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defaultThemeVersion="153222"/>
  <mc:AlternateContent xmlns:mc="http://schemas.openxmlformats.org/markup-compatibility/2006">
    <mc:Choice Requires="x15">
      <x15ac:absPath xmlns:x15ac="http://schemas.microsoft.com/office/spreadsheetml/2010/11/ac" url="J:\Finance\FCS Finance Website\2021-22 Reports\2021-22 Operating Budgets\"/>
    </mc:Choice>
  </mc:AlternateContent>
  <bookViews>
    <workbookView xWindow="0" yWindow="0" windowWidth="21780" windowHeight="12810" tabRatio="894"/>
  </bookViews>
  <sheets>
    <sheet name="Eastern Florida " sheetId="2" r:id="rId1"/>
    <sheet name="Broward" sheetId="3" r:id="rId2"/>
    <sheet name="Central FL" sheetId="4" r:id="rId3"/>
    <sheet name="Chipola" sheetId="5" r:id="rId4"/>
    <sheet name="Daytona" sheetId="6" r:id="rId5"/>
    <sheet name="Florida Southwestern" sheetId="7" r:id="rId6"/>
    <sheet name="Florida State College" sheetId="8" r:id="rId7"/>
    <sheet name="Florida Keys" sheetId="9" r:id="rId8"/>
    <sheet name="Gulf Coast" sheetId="10" r:id="rId9"/>
    <sheet name="Hillsborough" sheetId="11" r:id="rId10"/>
    <sheet name="Indian River" sheetId="12" r:id="rId11"/>
    <sheet name="Florida Gateway" sheetId="13" r:id="rId12"/>
    <sheet name="Lake-Sumter" sheetId="14" r:id="rId13"/>
    <sheet name="State College of Florida" sheetId="15" r:id="rId14"/>
    <sheet name="Miami Dade" sheetId="16" r:id="rId15"/>
    <sheet name="North Florida" sheetId="17" r:id="rId16"/>
    <sheet name="Northwest Florida" sheetId="18" r:id="rId17"/>
    <sheet name="Palm Beach" sheetId="19" r:id="rId18"/>
    <sheet name="Pasco-Hernando" sheetId="20" r:id="rId19"/>
    <sheet name="Pensacola" sheetId="21" r:id="rId20"/>
    <sheet name="Polk" sheetId="22" r:id="rId21"/>
    <sheet name="Saint Johns" sheetId="23" r:id="rId22"/>
    <sheet name="Saint Pete" sheetId="24" r:id="rId23"/>
    <sheet name="Santa Fe" sheetId="25" r:id="rId24"/>
    <sheet name="Seminole" sheetId="26" r:id="rId25"/>
    <sheet name="South Florida" sheetId="27" r:id="rId26"/>
    <sheet name="Tallahassee" sheetId="28" r:id="rId27"/>
    <sheet name="Valencia" sheetId="29"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1." localSheetId="1">'[1]CHECK SHEET'!#REF!</definedName>
    <definedName name="_1." localSheetId="3">'[2]CHECK SHEET'!#REF!</definedName>
    <definedName name="_1." localSheetId="4">'[3]CHECK SHEET'!#REF!</definedName>
    <definedName name="_1." localSheetId="0">'[4]CHECK SHEET'!#REF!</definedName>
    <definedName name="_1." localSheetId="11">'[1]CHECK SHEET'!#REF!</definedName>
    <definedName name="_1." localSheetId="7">'[5]CHECK SHEET'!#REF!</definedName>
    <definedName name="_1." localSheetId="5">'[6]CHECK SHEET'!#REF!</definedName>
    <definedName name="_1." localSheetId="6">'[7]CHECK SHEET'!#REF!</definedName>
    <definedName name="_1." localSheetId="8">'[8]CHECK SHEET'!#REF!</definedName>
    <definedName name="_1." localSheetId="9">'[9]CHECK SHEET'!#REF!</definedName>
    <definedName name="_1." localSheetId="10">'[10]CHECK SHEET'!#REF!</definedName>
    <definedName name="_1." localSheetId="12">'[10]CHECK SHEET'!#REF!</definedName>
    <definedName name="_1." localSheetId="14">'[11]CHECK SHEET'!#REF!</definedName>
    <definedName name="_1." localSheetId="15">'[12]CHECK SHEET'!#REF!</definedName>
    <definedName name="_1." localSheetId="16">'[13]CHECK SHEET'!#REF!</definedName>
    <definedName name="_1." localSheetId="17">'[14]CHECK SHEET'!#REF!</definedName>
    <definedName name="_1." localSheetId="18">'[15]CHECK SHEET'!#REF!</definedName>
    <definedName name="_1." localSheetId="20">'[16]CHECK SHEET'!#REF!</definedName>
    <definedName name="_1." localSheetId="21">'[17]CHECK SHEET'!#REF!</definedName>
    <definedName name="_1." localSheetId="22">'[18]CHECK SHEET'!#REF!</definedName>
    <definedName name="_1." localSheetId="24">'[19]CHECK SHEET'!#REF!</definedName>
    <definedName name="_1." localSheetId="25">'[20]CHECK SHEET'!#REF!</definedName>
    <definedName name="_1." localSheetId="13">'[21]CHECK SHEET'!#REF!</definedName>
    <definedName name="_1." localSheetId="26">'[23]CHECK SHEET'!#REF!</definedName>
    <definedName name="_1." localSheetId="27">'[24]CHECK SHEET'!#REF!</definedName>
    <definedName name="_1.">[22]CKSHEET!#REF!</definedName>
    <definedName name="_10." localSheetId="1">'[1]CHECK SHEET'!#REF!</definedName>
    <definedName name="_10." localSheetId="3">'[2]CHECK SHEET'!#REF!</definedName>
    <definedName name="_10." localSheetId="4">'[3]CHECK SHEET'!#REF!</definedName>
    <definedName name="_10." localSheetId="0">'[4]CHECK SHEET'!#REF!</definedName>
    <definedName name="_10." localSheetId="11">'[1]CHECK SHEET'!#REF!</definedName>
    <definedName name="_10." localSheetId="7">'[5]CHECK SHEET'!#REF!</definedName>
    <definedName name="_10." localSheetId="5">'[6]CHECK SHEET'!#REF!</definedName>
    <definedName name="_10." localSheetId="6">'[7]CHECK SHEET'!#REF!</definedName>
    <definedName name="_10." localSheetId="8">'[8]CHECK SHEET'!#REF!</definedName>
    <definedName name="_10." localSheetId="9">'[9]CHECK SHEET'!#REF!</definedName>
    <definedName name="_10." localSheetId="10">'[10]CHECK SHEET'!#REF!</definedName>
    <definedName name="_10." localSheetId="12">'[10]CHECK SHEET'!#REF!</definedName>
    <definedName name="_10." localSheetId="14">'[11]CHECK SHEET'!#REF!</definedName>
    <definedName name="_10." localSheetId="15">'[12]CHECK SHEET'!#REF!</definedName>
    <definedName name="_10." localSheetId="16">'[13]CHECK SHEET'!#REF!</definedName>
    <definedName name="_10." localSheetId="17">'[14]CHECK SHEET'!#REF!</definedName>
    <definedName name="_10." localSheetId="18">'[15]CHECK SHEET'!#REF!</definedName>
    <definedName name="_10." localSheetId="20">'[16]CHECK SHEET'!#REF!</definedName>
    <definedName name="_10." localSheetId="21">'[17]CHECK SHEET'!#REF!</definedName>
    <definedName name="_10." localSheetId="22">'[18]CHECK SHEET'!#REF!</definedName>
    <definedName name="_10." localSheetId="24">'[19]CHECK SHEET'!#REF!</definedName>
    <definedName name="_10." localSheetId="25">'[20]CHECK SHEET'!#REF!</definedName>
    <definedName name="_10." localSheetId="13">'[21]CHECK SHEET'!#REF!</definedName>
    <definedName name="_10." localSheetId="26">'[23]CHECK SHEET'!#REF!</definedName>
    <definedName name="_10." localSheetId="27">'[24]CHECK SHEET'!#REF!</definedName>
    <definedName name="_10.">[22]CKSHEET!#REF!</definedName>
    <definedName name="_2004_05_APPROPRIATIONS" localSheetId="1">'[1]CHECK SHEET'!#REF!</definedName>
    <definedName name="_2004_05_APPROPRIATIONS" localSheetId="3">'[2]CHECK SHEET'!#REF!</definedName>
    <definedName name="_2004_05_APPROPRIATIONS" localSheetId="4">'[3]CHECK SHEET'!#REF!</definedName>
    <definedName name="_2004_05_APPROPRIATIONS" localSheetId="0">'[4]CHECK SHEET'!#REF!</definedName>
    <definedName name="_2004_05_APPROPRIATIONS" localSheetId="11">'[1]CHECK SHEET'!#REF!</definedName>
    <definedName name="_2004_05_APPROPRIATIONS" localSheetId="7">'[5]CHECK SHEET'!#REF!</definedName>
    <definedName name="_2004_05_APPROPRIATIONS" localSheetId="5">'[6]CHECK SHEET'!#REF!</definedName>
    <definedName name="_2004_05_APPROPRIATIONS" localSheetId="6">'[7]CHECK SHEET'!#REF!</definedName>
    <definedName name="_2004_05_APPROPRIATIONS" localSheetId="8">'[8]CHECK SHEET'!#REF!</definedName>
    <definedName name="_2004_05_APPROPRIATIONS" localSheetId="9">'[9]CHECK SHEET'!#REF!</definedName>
    <definedName name="_2004_05_APPROPRIATIONS" localSheetId="10">'[10]CHECK SHEET'!#REF!</definedName>
    <definedName name="_2004_05_APPROPRIATIONS" localSheetId="12">'[10]CHECK SHEET'!#REF!</definedName>
    <definedName name="_2004_05_APPROPRIATIONS" localSheetId="14">'[11]CHECK SHEET'!#REF!</definedName>
    <definedName name="_2004_05_APPROPRIATIONS" localSheetId="15">'[12]CHECK SHEET'!#REF!</definedName>
    <definedName name="_2004_05_APPROPRIATIONS" localSheetId="16">'[13]CHECK SHEET'!#REF!</definedName>
    <definedName name="_2004_05_APPROPRIATIONS" localSheetId="17">'[14]CHECK SHEET'!#REF!</definedName>
    <definedName name="_2004_05_APPROPRIATIONS" localSheetId="18">'[15]CHECK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4">'[19]CHECK SHEET'!#REF!</definedName>
    <definedName name="_2004_05_APPROPRIATIONS" localSheetId="25">'[20]CHECK SHEET'!#REF!</definedName>
    <definedName name="_2004_05_APPROPRIATIONS" localSheetId="13">'[21]CHECK SHEET'!#REF!</definedName>
    <definedName name="_2004_05_APPROPRIATIONS" localSheetId="26">'[23]CHECK SHEET'!#REF!</definedName>
    <definedName name="_2004_05_APPROPRIATIONS" localSheetId="27">'[24]CHECK SHEET'!#REF!</definedName>
    <definedName name="_2004_05_APPROPRIATIONS">[22]CKSHEET!#REF!</definedName>
    <definedName name="_5.___EXHIBIT_C__verify_that_student_fees_agree_with_EXHIBIT_D." localSheetId="1">'[1]CHECK SHEET'!#REF!</definedName>
    <definedName name="_5.___EXHIBIT_C__verify_that_student_fees_agree_with_EXHIBIT_D." localSheetId="3">'[2]CHECK SHEET'!#REF!</definedName>
    <definedName name="_5.___EXHIBIT_C__verify_that_student_fees_agree_with_EXHIBIT_D." localSheetId="4">'[3]CHECK SHEET'!#REF!</definedName>
    <definedName name="_5.___EXHIBIT_C__verify_that_student_fees_agree_with_EXHIBIT_D." localSheetId="0">'[4]CHECK SHEET'!#REF!</definedName>
    <definedName name="_5.___EXHIBIT_C__verify_that_student_fees_agree_with_EXHIBIT_D." localSheetId="11">'[1]CHECK SHEET'!#REF!</definedName>
    <definedName name="_5.___EXHIBIT_C__verify_that_student_fees_agree_with_EXHIBIT_D." localSheetId="7">'[5]CHECK SHEET'!#REF!</definedName>
    <definedName name="_5.___EXHIBIT_C__verify_that_student_fees_agree_with_EXHIBIT_D." localSheetId="5">'[6]CHECK SHEET'!#REF!</definedName>
    <definedName name="_5.___EXHIBIT_C__verify_that_student_fees_agree_with_EXHIBIT_D." localSheetId="6">'[7]CHECK SHEET'!#REF!</definedName>
    <definedName name="_5.___EXHIBIT_C__verify_that_student_fees_agree_with_EXHIBIT_D." localSheetId="8">'[8]CHECK SHEET'!#REF!</definedName>
    <definedName name="_5.___EXHIBIT_C__verify_that_student_fees_agree_with_EXHIBIT_D." localSheetId="9">'[9]CHECK SHEET'!#REF!</definedName>
    <definedName name="_5.___EXHIBIT_C__verify_that_student_fees_agree_with_EXHIBIT_D." localSheetId="10">'[10]CHECK SHEET'!#REF!</definedName>
    <definedName name="_5.___EXHIBIT_C__verify_that_student_fees_agree_with_EXHIBIT_D." localSheetId="12">'[10]CHECK SHEET'!#REF!</definedName>
    <definedName name="_5.___EXHIBIT_C__verify_that_student_fees_agree_with_EXHIBIT_D." localSheetId="14">'[11]CHECK SHEET'!#REF!</definedName>
    <definedName name="_5.___EXHIBIT_C__verify_that_student_fees_agree_with_EXHIBIT_D." localSheetId="15">'[12]CHECK SHEET'!#REF!</definedName>
    <definedName name="_5.___EXHIBIT_C__verify_that_student_fees_agree_with_EXHIBIT_D." localSheetId="16">'[13]CHECK SHEET'!#REF!</definedName>
    <definedName name="_5.___EXHIBIT_C__verify_that_student_fees_agree_with_EXHIBIT_D." localSheetId="17">'[14]CHECK SHEET'!#REF!</definedName>
    <definedName name="_5.___EXHIBIT_C__verify_that_student_fees_agree_with_EXHIBIT_D." localSheetId="18">'[15]CHECK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4">'[19]CHECK SHEET'!#REF!</definedName>
    <definedName name="_5.___EXHIBIT_C__verify_that_student_fees_agree_with_EXHIBIT_D." localSheetId="25">'[20]CHECK SHEET'!#REF!</definedName>
    <definedName name="_5.___EXHIBIT_C__verify_that_student_fees_agree_with_EXHIBIT_D." localSheetId="13">'[21]CHECK SHEET'!#REF!</definedName>
    <definedName name="_5.___EXHIBIT_C__verify_that_student_fees_agree_with_EXHIBIT_D." localSheetId="26">'[23]CHECK SHEET'!#REF!</definedName>
    <definedName name="_5.___EXHIBIT_C__verify_that_student_fees_agree_with_EXHIBIT_D." localSheetId="27">'[24]CHECK SHEET'!#REF!</definedName>
    <definedName name="_5.___EXHIBIT_C__verify_that_student_fees_agree_with_EXHIBIT_D.">[22]CKSHEET!#REF!</definedName>
    <definedName name="_6." localSheetId="1">'[1]CHECK SHEET'!#REF!</definedName>
    <definedName name="_6." localSheetId="3">'[2]CHECK SHEET'!#REF!</definedName>
    <definedName name="_6." localSheetId="4">'[3]CHECK SHEET'!#REF!</definedName>
    <definedName name="_6." localSheetId="0">'[4]CHECK SHEET'!#REF!</definedName>
    <definedName name="_6." localSheetId="11">'[1]CHECK SHEET'!#REF!</definedName>
    <definedName name="_6." localSheetId="7">'[5]CHECK SHEET'!#REF!</definedName>
    <definedName name="_6." localSheetId="5">'[6]CHECK SHEET'!#REF!</definedName>
    <definedName name="_6." localSheetId="6">'[7]CHECK SHEET'!#REF!</definedName>
    <definedName name="_6." localSheetId="8">'[8]CHECK SHEET'!#REF!</definedName>
    <definedName name="_6." localSheetId="9">'[9]CHECK SHEET'!#REF!</definedName>
    <definedName name="_6." localSheetId="10">'[10]CHECK SHEET'!#REF!</definedName>
    <definedName name="_6." localSheetId="12">'[10]CHECK SHEET'!#REF!</definedName>
    <definedName name="_6." localSheetId="14">'[11]CHECK SHEET'!#REF!</definedName>
    <definedName name="_6." localSheetId="15">'[12]CHECK SHEET'!#REF!</definedName>
    <definedName name="_6." localSheetId="16">'[13]CHECK SHEET'!#REF!</definedName>
    <definedName name="_6." localSheetId="17">'[14]CHECK SHEET'!#REF!</definedName>
    <definedName name="_6." localSheetId="18">'[15]CHECK SHEET'!#REF!</definedName>
    <definedName name="_6." localSheetId="20">'[16]CHECK SHEET'!#REF!</definedName>
    <definedName name="_6." localSheetId="21">'[17]CHECK SHEET'!#REF!</definedName>
    <definedName name="_6." localSheetId="22">'[18]CHECK SHEET'!#REF!</definedName>
    <definedName name="_6." localSheetId="24">'[19]CHECK SHEET'!#REF!</definedName>
    <definedName name="_6." localSheetId="25">'[20]CHECK SHEET'!#REF!</definedName>
    <definedName name="_6." localSheetId="13">'[21]CHECK SHEET'!#REF!</definedName>
    <definedName name="_6." localSheetId="26">'[23]CHECK SHEET'!#REF!</definedName>
    <definedName name="_6." localSheetId="27">'[24]CHECK SHEET'!#REF!</definedName>
    <definedName name="_6.">[25]CKSHEET!#REF!</definedName>
    <definedName name="_9.___EXHIBIT_E_totals_for_personnel__current_expense__capital_outlay__and_total_equal_totals_in" localSheetId="1">'[1]CHECK SHEET'!#REF!</definedName>
    <definedName name="_9.___EXHIBIT_E_totals_for_personnel__current_expense__capital_outlay__and_total_equal_totals_in" localSheetId="3">'[2]CHECK SHEET'!#REF!</definedName>
    <definedName name="_9.___EXHIBIT_E_totals_for_personnel__current_expense__capital_outlay__and_total_equal_totals_in" localSheetId="4">'[3]CHECK SHEET'!#REF!</definedName>
    <definedName name="_9.___EXHIBIT_E_totals_for_personnel__current_expense__capital_outlay__and_total_equal_totals_in" localSheetId="0">'[4]CHECK SHEET'!#REF!</definedName>
    <definedName name="_9.___EXHIBIT_E_totals_for_personnel__current_expense__capital_outlay__and_total_equal_totals_in" localSheetId="11">'[1]CHECK SHEET'!#REF!</definedName>
    <definedName name="_9.___EXHIBIT_E_totals_for_personnel__current_expense__capital_outlay__and_total_equal_totals_in" localSheetId="7">'[5]CHECK SHEET'!#REF!</definedName>
    <definedName name="_9.___EXHIBIT_E_totals_for_personnel__current_expense__capital_outlay__and_total_equal_totals_in" localSheetId="5">'[6]CHECK SHEET'!#REF!</definedName>
    <definedName name="_9.___EXHIBIT_E_totals_for_personnel__current_expense__capital_outlay__and_total_equal_totals_in" localSheetId="6">'[7]CHECK SHEET'!#REF!</definedName>
    <definedName name="_9.___EXHIBIT_E_totals_for_personnel__current_expense__capital_outlay__and_total_equal_totals_in" localSheetId="8">'[8]CHECK SHEET'!#REF!</definedName>
    <definedName name="_9.___EXHIBIT_E_totals_for_personnel__current_expense__capital_outlay__and_total_equal_totals_in" localSheetId="9">'[9]CHECK SHEET'!#REF!</definedName>
    <definedName name="_9.___EXHIBIT_E_totals_for_personnel__current_expense__capital_outlay__and_total_equal_totals_in" localSheetId="10">'[10]CHECK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4">'[11]CHECK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6">'[13]CHECK SHEET'!#REF!</definedName>
    <definedName name="_9.___EXHIBIT_E_totals_for_personnel__current_expense__capital_outlay__and_total_equal_totals_in" localSheetId="17">'[14]CHECK SHEET'!#REF!</definedName>
    <definedName name="_9.___EXHIBIT_E_totals_for_personnel__current_expense__capital_outlay__and_total_equal_totals_in" localSheetId="18">'[15]CHECK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4">'[19]CHECK SHEET'!#REF!</definedName>
    <definedName name="_9.___EXHIBIT_E_totals_for_personnel__current_expense__capital_outlay__and_total_equal_totals_in" localSheetId="25">'[20]CHECK SHEET'!#REF!</definedName>
    <definedName name="_9.___EXHIBIT_E_totals_for_personnel__current_expense__capital_outlay__and_total_equal_totals_in" localSheetId="13">'[21]CHECK SHEET'!#REF!</definedName>
    <definedName name="_9.___EXHIBIT_E_totals_for_personnel__current_expense__capital_outlay__and_total_equal_totals_in" localSheetId="26">'[23]CHECK SHEET'!#REF!</definedName>
    <definedName name="_9.___EXHIBIT_E_totals_for_personnel__current_expense__capital_outlay__and_total_equal_totals_in" localSheetId="27">'[24]CHECK SHEET'!#REF!</definedName>
    <definedName name="_9.___EXHIBIT_E_totals_for_personnel__current_expense__capital_outlay__and_total_equal_totals_in">[22]CKSHEET!#REF!</definedName>
    <definedName name="a">#REF!</definedName>
    <definedName name="ADDITIONAL_2__CALCULATION" localSheetId="1">'[1]CHECK SHEET'!#REF!</definedName>
    <definedName name="ADDITIONAL_2__CALCULATION" localSheetId="3">'[2]CHECK SHEET'!#REF!</definedName>
    <definedName name="ADDITIONAL_2__CALCULATION" localSheetId="4">'[3]CHECK SHEET'!#REF!</definedName>
    <definedName name="ADDITIONAL_2__CALCULATION" localSheetId="0">'[4]CHECK SHEET'!#REF!</definedName>
    <definedName name="ADDITIONAL_2__CALCULATION" localSheetId="11">'[1]CHECK SHEET'!#REF!</definedName>
    <definedName name="ADDITIONAL_2__CALCULATION" localSheetId="7">'[5]CHECK SHEET'!#REF!</definedName>
    <definedName name="ADDITIONAL_2__CALCULATION" localSheetId="5">'[6]CHECK SHEET'!#REF!</definedName>
    <definedName name="ADDITIONAL_2__CALCULATION" localSheetId="6">'[7]CHECK SHEET'!#REF!</definedName>
    <definedName name="ADDITIONAL_2__CALCULATION" localSheetId="8">'[8]CHECK SHEET'!#REF!</definedName>
    <definedName name="ADDITIONAL_2__CALCULATION" localSheetId="9">'[9]CHECK SHEET'!#REF!</definedName>
    <definedName name="ADDITIONAL_2__CALCULATION" localSheetId="10">'[10]CHECK SHEET'!#REF!</definedName>
    <definedName name="ADDITIONAL_2__CALCULATION" localSheetId="12">'[10]CHECK SHEET'!#REF!</definedName>
    <definedName name="ADDITIONAL_2__CALCULATION" localSheetId="14">'[11]CHECK SHEET'!#REF!</definedName>
    <definedName name="ADDITIONAL_2__CALCULATION" localSheetId="15">'[12]CHECK SHEET'!#REF!</definedName>
    <definedName name="ADDITIONAL_2__CALCULATION" localSheetId="16">'[13]CHECK SHEET'!#REF!</definedName>
    <definedName name="ADDITIONAL_2__CALCULATION" localSheetId="17">'[14]CHECK SHEET'!#REF!</definedName>
    <definedName name="ADDITIONAL_2__CALCULATION" localSheetId="18">'[15]CHECK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4">'[19]CHECK SHEET'!#REF!</definedName>
    <definedName name="ADDITIONAL_2__CALCULATION" localSheetId="25">'[20]CHECK SHEET'!#REF!</definedName>
    <definedName name="ADDITIONAL_2__CALCULATION" localSheetId="13">'[21]CHECK SHEET'!#REF!</definedName>
    <definedName name="ADDITIONAL_2__CALCULATION" localSheetId="26">'[23]CHECK SHEET'!#REF!</definedName>
    <definedName name="ADDITIONAL_2__CALCULATION" localSheetId="27">'[24]CHECK SHEET'!#REF!</definedName>
    <definedName name="ADDITIONAL_2__CALCULATION">[22]CKSHEET!#REF!</definedName>
    <definedName name="ADULT" localSheetId="1">#REF!</definedName>
    <definedName name="ADULT" localSheetId="4">#REF!</definedName>
    <definedName name="ADULT" localSheetId="0">#REF!</definedName>
    <definedName name="ADULT" localSheetId="11">#REF!</definedName>
    <definedName name="ADULT" localSheetId="5">#REF!</definedName>
    <definedName name="ADULT" localSheetId="8">#REF!</definedName>
    <definedName name="ADULT" localSheetId="9">#REF!</definedName>
    <definedName name="ADULT" localSheetId="14">#REF!</definedName>
    <definedName name="ADULT" localSheetId="16">#REF!</definedName>
    <definedName name="ADULT" localSheetId="17">#REF!</definedName>
    <definedName name="ADULT" localSheetId="18">#REF!</definedName>
    <definedName name="ADULT" localSheetId="20">#REF!</definedName>
    <definedName name="ADULT" localSheetId="21">#REF!</definedName>
    <definedName name="ADULT" localSheetId="24">#REF!</definedName>
    <definedName name="ADULT" localSheetId="13">#REF!</definedName>
    <definedName name="ADULT" localSheetId="26">#REF!</definedName>
    <definedName name="ADULT" localSheetId="27">#REF!</definedName>
    <definedName name="ADULT">#REF!</definedName>
    <definedName name="Broward" localSheetId="12">[22]CKSHEET!#REF!</definedName>
    <definedName name="Broward">[22]CKSHEET!#REF!</definedName>
    <definedName name="CKSHEET_C8">'[26]CHECK SHEET'!#REF!</definedName>
    <definedName name="CREDIT" localSheetId="1">#REF!</definedName>
    <definedName name="CREDIT" localSheetId="4">#REF!</definedName>
    <definedName name="CREDIT" localSheetId="0">#REF!</definedName>
    <definedName name="CREDIT" localSheetId="11">#REF!</definedName>
    <definedName name="CREDIT" localSheetId="5">#REF!</definedName>
    <definedName name="CREDIT" localSheetId="8">#REF!</definedName>
    <definedName name="CREDIT" localSheetId="9">#REF!</definedName>
    <definedName name="CREDIT" localSheetId="14">#REF!</definedName>
    <definedName name="CREDIT" localSheetId="16">#REF!</definedName>
    <definedName name="CREDIT" localSheetId="17">#REF!</definedName>
    <definedName name="CREDIT" localSheetId="18">#REF!</definedName>
    <definedName name="CREDIT" localSheetId="20">#REF!</definedName>
    <definedName name="CREDIT" localSheetId="21">#REF!</definedName>
    <definedName name="CREDIT" localSheetId="24">#REF!</definedName>
    <definedName name="CREDIT" localSheetId="13">#REF!</definedName>
    <definedName name="CREDIT" localSheetId="26">#REF!</definedName>
    <definedName name="CREDIT" localSheetId="27">#REF!</definedName>
    <definedName name="CREDIT">#REF!</definedName>
    <definedName name="m" localSheetId="12">#REF!</definedName>
    <definedName name="m">#REF!</definedName>
    <definedName name="NOTES" localSheetId="1">#REF!</definedName>
    <definedName name="NOTES" localSheetId="4">#REF!</definedName>
    <definedName name="NOTES" localSheetId="0">#REF!</definedName>
    <definedName name="NOTES" localSheetId="11">#REF!</definedName>
    <definedName name="NOTES" localSheetId="5">#REF!</definedName>
    <definedName name="NOTES" localSheetId="8">#REF!</definedName>
    <definedName name="NOTES" localSheetId="9">#REF!</definedName>
    <definedName name="NOTES" localSheetId="12">#REF!</definedName>
    <definedName name="NOTES" localSheetId="14">#REF!</definedName>
    <definedName name="NOTES" localSheetId="16">#REF!</definedName>
    <definedName name="NOTES" localSheetId="17">#REF!</definedName>
    <definedName name="NOTES" localSheetId="18">#REF!</definedName>
    <definedName name="NOTES" localSheetId="20">#REF!</definedName>
    <definedName name="NOTES" localSheetId="21">#REF!</definedName>
    <definedName name="NOTES" localSheetId="24">#REF!</definedName>
    <definedName name="NOTES" localSheetId="13">#REF!</definedName>
    <definedName name="NOTES" localSheetId="26">#REF!</definedName>
    <definedName name="NOTES" localSheetId="27">#REF!</definedName>
    <definedName name="NOTES">#REF!</definedName>
    <definedName name="_xlnm.Print_Area" localSheetId="1">Broward!$A$1:$J$39</definedName>
    <definedName name="_xlnm.Print_Area" localSheetId="2">'Central FL'!$A$1:$J$39</definedName>
    <definedName name="_xlnm.Print_Area" localSheetId="3">Chipola!$A$1:$J$39</definedName>
    <definedName name="_xlnm.Print_Area" localSheetId="4">Daytona!$A$1:$J$39</definedName>
    <definedName name="_xlnm.Print_Area" localSheetId="0">'Eastern Florida '!$A$1:$J$39</definedName>
    <definedName name="_xlnm.Print_Area" localSheetId="11">'Florida Gateway'!$A$1:$J$39</definedName>
    <definedName name="_xlnm.Print_Area" localSheetId="7">'Florida Keys'!$A$1:$J$39</definedName>
    <definedName name="_xlnm.Print_Area" localSheetId="5">'Florida Southwestern'!$A$1:$J$39</definedName>
    <definedName name="_xlnm.Print_Area" localSheetId="6">'Florida State College'!$A$1:$J$39</definedName>
    <definedName name="_xlnm.Print_Area" localSheetId="8">'Gulf Coast'!$A$1:$J$39</definedName>
    <definedName name="_xlnm.Print_Area" localSheetId="9">Hillsborough!$A$1:$J$39</definedName>
    <definedName name="_xlnm.Print_Area" localSheetId="10">'Indian River'!$A$1:$J$39</definedName>
    <definedName name="_xlnm.Print_Area" localSheetId="12">'Lake-Sumter'!$A$1:$J$39</definedName>
    <definedName name="_xlnm.Print_Area" localSheetId="14">'Miami Dade'!$A$1:$J$39</definedName>
    <definedName name="_xlnm.Print_Area" localSheetId="15">'North Florida'!$A$1:$J$39</definedName>
    <definedName name="_xlnm.Print_Area" localSheetId="16">'Northwest Florida'!$A$1:$J$39</definedName>
    <definedName name="_xlnm.Print_Area" localSheetId="17">'Palm Beach'!$A$1:$J$39</definedName>
    <definedName name="_xlnm.Print_Area" localSheetId="18">'Pasco-Hernando'!$A$1:$J$39</definedName>
    <definedName name="_xlnm.Print_Area" localSheetId="19">Pensacola!$A$1:$J$39</definedName>
    <definedName name="_xlnm.Print_Area" localSheetId="20">Polk!$A$1:$J$39</definedName>
    <definedName name="_xlnm.Print_Area" localSheetId="21">'Saint Johns'!$A$1:$J$39</definedName>
    <definedName name="_xlnm.Print_Area" localSheetId="22">'Saint Pete'!$A$1:$J$39</definedName>
    <definedName name="_xlnm.Print_Area" localSheetId="23">'Santa Fe'!$A$1:$J$39</definedName>
    <definedName name="_xlnm.Print_Area" localSheetId="24">Seminole!$A$1:$J$39</definedName>
    <definedName name="_xlnm.Print_Area" localSheetId="25">'South Florida'!$A$1:$J$39</definedName>
    <definedName name="_xlnm.Print_Area" localSheetId="13">'State College of Florida'!$A$1:$J$39</definedName>
    <definedName name="_xlnm.Print_Area" localSheetId="26">Tallahassee!$A$1:$J$39</definedName>
    <definedName name="_xlnm.Print_Area" localSheetId="27">Valencia!$A$1:$J$39</definedName>
    <definedName name="_xlnm.Print_Area">#REF!</definedName>
    <definedName name="_xlnm.Print_Titles">#N/A</definedName>
    <definedName name="PSAV" localSheetId="1">#REF!</definedName>
    <definedName name="PSAV" localSheetId="4">#REF!</definedName>
    <definedName name="PSAV" localSheetId="0">#REF!</definedName>
    <definedName name="PSAV" localSheetId="11">#REF!</definedName>
    <definedName name="PSAV" localSheetId="5">#REF!</definedName>
    <definedName name="PSAV" localSheetId="8">#REF!</definedName>
    <definedName name="PSAV" localSheetId="9">#REF!</definedName>
    <definedName name="PSAV" localSheetId="14">#REF!</definedName>
    <definedName name="PSAV" localSheetId="16">#REF!</definedName>
    <definedName name="PSAV" localSheetId="17">#REF!</definedName>
    <definedName name="PSAV" localSheetId="18">#REF!</definedName>
    <definedName name="PSAV" localSheetId="20">#REF!</definedName>
    <definedName name="PSAV" localSheetId="21">#REF!</definedName>
    <definedName name="PSAV" localSheetId="24">#REF!</definedName>
    <definedName name="PSAV" localSheetId="13">#REF!</definedName>
    <definedName name="PSAV" localSheetId="26">#REF!</definedName>
    <definedName name="PSAV" localSheetId="27">#REF!</definedName>
    <definedName name="PSA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H38" i="3"/>
  <c r="I38" i="3"/>
  <c r="A38" i="3"/>
  <c r="B37" i="3"/>
  <c r="H37" i="3"/>
  <c r="I37" i="3"/>
  <c r="A37" i="3"/>
  <c r="B35" i="3"/>
  <c r="H35" i="3"/>
  <c r="I35" i="3"/>
  <c r="A35" i="3"/>
  <c r="B34" i="3"/>
  <c r="H34" i="3"/>
  <c r="I34" i="3"/>
  <c r="A34" i="3"/>
  <c r="B31" i="3"/>
  <c r="H31" i="3"/>
  <c r="I31" i="3"/>
  <c r="A31" i="3"/>
  <c r="E30" i="3"/>
  <c r="B30" i="3"/>
  <c r="H30" i="3"/>
  <c r="I30" i="3"/>
  <c r="A30" i="3"/>
  <c r="E29" i="3"/>
  <c r="B29" i="3"/>
  <c r="H29" i="3"/>
  <c r="I29" i="3"/>
  <c r="A29" i="3"/>
  <c r="G23" i="3"/>
  <c r="H23" i="3"/>
  <c r="H22" i="3"/>
  <c r="G22" i="3"/>
  <c r="G20" i="3"/>
  <c r="H20" i="3"/>
  <c r="H19" i="3"/>
  <c r="G19" i="3"/>
  <c r="G16" i="3"/>
  <c r="H16" i="3"/>
  <c r="H15" i="3"/>
  <c r="G15" i="3"/>
  <c r="G14" i="3"/>
  <c r="H14" i="3"/>
  <c r="H38" i="8"/>
  <c r="I38" i="8"/>
  <c r="B38" i="8"/>
  <c r="A38" i="8"/>
  <c r="H37" i="8"/>
  <c r="I37" i="8"/>
  <c r="B37" i="8"/>
  <c r="A37" i="8"/>
  <c r="H35" i="8"/>
  <c r="I35" i="8"/>
  <c r="B35" i="8"/>
  <c r="A35" i="8"/>
  <c r="H34" i="8"/>
  <c r="I34" i="8"/>
  <c r="B34" i="8"/>
  <c r="A34" i="8"/>
  <c r="H31" i="8"/>
  <c r="I31" i="8"/>
  <c r="B31" i="8"/>
  <c r="A31" i="8"/>
  <c r="H30" i="8"/>
  <c r="I30" i="8"/>
  <c r="E30" i="8"/>
  <c r="B30" i="8"/>
  <c r="A30" i="8"/>
  <c r="E29" i="8"/>
  <c r="B29" i="8"/>
  <c r="H29" i="8"/>
  <c r="I29" i="8"/>
  <c r="A29" i="8"/>
  <c r="G23" i="8"/>
  <c r="H23" i="8"/>
  <c r="G22" i="8"/>
  <c r="H22" i="8"/>
  <c r="G20" i="8"/>
  <c r="H20" i="8"/>
  <c r="G19" i="8"/>
  <c r="H19" i="8"/>
  <c r="G16" i="8"/>
  <c r="H16" i="8"/>
  <c r="G15" i="8"/>
  <c r="H15" i="8"/>
  <c r="G14" i="8"/>
  <c r="H14" i="8"/>
  <c r="B38" i="24"/>
  <c r="H38" i="24"/>
  <c r="I38" i="24"/>
  <c r="A38" i="24"/>
  <c r="B37" i="24"/>
  <c r="H37" i="24"/>
  <c r="I37" i="24"/>
  <c r="A37" i="24"/>
  <c r="B35" i="24"/>
  <c r="H35" i="24"/>
  <c r="I35" i="24"/>
  <c r="A35" i="24"/>
  <c r="B34" i="24"/>
  <c r="H34" i="24"/>
  <c r="I34" i="24"/>
  <c r="A34" i="24"/>
  <c r="H31" i="24"/>
  <c r="I31" i="24"/>
  <c r="B31" i="24"/>
  <c r="A31" i="24"/>
  <c r="E30" i="24"/>
  <c r="B30" i="24"/>
  <c r="H30" i="24"/>
  <c r="I30" i="24"/>
  <c r="A30" i="24"/>
  <c r="E29" i="24"/>
  <c r="B29" i="24"/>
  <c r="H29" i="24"/>
  <c r="I29" i="24"/>
  <c r="A29" i="24"/>
  <c r="G23" i="24"/>
  <c r="H23" i="24"/>
  <c r="G22" i="24"/>
  <c r="H22" i="24"/>
  <c r="G20" i="24"/>
  <c r="H20" i="24"/>
  <c r="G19" i="24"/>
  <c r="H19" i="24"/>
  <c r="G16" i="24"/>
  <c r="H16" i="24"/>
  <c r="G15" i="24"/>
  <c r="H15" i="24"/>
  <c r="G14" i="24"/>
  <c r="H14" i="24"/>
  <c r="B38" i="18"/>
  <c r="H38" i="18"/>
  <c r="I38" i="18"/>
  <c r="A38" i="18"/>
  <c r="B37" i="18"/>
  <c r="H37" i="18"/>
  <c r="I37" i="18"/>
  <c r="A37" i="18"/>
  <c r="B35" i="18"/>
  <c r="H35" i="18"/>
  <c r="I35" i="18"/>
  <c r="A35" i="18"/>
  <c r="B34" i="18"/>
  <c r="H34" i="18"/>
  <c r="I34" i="18"/>
  <c r="A34" i="18"/>
  <c r="B31" i="18"/>
  <c r="H31" i="18"/>
  <c r="I31" i="18"/>
  <c r="A31" i="18"/>
  <c r="E30" i="18"/>
  <c r="B30" i="18"/>
  <c r="H30" i="18"/>
  <c r="I30" i="18"/>
  <c r="A30" i="18"/>
  <c r="E29" i="18"/>
  <c r="H29" i="18"/>
  <c r="I29" i="18"/>
  <c r="B29" i="18"/>
  <c r="A29" i="18"/>
  <c r="G23" i="18"/>
  <c r="H23" i="18"/>
  <c r="H22" i="18"/>
  <c r="G22" i="18"/>
  <c r="G20" i="18"/>
  <c r="H20" i="18"/>
  <c r="G19" i="18"/>
  <c r="H19" i="18"/>
  <c r="G16" i="18"/>
  <c r="H16" i="18"/>
  <c r="H15" i="18"/>
  <c r="G15" i="18"/>
  <c r="G14" i="18"/>
  <c r="H14" i="18"/>
  <c r="H38" i="11"/>
  <c r="I38" i="11"/>
  <c r="B38" i="11"/>
  <c r="A38" i="11"/>
  <c r="H37" i="11"/>
  <c r="I37" i="11"/>
  <c r="B37" i="11"/>
  <c r="A37" i="11"/>
  <c r="H35" i="11"/>
  <c r="I35" i="11"/>
  <c r="B35" i="11"/>
  <c r="A35" i="11"/>
  <c r="H34" i="11"/>
  <c r="I34" i="11"/>
  <c r="B34" i="11"/>
  <c r="A34" i="11"/>
  <c r="H31" i="11"/>
  <c r="I31" i="11"/>
  <c r="B31" i="11"/>
  <c r="A31" i="11"/>
  <c r="H30" i="11"/>
  <c r="I30" i="11"/>
  <c r="E30" i="11"/>
  <c r="B30" i="11"/>
  <c r="A30" i="11"/>
  <c r="E29" i="11"/>
  <c r="B29" i="11"/>
  <c r="H29" i="11"/>
  <c r="I29" i="11"/>
  <c r="A29" i="11"/>
  <c r="G23" i="11"/>
  <c r="H23" i="11"/>
  <c r="G22" i="11"/>
  <c r="H22" i="11"/>
  <c r="G20" i="11"/>
  <c r="H20" i="11"/>
  <c r="G19" i="11"/>
  <c r="H19" i="11"/>
  <c r="G16" i="11"/>
  <c r="H16" i="11"/>
  <c r="G15" i="11"/>
  <c r="H15" i="11"/>
  <c r="G14" i="11"/>
  <c r="H14" i="11"/>
  <c r="H38" i="5"/>
  <c r="I38" i="5"/>
  <c r="B38" i="5"/>
  <c r="A38" i="5"/>
  <c r="B37" i="5"/>
  <c r="H37" i="5"/>
  <c r="I37" i="5"/>
  <c r="A37" i="5"/>
  <c r="H35" i="5"/>
  <c r="I35" i="5"/>
  <c r="B35" i="5"/>
  <c r="A35" i="5"/>
  <c r="B34" i="5"/>
  <c r="H34" i="5"/>
  <c r="I34" i="5"/>
  <c r="A34" i="5"/>
  <c r="H31" i="5"/>
  <c r="I31" i="5"/>
  <c r="B31" i="5"/>
  <c r="A31" i="5"/>
  <c r="E30" i="5"/>
  <c r="B30" i="5"/>
  <c r="H30" i="5"/>
  <c r="I30" i="5"/>
  <c r="A30" i="5"/>
  <c r="E29" i="5"/>
  <c r="B29" i="5"/>
  <c r="H29" i="5"/>
  <c r="I29" i="5"/>
  <c r="A29" i="5"/>
  <c r="G23" i="5"/>
  <c r="H23" i="5"/>
  <c r="G22" i="5"/>
  <c r="H22" i="5"/>
  <c r="G20" i="5"/>
  <c r="H20" i="5"/>
  <c r="H19" i="5"/>
  <c r="G19" i="5"/>
  <c r="G16" i="5"/>
  <c r="H16" i="5"/>
  <c r="G15" i="5"/>
  <c r="H15" i="5"/>
  <c r="G14" i="5"/>
  <c r="H14" i="5"/>
  <c r="B38" i="29"/>
  <c r="H38" i="29"/>
  <c r="I38" i="29"/>
  <c r="A38" i="29"/>
  <c r="B37" i="29"/>
  <c r="H37" i="29"/>
  <c r="I37" i="29"/>
  <c r="A37" i="29"/>
  <c r="B35" i="29"/>
  <c r="H35" i="29"/>
  <c r="I35" i="29"/>
  <c r="A35" i="29"/>
  <c r="B34" i="29"/>
  <c r="H34" i="29"/>
  <c r="I34" i="29"/>
  <c r="A34" i="29"/>
  <c r="B31" i="29"/>
  <c r="H31" i="29"/>
  <c r="I31" i="29"/>
  <c r="A31" i="29"/>
  <c r="B30" i="29"/>
  <c r="E30" i="29"/>
  <c r="H30" i="29"/>
  <c r="I30" i="29"/>
  <c r="A30" i="29"/>
  <c r="B29" i="29"/>
  <c r="E29" i="29"/>
  <c r="H29" i="29"/>
  <c r="I29" i="29"/>
  <c r="A29" i="29"/>
  <c r="G23" i="29"/>
  <c r="H23" i="29"/>
  <c r="G22" i="29"/>
  <c r="H22" i="29"/>
  <c r="G20" i="29"/>
  <c r="H20" i="29"/>
  <c r="G19" i="29"/>
  <c r="H19" i="29"/>
  <c r="G16" i="29"/>
  <c r="H16" i="29"/>
  <c r="G15" i="29"/>
  <c r="H15" i="29"/>
  <c r="G14" i="29"/>
  <c r="H14" i="29"/>
  <c r="B38" i="26"/>
  <c r="H38" i="26"/>
  <c r="I38" i="26"/>
  <c r="A38" i="26"/>
  <c r="H37" i="26"/>
  <c r="I37" i="26"/>
  <c r="B37" i="26"/>
  <c r="A37" i="26"/>
  <c r="B35" i="26"/>
  <c r="H35" i="26"/>
  <c r="I35" i="26"/>
  <c r="A35" i="26"/>
  <c r="H34" i="26"/>
  <c r="I34" i="26"/>
  <c r="B34" i="26"/>
  <c r="A34" i="26"/>
  <c r="B31" i="26"/>
  <c r="H31" i="26"/>
  <c r="I31" i="26"/>
  <c r="A31" i="26"/>
  <c r="H30" i="26"/>
  <c r="I30" i="26"/>
  <c r="E30" i="26"/>
  <c r="B30" i="26"/>
  <c r="A30" i="26"/>
  <c r="E29" i="26"/>
  <c r="B29" i="26"/>
  <c r="H29" i="26"/>
  <c r="I29" i="26"/>
  <c r="A29" i="26"/>
  <c r="G23" i="26"/>
  <c r="H23" i="26"/>
  <c r="G22" i="26"/>
  <c r="H22" i="26"/>
  <c r="G20" i="26"/>
  <c r="H20" i="26"/>
  <c r="G19" i="26"/>
  <c r="H19" i="26"/>
  <c r="G16" i="26"/>
  <c r="H16" i="26"/>
  <c r="G15" i="26"/>
  <c r="H15" i="26"/>
  <c r="G14" i="26"/>
  <c r="H14" i="26"/>
  <c r="B38" i="23"/>
  <c r="H38" i="23"/>
  <c r="I38" i="23"/>
  <c r="A38" i="23"/>
  <c r="B37" i="23"/>
  <c r="H37" i="23"/>
  <c r="I37" i="23"/>
  <c r="A37" i="23"/>
  <c r="B35" i="23"/>
  <c r="H35" i="23"/>
  <c r="I35" i="23"/>
  <c r="A35" i="23"/>
  <c r="B34" i="23"/>
  <c r="H34" i="23"/>
  <c r="I34" i="23"/>
  <c r="A34" i="23"/>
  <c r="B31" i="23"/>
  <c r="H31" i="23"/>
  <c r="I31" i="23"/>
  <c r="A31" i="23"/>
  <c r="B30" i="23"/>
  <c r="E30" i="23"/>
  <c r="H30" i="23"/>
  <c r="I30" i="23"/>
  <c r="A30" i="23"/>
  <c r="B29" i="23"/>
  <c r="E29" i="23"/>
  <c r="H29" i="23"/>
  <c r="I29" i="23"/>
  <c r="A29" i="23"/>
  <c r="G23" i="23"/>
  <c r="H23" i="23"/>
  <c r="G22" i="23"/>
  <c r="H22" i="23"/>
  <c r="G20" i="23"/>
  <c r="H20" i="23"/>
  <c r="G19" i="23"/>
  <c r="H19" i="23"/>
  <c r="G16" i="23"/>
  <c r="H16" i="23"/>
  <c r="G15" i="23"/>
  <c r="H15" i="23"/>
  <c r="G14" i="23"/>
  <c r="H14" i="23"/>
  <c r="B38" i="27"/>
  <c r="H38" i="27"/>
  <c r="I38" i="27"/>
  <c r="A38" i="27"/>
  <c r="B37" i="27"/>
  <c r="H37" i="27"/>
  <c r="I37" i="27"/>
  <c r="A37" i="27"/>
  <c r="B35" i="27"/>
  <c r="H35" i="27"/>
  <c r="I35" i="27"/>
  <c r="A35" i="27"/>
  <c r="B34" i="27"/>
  <c r="H34" i="27"/>
  <c r="I34" i="27"/>
  <c r="A34" i="27"/>
  <c r="B31" i="27"/>
  <c r="H31" i="27"/>
  <c r="I31" i="27"/>
  <c r="A31" i="27"/>
  <c r="B30" i="27"/>
  <c r="E30" i="27"/>
  <c r="H30" i="27"/>
  <c r="I30" i="27"/>
  <c r="A30" i="27"/>
  <c r="B29" i="27"/>
  <c r="E29" i="27"/>
  <c r="H29" i="27"/>
  <c r="I29" i="27"/>
  <c r="A29" i="27"/>
  <c r="G23" i="27"/>
  <c r="H23" i="27"/>
  <c r="G22" i="27"/>
  <c r="H22" i="27"/>
  <c r="G20" i="27"/>
  <c r="H20" i="27"/>
  <c r="G19" i="27"/>
  <c r="H19" i="27"/>
  <c r="G16" i="27"/>
  <c r="H16" i="27"/>
  <c r="G15" i="27"/>
  <c r="H15" i="27"/>
  <c r="G14" i="27"/>
  <c r="H14" i="27"/>
  <c r="B38" i="13"/>
  <c r="H38" i="13"/>
  <c r="I38" i="13"/>
  <c r="A38" i="13"/>
  <c r="B37" i="13"/>
  <c r="H37" i="13"/>
  <c r="I37" i="13"/>
  <c r="A37" i="13"/>
  <c r="B35" i="13"/>
  <c r="H35" i="13"/>
  <c r="I35" i="13"/>
  <c r="A35" i="13"/>
  <c r="B34" i="13"/>
  <c r="H34" i="13"/>
  <c r="I34" i="13"/>
  <c r="A34" i="13"/>
  <c r="B31" i="13"/>
  <c r="H31" i="13"/>
  <c r="I31" i="13"/>
  <c r="A31" i="13"/>
  <c r="B30" i="13"/>
  <c r="E30" i="13"/>
  <c r="H30" i="13"/>
  <c r="I30" i="13"/>
  <c r="A30" i="13"/>
  <c r="B29" i="13"/>
  <c r="E29" i="13"/>
  <c r="H29" i="13"/>
  <c r="I29" i="13"/>
  <c r="A29" i="13"/>
  <c r="G23" i="13"/>
  <c r="H23" i="13"/>
  <c r="G22" i="13"/>
  <c r="H22" i="13"/>
  <c r="G20" i="13"/>
  <c r="H20" i="13"/>
  <c r="G19" i="13"/>
  <c r="H19" i="13"/>
  <c r="G16" i="13"/>
  <c r="H16" i="13"/>
  <c r="G15" i="13"/>
  <c r="H15" i="13"/>
  <c r="G14" i="13"/>
  <c r="H14" i="13"/>
  <c r="B38" i="20"/>
  <c r="H38" i="20"/>
  <c r="I38" i="20"/>
  <c r="A38" i="20"/>
  <c r="B37" i="20"/>
  <c r="H37" i="20"/>
  <c r="I37" i="20"/>
  <c r="A37" i="20"/>
  <c r="B35" i="20"/>
  <c r="H35" i="20"/>
  <c r="I35" i="20"/>
  <c r="A35" i="20"/>
  <c r="B34" i="20"/>
  <c r="H34" i="20"/>
  <c r="I34" i="20"/>
  <c r="A34" i="20"/>
  <c r="B31" i="20"/>
  <c r="H31" i="20"/>
  <c r="I31" i="20"/>
  <c r="A31" i="20"/>
  <c r="B30" i="20"/>
  <c r="E30" i="20"/>
  <c r="H30" i="20"/>
  <c r="I30" i="20"/>
  <c r="A30" i="20"/>
  <c r="B29" i="20"/>
  <c r="E29" i="20"/>
  <c r="H29" i="20"/>
  <c r="I29" i="20"/>
  <c r="A29" i="20"/>
  <c r="G23" i="20"/>
  <c r="H23" i="20"/>
  <c r="G22" i="20"/>
  <c r="H22" i="20"/>
  <c r="G20" i="20"/>
  <c r="H20" i="20"/>
  <c r="G19" i="20"/>
  <c r="H19" i="20"/>
  <c r="G16" i="20"/>
  <c r="H16" i="20"/>
  <c r="G15" i="20"/>
  <c r="H15" i="20"/>
  <c r="G14" i="20"/>
  <c r="H14" i="20"/>
</calcChain>
</file>

<file path=xl/sharedStrings.xml><?xml version="1.0" encoding="utf-8"?>
<sst xmlns="http://schemas.openxmlformats.org/spreadsheetml/2006/main" count="1372" uniqueCount="57">
  <si>
    <t>EXHIBIT B</t>
  </si>
  <si>
    <t>THE FLORIDA COLLEGE SYSTEM</t>
  </si>
  <si>
    <t>COLLEGE OPERATING BUDGET</t>
  </si>
  <si>
    <t>(UPPER AND LOWER LEVELS)</t>
  </si>
  <si>
    <t>COLLEGE:</t>
  </si>
  <si>
    <t>Eastern Florida State College</t>
  </si>
  <si>
    <t>RESIDENT STUDENTS</t>
  </si>
  <si>
    <t>TUITION AND FEES PER CREDIT HOUR &amp; BLOCK TUITION</t>
  </si>
  <si>
    <t>PROGRAMS</t>
  </si>
  <si>
    <t>TUITION</t>
  </si>
  <si>
    <t>STUDENT FINANCIAL AID FEE (1)</t>
  </si>
  <si>
    <t>STUDENT ACTIVITY FEE (1)</t>
  </si>
  <si>
    <t>CAPITAL IMPROVEMENT FEE (1)</t>
  </si>
  <si>
    <t>TECHNOLOGY FEE (1)</t>
  </si>
  <si>
    <t>TOTAL</t>
  </si>
  <si>
    <t>TUITION AND FEES FOR ACADEMIC YEAR (30 HOURS)</t>
  </si>
  <si>
    <t>UPPER LEVEL - BACCALAUREATE</t>
  </si>
  <si>
    <t>LOWER LEVEL - CREDIT (A &amp; P, PSV, DEVELOPMENTAL EDUCATION AND EPI)</t>
  </si>
  <si>
    <t>CAREER CERTIFICATE AND APPLIED TECHNOLOGY DIPLOMA</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</si>
  <si>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</si>
  <si>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</si>
  <si>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</si>
  <si>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</si>
  <si>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</si>
  <si>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</si>
  <si>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</si>
  <si>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</si>
  <si>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</si>
  <si>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</si>
  <si>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</si>
  <si>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</si>
  <si>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</si>
  <si>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</si>
  <si>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</si>
  <si>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</si>
  <si>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</si>
  <si>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</si>
  <si>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</si>
  <si>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</si>
  <si>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</si>
  <si>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</si>
  <si>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</si>
  <si>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</si>
  <si>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</si>
  <si>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</si>
  <si>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</si>
  <si>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</si>
  <si>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</si>
  <si>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</si>
  <si>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</si>
  <si>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</si>
  <si>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</si>
  <si>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</si>
  <si>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</si>
  <si>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</si>
  <si>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 xml:space="preserve">FALL 2021-22 STUDENT TUITION AND FEE RATES AND BLOCK TUITION </t>
  </si>
  <si>
    <t>Note:   The 2021-22 Fee Audit and Discretionary Fee calculations are provided at the end of the Workbook, to assist the college in verifying that the tuition and fee rates are in compliance with sections 1009.22 and 1009.23, Florida Statutes.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</si>
</sst>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82">
    <font>
      <sz val="11"/>
      <color theme="1"/>
      <name val="Calibri"/>
      <family val="2"/>
      <scheme val="minor"/>
    </font>
    <font>
      <sz val="12"/>
      <name val="Arial"/>
      <family val="2"/>
    </font>
    <font>
      <b/>
      <sz val="14"/>
      <name val="Calibri"/>
      <family val="2"/>
      <scheme val="minor"/>
    </font>
    <font>
      <sz val="10"/>
      <name val="Arial"/>
      <family val="2"/>
    </font>
    <font>
      <b/>
      <sz val="16"/>
      <name val="Calibri"/>
      <family val="2"/>
      <scheme val="minor"/>
    </font>
    <font>
      <sz val="12"/>
      <name val="Arial"/>
      <family val="2"/>
    </font>
    <font>
      <sz val="12"/>
      <name val="Calibri"/>
      <family val="2"/>
      <scheme val="minor"/>
    </font>
    <font>
      <b/>
      <sz val="20"/>
      <name val="Calibri"/>
      <family val="2"/>
      <scheme val="minor"/>
    </font>
    <font>
      <sz val="12"/>
      <name val="SWISS"/>
    </font>
    <font>
      <sz val="10"/>
      <name val="Calibri"/>
      <family val="2"/>
      <scheme val="minor"/>
    </font>
    <font>
      <sz val="20"/>
      <name val="Calibri"/>
      <family val="2"/>
      <scheme val="minor"/>
    </font>
    <font>
      <sz val="16"/>
      <name val="Calibri"/>
      <family val="2"/>
      <scheme val="minor"/>
    </font>
    <font>
      <b/>
      <sz val="16"/>
      <color theme="4" tint="-0.249977111117893"/>
      <name val="Calibri"/>
      <family val="2"/>
      <scheme val="minor"/>
    </font>
    <font>
      <sz val="16"/>
      <color indexed="8"/>
      <name val="Calibri"/>
      <family val="2"/>
      <scheme val="minor"/>
    </font>
    <font>
      <sz val="16"/>
      <color theme="1"/>
      <name val="Calibri"/>
      <family val="2"/>
      <scheme val="minor"/>
    </font>
    <font>
      <sz val="14"/>
      <name val="Calibri"/>
      <family val="2"/>
      <scheme val="minor"/>
    </font>
    <font>
      <sz val="12"/>
      <color theme="4"/>
      <name val="Arial"/>
      <family val="2"/>
    </font>
    <font>
      <sz val="16"/>
      <color theme="3"/>
      <name val="Calibri"/>
      <family val="2"/>
      <scheme val="minor"/>
    </font>
    <font>
      <b/>
      <sz val="16"/>
      <color theme="3"/>
      <name val="Calibri"/>
      <family val="2"/>
      <scheme val="minor"/>
    </font>
    <font>
      <sz val="11"/>
      <color theme="1"/>
      <name val="Calibri"/>
      <family val="2"/>
      <scheme val="minor"/>
    </font>
    <font>
      <sz val="10"/>
      <name val="Arial"/>
      <family val="2"/>
    </font>
    <font>
      <sz val="11"/>
      <color indexed="8"/>
      <name val="Calibri"/>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u/>
      <sz val="11"/>
      <color theme="10"/>
      <name val="Calibri"/>
      <family val="2"/>
    </font>
    <font>
      <sz val="10"/>
      <color indexed="8"/>
      <name val="Arial"/>
      <family val="2"/>
    </font>
    <font>
      <b/>
      <sz val="18"/>
      <color theme="3"/>
      <name val="Calibri Light"/>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9"/>
      <name val="Arial"/>
      <family val="2"/>
    </font>
    <font>
      <sz val="11"/>
      <color theme="1"/>
      <name val="Arial"/>
      <family val="2"/>
    </font>
    <font>
      <sz val="11"/>
      <color indexed="8"/>
      <name val="Arial"/>
      <family val="2"/>
    </font>
  </fonts>
  <fills count="5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lightUp">
        <fgColor auto="1"/>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medium">
        <color auto="1"/>
      </top>
      <bottom style="thin">
        <color theme="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9354">
    <xf numFmtId="0" fontId="0" fillId="0" borderId="0"/>
    <xf numFmtId="0" fontId="1" fillId="0" borderId="0"/>
    <xf numFmtId="43" fontId="1" fillId="0" borderId="0" applyFont="0" applyFill="0" applyBorder="0" applyAlignment="0" applyProtection="0"/>
    <xf numFmtId="0" fontId="5" fillId="0" borderId="0"/>
    <xf numFmtId="0" fontId="1" fillId="0" borderId="0"/>
    <xf numFmtId="0" fontId="1" fillId="0" borderId="0"/>
    <xf numFmtId="0" fontId="1" fillId="0" borderId="0"/>
    <xf numFmtId="0" fontId="3" fillId="0" borderId="0"/>
    <xf numFmtId="0" fontId="8"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0" fillId="0" borderId="0"/>
    <xf numFmtId="0" fontId="39"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9"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9"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42"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42" fillId="43" borderId="0" applyNumberFormat="0" applyBorder="0" applyAlignment="0" applyProtection="0"/>
    <xf numFmtId="0" fontId="38" fillId="43" borderId="0" applyNumberFormat="0" applyBorder="0" applyAlignment="0" applyProtection="0"/>
    <xf numFmtId="0" fontId="42"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42"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2" fillId="48" borderId="0" applyNumberFormat="0" applyBorder="0" applyAlignment="0" applyProtection="0"/>
    <xf numFmtId="0" fontId="38" fillId="48" borderId="0" applyNumberFormat="0" applyBorder="0" applyAlignment="0" applyProtection="0"/>
    <xf numFmtId="0" fontId="42"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42"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42"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2"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2"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2" fillId="48" borderId="0" applyNumberFormat="0" applyBorder="0" applyAlignment="0" applyProtection="0"/>
    <xf numFmtId="0" fontId="38" fillId="48" borderId="0" applyNumberFormat="0" applyBorder="0" applyAlignment="0" applyProtection="0"/>
    <xf numFmtId="0" fontId="42" fillId="53" borderId="0" applyNumberFormat="0" applyBorder="0" applyAlignment="0" applyProtection="0"/>
    <xf numFmtId="0" fontId="38" fillId="53" borderId="0" applyNumberFormat="0" applyBorder="0" applyAlignment="0" applyProtection="0"/>
    <xf numFmtId="0" fontId="43"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5" fillId="55" borderId="31" applyNumberFormat="0" applyAlignment="0" applyProtection="0"/>
    <xf numFmtId="0" fontId="34" fillId="55" borderId="31" applyNumberFormat="0" applyAlignment="0" applyProtection="0"/>
    <xf numFmtId="43" fontId="5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47" fillId="38" borderId="0" applyNumberFormat="0" applyBorder="0" applyAlignment="0" applyProtection="0"/>
    <xf numFmtId="0" fontId="27" fillId="38" borderId="0" applyNumberFormat="0" applyBorder="0" applyAlignment="0" applyProtection="0"/>
    <xf numFmtId="0" fontId="48"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49"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50" fillId="0" borderId="34" applyNumberFormat="0" applyFill="0" applyAlignment="0" applyProtection="0"/>
    <xf numFmtId="0" fontId="26" fillId="0" borderId="34" applyNumberFormat="0" applyFill="0" applyAlignment="0" applyProtection="0"/>
    <xf numFmtId="0" fontId="26" fillId="0" borderId="34"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1" fillId="41" borderId="30" applyNumberFormat="0" applyAlignment="0" applyProtection="0"/>
    <xf numFmtId="0" fontId="30" fillId="41" borderId="30" applyNumberFormat="0" applyAlignment="0" applyProtection="0"/>
    <xf numFmtId="0" fontId="52" fillId="0" borderId="35" applyNumberFormat="0" applyFill="0" applyAlignment="0" applyProtection="0"/>
    <xf numFmtId="0" fontId="33" fillId="0" borderId="35" applyNumberFormat="0" applyFill="0" applyAlignment="0" applyProtection="0"/>
    <xf numFmtId="0" fontId="53" fillId="56" borderId="0" applyNumberFormat="0" applyBorder="0" applyAlignment="0" applyProtection="0"/>
    <xf numFmtId="0" fontId="29" fillId="5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1" fillId="0" borderId="0"/>
    <xf numFmtId="0" fontId="3"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21" fillId="0" borderId="0"/>
    <xf numFmtId="0" fontId="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3"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3"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2" fillId="0" borderId="0"/>
    <xf numFmtId="0" fontId="22"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2" fillId="0" borderId="0"/>
    <xf numFmtId="0" fontId="19" fillId="0" borderId="0"/>
    <xf numFmtId="0" fontId="21" fillId="0" borderId="0"/>
    <xf numFmtId="0" fontId="21" fillId="0" borderId="0"/>
    <xf numFmtId="0" fontId="21" fillId="0" borderId="0"/>
    <xf numFmtId="0" fontId="21" fillId="0" borderId="0"/>
    <xf numFmtId="0" fontId="3" fillId="0" borderId="0"/>
    <xf numFmtId="0" fontId="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40" fillId="0" borderId="0" applyNumberFormat="0" applyFill="0" applyBorder="0" applyAlignment="0" applyProtection="0"/>
    <xf numFmtId="0" fontId="35"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0" fillId="41" borderId="30" applyNumberFormat="0" applyAlignment="0" applyProtection="0"/>
    <xf numFmtId="0" fontId="30" fillId="41" borderId="30" applyNumberFormat="0" applyAlignment="0" applyProtection="0"/>
    <xf numFmtId="0" fontId="51" fillId="41" borderId="30" applyNumberFormat="0" applyAlignment="0" applyProtection="0"/>
    <xf numFmtId="0" fontId="51" fillId="41" borderId="30" applyNumberFormat="0" applyAlignment="0" applyProtection="0"/>
    <xf numFmtId="44" fontId="21" fillId="0" borderId="0" applyFont="0" applyFill="0" applyBorder="0" applyAlignment="0" applyProtection="0"/>
    <xf numFmtId="0" fontId="51" fillId="41" borderId="30" applyNumberFormat="0" applyAlignment="0" applyProtection="0"/>
    <xf numFmtId="0" fontId="30" fillId="41" borderId="30" applyNumberFormat="0" applyAlignment="0" applyProtection="0"/>
    <xf numFmtId="0" fontId="51" fillId="41" borderId="30" applyNumberFormat="0" applyAlignment="0" applyProtection="0"/>
    <xf numFmtId="0" fontId="30" fillId="41" borderId="30" applyNumberFormat="0" applyAlignment="0" applyProtection="0"/>
    <xf numFmtId="0" fontId="32"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4" fillId="54" borderId="30" applyNumberFormat="0" applyAlignment="0" applyProtection="0"/>
    <xf numFmtId="0" fontId="44" fillId="54"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9" fontId="21"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30" fillId="41" borderId="30" applyNumberFormat="0" applyAlignment="0" applyProtection="0"/>
    <xf numFmtId="0" fontId="30" fillId="41" borderId="30" applyNumberFormat="0" applyAlignment="0" applyProtection="0"/>
    <xf numFmtId="0" fontId="51" fillId="41" borderId="30" applyNumberFormat="0" applyAlignment="0" applyProtection="0"/>
    <xf numFmtId="0" fontId="51" fillId="41" borderId="30" applyNumberFormat="0" applyAlignment="0" applyProtection="0"/>
    <xf numFmtId="0" fontId="51" fillId="41" borderId="30" applyNumberFormat="0" applyAlignment="0" applyProtection="0"/>
    <xf numFmtId="0" fontId="30" fillId="41" borderId="30" applyNumberFormat="0" applyAlignment="0" applyProtection="0"/>
    <xf numFmtId="0" fontId="51" fillId="41" borderId="30" applyNumberFormat="0" applyAlignment="0" applyProtection="0"/>
    <xf numFmtId="0" fontId="30" fillId="41" borderId="30" applyNumberFormat="0" applyAlignment="0" applyProtection="0"/>
    <xf numFmtId="0" fontId="32"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4" fillId="54" borderId="30" applyNumberFormat="0" applyAlignment="0" applyProtection="0"/>
    <xf numFmtId="0" fontId="44" fillId="54"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61" fillId="0" borderId="0" applyNumberFormat="0" applyFill="0" applyBorder="0" applyAlignment="0" applyProtection="0"/>
    <xf numFmtId="0" fontId="63" fillId="13" borderId="0" applyNumberFormat="0" applyBorder="0" applyAlignment="0" applyProtection="0"/>
    <xf numFmtId="0" fontId="39" fillId="36" borderId="0" applyNumberFormat="0" applyBorder="0" applyAlignment="0" applyProtection="0"/>
    <xf numFmtId="0" fontId="21" fillId="36" borderId="0" applyNumberFormat="0" applyBorder="0" applyAlignment="0" applyProtection="0"/>
    <xf numFmtId="0" fontId="39" fillId="36" borderId="0" applyNumberFormat="0" applyBorder="0" applyAlignment="0" applyProtection="0"/>
    <xf numFmtId="0" fontId="21" fillId="36" borderId="0" applyNumberFormat="0" applyBorder="0" applyAlignment="0" applyProtection="0"/>
    <xf numFmtId="0" fontId="63" fillId="17"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63" fillId="21" borderId="0" applyNumberFormat="0" applyBorder="0" applyAlignment="0" applyProtection="0"/>
    <xf numFmtId="0" fontId="39" fillId="38" borderId="0" applyNumberFormat="0" applyBorder="0" applyAlignment="0" applyProtection="0"/>
    <xf numFmtId="0" fontId="21" fillId="38" borderId="0" applyNumberFormat="0" applyBorder="0" applyAlignment="0" applyProtection="0"/>
    <xf numFmtId="0" fontId="39" fillId="38" borderId="0" applyNumberFormat="0" applyBorder="0" applyAlignment="0" applyProtection="0"/>
    <xf numFmtId="0" fontId="21" fillId="38" borderId="0" applyNumberFormat="0" applyBorder="0" applyAlignment="0" applyProtection="0"/>
    <xf numFmtId="0" fontId="63" fillId="25"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63" fillId="29"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63" fillId="33"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63" fillId="14"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63" fillId="18"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63" fillId="22" borderId="0" applyNumberFormat="0" applyBorder="0" applyAlignment="0" applyProtection="0"/>
    <xf numFmtId="0" fontId="39" fillId="44" borderId="0" applyNumberFormat="0" applyBorder="0" applyAlignment="0" applyProtection="0"/>
    <xf numFmtId="0" fontId="21" fillId="44" borderId="0" applyNumberFormat="0" applyBorder="0" applyAlignment="0" applyProtection="0"/>
    <xf numFmtId="0" fontId="39" fillId="44" borderId="0" applyNumberFormat="0" applyBorder="0" applyAlignment="0" applyProtection="0"/>
    <xf numFmtId="0" fontId="21" fillId="44" borderId="0" applyNumberFormat="0" applyBorder="0" applyAlignment="0" applyProtection="0"/>
    <xf numFmtId="0" fontId="63" fillId="26"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63" fillId="30"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63" fillId="34"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64" fillId="1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64" fillId="19" borderId="0" applyNumberFormat="0" applyBorder="0" applyAlignment="0" applyProtection="0"/>
    <xf numFmtId="0" fontId="64" fillId="2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64" fillId="2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64" fillId="31" borderId="0" applyNumberFormat="0" applyBorder="0" applyAlignment="0" applyProtection="0"/>
    <xf numFmtId="0" fontId="64" fillId="35"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64" fillId="12"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64" fillId="1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64" fillId="2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4" fillId="24"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64" fillId="28" borderId="0" applyNumberFormat="0" applyBorder="0" applyAlignment="0" applyProtection="0"/>
    <xf numFmtId="0" fontId="64" fillId="32" borderId="0" applyNumberFormat="0" applyBorder="0" applyAlignment="0" applyProtection="0"/>
    <xf numFmtId="0" fontId="65" fillId="6"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66" fillId="9" borderId="24" applyNumberFormat="0" applyAlignment="0" applyProtection="0"/>
    <xf numFmtId="0" fontId="67" fillId="10" borderId="27" applyNumberFormat="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0" fontId="68" fillId="0" borderId="0" applyNumberFormat="0" applyFill="0" applyBorder="0" applyAlignment="0" applyProtection="0"/>
    <xf numFmtId="0" fontId="69" fillId="5" borderId="0" applyNumberFormat="0" applyBorder="0" applyAlignment="0" applyProtection="0"/>
    <xf numFmtId="0" fontId="70" fillId="0" borderId="21"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71" fillId="0" borderId="22" applyNumberFormat="0" applyFill="0" applyAlignment="0" applyProtection="0"/>
    <xf numFmtId="0" fontId="49" fillId="0" borderId="33" applyNumberFormat="0" applyFill="0" applyAlignment="0" applyProtection="0"/>
    <xf numFmtId="0" fontId="49" fillId="0" borderId="33" applyNumberFormat="0" applyFill="0" applyAlignment="0" applyProtection="0"/>
    <xf numFmtId="0" fontId="72" fillId="0" borderId="23" applyNumberFormat="0" applyFill="0" applyAlignment="0" applyProtection="0"/>
    <xf numFmtId="0" fontId="50" fillId="0" borderId="34" applyNumberFormat="0" applyFill="0" applyAlignment="0" applyProtection="0"/>
    <xf numFmtId="0" fontId="50" fillId="0" borderId="34" applyNumberFormat="0" applyFill="0" applyAlignment="0" applyProtection="0"/>
    <xf numFmtId="0" fontId="7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2" fillId="0" borderId="0" applyNumberFormat="0" applyFill="0" applyBorder="0" applyAlignment="0" applyProtection="0">
      <alignment vertical="top"/>
      <protection locked="0"/>
    </xf>
    <xf numFmtId="0" fontId="73" fillId="8" borderId="24" applyNumberFormat="0" applyAlignment="0" applyProtection="0"/>
    <xf numFmtId="0" fontId="74" fillId="0" borderId="26" applyNumberFormat="0" applyFill="0" applyAlignment="0" applyProtection="0"/>
    <xf numFmtId="0" fontId="75" fillId="7" borderId="0" applyNumberFormat="0" applyBorder="0" applyAlignment="0" applyProtection="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1" fillId="0" borderId="0"/>
    <xf numFmtId="0" fontId="1"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3" fillId="0" borderId="0"/>
    <xf numFmtId="0" fontId="3" fillId="0" borderId="0"/>
    <xf numFmtId="0" fontId="21" fillId="0" borderId="0"/>
    <xf numFmtId="0" fontId="21" fillId="0" borderId="0"/>
    <xf numFmtId="0" fontId="1" fillId="0" borderId="0"/>
    <xf numFmtId="0" fontId="21" fillId="0" borderId="0"/>
    <xf numFmtId="0" fontId="63" fillId="0" borderId="0"/>
    <xf numFmtId="0" fontId="21" fillId="0" borderId="0"/>
    <xf numFmtId="0" fontId="8" fillId="0" borderId="0"/>
    <xf numFmtId="0" fontId="21" fillId="0" borderId="0"/>
    <xf numFmtId="0" fontId="3" fillId="0" borderId="0"/>
    <xf numFmtId="0" fontId="3" fillId="0" borderId="0"/>
    <xf numFmtId="0" fontId="19" fillId="0" borderId="0"/>
    <xf numFmtId="0" fontId="19" fillId="0" borderId="0"/>
    <xf numFmtId="0" fontId="19" fillId="0" borderId="0"/>
    <xf numFmtId="0" fontId="2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57" borderId="36" applyNumberFormat="0" applyFont="0" applyAlignment="0" applyProtection="0"/>
    <xf numFmtId="0" fontId="60" fillId="11" borderId="28" applyNumberFormat="0" applyFont="0" applyAlignment="0" applyProtection="0"/>
    <xf numFmtId="0" fontId="60" fillId="11" borderId="28" applyNumberFormat="0" applyFont="0" applyAlignment="0" applyProtection="0"/>
    <xf numFmtId="0" fontId="60" fillId="11" borderId="28" applyNumberFormat="0" applyFont="0" applyAlignment="0" applyProtection="0"/>
    <xf numFmtId="0" fontId="60" fillId="11" borderId="28" applyNumberFormat="0" applyFont="0" applyAlignment="0" applyProtection="0"/>
    <xf numFmtId="0" fontId="76" fillId="9" borderId="2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77" fillId="0" borderId="29" applyNumberFormat="0" applyFill="0" applyAlignment="0" applyProtection="0"/>
    <xf numFmtId="0" fontId="78" fillId="0" borderId="0" applyNumberForma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30" fillId="41" borderId="30" applyNumberFormat="0" applyAlignment="0" applyProtection="0"/>
    <xf numFmtId="0" fontId="30" fillId="41" borderId="30" applyNumberFormat="0" applyAlignment="0" applyProtection="0"/>
    <xf numFmtId="0" fontId="51" fillId="41" borderId="30" applyNumberFormat="0" applyAlignment="0" applyProtection="0"/>
    <xf numFmtId="0" fontId="51" fillId="41" borderId="30" applyNumberFormat="0" applyAlignment="0" applyProtection="0"/>
    <xf numFmtId="0" fontId="51" fillId="41" borderId="30" applyNumberFormat="0" applyAlignment="0" applyProtection="0"/>
    <xf numFmtId="0" fontId="30" fillId="41" borderId="30" applyNumberFormat="0" applyAlignment="0" applyProtection="0"/>
    <xf numFmtId="0" fontId="51" fillId="41" borderId="30" applyNumberFormat="0" applyAlignment="0" applyProtection="0"/>
    <xf numFmtId="0" fontId="30" fillId="41" borderId="30" applyNumberFormat="0" applyAlignment="0" applyProtection="0"/>
    <xf numFmtId="0" fontId="32"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44" fillId="54" borderId="30" applyNumberFormat="0" applyAlignment="0" applyProtection="0"/>
    <xf numFmtId="0" fontId="44" fillId="54"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44" fillId="54" borderId="30" applyNumberFormat="0" applyAlignment="0" applyProtection="0"/>
    <xf numFmtId="0" fontId="32" fillId="54" borderId="30" applyNumberFormat="0" applyAlignment="0" applyProtection="0"/>
    <xf numFmtId="0" fontId="32" fillId="54" borderId="30" applyNumberFormat="0" applyAlignment="0" applyProtection="0"/>
    <xf numFmtId="0" fontId="51" fillId="41" borderId="30" applyNumberFormat="0" applyAlignment="0" applyProtection="0"/>
    <xf numFmtId="0" fontId="30" fillId="41" borderId="30" applyNumberFormat="0" applyAlignment="0" applyProtection="0"/>
    <xf numFmtId="0" fontId="19" fillId="0" borderId="0"/>
    <xf numFmtId="0" fontId="19" fillId="0" borderId="0"/>
    <xf numFmtId="0" fontId="19" fillId="0" borderId="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3"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21" fillId="57" borderId="36" applyNumberFormat="0" applyFont="0" applyAlignment="0" applyProtection="0"/>
    <xf numFmtId="0" fontId="54" fillId="54" borderId="37" applyNumberFormat="0" applyAlignment="0" applyProtection="0"/>
    <xf numFmtId="0" fontId="31" fillId="54" borderId="37" applyNumberFormat="0" applyAlignment="0" applyProtection="0"/>
    <xf numFmtId="0" fontId="31" fillId="54" borderId="37" applyNumberFormat="0" applyAlignment="0" applyProtection="0"/>
    <xf numFmtId="0" fontId="55"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19" fillId="0" borderId="0"/>
    <xf numFmtId="0" fontId="19" fillId="0" borderId="0"/>
    <xf numFmtId="0" fontId="19" fillId="0" borderId="0"/>
    <xf numFmtId="0" fontId="3"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7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80" fillId="0" borderId="0"/>
    <xf numFmtId="43" fontId="81" fillId="0" borderId="0" applyFont="0" applyFill="0" applyBorder="0" applyAlignment="0" applyProtection="0"/>
    <xf numFmtId="44" fontId="81" fillId="0" borderId="0" applyFont="0" applyFill="0" applyBorder="0" applyAlignment="0" applyProtection="0"/>
    <xf numFmtId="9" fontId="81" fillId="0" borderId="0" applyFont="0" applyFill="0" applyBorder="0" applyAlignment="0" applyProtection="0"/>
  </cellStyleXfs>
  <cellXfs count="226">
    <xf numFmtId="0" fontId="0" fillId="0" borderId="0" xfId="0"/>
    <xf numFmtId="0" fontId="10" fillId="0" borderId="0" xfId="0" applyFont="1" applyProtection="1"/>
    <xf numFmtId="0" fontId="7" fillId="0" borderId="0" xfId="0" applyFont="1" applyAlignment="1" applyProtection="1"/>
    <xf numFmtId="0" fontId="11" fillId="0" borderId="0" xfId="0" applyFont="1" applyProtection="1"/>
    <xf numFmtId="0" fontId="4" fillId="0" borderId="0" xfId="0" applyFont="1" applyProtection="1"/>
    <xf numFmtId="0" fontId="4" fillId="0" borderId="2" xfId="0" applyFont="1" applyBorder="1" applyAlignment="1" applyProtection="1">
      <alignment horizontal="center"/>
    </xf>
    <xf numFmtId="0" fontId="4" fillId="3" borderId="3" xfId="0" applyFont="1" applyFill="1" applyBorder="1" applyAlignment="1">
      <alignment horizontal="center" wrapText="1"/>
    </xf>
    <xf numFmtId="0" fontId="4" fillId="3" borderId="13" xfId="0" applyFont="1" applyFill="1" applyBorder="1" applyAlignment="1">
      <alignment horizontal="center" wrapText="1"/>
    </xf>
    <xf numFmtId="0" fontId="4" fillId="3" borderId="12" xfId="0" applyFont="1" applyFill="1" applyBorder="1" applyAlignment="1">
      <alignment horizontal="center" wrapText="1"/>
    </xf>
    <xf numFmtId="0" fontId="11" fillId="0" borderId="0" xfId="0" applyFont="1" applyFill="1" applyProtection="1"/>
    <xf numFmtId="0" fontId="4" fillId="0" borderId="0" xfId="0" applyFont="1" applyFill="1" applyProtection="1"/>
    <xf numFmtId="0" fontId="4" fillId="0" borderId="0" xfId="0" applyFont="1" applyFill="1" applyBorder="1" applyProtection="1"/>
    <xf numFmtId="4" fontId="12" fillId="2" borderId="9" xfId="0" applyNumberFormat="1" applyFont="1" applyFill="1" applyBorder="1" applyProtection="1">
      <protection locked="0"/>
    </xf>
    <xf numFmtId="0" fontId="4" fillId="4" borderId="7" xfId="0" applyFont="1" applyFill="1" applyBorder="1" applyProtection="1"/>
    <xf numFmtId="0" fontId="4" fillId="3" borderId="3" xfId="0" applyFont="1" applyFill="1" applyBorder="1" applyProtection="1"/>
    <xf numFmtId="4" fontId="4" fillId="3" borderId="3" xfId="0" applyNumberFormat="1" applyFont="1" applyFill="1" applyBorder="1" applyProtection="1"/>
    <xf numFmtId="0" fontId="4" fillId="3" borderId="4" xfId="0" applyFont="1" applyFill="1" applyBorder="1" applyProtection="1"/>
    <xf numFmtId="0" fontId="4" fillId="0" borderId="1" xfId="0" applyFont="1" applyBorder="1" applyAlignment="1" applyProtection="1">
      <alignment horizontal="center"/>
    </xf>
    <xf numFmtId="0" fontId="4" fillId="3" borderId="3" xfId="0" applyFont="1" applyFill="1" applyBorder="1" applyAlignment="1" applyProtection="1">
      <alignment horizontal="center" wrapText="1"/>
    </xf>
    <xf numFmtId="0" fontId="4" fillId="4" borderId="3" xfId="0" applyFont="1" applyFill="1" applyBorder="1" applyAlignment="1" applyProtection="1"/>
    <xf numFmtId="0" fontId="4" fillId="4" borderId="5" xfId="0" applyFont="1" applyFill="1" applyBorder="1" applyAlignment="1" applyProtection="1"/>
    <xf numFmtId="4" fontId="12" fillId="2" borderId="19" xfId="0" applyNumberFormat="1" applyFont="1" applyFill="1" applyBorder="1" applyProtection="1">
      <protection locked="0"/>
    </xf>
    <xf numFmtId="0" fontId="4" fillId="4" borderId="7" xfId="0" applyFont="1" applyFill="1" applyBorder="1" applyAlignment="1" applyProtection="1"/>
    <xf numFmtId="0" fontId="4" fillId="3" borderId="12" xfId="0" applyFont="1" applyFill="1" applyBorder="1" applyProtection="1"/>
    <xf numFmtId="4" fontId="12" fillId="2" borderId="8" xfId="0" applyNumberFormat="1" applyFont="1" applyFill="1" applyBorder="1" applyProtection="1">
      <protection locked="0"/>
    </xf>
    <xf numFmtId="0" fontId="4" fillId="4" borderId="4" xfId="0" applyFont="1" applyFill="1" applyBorder="1" applyAlignment="1" applyProtection="1"/>
    <xf numFmtId="4" fontId="12" fillId="2" borderId="11" xfId="0" applyNumberFormat="1" applyFont="1" applyFill="1" applyBorder="1" applyProtection="1">
      <protection locked="0"/>
    </xf>
    <xf numFmtId="4" fontId="11" fillId="0" borderId="0" xfId="0" applyNumberFormat="1" applyFont="1" applyProtection="1"/>
    <xf numFmtId="0" fontId="4" fillId="0" borderId="0" xfId="0" applyFont="1" applyFill="1" applyBorder="1" applyAlignment="1" applyProtection="1"/>
    <xf numFmtId="0" fontId="4" fillId="3" borderId="3" xfId="0" applyFont="1" applyFill="1" applyBorder="1" applyAlignment="1" applyProtection="1">
      <alignment horizontal="center"/>
    </xf>
    <xf numFmtId="4" fontId="13" fillId="0" borderId="8" xfId="0" applyNumberFormat="1" applyFont="1" applyFill="1" applyBorder="1" applyProtection="1"/>
    <xf numFmtId="4" fontId="12" fillId="2" borderId="6" xfId="0" applyNumberFormat="1" applyFont="1" applyFill="1" applyBorder="1" applyProtection="1">
      <protection locked="0"/>
    </xf>
    <xf numFmtId="4" fontId="14" fillId="0" borderId="4" xfId="0" applyNumberFormat="1" applyFont="1" applyBorder="1" applyProtection="1"/>
    <xf numFmtId="4" fontId="13" fillId="0" borderId="6" xfId="0" applyNumberFormat="1" applyFont="1" applyBorder="1" applyProtection="1"/>
    <xf numFmtId="4" fontId="14" fillId="0" borderId="6" xfId="0" applyNumberFormat="1" applyFont="1" applyBorder="1" applyProtection="1"/>
    <xf numFmtId="0" fontId="4" fillId="3" borderId="13" xfId="0" applyFont="1" applyFill="1" applyBorder="1" applyProtection="1"/>
    <xf numFmtId="0" fontId="4" fillId="0" borderId="1" xfId="0" applyFont="1" applyFill="1" applyBorder="1" applyAlignment="1" applyProtection="1">
      <alignment horizontal="center"/>
    </xf>
    <xf numFmtId="0" fontId="4" fillId="3" borderId="3" xfId="0" applyFont="1" applyFill="1" applyBorder="1" applyAlignment="1" applyProtection="1"/>
    <xf numFmtId="4" fontId="14" fillId="0" borderId="8" xfId="0" applyNumberFormat="1" applyFont="1" applyFill="1" applyBorder="1" applyProtection="1"/>
    <xf numFmtId="4" fontId="11" fillId="0" borderId="0" xfId="0" applyNumberFormat="1" applyFont="1" applyFill="1" applyProtection="1"/>
    <xf numFmtId="4" fontId="14" fillId="0" borderId="11" xfId="0" applyNumberFormat="1" applyFont="1" applyFill="1" applyBorder="1" applyProtection="1"/>
    <xf numFmtId="0" fontId="11" fillId="3" borderId="3" xfId="0" applyFont="1" applyFill="1" applyBorder="1" applyProtection="1"/>
    <xf numFmtId="0" fontId="11" fillId="3" borderId="13" xfId="0" applyFont="1" applyFill="1" applyBorder="1" applyProtection="1"/>
    <xf numFmtId="4" fontId="4" fillId="0" borderId="0" xfId="0" applyNumberFormat="1" applyFont="1" applyFill="1" applyProtection="1"/>
    <xf numFmtId="0" fontId="2" fillId="0" borderId="0" xfId="0" applyFont="1" applyProtection="1"/>
    <xf numFmtId="0" fontId="15" fillId="0" borderId="0" xfId="0" applyFont="1" applyProtection="1"/>
    <xf numFmtId="0" fontId="9" fillId="0" borderId="0" xfId="0" applyFont="1" applyProtection="1"/>
    <xf numFmtId="0" fontId="6" fillId="0" borderId="0" xfId="0" applyFont="1" applyProtection="1"/>
    <xf numFmtId="37" fontId="4"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7" fillId="0" borderId="0" xfId="0" applyFont="1" applyAlignment="1" applyProtection="1">
      <alignment horizontal="right"/>
    </xf>
    <xf numFmtId="0" fontId="7" fillId="0" borderId="0" xfId="0" applyFont="1" applyAlignment="1" applyProtection="1">
      <alignment horizontal="center"/>
    </xf>
    <xf numFmtId="4" fontId="11" fillId="0" borderId="9" xfId="10" applyNumberFormat="1" applyFont="1" applyBorder="1" applyProtection="1"/>
    <xf numFmtId="4" fontId="11" fillId="0" borderId="17" xfId="10" applyNumberFormat="1" applyFont="1" applyBorder="1" applyProtection="1"/>
    <xf numFmtId="4" fontId="11" fillId="0" borderId="18" xfId="10" applyNumberFormat="1" applyFont="1" applyBorder="1" applyProtection="1"/>
    <xf numFmtId="4" fontId="11" fillId="0" borderId="7" xfId="10" applyNumberFormat="1" applyFont="1" applyBorder="1" applyProtection="1"/>
    <xf numFmtId="4" fontId="11" fillId="0" borderId="10" xfId="10" applyNumberFormat="1" applyFont="1" applyBorder="1" applyProtection="1"/>
    <xf numFmtId="4" fontId="11" fillId="3" borderId="3" xfId="10" applyNumberFormat="1" applyFont="1" applyFill="1" applyBorder="1" applyProtection="1"/>
    <xf numFmtId="4" fontId="11" fillId="3" borderId="13" xfId="10" applyNumberFormat="1" applyFont="1" applyFill="1" applyBorder="1" applyProtection="1"/>
    <xf numFmtId="4" fontId="4" fillId="3" borderId="3" xfId="10" applyNumberFormat="1" applyFont="1" applyFill="1" applyBorder="1" applyAlignment="1" applyProtection="1">
      <alignment horizontal="center"/>
    </xf>
    <xf numFmtId="4" fontId="11" fillId="0" borderId="14" xfId="10" applyNumberFormat="1" applyFont="1" applyBorder="1" applyProtection="1"/>
    <xf numFmtId="4" fontId="11" fillId="0" borderId="5" xfId="10" applyNumberFormat="1" applyFont="1" applyBorder="1" applyProtection="1"/>
    <xf numFmtId="4" fontId="11" fillId="0" borderId="20" xfId="10" applyNumberFormat="1" applyFont="1" applyBorder="1" applyProtection="1"/>
    <xf numFmtId="4" fontId="11" fillId="0" borderId="8" xfId="10" applyNumberFormat="1" applyFont="1" applyBorder="1" applyProtection="1"/>
    <xf numFmtId="4" fontId="11" fillId="0" borderId="15" xfId="10" applyNumberFormat="1" applyFont="1" applyBorder="1" applyProtection="1"/>
    <xf numFmtId="4" fontId="11" fillId="0" borderId="11" xfId="10" applyNumberFormat="1" applyFont="1" applyBorder="1" applyProtection="1"/>
    <xf numFmtId="4" fontId="11" fillId="0" borderId="8" xfId="10" applyNumberFormat="1" applyFont="1" applyFill="1" applyBorder="1" applyProtection="1"/>
    <xf numFmtId="4" fontId="11" fillId="0" borderId="15" xfId="10" applyNumberFormat="1" applyFont="1" applyFill="1" applyBorder="1" applyProtection="1"/>
    <xf numFmtId="4" fontId="13" fillId="0" borderId="7" xfId="10" applyNumberFormat="1" applyFont="1" applyBorder="1" applyProtection="1"/>
    <xf numFmtId="4" fontId="11" fillId="0" borderId="9" xfId="10" applyNumberFormat="1" applyFont="1" applyFill="1" applyBorder="1" applyProtection="1"/>
    <xf numFmtId="4" fontId="11" fillId="0" borderId="18" xfId="10" applyNumberFormat="1" applyFont="1" applyFill="1" applyBorder="1" applyProtection="1"/>
    <xf numFmtId="4" fontId="11" fillId="0" borderId="7" xfId="10" applyNumberFormat="1" applyFont="1" applyFill="1" applyBorder="1" applyProtection="1"/>
    <xf numFmtId="4" fontId="11" fillId="0" borderId="10" xfId="10" applyNumberFormat="1" applyFont="1" applyFill="1" applyBorder="1" applyProtection="1"/>
    <xf numFmtId="4" fontId="11" fillId="0" borderId="11" xfId="10" applyNumberFormat="1" applyFont="1" applyFill="1" applyBorder="1" applyProtection="1"/>
    <xf numFmtId="4" fontId="11" fillId="0" borderId="2" xfId="10" applyNumberFormat="1" applyFont="1" applyFill="1" applyBorder="1" applyProtection="1"/>
    <xf numFmtId="0" fontId="9" fillId="0" borderId="0" xfId="0" applyFont="1"/>
    <xf numFmtId="4" fontId="16" fillId="2" borderId="9" xfId="0" applyNumberFormat="1" applyFont="1" applyFill="1" applyBorder="1" applyProtection="1">
      <protection locked="0"/>
    </xf>
    <xf numFmtId="4" fontId="16" fillId="2" borderId="6" xfId="0" applyNumberFormat="1" applyFont="1" applyFill="1" applyBorder="1" applyProtection="1">
      <protection locked="0"/>
    </xf>
    <xf numFmtId="4" fontId="16" fillId="2" borderId="19" xfId="0" applyNumberFormat="1" applyFont="1" applyFill="1" applyBorder="1" applyProtection="1">
      <protection locked="0"/>
    </xf>
    <xf numFmtId="4" fontId="16" fillId="2" borderId="16" xfId="0" applyNumberFormat="1" applyFont="1" applyFill="1" applyBorder="1" applyProtection="1">
      <protection locked="0"/>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10" fillId="0" borderId="0" xfId="0" applyFont="1"/>
    <xf numFmtId="0" fontId="11" fillId="0" borderId="0" xfId="0" applyFont="1"/>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7" fillId="0" borderId="0" xfId="0" applyFont="1" applyAlignment="1">
      <alignment horizontal="centerContinuous"/>
    </xf>
    <xf numFmtId="0" fontId="7" fillId="0" borderId="0" xfId="0" applyFont="1" applyAlignment="1" applyProtection="1">
      <alignment horizontal="centerContinuous"/>
    </xf>
    <xf numFmtId="0" fontId="10" fillId="0" borderId="0" xfId="0" applyFont="1" applyAlignment="1" applyProtection="1">
      <alignment horizontal="centerContinuous"/>
    </xf>
    <xf numFmtId="0" fontId="7" fillId="0" borderId="1" xfId="0" applyFont="1" applyFill="1" applyBorder="1" applyAlignment="1">
      <alignment horizontal="centerContinuous"/>
    </xf>
    <xf numFmtId="4" fontId="17" fillId="2" borderId="9" xfId="0" applyNumberFormat="1" applyFont="1" applyFill="1" applyBorder="1" applyProtection="1">
      <protection locked="0"/>
    </xf>
    <xf numFmtId="4" fontId="17" fillId="2" borderId="6" xfId="0" applyNumberFormat="1" applyFont="1" applyFill="1" applyBorder="1" applyProtection="1">
      <protection locked="0"/>
    </xf>
    <xf numFmtId="4" fontId="17" fillId="2" borderId="19" xfId="0" applyNumberFormat="1" applyFont="1" applyFill="1" applyBorder="1" applyProtection="1">
      <protection locked="0"/>
    </xf>
    <xf numFmtId="0" fontId="18" fillId="4" borderId="7" xfId="0" applyFont="1" applyFill="1" applyBorder="1" applyProtection="1"/>
    <xf numFmtId="4" fontId="17" fillId="2" borderId="16" xfId="0" applyNumberFormat="1" applyFont="1" applyFill="1" applyBorder="1" applyProtection="1">
      <protection locked="0"/>
    </xf>
    <xf numFmtId="4" fontId="15" fillId="0" borderId="0" xfId="0" applyNumberFormat="1" applyFont="1" applyAlignment="1" applyProtection="1">
      <alignment horizontal="centerContinuous" wrapText="1"/>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20" fillId="0" borderId="0" xfId="12"/>
    <xf numFmtId="0" fontId="11" fillId="0" borderId="0" xfId="12" applyFont="1" applyFill="1" applyProtection="1"/>
    <xf numFmtId="0" fontId="4" fillId="0" borderId="0" xfId="12" applyFont="1" applyFill="1" applyProtection="1"/>
    <xf numFmtId="0" fontId="11" fillId="0" borderId="0" xfId="12" applyFont="1" applyProtection="1"/>
    <xf numFmtId="0" fontId="4" fillId="0" borderId="0" xfId="12" applyFont="1" applyProtection="1"/>
    <xf numFmtId="0" fontId="15" fillId="0" borderId="0" xfId="12" applyFont="1" applyProtection="1"/>
    <xf numFmtId="0" fontId="6" fillId="0" borderId="0" xfId="12" applyFont="1" applyProtection="1"/>
    <xf numFmtId="0" fontId="2" fillId="0" borderId="0" xfId="12" applyFont="1" applyProtection="1"/>
    <xf numFmtId="0" fontId="7" fillId="0" borderId="0" xfId="12" applyFont="1" applyAlignment="1" applyProtection="1"/>
    <xf numFmtId="0" fontId="10" fillId="0" borderId="0" xfId="12" applyFont="1" applyProtection="1"/>
    <xf numFmtId="0" fontId="4" fillId="3" borderId="3" xfId="12" applyFont="1" applyFill="1" applyBorder="1" applyAlignment="1">
      <alignment horizontal="center" wrapText="1"/>
    </xf>
    <xf numFmtId="0" fontId="4" fillId="4" borderId="7" xfId="12" applyFont="1" applyFill="1" applyBorder="1" applyProtection="1"/>
    <xf numFmtId="0" fontId="4" fillId="0" borderId="2" xfId="12" applyFont="1" applyBorder="1" applyAlignment="1" applyProtection="1">
      <alignment horizontal="center"/>
    </xf>
    <xf numFmtId="0" fontId="4" fillId="0" borderId="0" xfId="12" applyFont="1" applyFill="1" applyBorder="1" applyProtection="1"/>
    <xf numFmtId="4" fontId="11" fillId="0" borderId="18" xfId="10" applyNumberFormat="1" applyFont="1" applyBorder="1" applyProtection="1"/>
    <xf numFmtId="4" fontId="11" fillId="0" borderId="7" xfId="10" applyNumberFormat="1" applyFont="1" applyBorder="1" applyProtection="1"/>
    <xf numFmtId="0" fontId="4" fillId="3" borderId="3" xfId="12" applyFont="1" applyFill="1" applyBorder="1" applyProtection="1"/>
    <xf numFmtId="4" fontId="11" fillId="3" borderId="13" xfId="10" applyNumberFormat="1" applyFont="1" applyFill="1" applyBorder="1" applyProtection="1"/>
    <xf numFmtId="4" fontId="11" fillId="0" borderId="5" xfId="10" applyNumberFormat="1" applyFont="1" applyBorder="1" applyProtection="1"/>
    <xf numFmtId="0" fontId="4" fillId="3" borderId="12" xfId="12" applyFont="1" applyFill="1" applyBorder="1" applyProtection="1"/>
    <xf numFmtId="4" fontId="11" fillId="0" borderId="8" xfId="10" applyNumberFormat="1" applyFont="1" applyBorder="1" applyProtection="1"/>
    <xf numFmtId="4" fontId="11" fillId="0" borderId="0" xfId="12" applyNumberFormat="1" applyFont="1" applyProtection="1"/>
    <xf numFmtId="0" fontId="4" fillId="0" borderId="0" xfId="12" applyFont="1" applyFill="1" applyBorder="1" applyAlignment="1" applyProtection="1"/>
    <xf numFmtId="0" fontId="4" fillId="3" borderId="3" xfId="12" applyFont="1" applyFill="1" applyBorder="1" applyAlignment="1" applyProtection="1">
      <alignment horizontal="center"/>
    </xf>
    <xf numFmtId="4" fontId="13" fillId="0" borderId="8" xfId="12" applyNumberFormat="1" applyFont="1" applyFill="1" applyBorder="1" applyProtection="1"/>
    <xf numFmtId="4" fontId="11" fillId="0" borderId="8" xfId="10" applyNumberFormat="1" applyFont="1" applyFill="1" applyBorder="1" applyProtection="1"/>
    <xf numFmtId="0" fontId="4" fillId="3" borderId="13" xfId="12" applyFont="1" applyFill="1" applyBorder="1" applyProtection="1"/>
    <xf numFmtId="0" fontId="4" fillId="0" borderId="1" xfId="12" applyFont="1" applyFill="1" applyBorder="1" applyAlignment="1" applyProtection="1">
      <alignment horizontal="center"/>
    </xf>
    <xf numFmtId="0" fontId="4" fillId="3" borderId="3" xfId="12" applyFont="1" applyFill="1" applyBorder="1" applyAlignment="1" applyProtection="1">
      <alignment horizontal="center" wrapText="1"/>
    </xf>
    <xf numFmtId="4" fontId="14" fillId="0" borderId="8" xfId="12" applyNumberFormat="1" applyFont="1" applyFill="1" applyBorder="1" applyProtection="1"/>
    <xf numFmtId="4" fontId="11" fillId="0" borderId="0" xfId="12" applyNumberFormat="1" applyFont="1" applyFill="1" applyProtection="1"/>
    <xf numFmtId="4" fontId="11" fillId="0" borderId="7" xfId="10" applyNumberFormat="1" applyFont="1" applyFill="1" applyBorder="1" applyProtection="1"/>
    <xf numFmtId="4" fontId="4" fillId="0" borderId="0" xfId="12" applyNumberFormat="1" applyFont="1" applyFill="1" applyProtection="1"/>
    <xf numFmtId="0" fontId="4" fillId="0" borderId="1" xfId="12" applyFont="1" applyBorder="1" applyAlignment="1" applyProtection="1">
      <alignment horizontal="center"/>
    </xf>
    <xf numFmtId="4" fontId="4" fillId="3" borderId="3" xfId="12" applyNumberFormat="1" applyFont="1" applyFill="1" applyBorder="1" applyProtection="1"/>
    <xf numFmtId="4" fontId="11" fillId="0" borderId="15" xfId="10" applyNumberFormat="1" applyFont="1" applyFill="1" applyBorder="1" applyProtection="1"/>
    <xf numFmtId="4" fontId="11" fillId="0" borderId="18" xfId="10" applyNumberFormat="1" applyFont="1" applyFill="1" applyBorder="1" applyProtection="1"/>
    <xf numFmtId="4" fontId="11" fillId="0" borderId="2" xfId="10" applyNumberFormat="1" applyFont="1" applyFill="1" applyBorder="1" applyProtection="1"/>
    <xf numFmtId="4" fontId="11" fillId="0" borderId="15" xfId="10" applyNumberFormat="1" applyFont="1" applyBorder="1" applyProtection="1"/>
    <xf numFmtId="4" fontId="4" fillId="3" borderId="3" xfId="10" applyNumberFormat="1" applyFont="1" applyFill="1" applyBorder="1" applyAlignment="1" applyProtection="1">
      <alignment horizontal="center"/>
    </xf>
    <xf numFmtId="4" fontId="11" fillId="3" borderId="3" xfId="10" applyNumberFormat="1" applyFont="1" applyFill="1" applyBorder="1" applyProtection="1"/>
    <xf numFmtId="4" fontId="11" fillId="0" borderId="17" xfId="10" applyNumberFormat="1" applyFont="1" applyBorder="1" applyProtection="1"/>
    <xf numFmtId="0" fontId="4" fillId="4" borderId="5" xfId="12" applyFont="1" applyFill="1" applyBorder="1" applyAlignment="1" applyProtection="1"/>
    <xf numFmtId="0" fontId="4" fillId="4" borderId="7" xfId="12" applyFont="1" applyFill="1" applyBorder="1" applyAlignment="1" applyProtection="1"/>
    <xf numFmtId="0" fontId="4" fillId="3" borderId="3" xfId="12" applyFont="1" applyFill="1" applyBorder="1" applyAlignment="1" applyProtection="1"/>
    <xf numFmtId="0" fontId="4" fillId="4" borderId="3" xfId="12" applyFont="1" applyFill="1" applyBorder="1" applyAlignment="1" applyProtection="1"/>
    <xf numFmtId="4" fontId="13" fillId="0" borderId="7" xfId="10" applyNumberFormat="1" applyFont="1" applyBorder="1" applyProtection="1"/>
    <xf numFmtId="4" fontId="12" fillId="2" borderId="8" xfId="12" applyNumberFormat="1" applyFont="1" applyFill="1" applyBorder="1" applyProtection="1">
      <protection locked="0"/>
    </xf>
    <xf numFmtId="0" fontId="11" fillId="3" borderId="3" xfId="12" applyFont="1" applyFill="1" applyBorder="1" applyProtection="1"/>
    <xf numFmtId="0" fontId="11" fillId="3" borderId="13" xfId="12" applyFont="1" applyFill="1" applyBorder="1" applyProtection="1"/>
    <xf numFmtId="0" fontId="4" fillId="3" borderId="4" xfId="12" applyFont="1" applyFill="1" applyBorder="1" applyProtection="1"/>
    <xf numFmtId="0" fontId="4" fillId="4" borderId="4" xfId="12" applyFont="1" applyFill="1" applyBorder="1" applyAlignment="1" applyProtection="1"/>
    <xf numFmtId="4" fontId="14" fillId="0" borderId="4" xfId="12" applyNumberFormat="1" applyFont="1" applyBorder="1" applyProtection="1"/>
    <xf numFmtId="4" fontId="11" fillId="0" borderId="20" xfId="10" applyNumberFormat="1" applyFont="1" applyBorder="1" applyProtection="1"/>
    <xf numFmtId="4" fontId="12" fillId="2" borderId="19" xfId="12" applyNumberFormat="1" applyFont="1" applyFill="1" applyBorder="1" applyProtection="1">
      <protection locked="0"/>
    </xf>
    <xf numFmtId="4" fontId="11" fillId="0" borderId="14" xfId="10" applyNumberFormat="1" applyFont="1" applyBorder="1" applyProtection="1"/>
    <xf numFmtId="4" fontId="12" fillId="2" borderId="9" xfId="12" applyNumberFormat="1" applyFont="1" applyFill="1" applyBorder="1" applyProtection="1">
      <protection locked="0"/>
    </xf>
    <xf numFmtId="4" fontId="11" fillId="0" borderId="9" xfId="10" applyNumberFormat="1" applyFont="1" applyBorder="1" applyProtection="1"/>
    <xf numFmtId="4" fontId="11" fillId="0" borderId="10" xfId="10" applyNumberFormat="1" applyFont="1" applyBorder="1" applyProtection="1"/>
    <xf numFmtId="4" fontId="12" fillId="2" borderId="11" xfId="12" applyNumberFormat="1" applyFont="1" applyFill="1" applyBorder="1" applyProtection="1">
      <protection locked="0"/>
    </xf>
    <xf numFmtId="4" fontId="11" fillId="0" borderId="11" xfId="10" applyNumberFormat="1" applyFont="1" applyBorder="1" applyProtection="1"/>
    <xf numFmtId="4" fontId="13" fillId="0" borderId="6" xfId="12" applyNumberFormat="1" applyFont="1" applyBorder="1" applyProtection="1"/>
    <xf numFmtId="4" fontId="14" fillId="0" borderId="6" xfId="12" applyNumberFormat="1" applyFont="1" applyBorder="1" applyProtection="1"/>
    <xf numFmtId="4" fontId="11" fillId="0" borderId="9" xfId="10" applyNumberFormat="1" applyFont="1" applyFill="1" applyBorder="1" applyProtection="1"/>
    <xf numFmtId="4" fontId="14" fillId="0" borderId="11" xfId="12" applyNumberFormat="1" applyFont="1" applyFill="1" applyBorder="1" applyProtection="1"/>
    <xf numFmtId="4" fontId="11" fillId="0" borderId="10" xfId="10" applyNumberFormat="1" applyFont="1" applyFill="1" applyBorder="1" applyProtection="1"/>
    <xf numFmtId="4" fontId="11" fillId="0" borderId="11" xfId="10" applyNumberFormat="1" applyFont="1" applyFill="1" applyBorder="1" applyProtection="1"/>
    <xf numFmtId="0" fontId="4" fillId="0" borderId="0" xfId="12" applyFont="1" applyAlignment="1"/>
    <xf numFmtId="0" fontId="7" fillId="0" borderId="0" xfId="12" applyFont="1" applyAlignment="1" applyProtection="1">
      <alignment horizontal="right"/>
    </xf>
    <xf numFmtId="0" fontId="7" fillId="0" borderId="0" xfId="12" applyFont="1" applyAlignment="1">
      <alignment horizontal="center"/>
    </xf>
    <xf numFmtId="0" fontId="7" fillId="0" borderId="0" xfId="12" applyFont="1" applyAlignment="1" applyProtection="1">
      <alignment horizontal="center"/>
    </xf>
    <xf numFmtId="0" fontId="4" fillId="0" borderId="0" xfId="12" applyFont="1" applyAlignment="1">
      <alignment horizontal="left"/>
    </xf>
    <xf numFmtId="0" fontId="4" fillId="0" borderId="1" xfId="12" applyFont="1" applyBorder="1" applyAlignment="1">
      <alignment horizontal="left"/>
    </xf>
    <xf numFmtId="0" fontId="4" fillId="3" borderId="12" xfId="12" applyFont="1" applyFill="1" applyBorder="1" applyAlignment="1">
      <alignment horizontal="center" wrapText="1"/>
    </xf>
    <xf numFmtId="0" fontId="4" fillId="3" borderId="13" xfId="12" applyFont="1" applyFill="1" applyBorder="1" applyAlignment="1">
      <alignment horizontal="center" wrapText="1"/>
    </xf>
    <xf numFmtId="0" fontId="7" fillId="0" borderId="0" xfId="12" applyFont="1" applyAlignment="1" applyProtection="1">
      <alignment horizontal="centerContinuous"/>
    </xf>
    <xf numFmtId="0" fontId="7" fillId="0" borderId="0" xfId="12" applyFont="1" applyAlignment="1">
      <alignment horizontal="centerContinuous"/>
    </xf>
    <xf numFmtId="37" fontId="4" fillId="0" borderId="0" xfId="12" applyNumberFormat="1" applyFont="1" applyBorder="1" applyAlignment="1" applyProtection="1">
      <alignment horizontal="center"/>
    </xf>
    <xf numFmtId="0" fontId="11" fillId="0" borderId="0" xfId="12" applyFont="1" applyBorder="1" applyAlignment="1" applyProtection="1">
      <alignment horizontal="center"/>
    </xf>
    <xf numFmtId="0" fontId="10" fillId="0" borderId="0" xfId="12" applyFont="1" applyAlignment="1" applyProtection="1">
      <alignment horizontal="centerContinuous"/>
    </xf>
    <xf numFmtId="0" fontId="7" fillId="0" borderId="1" xfId="12" applyFont="1" applyFill="1" applyBorder="1" applyAlignment="1">
      <alignment horizontal="centerContinuous"/>
    </xf>
    <xf numFmtId="4" fontId="15" fillId="0" borderId="0" xfId="12" applyNumberFormat="1" applyFont="1" applyAlignment="1" applyProtection="1">
      <alignment horizontal="centerContinuous" wrapText="1"/>
    </xf>
    <xf numFmtId="4" fontId="17" fillId="2" borderId="9" xfId="12" applyNumberFormat="1" applyFont="1" applyFill="1" applyBorder="1" applyProtection="1">
      <protection locked="0"/>
    </xf>
    <xf numFmtId="4" fontId="17" fillId="2" borderId="6" xfId="12" applyNumberFormat="1" applyFont="1" applyFill="1" applyBorder="1" applyProtection="1">
      <protection locked="0"/>
    </xf>
    <xf numFmtId="4" fontId="17" fillId="2" borderId="19" xfId="12" applyNumberFormat="1" applyFont="1" applyFill="1" applyBorder="1" applyProtection="1">
      <protection locked="0"/>
    </xf>
    <xf numFmtId="0" fontId="18" fillId="4" borderId="7" xfId="12" applyFont="1" applyFill="1" applyBorder="1" applyProtection="1"/>
    <xf numFmtId="4" fontId="17" fillId="2" borderId="16" xfId="12" applyNumberFormat="1" applyFont="1" applyFill="1" applyBorder="1" applyProtection="1">
      <protection locked="0"/>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7" fillId="0" borderId="0" xfId="0" applyFont="1" applyAlignment="1">
      <alignment horizontal="center"/>
    </xf>
    <xf numFmtId="0" fontId="7" fillId="0" borderId="0" xfId="0" applyFont="1" applyFill="1" applyBorder="1" applyAlignment="1">
      <alignment horizontal="centerContinuous"/>
    </xf>
    <xf numFmtId="0" fontId="7" fillId="0" borderId="0" xfId="0" applyFont="1" applyAlignment="1">
      <alignment horizontal="center"/>
    </xf>
  </cellXfs>
  <cellStyles count="49354">
    <cellStyle name="20% - Accent1 2" xfId="13"/>
    <cellStyle name="20% - Accent1 2 2" xfId="14"/>
    <cellStyle name="20% - Accent1 2 2 2" xfId="15"/>
    <cellStyle name="20% - Accent1 2 2 3" xfId="16"/>
    <cellStyle name="20% - Accent1 2 2 4" xfId="17"/>
    <cellStyle name="20% - Accent1 2 3" xfId="34884"/>
    <cellStyle name="20% - Accent1 2 4" xfId="34885"/>
    <cellStyle name="20% - Accent1 2 5" xfId="34886"/>
    <cellStyle name="20% - Accent1 3" xfId="18"/>
    <cellStyle name="20% - Accent1 3 2" xfId="19"/>
    <cellStyle name="20% - Accent1 3 3" xfId="20"/>
    <cellStyle name="20% - Accent1 3 4" xfId="21"/>
    <cellStyle name="20% - Accent1 4" xfId="22"/>
    <cellStyle name="20% - Accent1 4 2" xfId="23"/>
    <cellStyle name="20% - Accent1 4 3" xfId="24"/>
    <cellStyle name="20% - Accent1 4 4" xfId="25"/>
    <cellStyle name="20% - Accent1 5" xfId="34887"/>
    <cellStyle name="20% - Accent1 6" xfId="34883"/>
    <cellStyle name="20% - Accent2 2" xfId="26"/>
    <cellStyle name="20% - Accent2 2 2" xfId="27"/>
    <cellStyle name="20% - Accent2 2 2 2" xfId="28"/>
    <cellStyle name="20% - Accent2 2 2 3" xfId="29"/>
    <cellStyle name="20% - Accent2 2 2 4" xfId="30"/>
    <cellStyle name="20% - Accent2 2 3" xfId="34889"/>
    <cellStyle name="20% - Accent2 2 4" xfId="34890"/>
    <cellStyle name="20% - Accent2 2 5" xfId="34891"/>
    <cellStyle name="20% - Accent2 3" xfId="31"/>
    <cellStyle name="20% - Accent2 3 2" xfId="32"/>
    <cellStyle name="20% - Accent2 3 3" xfId="33"/>
    <cellStyle name="20% - Accent2 3 4" xfId="34"/>
    <cellStyle name="20% - Accent2 4" xfId="35"/>
    <cellStyle name="20% - Accent2 4 2" xfId="36"/>
    <cellStyle name="20% - Accent2 4 3" xfId="37"/>
    <cellStyle name="20% - Accent2 4 4" xfId="38"/>
    <cellStyle name="20% - Accent2 5" xfId="34892"/>
    <cellStyle name="20% - Accent2 6" xfId="34888"/>
    <cellStyle name="20% - Accent3 2" xfId="39"/>
    <cellStyle name="20% - Accent3 2 2" xfId="40"/>
    <cellStyle name="20% - Accent3 2 2 2" xfId="41"/>
    <cellStyle name="20% - Accent3 2 2 3" xfId="42"/>
    <cellStyle name="20% - Accent3 2 2 4" xfId="43"/>
    <cellStyle name="20% - Accent3 2 3" xfId="34894"/>
    <cellStyle name="20% - Accent3 2 4" xfId="34895"/>
    <cellStyle name="20% - Accent3 2 5" xfId="34896"/>
    <cellStyle name="20% - Accent3 3" xfId="44"/>
    <cellStyle name="20% - Accent3 3 2" xfId="45"/>
    <cellStyle name="20% - Accent3 3 3" xfId="46"/>
    <cellStyle name="20% - Accent3 3 4" xfId="47"/>
    <cellStyle name="20% - Accent3 4" xfId="48"/>
    <cellStyle name="20% - Accent3 4 2" xfId="49"/>
    <cellStyle name="20% - Accent3 4 3" xfId="50"/>
    <cellStyle name="20% - Accent3 4 4" xfId="51"/>
    <cellStyle name="20% - Accent3 5" xfId="34897"/>
    <cellStyle name="20% - Accent3 6" xfId="34893"/>
    <cellStyle name="20% - Accent4 2" xfId="52"/>
    <cellStyle name="20% - Accent4 2 2" xfId="53"/>
    <cellStyle name="20% - Accent4 2 2 2" xfId="54"/>
    <cellStyle name="20% - Accent4 2 2 3" xfId="55"/>
    <cellStyle name="20% - Accent4 2 2 4" xfId="56"/>
    <cellStyle name="20% - Accent4 2 3" xfId="34899"/>
    <cellStyle name="20% - Accent4 2 4" xfId="34900"/>
    <cellStyle name="20% - Accent4 2 5" xfId="34901"/>
    <cellStyle name="20% - Accent4 3" xfId="57"/>
    <cellStyle name="20% - Accent4 3 2" xfId="58"/>
    <cellStyle name="20% - Accent4 3 3" xfId="59"/>
    <cellStyle name="20% - Accent4 3 4" xfId="60"/>
    <cellStyle name="20% - Accent4 4" xfId="61"/>
    <cellStyle name="20% - Accent4 4 2" xfId="62"/>
    <cellStyle name="20% - Accent4 4 3" xfId="63"/>
    <cellStyle name="20% - Accent4 4 4" xfId="64"/>
    <cellStyle name="20% - Accent4 5" xfId="34902"/>
    <cellStyle name="20% - Accent4 6" xfId="34898"/>
    <cellStyle name="20% - Accent5 2" xfId="65"/>
    <cellStyle name="20% - Accent5 2 2" xfId="66"/>
    <cellStyle name="20% - Accent5 2 2 2" xfId="67"/>
    <cellStyle name="20% - Accent5 2 2 3" xfId="68"/>
    <cellStyle name="20% - Accent5 2 2 4" xfId="69"/>
    <cellStyle name="20% - Accent5 2 3" xfId="34904"/>
    <cellStyle name="20% - Accent5 2 4" xfId="34905"/>
    <cellStyle name="20% - Accent5 2 5" xfId="34906"/>
    <cellStyle name="20% - Accent5 3" xfId="70"/>
    <cellStyle name="20% - Accent5 3 2" xfId="71"/>
    <cellStyle name="20% - Accent5 3 3" xfId="72"/>
    <cellStyle name="20% - Accent5 3 4" xfId="73"/>
    <cellStyle name="20% - Accent5 4" xfId="34907"/>
    <cellStyle name="20% - Accent5 5" xfId="34903"/>
    <cellStyle name="20% - Accent6 2" xfId="74"/>
    <cellStyle name="20% - Accent6 2 2" xfId="75"/>
    <cellStyle name="20% - Accent6 2 2 2" xfId="76"/>
    <cellStyle name="20% - Accent6 2 2 3" xfId="77"/>
    <cellStyle name="20% - Accent6 2 2 4" xfId="78"/>
    <cellStyle name="20% - Accent6 2 3" xfId="34909"/>
    <cellStyle name="20% - Accent6 2 4" xfId="34910"/>
    <cellStyle name="20% - Accent6 2 5" xfId="34911"/>
    <cellStyle name="20% - Accent6 3" xfId="79"/>
    <cellStyle name="20% - Accent6 3 2" xfId="80"/>
    <cellStyle name="20% - Accent6 3 3" xfId="81"/>
    <cellStyle name="20% - Accent6 3 4" xfId="82"/>
    <cellStyle name="20% - Accent6 4" xfId="34912"/>
    <cellStyle name="20% - Accent6 5" xfId="34908"/>
    <cellStyle name="40% - Accent1 2" xfId="83"/>
    <cellStyle name="40% - Accent1 2 2" xfId="84"/>
    <cellStyle name="40% - Accent1 2 2 2" xfId="85"/>
    <cellStyle name="40% - Accent1 2 2 3" xfId="86"/>
    <cellStyle name="40% - Accent1 2 2 4" xfId="87"/>
    <cellStyle name="40% - Accent1 2 3" xfId="34914"/>
    <cellStyle name="40% - Accent1 2 4" xfId="34915"/>
    <cellStyle name="40% - Accent1 2 5" xfId="34916"/>
    <cellStyle name="40% - Accent1 3" xfId="88"/>
    <cellStyle name="40% - Accent1 3 2" xfId="89"/>
    <cellStyle name="40% - Accent1 3 3" xfId="90"/>
    <cellStyle name="40% - Accent1 3 4" xfId="91"/>
    <cellStyle name="40% - Accent1 4" xfId="92"/>
    <cellStyle name="40% - Accent1 4 2" xfId="93"/>
    <cellStyle name="40% - Accent1 4 3" xfId="94"/>
    <cellStyle name="40% - Accent1 4 4" xfId="95"/>
    <cellStyle name="40% - Accent1 5" xfId="34917"/>
    <cellStyle name="40% - Accent1 6" xfId="34913"/>
    <cellStyle name="40% - Accent2 2" xfId="96"/>
    <cellStyle name="40% - Accent2 2 2" xfId="97"/>
    <cellStyle name="40% - Accent2 2 2 2" xfId="98"/>
    <cellStyle name="40% - Accent2 2 2 3" xfId="99"/>
    <cellStyle name="40% - Accent2 2 2 4" xfId="100"/>
    <cellStyle name="40% - Accent2 2 3" xfId="34919"/>
    <cellStyle name="40% - Accent2 2 4" xfId="34920"/>
    <cellStyle name="40% - Accent2 2 5" xfId="34921"/>
    <cellStyle name="40% - Accent2 3" xfId="101"/>
    <cellStyle name="40% - Accent2 3 2" xfId="102"/>
    <cellStyle name="40% - Accent2 3 3" xfId="103"/>
    <cellStyle name="40% - Accent2 3 4" xfId="104"/>
    <cellStyle name="40% - Accent2 4" xfId="34922"/>
    <cellStyle name="40% - Accent2 5" xfId="34918"/>
    <cellStyle name="40% - Accent3 2" xfId="105"/>
    <cellStyle name="40% - Accent3 2 2" xfId="106"/>
    <cellStyle name="40% - Accent3 2 2 2" xfId="107"/>
    <cellStyle name="40% - Accent3 2 2 3" xfId="108"/>
    <cellStyle name="40% - Accent3 2 2 4" xfId="109"/>
    <cellStyle name="40% - Accent3 2 3" xfId="34924"/>
    <cellStyle name="40% - Accent3 2 4" xfId="34925"/>
    <cellStyle name="40% - Accent3 2 5" xfId="34926"/>
    <cellStyle name="40% - Accent3 3" xfId="110"/>
    <cellStyle name="40% - Accent3 3 2" xfId="111"/>
    <cellStyle name="40% - Accent3 3 3" xfId="112"/>
    <cellStyle name="40% - Accent3 3 4" xfId="113"/>
    <cellStyle name="40% - Accent3 4" xfId="114"/>
    <cellStyle name="40% - Accent3 4 2" xfId="115"/>
    <cellStyle name="40% - Accent3 4 3" xfId="116"/>
    <cellStyle name="40% - Accent3 4 4" xfId="117"/>
    <cellStyle name="40% - Accent3 5" xfId="34927"/>
    <cellStyle name="40% - Accent3 6" xfId="34923"/>
    <cellStyle name="40% - Accent4 2" xfId="118"/>
    <cellStyle name="40% - Accent4 2 2" xfId="119"/>
    <cellStyle name="40% - Accent4 2 2 2" xfId="120"/>
    <cellStyle name="40% - Accent4 2 2 3" xfId="121"/>
    <cellStyle name="40% - Accent4 2 2 4" xfId="122"/>
    <cellStyle name="40% - Accent4 2 3" xfId="34929"/>
    <cellStyle name="40% - Accent4 2 4" xfId="34930"/>
    <cellStyle name="40% - Accent4 2 5" xfId="34931"/>
    <cellStyle name="40% - Accent4 3" xfId="123"/>
    <cellStyle name="40% - Accent4 3 2" xfId="124"/>
    <cellStyle name="40% - Accent4 3 3" xfId="125"/>
    <cellStyle name="40% - Accent4 3 4" xfId="126"/>
    <cellStyle name="40% - Accent4 4" xfId="127"/>
    <cellStyle name="40% - Accent4 4 2" xfId="128"/>
    <cellStyle name="40% - Accent4 4 3" xfId="129"/>
    <cellStyle name="40% - Accent4 4 4" xfId="130"/>
    <cellStyle name="40% - Accent4 5" xfId="34932"/>
    <cellStyle name="40% - Accent4 6" xfId="34928"/>
    <cellStyle name="40% - Accent5 2" xfId="131"/>
    <cellStyle name="40% - Accent5 2 2" xfId="132"/>
    <cellStyle name="40% - Accent5 2 2 2" xfId="133"/>
    <cellStyle name="40% - Accent5 2 2 3" xfId="134"/>
    <cellStyle name="40% - Accent5 2 2 4" xfId="135"/>
    <cellStyle name="40% - Accent5 2 3" xfId="34934"/>
    <cellStyle name="40% - Accent5 2 4" xfId="34935"/>
    <cellStyle name="40% - Accent5 2 5" xfId="34936"/>
    <cellStyle name="40% - Accent5 3" xfId="136"/>
    <cellStyle name="40% - Accent5 3 2" xfId="137"/>
    <cellStyle name="40% - Accent5 3 3" xfId="138"/>
    <cellStyle name="40% - Accent5 3 4" xfId="139"/>
    <cellStyle name="40% - Accent5 4" xfId="34937"/>
    <cellStyle name="40% - Accent5 5" xfId="34933"/>
    <cellStyle name="40% - Accent6 2" xfId="140"/>
    <cellStyle name="40% - Accent6 2 2" xfId="141"/>
    <cellStyle name="40% - Accent6 2 2 2" xfId="142"/>
    <cellStyle name="40% - Accent6 2 2 3" xfId="143"/>
    <cellStyle name="40% - Accent6 2 2 4" xfId="144"/>
    <cellStyle name="40% - Accent6 2 3" xfId="34939"/>
    <cellStyle name="40% - Accent6 2 4" xfId="34940"/>
    <cellStyle name="40% - Accent6 2 5" xfId="34941"/>
    <cellStyle name="40% - Accent6 3" xfId="145"/>
    <cellStyle name="40% - Accent6 3 2" xfId="146"/>
    <cellStyle name="40% - Accent6 3 3" xfId="147"/>
    <cellStyle name="40% - Accent6 3 4" xfId="148"/>
    <cellStyle name="40% - Accent6 4" xfId="149"/>
    <cellStyle name="40% - Accent6 4 2" xfId="150"/>
    <cellStyle name="40% - Accent6 4 3" xfId="151"/>
    <cellStyle name="40% - Accent6 4 4" xfId="152"/>
    <cellStyle name="40% - Accent6 5" xfId="34942"/>
    <cellStyle name="40% - Accent6 6" xfId="34938"/>
    <cellStyle name="60% - Accent1 2" xfId="153"/>
    <cellStyle name="60% - Accent1 2 2" xfId="154"/>
    <cellStyle name="60% - Accent1 2 3" xfId="34944"/>
    <cellStyle name="60% - Accent1 2 4" xfId="34945"/>
    <cellStyle name="60% - Accent1 3" xfId="155"/>
    <cellStyle name="60% - Accent1 4" xfId="34943"/>
    <cellStyle name="60% - Accent2 2" xfId="156"/>
    <cellStyle name="60% - Accent2 3" xfId="157"/>
    <cellStyle name="60% - Accent2 4" xfId="34946"/>
    <cellStyle name="60% - Accent3 2" xfId="158"/>
    <cellStyle name="60% - Accent3 2 2" xfId="159"/>
    <cellStyle name="60% - Accent3 2 3" xfId="34948"/>
    <cellStyle name="60% - Accent3 2 4" xfId="34949"/>
    <cellStyle name="60% - Accent3 3" xfId="160"/>
    <cellStyle name="60% - Accent3 4" xfId="34947"/>
    <cellStyle name="60% - Accent4 2" xfId="161"/>
    <cellStyle name="60% - Accent4 2 2" xfId="162"/>
    <cellStyle name="60% - Accent4 2 3" xfId="34951"/>
    <cellStyle name="60% - Accent4 2 4" xfId="34952"/>
    <cellStyle name="60% - Accent4 3" xfId="163"/>
    <cellStyle name="60% - Accent4 4" xfId="34950"/>
    <cellStyle name="60% - Accent5 2" xfId="164"/>
    <cellStyle name="60% - Accent5 3" xfId="165"/>
    <cellStyle name="60% - Accent5 4" xfId="34953"/>
    <cellStyle name="60% - Accent6 2" xfId="166"/>
    <cellStyle name="60% - Accent6 2 2" xfId="167"/>
    <cellStyle name="60% - Accent6 2 3" xfId="34955"/>
    <cellStyle name="60% - Accent6 2 4" xfId="34956"/>
    <cellStyle name="60% - Accent6 3" xfId="168"/>
    <cellStyle name="60% - Accent6 4" xfId="34954"/>
    <cellStyle name="Accent1 2" xfId="169"/>
    <cellStyle name="Accent1 2 2" xfId="170"/>
    <cellStyle name="Accent1 2 3" xfId="34958"/>
    <cellStyle name="Accent1 2 4" xfId="34959"/>
    <cellStyle name="Accent1 3" xfId="171"/>
    <cellStyle name="Accent1 4" xfId="34957"/>
    <cellStyle name="Accent2 2" xfId="172"/>
    <cellStyle name="Accent2 2 2" xfId="173"/>
    <cellStyle name="Accent2 2 3" xfId="34961"/>
    <cellStyle name="Accent2 2 4" xfId="34962"/>
    <cellStyle name="Accent2 3" xfId="174"/>
    <cellStyle name="Accent2 4" xfId="34960"/>
    <cellStyle name="Accent3 2" xfId="175"/>
    <cellStyle name="Accent3 2 2" xfId="176"/>
    <cellStyle name="Accent3 2 3" xfId="34964"/>
    <cellStyle name="Accent3 2 4" xfId="34965"/>
    <cellStyle name="Accent3 3" xfId="177"/>
    <cellStyle name="Accent3 4" xfId="34963"/>
    <cellStyle name="Accent4 2" xfId="178"/>
    <cellStyle name="Accent4 2 2" xfId="179"/>
    <cellStyle name="Accent4 2 3" xfId="34967"/>
    <cellStyle name="Accent4 2 4" xfId="34968"/>
    <cellStyle name="Accent4 3" xfId="180"/>
    <cellStyle name="Accent4 4" xfId="34966"/>
    <cellStyle name="Accent5 2" xfId="181"/>
    <cellStyle name="Accent5 3" xfId="182"/>
    <cellStyle name="Accent5 4" xfId="34969"/>
    <cellStyle name="Accent6 2" xfId="183"/>
    <cellStyle name="Accent6 3" xfId="184"/>
    <cellStyle name="Accent6 4" xfId="34970"/>
    <cellStyle name="Bad 2" xfId="185"/>
    <cellStyle name="Bad 2 2" xfId="186"/>
    <cellStyle name="Bad 2 3" xfId="34972"/>
    <cellStyle name="Bad 2 4" xfId="34973"/>
    <cellStyle name="Bad 3" xfId="187"/>
    <cellStyle name="Bad 4" xfId="34971"/>
    <cellStyle name="Calculation 2" xfId="188"/>
    <cellStyle name="Calculation 2 2" xfId="189"/>
    <cellStyle name="Calculation 2 2 2" xfId="3341"/>
    <cellStyle name="Calculation 2 2 2 2" xfId="13145"/>
    <cellStyle name="Calculation 2 2 2 2 2" xfId="30579"/>
    <cellStyle name="Calculation 2 2 2 2 3" xfId="45032"/>
    <cellStyle name="Calculation 2 2 2 3" xfId="15606"/>
    <cellStyle name="Calculation 2 2 2 3 2" xfId="33040"/>
    <cellStyle name="Calculation 2 2 2 3 3" xfId="47493"/>
    <cellStyle name="Calculation 2 2 2 4" xfId="20779"/>
    <cellStyle name="Calculation 2 2 2 5" xfId="35232"/>
    <cellStyle name="Calculation 2 2 3" xfId="3357"/>
    <cellStyle name="Calculation 2 2 3 2" xfId="20792"/>
    <cellStyle name="Calculation 2 2 3 3" xfId="35245"/>
    <cellStyle name="Calculation 2 2 4" xfId="3338"/>
    <cellStyle name="Calculation 2 2 4 2" xfId="20776"/>
    <cellStyle name="Calculation 2 2 4 3" xfId="35229"/>
    <cellStyle name="Calculation 2 2 5" xfId="3355"/>
    <cellStyle name="Calculation 2 2 5 2" xfId="20790"/>
    <cellStyle name="Calculation 2 2 5 3" xfId="35243"/>
    <cellStyle name="Calculation 2 2 6" xfId="17690"/>
    <cellStyle name="Calculation 2 3" xfId="3340"/>
    <cellStyle name="Calculation 2 3 2" xfId="13144"/>
    <cellStyle name="Calculation 2 3 2 2" xfId="30578"/>
    <cellStyle name="Calculation 2 3 2 3" xfId="45031"/>
    <cellStyle name="Calculation 2 3 3" xfId="15605"/>
    <cellStyle name="Calculation 2 3 3 2" xfId="33039"/>
    <cellStyle name="Calculation 2 3 3 3" xfId="47492"/>
    <cellStyle name="Calculation 2 3 4" xfId="20778"/>
    <cellStyle name="Calculation 2 3 5" xfId="35231"/>
    <cellStyle name="Calculation 2 4" xfId="3358"/>
    <cellStyle name="Calculation 2 4 2" xfId="20793"/>
    <cellStyle name="Calculation 2 4 3" xfId="35246"/>
    <cellStyle name="Calculation 2 5" xfId="3337"/>
    <cellStyle name="Calculation 2 5 2" xfId="20775"/>
    <cellStyle name="Calculation 2 5 3" xfId="35228"/>
    <cellStyle name="Calculation 2 6" xfId="3359"/>
    <cellStyle name="Calculation 2 6 2" xfId="20794"/>
    <cellStyle name="Calculation 2 6 3" xfId="35247"/>
    <cellStyle name="Calculation 2 7" xfId="17689"/>
    <cellStyle name="Calculation 3" xfId="190"/>
    <cellStyle name="Calculation 3 2" xfId="3342"/>
    <cellStyle name="Calculation 3 2 2" xfId="13146"/>
    <cellStyle name="Calculation 3 2 2 2" xfId="30580"/>
    <cellStyle name="Calculation 3 2 2 3" xfId="45033"/>
    <cellStyle name="Calculation 3 2 3" xfId="15607"/>
    <cellStyle name="Calculation 3 2 3 2" xfId="33041"/>
    <cellStyle name="Calculation 3 2 3 3" xfId="47494"/>
    <cellStyle name="Calculation 3 2 4" xfId="20780"/>
    <cellStyle name="Calculation 3 2 5" xfId="35233"/>
    <cellStyle name="Calculation 3 3" xfId="3356"/>
    <cellStyle name="Calculation 3 3 2" xfId="20791"/>
    <cellStyle name="Calculation 3 3 3" xfId="35244"/>
    <cellStyle name="Calculation 3 4" xfId="3339"/>
    <cellStyle name="Calculation 3 4 2" xfId="20777"/>
    <cellStyle name="Calculation 3 4 3" xfId="35230"/>
    <cellStyle name="Calculation 3 5" xfId="3354"/>
    <cellStyle name="Calculation 3 5 2" xfId="20789"/>
    <cellStyle name="Calculation 3 5 3" xfId="35242"/>
    <cellStyle name="Calculation 3 6" xfId="17691"/>
    <cellStyle name="Calculation 4" xfId="34974"/>
    <cellStyle name="Check Cell 2" xfId="191"/>
    <cellStyle name="Check Cell 3" xfId="192"/>
    <cellStyle name="Check Cell 4" xfId="34975"/>
    <cellStyle name="Comma 10" xfId="10"/>
    <cellStyle name="Comma 10 2" xfId="17448"/>
    <cellStyle name="Comma 10 2 2" xfId="17449"/>
    <cellStyle name="Comma 10 2 2 2" xfId="17511"/>
    <cellStyle name="Comma 10 2 3" xfId="17510"/>
    <cellStyle name="Comma 10 3" xfId="17450"/>
    <cellStyle name="Comma 10 3 2" xfId="17512"/>
    <cellStyle name="Comma 10 4" xfId="17509"/>
    <cellStyle name="Comma 11" xfId="17451"/>
    <cellStyle name="Comma 11 2" xfId="17452"/>
    <cellStyle name="Comma 11 2 2" xfId="17514"/>
    <cellStyle name="Comma 11 3" xfId="17513"/>
    <cellStyle name="Comma 12" xfId="17453"/>
    <cellStyle name="Comma 12 2" xfId="17515"/>
    <cellStyle name="Comma 12 3" xfId="34976"/>
    <cellStyle name="Comma 13" xfId="17454"/>
    <cellStyle name="Comma 13 2" xfId="17516"/>
    <cellStyle name="Comma 13 3" xfId="34977"/>
    <cellStyle name="Comma 14" xfId="17455"/>
    <cellStyle name="Comma 14 2" xfId="34978"/>
    <cellStyle name="Comma 15" xfId="11"/>
    <cellStyle name="Comma 15 2" xfId="17503"/>
    <cellStyle name="Comma 16" xfId="17506"/>
    <cellStyle name="Comma 17" xfId="49351"/>
    <cellStyle name="Comma 18" xfId="193"/>
    <cellStyle name="Comma 19" xfId="194"/>
    <cellStyle name="Comma 19 2" xfId="195"/>
    <cellStyle name="Comma 19 2 2" xfId="196"/>
    <cellStyle name="Comma 19 3" xfId="197"/>
    <cellStyle name="Comma 19 4" xfId="198"/>
    <cellStyle name="Comma 19 5" xfId="199"/>
    <cellStyle name="Comma 19 6" xfId="200"/>
    <cellStyle name="Comma 19 6 2" xfId="3343"/>
    <cellStyle name="Comma 19 7" xfId="3321"/>
    <cellStyle name="Comma 19 7 2" xfId="5830"/>
    <cellStyle name="Comma 19 7 2 2" xfId="23264"/>
    <cellStyle name="Comma 19 7 2 3" xfId="37717"/>
    <cellStyle name="Comma 19 7 3" xfId="13137"/>
    <cellStyle name="Comma 19 7 3 2" xfId="30571"/>
    <cellStyle name="Comma 19 7 3 3" xfId="45024"/>
    <cellStyle name="Comma 19 7 4" xfId="15598"/>
    <cellStyle name="Comma 19 7 4 2" xfId="33032"/>
    <cellStyle name="Comma 19 7 4 3" xfId="47485"/>
    <cellStyle name="Comma 19 7 5" xfId="20140"/>
    <cellStyle name="Comma 19 7 6" xfId="20759"/>
    <cellStyle name="Comma 19 7 7" xfId="35212"/>
    <cellStyle name="Comma 19 7 8" xfId="49338"/>
    <cellStyle name="Comma 2" xfId="2"/>
    <cellStyle name="Comma 2 10" xfId="202"/>
    <cellStyle name="Comma 2 11" xfId="203"/>
    <cellStyle name="Comma 2 12" xfId="204"/>
    <cellStyle name="Comma 2 13" xfId="205"/>
    <cellStyle name="Comma 2 14" xfId="206"/>
    <cellStyle name="Comma 2 15" xfId="207"/>
    <cellStyle name="Comma 2 16" xfId="208"/>
    <cellStyle name="Comma 2 17" xfId="201"/>
    <cellStyle name="Comma 2 2" xfId="209"/>
    <cellStyle name="Comma 2 2 10" xfId="210"/>
    <cellStyle name="Comma 2 2 10 2" xfId="17518"/>
    <cellStyle name="Comma 2 2 10 3" xfId="34979"/>
    <cellStyle name="Comma 2 2 11" xfId="211"/>
    <cellStyle name="Comma 2 2 11 2" xfId="17519"/>
    <cellStyle name="Comma 2 2 11 3" xfId="34980"/>
    <cellStyle name="Comma 2 2 12" xfId="212"/>
    <cellStyle name="Comma 2 2 12 2" xfId="17520"/>
    <cellStyle name="Comma 2 2 12 3" xfId="34981"/>
    <cellStyle name="Comma 2 2 13" xfId="213"/>
    <cellStyle name="Comma 2 2 13 2" xfId="17521"/>
    <cellStyle name="Comma 2 2 13 3" xfId="34982"/>
    <cellStyle name="Comma 2 2 14" xfId="214"/>
    <cellStyle name="Comma 2 2 14 2" xfId="17522"/>
    <cellStyle name="Comma 2 2 14 3" xfId="34983"/>
    <cellStyle name="Comma 2 2 15" xfId="215"/>
    <cellStyle name="Comma 2 2 15 2" xfId="17523"/>
    <cellStyle name="Comma 2 2 15 3" xfId="34984"/>
    <cellStyle name="Comma 2 2 16" xfId="216"/>
    <cellStyle name="Comma 2 2 16 2" xfId="17524"/>
    <cellStyle name="Comma 2 2 16 3" xfId="34985"/>
    <cellStyle name="Comma 2 2 17" xfId="217"/>
    <cellStyle name="Comma 2 2 17 2" xfId="17525"/>
    <cellStyle name="Comma 2 2 17 3" xfId="34986"/>
    <cellStyle name="Comma 2 2 18" xfId="218"/>
    <cellStyle name="Comma 2 2 18 2" xfId="17526"/>
    <cellStyle name="Comma 2 2 18 3" xfId="34987"/>
    <cellStyle name="Comma 2 2 19" xfId="219"/>
    <cellStyle name="Comma 2 2 19 2" xfId="17527"/>
    <cellStyle name="Comma 2 2 19 3" xfId="34988"/>
    <cellStyle name="Comma 2 2 2" xfId="220"/>
    <cellStyle name="Comma 2 2 2 2" xfId="17528"/>
    <cellStyle name="Comma 2 2 2 3" xfId="34989"/>
    <cellStyle name="Comma 2 2 20" xfId="221"/>
    <cellStyle name="Comma 2 2 20 2" xfId="17529"/>
    <cellStyle name="Comma 2 2 20 3" xfId="34990"/>
    <cellStyle name="Comma 2 2 21" xfId="222"/>
    <cellStyle name="Comma 2 2 21 2" xfId="17530"/>
    <cellStyle name="Comma 2 2 21 3" xfId="34991"/>
    <cellStyle name="Comma 2 2 22" xfId="223"/>
    <cellStyle name="Comma 2 2 22 2" xfId="17531"/>
    <cellStyle name="Comma 2 2 22 3" xfId="34992"/>
    <cellStyle name="Comma 2 2 23" xfId="224"/>
    <cellStyle name="Comma 2 2 23 2" xfId="17532"/>
    <cellStyle name="Comma 2 2 23 3" xfId="34993"/>
    <cellStyle name="Comma 2 2 24" xfId="225"/>
    <cellStyle name="Comma 2 2 24 2" xfId="17533"/>
    <cellStyle name="Comma 2 2 24 3" xfId="34994"/>
    <cellStyle name="Comma 2 2 25" xfId="226"/>
    <cellStyle name="Comma 2 2 25 2" xfId="17534"/>
    <cellStyle name="Comma 2 2 25 3" xfId="34995"/>
    <cellStyle name="Comma 2 2 26" xfId="227"/>
    <cellStyle name="Comma 2 2 26 2" xfId="17535"/>
    <cellStyle name="Comma 2 2 26 3" xfId="34996"/>
    <cellStyle name="Comma 2 2 27" xfId="228"/>
    <cellStyle name="Comma 2 2 27 2" xfId="17536"/>
    <cellStyle name="Comma 2 2 27 3" xfId="34997"/>
    <cellStyle name="Comma 2 2 28" xfId="17517"/>
    <cellStyle name="Comma 2 2 29" xfId="34998"/>
    <cellStyle name="Comma 2 2 3" xfId="229"/>
    <cellStyle name="Comma 2 2 3 2" xfId="17537"/>
    <cellStyle name="Comma 2 2 3 3" xfId="34999"/>
    <cellStyle name="Comma 2 2 4" xfId="230"/>
    <cellStyle name="Comma 2 2 4 2" xfId="17538"/>
    <cellStyle name="Comma 2 2 4 3" xfId="35000"/>
    <cellStyle name="Comma 2 2 5" xfId="231"/>
    <cellStyle name="Comma 2 2 5 2" xfId="17539"/>
    <cellStyle name="Comma 2 2 5 3" xfId="35001"/>
    <cellStyle name="Comma 2 2 6" xfId="232"/>
    <cellStyle name="Comma 2 2 6 2" xfId="17540"/>
    <cellStyle name="Comma 2 2 6 3" xfId="35002"/>
    <cellStyle name="Comma 2 2 7" xfId="233"/>
    <cellStyle name="Comma 2 2 7 2" xfId="17541"/>
    <cellStyle name="Comma 2 2 7 3" xfId="35003"/>
    <cellStyle name="Comma 2 2 8" xfId="234"/>
    <cellStyle name="Comma 2 2 8 2" xfId="17542"/>
    <cellStyle name="Comma 2 2 8 3" xfId="35004"/>
    <cellStyle name="Comma 2 2 9" xfId="235"/>
    <cellStyle name="Comma 2 2 9 2" xfId="17543"/>
    <cellStyle name="Comma 2 2 9 3" xfId="35005"/>
    <cellStyle name="Comma 2 3" xfId="236"/>
    <cellStyle name="Comma 2 3 10" xfId="237"/>
    <cellStyle name="Comma 2 3 10 2" xfId="17545"/>
    <cellStyle name="Comma 2 3 10 3" xfId="35006"/>
    <cellStyle name="Comma 2 3 11" xfId="238"/>
    <cellStyle name="Comma 2 3 11 2" xfId="17546"/>
    <cellStyle name="Comma 2 3 11 3" xfId="35007"/>
    <cellStyle name="Comma 2 3 12" xfId="239"/>
    <cellStyle name="Comma 2 3 12 2" xfId="17547"/>
    <cellStyle name="Comma 2 3 12 3" xfId="35008"/>
    <cellStyle name="Comma 2 3 13" xfId="240"/>
    <cellStyle name="Comma 2 3 13 2" xfId="17548"/>
    <cellStyle name="Comma 2 3 13 3" xfId="35009"/>
    <cellStyle name="Comma 2 3 14" xfId="241"/>
    <cellStyle name="Comma 2 3 14 2" xfId="17549"/>
    <cellStyle name="Comma 2 3 14 3" xfId="35010"/>
    <cellStyle name="Comma 2 3 15" xfId="242"/>
    <cellStyle name="Comma 2 3 15 2" xfId="17550"/>
    <cellStyle name="Comma 2 3 15 3" xfId="35011"/>
    <cellStyle name="Comma 2 3 16" xfId="243"/>
    <cellStyle name="Comma 2 3 16 2" xfId="17551"/>
    <cellStyle name="Comma 2 3 16 3" xfId="35012"/>
    <cellStyle name="Comma 2 3 17" xfId="244"/>
    <cellStyle name="Comma 2 3 17 2" xfId="17552"/>
    <cellStyle name="Comma 2 3 17 3" xfId="35013"/>
    <cellStyle name="Comma 2 3 18" xfId="245"/>
    <cellStyle name="Comma 2 3 18 2" xfId="17553"/>
    <cellStyle name="Comma 2 3 18 3" xfId="35014"/>
    <cellStyle name="Comma 2 3 19" xfId="246"/>
    <cellStyle name="Comma 2 3 19 2" xfId="17554"/>
    <cellStyle name="Comma 2 3 19 3" xfId="35015"/>
    <cellStyle name="Comma 2 3 2" xfId="247"/>
    <cellStyle name="Comma 2 3 2 2" xfId="17555"/>
    <cellStyle name="Comma 2 3 2 3" xfId="35016"/>
    <cellStyle name="Comma 2 3 20" xfId="248"/>
    <cellStyle name="Comma 2 3 20 2" xfId="17556"/>
    <cellStyle name="Comma 2 3 20 3" xfId="35017"/>
    <cellStyle name="Comma 2 3 21" xfId="249"/>
    <cellStyle name="Comma 2 3 21 2" xfId="17557"/>
    <cellStyle name="Comma 2 3 21 3" xfId="35018"/>
    <cellStyle name="Comma 2 3 22" xfId="250"/>
    <cellStyle name="Comma 2 3 22 2" xfId="17558"/>
    <cellStyle name="Comma 2 3 22 3" xfId="35019"/>
    <cellStyle name="Comma 2 3 23" xfId="251"/>
    <cellStyle name="Comma 2 3 23 2" xfId="17559"/>
    <cellStyle name="Comma 2 3 23 3" xfId="35020"/>
    <cellStyle name="Comma 2 3 24" xfId="252"/>
    <cellStyle name="Comma 2 3 24 2" xfId="17560"/>
    <cellStyle name="Comma 2 3 24 3" xfId="35021"/>
    <cellStyle name="Comma 2 3 25" xfId="253"/>
    <cellStyle name="Comma 2 3 25 2" xfId="17561"/>
    <cellStyle name="Comma 2 3 25 3" xfId="35022"/>
    <cellStyle name="Comma 2 3 26" xfId="254"/>
    <cellStyle name="Comma 2 3 26 2" xfId="17562"/>
    <cellStyle name="Comma 2 3 26 3" xfId="35023"/>
    <cellStyle name="Comma 2 3 27" xfId="255"/>
    <cellStyle name="Comma 2 3 27 2" xfId="17563"/>
    <cellStyle name="Comma 2 3 27 3" xfId="35024"/>
    <cellStyle name="Comma 2 3 28" xfId="17544"/>
    <cellStyle name="Comma 2 3 29" xfId="35025"/>
    <cellStyle name="Comma 2 3 3" xfId="256"/>
    <cellStyle name="Comma 2 3 3 2" xfId="17564"/>
    <cellStyle name="Comma 2 3 3 3" xfId="35026"/>
    <cellStyle name="Comma 2 3 4" xfId="257"/>
    <cellStyle name="Comma 2 3 4 2" xfId="17565"/>
    <cellStyle name="Comma 2 3 4 3" xfId="35027"/>
    <cellStyle name="Comma 2 3 5" xfId="258"/>
    <cellStyle name="Comma 2 3 5 2" xfId="17566"/>
    <cellStyle name="Comma 2 3 5 3" xfId="35028"/>
    <cellStyle name="Comma 2 3 6" xfId="259"/>
    <cellStyle name="Comma 2 3 6 2" xfId="17567"/>
    <cellStyle name="Comma 2 3 6 3" xfId="35029"/>
    <cellStyle name="Comma 2 3 7" xfId="260"/>
    <cellStyle name="Comma 2 3 7 2" xfId="17568"/>
    <cellStyle name="Comma 2 3 7 3" xfId="35030"/>
    <cellStyle name="Comma 2 3 8" xfId="261"/>
    <cellStyle name="Comma 2 3 8 2" xfId="17569"/>
    <cellStyle name="Comma 2 3 8 3" xfId="35031"/>
    <cellStyle name="Comma 2 3 9" xfId="262"/>
    <cellStyle name="Comma 2 3 9 2" xfId="17570"/>
    <cellStyle name="Comma 2 3 9 3" xfId="35032"/>
    <cellStyle name="Comma 2 4" xfId="263"/>
    <cellStyle name="Comma 2 4 10" xfId="264"/>
    <cellStyle name="Comma 2 4 10 2" xfId="17572"/>
    <cellStyle name="Comma 2 4 10 3" xfId="35033"/>
    <cellStyle name="Comma 2 4 11" xfId="265"/>
    <cellStyle name="Comma 2 4 11 2" xfId="17573"/>
    <cellStyle name="Comma 2 4 11 3" xfId="35034"/>
    <cellStyle name="Comma 2 4 12" xfId="266"/>
    <cellStyle name="Comma 2 4 12 2" xfId="17574"/>
    <cellStyle name="Comma 2 4 12 3" xfId="35035"/>
    <cellStyle name="Comma 2 4 13" xfId="267"/>
    <cellStyle name="Comma 2 4 13 2" xfId="17575"/>
    <cellStyle name="Comma 2 4 13 3" xfId="35036"/>
    <cellStyle name="Comma 2 4 14" xfId="268"/>
    <cellStyle name="Comma 2 4 14 2" xfId="17576"/>
    <cellStyle name="Comma 2 4 14 3" xfId="35037"/>
    <cellStyle name="Comma 2 4 15" xfId="269"/>
    <cellStyle name="Comma 2 4 15 2" xfId="17577"/>
    <cellStyle name="Comma 2 4 15 3" xfId="35038"/>
    <cellStyle name="Comma 2 4 16" xfId="270"/>
    <cellStyle name="Comma 2 4 16 2" xfId="17578"/>
    <cellStyle name="Comma 2 4 16 3" xfId="35039"/>
    <cellStyle name="Comma 2 4 17" xfId="271"/>
    <cellStyle name="Comma 2 4 17 2" xfId="17579"/>
    <cellStyle name="Comma 2 4 17 3" xfId="35040"/>
    <cellStyle name="Comma 2 4 18" xfId="272"/>
    <cellStyle name="Comma 2 4 18 2" xfId="17580"/>
    <cellStyle name="Comma 2 4 18 3" xfId="35041"/>
    <cellStyle name="Comma 2 4 19" xfId="273"/>
    <cellStyle name="Comma 2 4 19 2" xfId="17581"/>
    <cellStyle name="Comma 2 4 19 3" xfId="35042"/>
    <cellStyle name="Comma 2 4 2" xfId="274"/>
    <cellStyle name="Comma 2 4 2 2" xfId="17582"/>
    <cellStyle name="Comma 2 4 2 3" xfId="35043"/>
    <cellStyle name="Comma 2 4 20" xfId="275"/>
    <cellStyle name="Comma 2 4 20 2" xfId="17583"/>
    <cellStyle name="Comma 2 4 20 3" xfId="35044"/>
    <cellStyle name="Comma 2 4 21" xfId="276"/>
    <cellStyle name="Comma 2 4 21 2" xfId="17584"/>
    <cellStyle name="Comma 2 4 21 3" xfId="35045"/>
    <cellStyle name="Comma 2 4 22" xfId="277"/>
    <cellStyle name="Comma 2 4 22 2" xfId="17585"/>
    <cellStyle name="Comma 2 4 22 3" xfId="35046"/>
    <cellStyle name="Comma 2 4 23" xfId="278"/>
    <cellStyle name="Comma 2 4 23 2" xfId="17586"/>
    <cellStyle name="Comma 2 4 23 3" xfId="35047"/>
    <cellStyle name="Comma 2 4 24" xfId="279"/>
    <cellStyle name="Comma 2 4 24 2" xfId="17587"/>
    <cellStyle name="Comma 2 4 24 3" xfId="35048"/>
    <cellStyle name="Comma 2 4 25" xfId="280"/>
    <cellStyle name="Comma 2 4 25 2" xfId="17588"/>
    <cellStyle name="Comma 2 4 25 3" xfId="35049"/>
    <cellStyle name="Comma 2 4 26" xfId="281"/>
    <cellStyle name="Comma 2 4 26 2" xfId="17589"/>
    <cellStyle name="Comma 2 4 26 3" xfId="35050"/>
    <cellStyle name="Comma 2 4 27" xfId="282"/>
    <cellStyle name="Comma 2 4 27 2" xfId="17590"/>
    <cellStyle name="Comma 2 4 27 3" xfId="35051"/>
    <cellStyle name="Comma 2 4 28" xfId="17571"/>
    <cellStyle name="Comma 2 4 29" xfId="35052"/>
    <cellStyle name="Comma 2 4 3" xfId="283"/>
    <cellStyle name="Comma 2 4 3 2" xfId="17591"/>
    <cellStyle name="Comma 2 4 3 3" xfId="35053"/>
    <cellStyle name="Comma 2 4 4" xfId="284"/>
    <cellStyle name="Comma 2 4 4 2" xfId="17592"/>
    <cellStyle name="Comma 2 4 4 3" xfId="35054"/>
    <cellStyle name="Comma 2 4 5" xfId="285"/>
    <cellStyle name="Comma 2 4 5 2" xfId="17593"/>
    <cellStyle name="Comma 2 4 5 3" xfId="35055"/>
    <cellStyle name="Comma 2 4 6" xfId="286"/>
    <cellStyle name="Comma 2 4 6 2" xfId="17594"/>
    <cellStyle name="Comma 2 4 6 3" xfId="35056"/>
    <cellStyle name="Comma 2 4 7" xfId="287"/>
    <cellStyle name="Comma 2 4 7 2" xfId="17595"/>
    <cellStyle name="Comma 2 4 7 3" xfId="35057"/>
    <cellStyle name="Comma 2 4 8" xfId="288"/>
    <cellStyle name="Comma 2 4 8 2" xfId="17596"/>
    <cellStyle name="Comma 2 4 8 3" xfId="35058"/>
    <cellStyle name="Comma 2 4 9" xfId="289"/>
    <cellStyle name="Comma 2 4 9 2" xfId="17597"/>
    <cellStyle name="Comma 2 4 9 3" xfId="35059"/>
    <cellStyle name="Comma 2 5" xfId="290"/>
    <cellStyle name="Comma 2 5 2" xfId="291"/>
    <cellStyle name="Comma 2 5 2 2" xfId="35060"/>
    <cellStyle name="Comma 2 5 3" xfId="292"/>
    <cellStyle name="Comma 2 5 4" xfId="293"/>
    <cellStyle name="Comma 2 5 5" xfId="294"/>
    <cellStyle name="Comma 2 6" xfId="295"/>
    <cellStyle name="Comma 2 6 2" xfId="296"/>
    <cellStyle name="Comma 2 6 2 2" xfId="35061"/>
    <cellStyle name="Comma 2 6 3" xfId="297"/>
    <cellStyle name="Comma 2 6 4" xfId="298"/>
    <cellStyle name="Comma 2 6 5" xfId="299"/>
    <cellStyle name="Comma 2 7" xfId="300"/>
    <cellStyle name="Comma 2 7 2" xfId="301"/>
    <cellStyle name="Comma 2 7 2 2" xfId="35062"/>
    <cellStyle name="Comma 2 7 3" xfId="302"/>
    <cellStyle name="Comma 2 7 4" xfId="303"/>
    <cellStyle name="Comma 2 7 5" xfId="304"/>
    <cellStyle name="Comma 2 8" xfId="305"/>
    <cellStyle name="Comma 2 8 2" xfId="306"/>
    <cellStyle name="Comma 2 8 2 2" xfId="35063"/>
    <cellStyle name="Comma 2 8 3" xfId="307"/>
    <cellStyle name="Comma 2 8 4" xfId="308"/>
    <cellStyle name="Comma 2 8 5" xfId="309"/>
    <cellStyle name="Comma 2 9" xfId="310"/>
    <cellStyle name="Comma 3" xfId="311"/>
    <cellStyle name="Comma 3 2" xfId="17598"/>
    <cellStyle name="Comma 3 3" xfId="35064"/>
    <cellStyle name="Comma 4" xfId="312"/>
    <cellStyle name="Comma 4 10" xfId="313"/>
    <cellStyle name="Comma 4 10 2" xfId="17599"/>
    <cellStyle name="Comma 4 10 3" xfId="35065"/>
    <cellStyle name="Comma 4 11" xfId="314"/>
    <cellStyle name="Comma 4 11 2" xfId="17600"/>
    <cellStyle name="Comma 4 11 3" xfId="35066"/>
    <cellStyle name="Comma 4 12" xfId="315"/>
    <cellStyle name="Comma 4 12 2" xfId="17601"/>
    <cellStyle name="Comma 4 12 3" xfId="35067"/>
    <cellStyle name="Comma 4 13" xfId="316"/>
    <cellStyle name="Comma 4 13 2" xfId="17602"/>
    <cellStyle name="Comma 4 13 3" xfId="35068"/>
    <cellStyle name="Comma 4 14" xfId="317"/>
    <cellStyle name="Comma 4 14 2" xfId="17603"/>
    <cellStyle name="Comma 4 14 3" xfId="35069"/>
    <cellStyle name="Comma 4 15" xfId="318"/>
    <cellStyle name="Comma 4 15 2" xfId="17604"/>
    <cellStyle name="Comma 4 15 3" xfId="35070"/>
    <cellStyle name="Comma 4 16" xfId="319"/>
    <cellStyle name="Comma 4 16 2" xfId="17605"/>
    <cellStyle name="Comma 4 16 3" xfId="35071"/>
    <cellStyle name="Comma 4 17" xfId="320"/>
    <cellStyle name="Comma 4 17 2" xfId="17606"/>
    <cellStyle name="Comma 4 17 3" xfId="35072"/>
    <cellStyle name="Comma 4 18" xfId="321"/>
    <cellStyle name="Comma 4 18 2" xfId="17607"/>
    <cellStyle name="Comma 4 18 3" xfId="35073"/>
    <cellStyle name="Comma 4 19" xfId="322"/>
    <cellStyle name="Comma 4 19 2" xfId="17608"/>
    <cellStyle name="Comma 4 19 3" xfId="35074"/>
    <cellStyle name="Comma 4 2" xfId="323"/>
    <cellStyle name="Comma 4 2 2" xfId="17609"/>
    <cellStyle name="Comma 4 2 3" xfId="35075"/>
    <cellStyle name="Comma 4 20" xfId="324"/>
    <cellStyle name="Comma 4 20 2" xfId="17610"/>
    <cellStyle name="Comma 4 20 3" xfId="35076"/>
    <cellStyle name="Comma 4 21" xfId="325"/>
    <cellStyle name="Comma 4 21 2" xfId="17611"/>
    <cellStyle name="Comma 4 21 3" xfId="35077"/>
    <cellStyle name="Comma 4 22" xfId="326"/>
    <cellStyle name="Comma 4 22 2" xfId="17612"/>
    <cellStyle name="Comma 4 22 3" xfId="35078"/>
    <cellStyle name="Comma 4 23" xfId="327"/>
    <cellStyle name="Comma 4 23 2" xfId="17613"/>
    <cellStyle name="Comma 4 23 3" xfId="35079"/>
    <cellStyle name="Comma 4 24" xfId="328"/>
    <cellStyle name="Comma 4 24 2" xfId="17614"/>
    <cellStyle name="Comma 4 24 3" xfId="35080"/>
    <cellStyle name="Comma 4 25" xfId="329"/>
    <cellStyle name="Comma 4 25 2" xfId="17615"/>
    <cellStyle name="Comma 4 25 3" xfId="35081"/>
    <cellStyle name="Comma 4 26" xfId="330"/>
    <cellStyle name="Comma 4 26 2" xfId="17616"/>
    <cellStyle name="Comma 4 26 3" xfId="35082"/>
    <cellStyle name="Comma 4 27" xfId="331"/>
    <cellStyle name="Comma 4 27 2" xfId="17617"/>
    <cellStyle name="Comma 4 27 3" xfId="35083"/>
    <cellStyle name="Comma 4 28" xfId="332"/>
    <cellStyle name="Comma 4 28 2" xfId="17618"/>
    <cellStyle name="Comma 4 29" xfId="333"/>
    <cellStyle name="Comma 4 3" xfId="334"/>
    <cellStyle name="Comma 4 3 2" xfId="17619"/>
    <cellStyle name="Comma 4 3 3" xfId="35084"/>
    <cellStyle name="Comma 4 30" xfId="35085"/>
    <cellStyle name="Comma 4 4" xfId="335"/>
    <cellStyle name="Comma 4 4 2" xfId="17620"/>
    <cellStyle name="Comma 4 4 3" xfId="35086"/>
    <cellStyle name="Comma 4 5" xfId="336"/>
    <cellStyle name="Comma 4 5 2" xfId="17621"/>
    <cellStyle name="Comma 4 5 3" xfId="35087"/>
    <cellStyle name="Comma 4 6" xfId="337"/>
    <cellStyle name="Comma 4 6 2" xfId="17622"/>
    <cellStyle name="Comma 4 6 3" xfId="35088"/>
    <cellStyle name="Comma 4 7" xfId="338"/>
    <cellStyle name="Comma 4 7 2" xfId="17623"/>
    <cellStyle name="Comma 4 7 3" xfId="35089"/>
    <cellStyle name="Comma 4 8" xfId="339"/>
    <cellStyle name="Comma 4 8 2" xfId="17624"/>
    <cellStyle name="Comma 4 8 3" xfId="35090"/>
    <cellStyle name="Comma 4 9" xfId="340"/>
    <cellStyle name="Comma 4 9 2" xfId="17625"/>
    <cellStyle name="Comma 4 9 3" xfId="35091"/>
    <cellStyle name="Comma 5" xfId="341"/>
    <cellStyle name="Comma 5 2" xfId="342"/>
    <cellStyle name="Comma 5 3" xfId="343"/>
    <cellStyle name="Comma 5 4" xfId="344"/>
    <cellStyle name="Comma 6" xfId="345"/>
    <cellStyle name="Comma 6 10" xfId="346"/>
    <cellStyle name="Comma 6 10 2" xfId="17627"/>
    <cellStyle name="Comma 6 10 3" xfId="35092"/>
    <cellStyle name="Comma 6 11" xfId="347"/>
    <cellStyle name="Comma 6 11 2" xfId="17628"/>
    <cellStyle name="Comma 6 11 3" xfId="35093"/>
    <cellStyle name="Comma 6 12" xfId="348"/>
    <cellStyle name="Comma 6 12 2" xfId="17629"/>
    <cellStyle name="Comma 6 12 3" xfId="35094"/>
    <cellStyle name="Comma 6 13" xfId="349"/>
    <cellStyle name="Comma 6 13 2" xfId="17630"/>
    <cellStyle name="Comma 6 13 3" xfId="35095"/>
    <cellStyle name="Comma 6 14" xfId="350"/>
    <cellStyle name="Comma 6 14 2" xfId="17631"/>
    <cellStyle name="Comma 6 14 3" xfId="35096"/>
    <cellStyle name="Comma 6 15" xfId="351"/>
    <cellStyle name="Comma 6 15 2" xfId="17632"/>
    <cellStyle name="Comma 6 15 3" xfId="35097"/>
    <cellStyle name="Comma 6 16" xfId="352"/>
    <cellStyle name="Comma 6 16 2" xfId="17633"/>
    <cellStyle name="Comma 6 16 3" xfId="35098"/>
    <cellStyle name="Comma 6 17" xfId="353"/>
    <cellStyle name="Comma 6 17 2" xfId="17634"/>
    <cellStyle name="Comma 6 17 3" xfId="35099"/>
    <cellStyle name="Comma 6 18" xfId="354"/>
    <cellStyle name="Comma 6 18 2" xfId="17635"/>
    <cellStyle name="Comma 6 18 3" xfId="35100"/>
    <cellStyle name="Comma 6 19" xfId="355"/>
    <cellStyle name="Comma 6 19 2" xfId="17636"/>
    <cellStyle name="Comma 6 19 3" xfId="35101"/>
    <cellStyle name="Comma 6 2" xfId="356"/>
    <cellStyle name="Comma 6 2 2" xfId="17637"/>
    <cellStyle name="Comma 6 2 3" xfId="35102"/>
    <cellStyle name="Comma 6 20" xfId="357"/>
    <cellStyle name="Comma 6 20 2" xfId="17638"/>
    <cellStyle name="Comma 6 20 3" xfId="35103"/>
    <cellStyle name="Comma 6 21" xfId="358"/>
    <cellStyle name="Comma 6 21 2" xfId="17639"/>
    <cellStyle name="Comma 6 21 3" xfId="35104"/>
    <cellStyle name="Comma 6 22" xfId="359"/>
    <cellStyle name="Comma 6 22 2" xfId="17640"/>
    <cellStyle name="Comma 6 22 3" xfId="35105"/>
    <cellStyle name="Comma 6 23" xfId="360"/>
    <cellStyle name="Comma 6 23 2" xfId="17641"/>
    <cellStyle name="Comma 6 23 3" xfId="35106"/>
    <cellStyle name="Comma 6 24" xfId="361"/>
    <cellStyle name="Comma 6 24 2" xfId="17642"/>
    <cellStyle name="Comma 6 24 3" xfId="35107"/>
    <cellStyle name="Comma 6 25" xfId="362"/>
    <cellStyle name="Comma 6 25 2" xfId="17643"/>
    <cellStyle name="Comma 6 25 3" xfId="35108"/>
    <cellStyle name="Comma 6 26" xfId="363"/>
    <cellStyle name="Comma 6 26 2" xfId="17644"/>
    <cellStyle name="Comma 6 26 3" xfId="35109"/>
    <cellStyle name="Comma 6 27" xfId="364"/>
    <cellStyle name="Comma 6 27 2" xfId="17645"/>
    <cellStyle name="Comma 6 27 3" xfId="35110"/>
    <cellStyle name="Comma 6 28" xfId="17626"/>
    <cellStyle name="Comma 6 29" xfId="35111"/>
    <cellStyle name="Comma 6 3" xfId="365"/>
    <cellStyle name="Comma 6 3 2" xfId="17646"/>
    <cellStyle name="Comma 6 3 3" xfId="35112"/>
    <cellStyle name="Comma 6 4" xfId="366"/>
    <cellStyle name="Comma 6 4 2" xfId="17647"/>
    <cellStyle name="Comma 6 4 3" xfId="35113"/>
    <cellStyle name="Comma 6 5" xfId="367"/>
    <cellStyle name="Comma 6 5 2" xfId="17648"/>
    <cellStyle name="Comma 6 5 3" xfId="35114"/>
    <cellStyle name="Comma 6 6" xfId="368"/>
    <cellStyle name="Comma 6 6 2" xfId="17649"/>
    <cellStyle name="Comma 6 6 3" xfId="35115"/>
    <cellStyle name="Comma 6 7" xfId="369"/>
    <cellStyle name="Comma 6 7 2" xfId="17650"/>
    <cellStyle name="Comma 6 7 3" xfId="35116"/>
    <cellStyle name="Comma 6 8" xfId="370"/>
    <cellStyle name="Comma 6 8 2" xfId="17651"/>
    <cellStyle name="Comma 6 8 3" xfId="35117"/>
    <cellStyle name="Comma 6 9" xfId="371"/>
    <cellStyle name="Comma 6 9 2" xfId="17652"/>
    <cellStyle name="Comma 6 9 3" xfId="35118"/>
    <cellStyle name="Comma 7" xfId="372"/>
    <cellStyle name="Comma 7 2" xfId="373"/>
    <cellStyle name="Comma 7 3" xfId="374"/>
    <cellStyle name="Comma 7 4" xfId="375"/>
    <cellStyle name="Comma 8" xfId="376"/>
    <cellStyle name="Comma 8 2" xfId="377"/>
    <cellStyle name="Comma 8 2 2" xfId="17653"/>
    <cellStyle name="Comma 8 3" xfId="378"/>
    <cellStyle name="Comma 8 3 2" xfId="17654"/>
    <cellStyle name="Comma 8 4" xfId="379"/>
    <cellStyle name="Comma 9" xfId="380"/>
    <cellStyle name="Comma 9 2" xfId="381"/>
    <cellStyle name="Comma 9 2 2" xfId="382"/>
    <cellStyle name="Comma 9 2 2 2" xfId="35121"/>
    <cellStyle name="Comma 9 2 3" xfId="17655"/>
    <cellStyle name="Comma 9 2 4" xfId="35120"/>
    <cellStyle name="Comma 9 3" xfId="383"/>
    <cellStyle name="Comma 9 3 2" xfId="35122"/>
    <cellStyle name="Comma 9 4" xfId="384"/>
    <cellStyle name="Comma 9 5" xfId="385"/>
    <cellStyle name="Comma 9 6" xfId="386"/>
    <cellStyle name="Comma 9 6 2" xfId="3344"/>
    <cellStyle name="Comma 9 7" xfId="3322"/>
    <cellStyle name="Comma 9 7 2" xfId="5831"/>
    <cellStyle name="Comma 9 7 2 2" xfId="23265"/>
    <cellStyle name="Comma 9 7 2 3" xfId="37718"/>
    <cellStyle name="Comma 9 7 3" xfId="13138"/>
    <cellStyle name="Comma 9 7 3 2" xfId="30572"/>
    <cellStyle name="Comma 9 7 3 3" xfId="45025"/>
    <cellStyle name="Comma 9 7 4" xfId="15599"/>
    <cellStyle name="Comma 9 7 4 2" xfId="33033"/>
    <cellStyle name="Comma 9 7 4 3" xfId="47486"/>
    <cellStyle name="Comma 9 7 5" xfId="20141"/>
    <cellStyle name="Comma 9 7 6" xfId="20760"/>
    <cellStyle name="Comma 9 7 7" xfId="35213"/>
    <cellStyle name="Comma 9 7 8" xfId="49339"/>
    <cellStyle name="Comma 9 8" xfId="17456"/>
    <cellStyle name="Comma 9 9" xfId="35119"/>
    <cellStyle name="Currency 2" xfId="387"/>
    <cellStyle name="Currency 2 2" xfId="388"/>
    <cellStyle name="Currency 2 2 2" xfId="389"/>
    <cellStyle name="Currency 2 2 2 2" xfId="9"/>
    <cellStyle name="Currency 2 2 2 2 2" xfId="17457"/>
    <cellStyle name="Currency 2 2 2 3" xfId="35123"/>
    <cellStyle name="Currency 2 2 3" xfId="390"/>
    <cellStyle name="Currency 2 2 4" xfId="391"/>
    <cellStyle name="Currency 2 2 5" xfId="392"/>
    <cellStyle name="Currency 2 3" xfId="393"/>
    <cellStyle name="Currency 2 3 2" xfId="394"/>
    <cellStyle name="Currency 2 3 3" xfId="395"/>
    <cellStyle name="Currency 2 3 4" xfId="396"/>
    <cellStyle name="Currency 2 4" xfId="397"/>
    <cellStyle name="Currency 2 4 2" xfId="398"/>
    <cellStyle name="Currency 2 4 3" xfId="399"/>
    <cellStyle name="Currency 2 4 4" xfId="400"/>
    <cellStyle name="Currency 2 5" xfId="401"/>
    <cellStyle name="Currency 2 5 2" xfId="402"/>
    <cellStyle name="Currency 2 5 3" xfId="403"/>
    <cellStyle name="Currency 2 5 4" xfId="404"/>
    <cellStyle name="Currency 2 6" xfId="405"/>
    <cellStyle name="Currency 2 6 2" xfId="17458"/>
    <cellStyle name="Currency 2 6 3" xfId="35124"/>
    <cellStyle name="Currency 2 7" xfId="35125"/>
    <cellStyle name="Currency 3" xfId="406"/>
    <cellStyle name="Currency 3 2" xfId="407"/>
    <cellStyle name="Currency 3 2 2" xfId="408"/>
    <cellStyle name="Currency 3 2 2 2" xfId="409"/>
    <cellStyle name="Currency 3 2 3" xfId="410"/>
    <cellStyle name="Currency 3 2 4" xfId="411"/>
    <cellStyle name="Currency 3 2 5" xfId="412"/>
    <cellStyle name="Currency 3 2 6" xfId="413"/>
    <cellStyle name="Currency 3 2 6 2" xfId="3349"/>
    <cellStyle name="Currency 3 2 7" xfId="3323"/>
    <cellStyle name="Currency 3 2 7 2" xfId="5832"/>
    <cellStyle name="Currency 3 2 7 2 2" xfId="23266"/>
    <cellStyle name="Currency 3 2 7 2 3" xfId="37719"/>
    <cellStyle name="Currency 3 2 7 3" xfId="13139"/>
    <cellStyle name="Currency 3 2 7 3 2" xfId="30573"/>
    <cellStyle name="Currency 3 2 7 3 3" xfId="45026"/>
    <cellStyle name="Currency 3 2 7 4" xfId="15600"/>
    <cellStyle name="Currency 3 2 7 4 2" xfId="33034"/>
    <cellStyle name="Currency 3 2 7 4 3" xfId="47487"/>
    <cellStyle name="Currency 3 2 7 5" xfId="20142"/>
    <cellStyle name="Currency 3 2 7 6" xfId="20761"/>
    <cellStyle name="Currency 3 2 7 7" xfId="35214"/>
    <cellStyle name="Currency 3 2 7 8" xfId="49340"/>
    <cellStyle name="Currency 3 2 8" xfId="17459"/>
    <cellStyle name="Currency 3 3" xfId="414"/>
    <cellStyle name="Currency 3 4" xfId="415"/>
    <cellStyle name="Currency 3 5" xfId="416"/>
    <cellStyle name="Currency 4" xfId="417"/>
    <cellStyle name="Currency 4 2" xfId="418"/>
    <cellStyle name="Currency 4 2 2" xfId="419"/>
    <cellStyle name="Currency 4 2 3" xfId="420"/>
    <cellStyle name="Currency 4 2 4" xfId="421"/>
    <cellStyle name="Currency 4 3" xfId="422"/>
    <cellStyle name="Currency 4 3 2" xfId="423"/>
    <cellStyle name="Currency 4 3 3" xfId="424"/>
    <cellStyle name="Currency 4 3 4" xfId="425"/>
    <cellStyle name="Currency 4 4" xfId="426"/>
    <cellStyle name="Currency 4 4 2" xfId="427"/>
    <cellStyle name="Currency 4 4 3" xfId="428"/>
    <cellStyle name="Currency 4 4 4" xfId="429"/>
    <cellStyle name="Currency 4 5" xfId="430"/>
    <cellStyle name="Currency 4 5 2" xfId="431"/>
    <cellStyle name="Currency 4 5 3" xfId="432"/>
    <cellStyle name="Currency 4 5 4" xfId="433"/>
    <cellStyle name="Currency 4 6" xfId="434"/>
    <cellStyle name="Currency 4 6 2" xfId="17460"/>
    <cellStyle name="Currency 5" xfId="435"/>
    <cellStyle name="Currency 5 2" xfId="436"/>
    <cellStyle name="Currency 5 3" xfId="437"/>
    <cellStyle name="Currency 5 4" xfId="438"/>
    <cellStyle name="Currency 6" xfId="439"/>
    <cellStyle name="Currency 6 2" xfId="440"/>
    <cellStyle name="Currency 6 2 2" xfId="441"/>
    <cellStyle name="Currency 6 2 3" xfId="442"/>
    <cellStyle name="Currency 6 2 4" xfId="443"/>
    <cellStyle name="Currency 6 3" xfId="444"/>
    <cellStyle name="Currency 6 3 2" xfId="445"/>
    <cellStyle name="Currency 6 3 3" xfId="446"/>
    <cellStyle name="Currency 6 3 4" xfId="447"/>
    <cellStyle name="Currency 6 4" xfId="448"/>
    <cellStyle name="Currency 6 4 2" xfId="449"/>
    <cellStyle name="Currency 6 4 3" xfId="450"/>
    <cellStyle name="Currency 6 4 4" xfId="451"/>
    <cellStyle name="Currency 6 5" xfId="452"/>
    <cellStyle name="Currency 6 5 2" xfId="453"/>
    <cellStyle name="Currency 6 5 3" xfId="454"/>
    <cellStyle name="Currency 6 5 4" xfId="455"/>
    <cellStyle name="Currency 6 6" xfId="456"/>
    <cellStyle name="Currency 6 7" xfId="457"/>
    <cellStyle name="Currency 6 8" xfId="458"/>
    <cellStyle name="Currency 7" xfId="459"/>
    <cellStyle name="Currency 7 2" xfId="17656"/>
    <cellStyle name="Currency 7 3" xfId="17461"/>
    <cellStyle name="Currency 7 4" xfId="35126"/>
    <cellStyle name="Currency 8" xfId="460"/>
    <cellStyle name="Currency 8 2" xfId="17657"/>
    <cellStyle name="Currency 8 3" xfId="17462"/>
    <cellStyle name="Currency 9" xfId="49352"/>
    <cellStyle name="Explanatory Text 2" xfId="461"/>
    <cellStyle name="Explanatory Text 3" xfId="462"/>
    <cellStyle name="Explanatory Text 4" xfId="35127"/>
    <cellStyle name="Good 2" xfId="463"/>
    <cellStyle name="Good 3" xfId="464"/>
    <cellStyle name="Good 4" xfId="35128"/>
    <cellStyle name="Heading 1 2" xfId="465"/>
    <cellStyle name="Heading 1 2 2" xfId="466"/>
    <cellStyle name="Heading 1 2 3" xfId="35130"/>
    <cellStyle name="Heading 1 2 4" xfId="35131"/>
    <cellStyle name="Heading 1 3" xfId="467"/>
    <cellStyle name="Heading 1 4" xfId="35129"/>
    <cellStyle name="Heading 2 2" xfId="468"/>
    <cellStyle name="Heading 2 2 2" xfId="469"/>
    <cellStyle name="Heading 2 2 3" xfId="35133"/>
    <cellStyle name="Heading 2 2 4" xfId="35134"/>
    <cellStyle name="Heading 2 3" xfId="470"/>
    <cellStyle name="Heading 2 4" xfId="35132"/>
    <cellStyle name="Heading 3 2" xfId="471"/>
    <cellStyle name="Heading 3 2 2" xfId="472"/>
    <cellStyle name="Heading 3 2 3" xfId="35136"/>
    <cellStyle name="Heading 3 2 4" xfId="35137"/>
    <cellStyle name="Heading 3 3" xfId="473"/>
    <cellStyle name="Heading 3 4" xfId="35135"/>
    <cellStyle name="Heading 4 2" xfId="474"/>
    <cellStyle name="Heading 4 2 2" xfId="475"/>
    <cellStyle name="Heading 4 2 3" xfId="35139"/>
    <cellStyle name="Heading 4 2 4" xfId="35140"/>
    <cellStyle name="Heading 4 3" xfId="476"/>
    <cellStyle name="Heading 4 4" xfId="35138"/>
    <cellStyle name="Hyperlink 2" xfId="477"/>
    <cellStyle name="Hyperlink 2 2" xfId="478"/>
    <cellStyle name="Hyperlink 3" xfId="479"/>
    <cellStyle name="Hyperlink 4" xfId="35141"/>
    <cellStyle name="Input 2" xfId="480"/>
    <cellStyle name="Input 2 2" xfId="3352"/>
    <cellStyle name="Input 2 2 2" xfId="13147"/>
    <cellStyle name="Input 2 2 2 2" xfId="30581"/>
    <cellStyle name="Input 2 2 2 3" xfId="45034"/>
    <cellStyle name="Input 2 2 3" xfId="15608"/>
    <cellStyle name="Input 2 2 3 2" xfId="33042"/>
    <cellStyle name="Input 2 2 3 3" xfId="47495"/>
    <cellStyle name="Input 2 2 4" xfId="20787"/>
    <cellStyle name="Input 2 2 5" xfId="35240"/>
    <cellStyle name="Input 2 3" xfId="3347"/>
    <cellStyle name="Input 2 3 2" xfId="20783"/>
    <cellStyle name="Input 2 3 3" xfId="35236"/>
    <cellStyle name="Input 2 4" xfId="3350"/>
    <cellStyle name="Input 2 4 2" xfId="20785"/>
    <cellStyle name="Input 2 4 3" xfId="35238"/>
    <cellStyle name="Input 2 5" xfId="3348"/>
    <cellStyle name="Input 2 5 2" xfId="20784"/>
    <cellStyle name="Input 2 5 3" xfId="35237"/>
    <cellStyle name="Input 2 6" xfId="17692"/>
    <cellStyle name="Input 3" xfId="481"/>
    <cellStyle name="Input 3 2" xfId="3353"/>
    <cellStyle name="Input 3 2 2" xfId="13148"/>
    <cellStyle name="Input 3 2 2 2" xfId="30582"/>
    <cellStyle name="Input 3 2 2 3" xfId="45035"/>
    <cellStyle name="Input 3 2 3" xfId="15609"/>
    <cellStyle name="Input 3 2 3 2" xfId="33043"/>
    <cellStyle name="Input 3 2 3 3" xfId="47496"/>
    <cellStyle name="Input 3 2 4" xfId="20788"/>
    <cellStyle name="Input 3 2 5" xfId="35241"/>
    <cellStyle name="Input 3 3" xfId="3346"/>
    <cellStyle name="Input 3 3 2" xfId="20782"/>
    <cellStyle name="Input 3 3 3" xfId="35235"/>
    <cellStyle name="Input 3 4" xfId="3351"/>
    <cellStyle name="Input 3 4 2" xfId="20786"/>
    <cellStyle name="Input 3 4 3" xfId="35239"/>
    <cellStyle name="Input 3 5" xfId="3345"/>
    <cellStyle name="Input 3 5 2" xfId="20781"/>
    <cellStyle name="Input 3 5 3" xfId="35234"/>
    <cellStyle name="Input 3 6" xfId="17693"/>
    <cellStyle name="Input 4" xfId="35142"/>
    <cellStyle name="Linked Cell 2" xfId="482"/>
    <cellStyle name="Linked Cell 3" xfId="483"/>
    <cellStyle name="Linked Cell 4" xfId="35143"/>
    <cellStyle name="Neutral 2" xfId="484"/>
    <cellStyle name="Neutral 3" xfId="485"/>
    <cellStyle name="Neutral 4" xfId="35144"/>
    <cellStyle name="Normal" xfId="0" builtinId="0"/>
    <cellStyle name="Normal 10" xfId="486"/>
    <cellStyle name="Normal 10 2" xfId="487"/>
    <cellStyle name="Normal 10 3" xfId="488"/>
    <cellStyle name="Normal 10 4" xfId="489"/>
    <cellStyle name="Normal 11" xfId="490"/>
    <cellStyle name="Normal 11 2" xfId="491"/>
    <cellStyle name="Normal 11 3" xfId="492"/>
    <cellStyle name="Normal 11 4" xfId="493"/>
    <cellStyle name="Normal 12" xfId="494"/>
    <cellStyle name="Normal 12 2" xfId="495"/>
    <cellStyle name="Normal 12 3" xfId="496"/>
    <cellStyle name="Normal 12 4" xfId="497"/>
    <cellStyle name="Normal 13" xfId="498"/>
    <cellStyle name="Normal 13 2" xfId="499"/>
    <cellStyle name="Normal 13 3" xfId="500"/>
    <cellStyle name="Normal 13 4" xfId="501"/>
    <cellStyle name="Normal 14" xfId="502"/>
    <cellStyle name="Normal 14 2" xfId="503"/>
    <cellStyle name="Normal 14 2 2" xfId="504"/>
    <cellStyle name="Normal 14 2 2 2" xfId="17463"/>
    <cellStyle name="Normal 14 2 3" xfId="5"/>
    <cellStyle name="Normal 14 3" xfId="505"/>
    <cellStyle name="Normal 14 3 2" xfId="506"/>
    <cellStyle name="Normal 14 4" xfId="507"/>
    <cellStyle name="Normal 14 5" xfId="508"/>
    <cellStyle name="Normal 14 6" xfId="509"/>
    <cellStyle name="Normal 15" xfId="510"/>
    <cellStyle name="Normal 15 2" xfId="511"/>
    <cellStyle name="Normal 15 3" xfId="512"/>
    <cellStyle name="Normal 15 4" xfId="513"/>
    <cellStyle name="Normal 16" xfId="514"/>
    <cellStyle name="Normal 16 2" xfId="515"/>
    <cellStyle name="Normal 16 2 2" xfId="516"/>
    <cellStyle name="Normal 16 2 2 2" xfId="17464"/>
    <cellStyle name="Normal 16 3" xfId="517"/>
    <cellStyle name="Normal 16 3 2" xfId="518"/>
    <cellStyle name="Normal 16 4" xfId="519"/>
    <cellStyle name="Normal 16 5" xfId="520"/>
    <cellStyle name="Normal 16 6" xfId="521"/>
    <cellStyle name="Normal 17" xfId="522"/>
    <cellStyle name="Normal 17 2" xfId="523"/>
    <cellStyle name="Normal 17 3" xfId="524"/>
    <cellStyle name="Normal 17 4" xfId="525"/>
    <cellStyle name="Normal 18" xfId="526"/>
    <cellStyle name="Normal 18 2" xfId="527"/>
    <cellStyle name="Normal 18 3" xfId="528"/>
    <cellStyle name="Normal 18 4" xfId="529"/>
    <cellStyle name="Normal 19" xfId="530"/>
    <cellStyle name="Normal 19 2" xfId="531"/>
    <cellStyle name="Normal 19 3" xfId="532"/>
    <cellStyle name="Normal 19 4" xfId="533"/>
    <cellStyle name="Normal 2" xfId="1"/>
    <cellStyle name="Normal 2 10" xfId="534"/>
    <cellStyle name="Normal 2 10 2" xfId="17658"/>
    <cellStyle name="Normal 2 10 3" xfId="17465"/>
    <cellStyle name="Normal 2 11" xfId="535"/>
    <cellStyle name="Normal 2 11 2" xfId="35145"/>
    <cellStyle name="Normal 2 12" xfId="536"/>
    <cellStyle name="Normal 2 12 2" xfId="7"/>
    <cellStyle name="Normal 2 12 3" xfId="537"/>
    <cellStyle name="Normal 2 12 4" xfId="538"/>
    <cellStyle name="Normal 2 12 5" xfId="539"/>
    <cellStyle name="Normal 2 12 6" xfId="540"/>
    <cellStyle name="Normal 2 12 7" xfId="541"/>
    <cellStyle name="Normal 2 13" xfId="542"/>
    <cellStyle name="Normal 2 14" xfId="543"/>
    <cellStyle name="Normal 2 15" xfId="544"/>
    <cellStyle name="Normal 2 16" xfId="545"/>
    <cellStyle name="Normal 2 17" xfId="546"/>
    <cellStyle name="Normal 2 18" xfId="547"/>
    <cellStyle name="Normal 2 19" xfId="49342"/>
    <cellStyle name="Normal 2 2" xfId="548"/>
    <cellStyle name="Normal 2 2 2" xfId="549"/>
    <cellStyle name="Normal 2 2 2 2" xfId="550"/>
    <cellStyle name="Normal 2 2 2 2 2" xfId="551"/>
    <cellStyle name="Normal 2 2 2 2 2 2" xfId="35146"/>
    <cellStyle name="Normal 2 2 2 2 3" xfId="552"/>
    <cellStyle name="Normal 2 2 2 2 4" xfId="553"/>
    <cellStyle name="Normal 2 2 2 2 5" xfId="554"/>
    <cellStyle name="Normal 2 2 2 3" xfId="555"/>
    <cellStyle name="Normal 2 2 2 3 2" xfId="17659"/>
    <cellStyle name="Normal 2 2 2 4" xfId="556"/>
    <cellStyle name="Normal 2 2 2 4 2" xfId="35147"/>
    <cellStyle name="Normal 2 2 2 5" xfId="557"/>
    <cellStyle name="Normal 2 2 2 5 2" xfId="35148"/>
    <cellStyle name="Normal 2 2 2 6" xfId="558"/>
    <cellStyle name="Normal 2 2 2 6 2" xfId="35149"/>
    <cellStyle name="Normal 2 2 2 7" xfId="559"/>
    <cellStyle name="Normal 2 2 3" xfId="560"/>
    <cellStyle name="Normal 2 2 3 2" xfId="561"/>
    <cellStyle name="Normal 2 2 4" xfId="562"/>
    <cellStyle name="Normal 2 2 4 2" xfId="563"/>
    <cellStyle name="Normal 2 2 4 2 2" xfId="35150"/>
    <cellStyle name="Normal 2 2 4 3" xfId="564"/>
    <cellStyle name="Normal 2 2 4 4" xfId="565"/>
    <cellStyle name="Normal 2 2 4 5" xfId="566"/>
    <cellStyle name="Normal 2 2 5" xfId="6"/>
    <cellStyle name="Normal 2 2 5 2" xfId="17466"/>
    <cellStyle name="Normal 2 2 5 3" xfId="567"/>
    <cellStyle name="Normal 2 2 6" xfId="568"/>
    <cellStyle name="Normal 2 2 6 2" xfId="17467"/>
    <cellStyle name="Normal 2 2 6 3" xfId="35151"/>
    <cellStyle name="Normal 2 2 7" xfId="569"/>
    <cellStyle name="Normal 2 2 7 2" xfId="35152"/>
    <cellStyle name="Normal 2 2 8" xfId="570"/>
    <cellStyle name="Normal 2 2 8 2" xfId="35153"/>
    <cellStyle name="Normal 2 2 9" xfId="571"/>
    <cellStyle name="Normal 2 20" xfId="49341"/>
    <cellStyle name="Normal 2 3" xfId="572"/>
    <cellStyle name="Normal 2 3 2" xfId="573"/>
    <cellStyle name="Normal 2 3 2 2" xfId="574"/>
    <cellStyle name="Normal 2 3 2 2 2" xfId="35154"/>
    <cellStyle name="Normal 2 3 2 3" xfId="575"/>
    <cellStyle name="Normal 2 3 2 4" xfId="576"/>
    <cellStyle name="Normal 2 3 2 5" xfId="577"/>
    <cellStyle name="Normal 2 3 3" xfId="578"/>
    <cellStyle name="Normal 2 3 3 2" xfId="579"/>
    <cellStyle name="Normal 2 3 3 3" xfId="580"/>
    <cellStyle name="Normal 2 3 3 4" xfId="581"/>
    <cellStyle name="Normal 2 3 4" xfId="582"/>
    <cellStyle name="Normal 2 3 4 2" xfId="17660"/>
    <cellStyle name="Normal 2 3 5" xfId="35155"/>
    <cellStyle name="Normal 2 3 6" xfId="35156"/>
    <cellStyle name="Normal 2 3 7" xfId="35157"/>
    <cellStyle name="Normal 2 4" xfId="583"/>
    <cellStyle name="Normal 2 4 2" xfId="584"/>
    <cellStyle name="Normal 2 4 2 2" xfId="585"/>
    <cellStyle name="Normal 2 4 2 2 2" xfId="35158"/>
    <cellStyle name="Normal 2 4 2 3" xfId="586"/>
    <cellStyle name="Normal 2 4 2 4" xfId="587"/>
    <cellStyle name="Normal 2 4 2 5" xfId="588"/>
    <cellStyle name="Normal 2 4 3" xfId="589"/>
    <cellStyle name="Normal 2 4 3 2" xfId="590"/>
    <cellStyle name="Normal 2 4 3 3" xfId="591"/>
    <cellStyle name="Normal 2 4 3 4" xfId="592"/>
    <cellStyle name="Normal 2 4 4" xfId="593"/>
    <cellStyle name="Normal 2 4 4 2" xfId="17661"/>
    <cellStyle name="Normal 2 4 5" xfId="35159"/>
    <cellStyle name="Normal 2 4 6" xfId="35160"/>
    <cellStyle name="Normal 2 4 7" xfId="35161"/>
    <cellStyle name="Normal 2 5" xfId="594"/>
    <cellStyle name="Normal 2 5 2" xfId="595"/>
    <cellStyle name="Normal 2 5 2 2" xfId="596"/>
    <cellStyle name="Normal 2 5 2 2 2" xfId="35162"/>
    <cellStyle name="Normal 2 5 2 3" xfId="597"/>
    <cellStyle name="Normal 2 5 2 4" xfId="598"/>
    <cellStyle name="Normal 2 5 2 5" xfId="599"/>
    <cellStyle name="Normal 2 5 3" xfId="600"/>
    <cellStyle name="Normal 2 5 3 2" xfId="601"/>
    <cellStyle name="Normal 2 5 3 3" xfId="602"/>
    <cellStyle name="Normal 2 5 3 4" xfId="603"/>
    <cellStyle name="Normal 2 5 4" xfId="604"/>
    <cellStyle name="Normal 2 5 4 2" xfId="17662"/>
    <cellStyle name="Normal 2 5 5" xfId="35163"/>
    <cellStyle name="Normal 2 5 6" xfId="35164"/>
    <cellStyle name="Normal 2 5 7" xfId="35165"/>
    <cellStyle name="Normal 2 6" xfId="605"/>
    <cellStyle name="Normal 2 6 2" xfId="606"/>
    <cellStyle name="Normal 2 6 2 2" xfId="35166"/>
    <cellStyle name="Normal 2 6 3" xfId="607"/>
    <cellStyle name="Normal 2 6 4" xfId="608"/>
    <cellStyle name="Normal 2 6 5" xfId="609"/>
    <cellStyle name="Normal 2 7" xfId="610"/>
    <cellStyle name="Normal 2 7 2" xfId="611"/>
    <cellStyle name="Normal 2 7 2 2" xfId="35167"/>
    <cellStyle name="Normal 2 7 3" xfId="612"/>
    <cellStyle name="Normal 2 7 3 2" xfId="35168"/>
    <cellStyle name="Normal 2 7 4" xfId="613"/>
    <cellStyle name="Normal 2 7 5" xfId="614"/>
    <cellStyle name="Normal 2 8" xfId="615"/>
    <cellStyle name="Normal 2 8 2" xfId="17468"/>
    <cellStyle name="Normal 2 9" xfId="616"/>
    <cellStyle name="Normal 2 9 2" xfId="17469"/>
    <cellStyle name="Normal 2 9 3" xfId="35169"/>
    <cellStyle name="Normal 20" xfId="617"/>
    <cellStyle name="Normal 20 2" xfId="618"/>
    <cellStyle name="Normal 20 2 2" xfId="619"/>
    <cellStyle name="Normal 20 2 2 2" xfId="17470"/>
    <cellStyle name="Normal 20 3" xfId="620"/>
    <cellStyle name="Normal 20 3 2" xfId="621"/>
    <cellStyle name="Normal 20 4" xfId="622"/>
    <cellStyle name="Normal 20 5" xfId="623"/>
    <cellStyle name="Normal 20 6" xfId="624"/>
    <cellStyle name="Normal 21" xfId="625"/>
    <cellStyle name="Normal 21 2" xfId="626"/>
    <cellStyle name="Normal 21 3" xfId="627"/>
    <cellStyle name="Normal 21 4" xfId="628"/>
    <cellStyle name="Normal 22" xfId="629"/>
    <cellStyle name="Normal 22 2" xfId="630"/>
    <cellStyle name="Normal 22 3" xfId="631"/>
    <cellStyle name="Normal 22 4" xfId="632"/>
    <cellStyle name="Normal 23" xfId="633"/>
    <cellStyle name="Normal 23 2" xfId="634"/>
    <cellStyle name="Normal 23 3" xfId="635"/>
    <cellStyle name="Normal 23 4" xfId="636"/>
    <cellStyle name="Normal 24" xfId="637"/>
    <cellStyle name="Normal 24 2" xfId="638"/>
    <cellStyle name="Normal 24 3" xfId="639"/>
    <cellStyle name="Normal 24 4" xfId="640"/>
    <cellStyle name="Normal 25" xfId="641"/>
    <cellStyle name="Normal 25 2" xfId="642"/>
    <cellStyle name="Normal 25 2 2" xfId="643"/>
    <cellStyle name="Normal 25 3" xfId="644"/>
    <cellStyle name="Normal 25 3 2" xfId="17471"/>
    <cellStyle name="Normal 25 4" xfId="645"/>
    <cellStyle name="Normal 25 5" xfId="646"/>
    <cellStyle name="Normal 26" xfId="647"/>
    <cellStyle name="Normal 26 2" xfId="648"/>
    <cellStyle name="Normal 26 2 2" xfId="649"/>
    <cellStyle name="Normal 26 2 2 2" xfId="17472"/>
    <cellStyle name="Normal 26 3" xfId="650"/>
    <cellStyle name="Normal 26 3 2" xfId="17473"/>
    <cellStyle name="Normal 26 4" xfId="651"/>
    <cellStyle name="Normal 26 5" xfId="652"/>
    <cellStyle name="Normal 27" xfId="653"/>
    <cellStyle name="Normal 27 2" xfId="654"/>
    <cellStyle name="Normal 27 2 2" xfId="655"/>
    <cellStyle name="Normal 27 2 2 2" xfId="17474"/>
    <cellStyle name="Normal 27 3" xfId="656"/>
    <cellStyle name="Normal 27 3 2" xfId="17475"/>
    <cellStyle name="Normal 27 4" xfId="657"/>
    <cellStyle name="Normal 27 5" xfId="658"/>
    <cellStyle name="Normal 28" xfId="659"/>
    <cellStyle name="Normal 28 2" xfId="660"/>
    <cellStyle name="Normal 28 2 2" xfId="661"/>
    <cellStyle name="Normal 28 3" xfId="662"/>
    <cellStyle name="Normal 28 4" xfId="663"/>
    <cellStyle name="Normal 28 5" xfId="664"/>
    <cellStyle name="Normal 29" xfId="665"/>
    <cellStyle name="Normal 29 2" xfId="666"/>
    <cellStyle name="Normal 29 3" xfId="667"/>
    <cellStyle name="Normal 29 4" xfId="668"/>
    <cellStyle name="Normal 3" xfId="3"/>
    <cellStyle name="Normal 3 2" xfId="669"/>
    <cellStyle name="Normal 3 3" xfId="670"/>
    <cellStyle name="Normal 3 3 2" xfId="671"/>
    <cellStyle name="Normal 3 3 3" xfId="672"/>
    <cellStyle name="Normal 3 3 4" xfId="673"/>
    <cellStyle name="Normal 3 4" xfId="674"/>
    <cellStyle name="Normal 3 4 2" xfId="17663"/>
    <cellStyle name="Normal 3 5" xfId="8"/>
    <cellStyle name="Normal 3 6" xfId="35171"/>
    <cellStyle name="Normal 3 7" xfId="35172"/>
    <cellStyle name="Normal 3 8" xfId="35170"/>
    <cellStyle name="Normal 30" xfId="675"/>
    <cellStyle name="Normal 30 2" xfId="676"/>
    <cellStyle name="Normal 30 3" xfId="677"/>
    <cellStyle name="Normal 30 4" xfId="678"/>
    <cellStyle name="Normal 31" xfId="679"/>
    <cellStyle name="Normal 31 2" xfId="680"/>
    <cellStyle name="Normal 31 3" xfId="681"/>
    <cellStyle name="Normal 31 4" xfId="682"/>
    <cellStyle name="Normal 32" xfId="683"/>
    <cellStyle name="Normal 32 2" xfId="684"/>
    <cellStyle name="Normal 32 3" xfId="685"/>
    <cellStyle name="Normal 32 4" xfId="686"/>
    <cellStyle name="Normal 33" xfId="687"/>
    <cellStyle name="Normal 33 2" xfId="688"/>
    <cellStyle name="Normal 33 3" xfId="689"/>
    <cellStyle name="Normal 33 4" xfId="690"/>
    <cellStyle name="Normal 34" xfId="691"/>
    <cellStyle name="Normal 34 2" xfId="692"/>
    <cellStyle name="Normal 34 3" xfId="693"/>
    <cellStyle name="Normal 34 4" xfId="694"/>
    <cellStyle name="Normal 35" xfId="695"/>
    <cellStyle name="Normal 35 2" xfId="696"/>
    <cellStyle name="Normal 35 3" xfId="697"/>
    <cellStyle name="Normal 35 4" xfId="698"/>
    <cellStyle name="Normal 36" xfId="699"/>
    <cellStyle name="Normal 36 2" xfId="700"/>
    <cellStyle name="Normal 36 3" xfId="701"/>
    <cellStyle name="Normal 36 4" xfId="702"/>
    <cellStyle name="Normal 37" xfId="703"/>
    <cellStyle name="Normal 37 2" xfId="704"/>
    <cellStyle name="Normal 37 3" xfId="705"/>
    <cellStyle name="Normal 37 4" xfId="706"/>
    <cellStyle name="Normal 38" xfId="707"/>
    <cellStyle name="Normal 38 2" xfId="708"/>
    <cellStyle name="Normal 38 3" xfId="709"/>
    <cellStyle name="Normal 38 4" xfId="710"/>
    <cellStyle name="Normal 39" xfId="711"/>
    <cellStyle name="Normal 39 2" xfId="712"/>
    <cellStyle name="Normal 39 3" xfId="713"/>
    <cellStyle name="Normal 39 4" xfId="714"/>
    <cellStyle name="Normal 4" xfId="715"/>
    <cellStyle name="Normal 4 10" xfId="3360"/>
    <cellStyle name="Normal 4 10 2" xfId="13149"/>
    <cellStyle name="Normal 4 10 2 2" xfId="30583"/>
    <cellStyle name="Normal 4 10 2 3" xfId="45036"/>
    <cellStyle name="Normal 4 10 3" xfId="15610"/>
    <cellStyle name="Normal 4 10 3 2" xfId="33044"/>
    <cellStyle name="Normal 4 10 3 3" xfId="47497"/>
    <cellStyle name="Normal 4 10 4" xfId="20795"/>
    <cellStyle name="Normal 4 10 5" xfId="35248"/>
    <cellStyle name="Normal 4 11" xfId="13134"/>
    <cellStyle name="Normal 4 11 2" xfId="30568"/>
    <cellStyle name="Normal 4 11 3" xfId="45021"/>
    <cellStyle name="Normal 4 12" xfId="14986"/>
    <cellStyle name="Normal 4 12 2" xfId="32420"/>
    <cellStyle name="Normal 4 12 3" xfId="46873"/>
    <cellStyle name="Normal 4 13" xfId="17447"/>
    <cellStyle name="Normal 4 13 2" xfId="34881"/>
    <cellStyle name="Normal 4 13 3" xfId="49334"/>
    <cellStyle name="Normal 4 14" xfId="17476"/>
    <cellStyle name="Normal 4 15" xfId="17694"/>
    <cellStyle name="Normal 4 16" xfId="20147"/>
    <cellStyle name="Normal 4 17" xfId="35209"/>
    <cellStyle name="Normal 4 18" xfId="49335"/>
    <cellStyle name="Normal 4 19" xfId="49343"/>
    <cellStyle name="Normal 4 2" xfId="716"/>
    <cellStyle name="Normal 4 2 2" xfId="717"/>
    <cellStyle name="Normal 4 2 2 2" xfId="718"/>
    <cellStyle name="Normal 4 2 2 3" xfId="719"/>
    <cellStyle name="Normal 4 2 2 4" xfId="720"/>
    <cellStyle name="Normal 4 2 3" xfId="721"/>
    <cellStyle name="Normal 4 2 3 2" xfId="722"/>
    <cellStyle name="Normal 4 2 3 3" xfId="723"/>
    <cellStyle name="Normal 4 2 3 4" xfId="724"/>
    <cellStyle name="Normal 4 2 4" xfId="725"/>
    <cellStyle name="Normal 4 2 4 2" xfId="17665"/>
    <cellStyle name="Normal 4 2 5" xfId="35173"/>
    <cellStyle name="Normal 4 2 5 2" xfId="49337"/>
    <cellStyle name="Normal 4 2 6" xfId="35174"/>
    <cellStyle name="Normal 4 2 7" xfId="35175"/>
    <cellStyle name="Normal 4 3" xfId="726"/>
    <cellStyle name="Normal 4 3 2" xfId="727"/>
    <cellStyle name="Normal 4 3 2 2" xfId="728"/>
    <cellStyle name="Normal 4 3 2 3" xfId="729"/>
    <cellStyle name="Normal 4 3 2 4" xfId="730"/>
    <cellStyle name="Normal 4 3 3" xfId="731"/>
    <cellStyle name="Normal 4 3 4" xfId="732"/>
    <cellStyle name="Normal 4 3 5" xfId="733"/>
    <cellStyle name="Normal 4 4" xfId="734"/>
    <cellStyle name="Normal 4 4 2" xfId="735"/>
    <cellStyle name="Normal 4 4 2 2" xfId="736"/>
    <cellStyle name="Normal 4 4 2 3" xfId="737"/>
    <cellStyle name="Normal 4 4 2 4" xfId="738"/>
    <cellStyle name="Normal 4 4 3" xfId="739"/>
    <cellStyle name="Normal 4 4 4" xfId="740"/>
    <cellStyle name="Normal 4 4 5" xfId="741"/>
    <cellStyle name="Normal 4 5" xfId="742"/>
    <cellStyle name="Normal 4 5 2" xfId="743"/>
    <cellStyle name="Normal 4 5 2 2" xfId="744"/>
    <cellStyle name="Normal 4 5 2 3" xfId="745"/>
    <cellStyle name="Normal 4 5 2 4" xfId="746"/>
    <cellStyle name="Normal 4 5 3" xfId="747"/>
    <cellStyle name="Normal 4 5 4" xfId="748"/>
    <cellStyle name="Normal 4 5 5" xfId="749"/>
    <cellStyle name="Normal 4 6" xfId="750"/>
    <cellStyle name="Normal 4 6 2" xfId="751"/>
    <cellStyle name="Normal 4 6 3" xfId="752"/>
    <cellStyle name="Normal 4 6 4" xfId="753"/>
    <cellStyle name="Normal 4 7" xfId="754"/>
    <cellStyle name="Normal 4 7 10" xfId="35210"/>
    <cellStyle name="Normal 4 7 11" xfId="49336"/>
    <cellStyle name="Normal 4 7 12" xfId="49344"/>
    <cellStyle name="Normal 4 7 2" xfId="3325"/>
    <cellStyle name="Normal 4 7 2 10" xfId="49345"/>
    <cellStyle name="Normal 4 7 2 2" xfId="5834"/>
    <cellStyle name="Normal 4 7 2 2 2" xfId="23268"/>
    <cellStyle name="Normal 4 7 2 2 3" xfId="37721"/>
    <cellStyle name="Normal 4 7 2 3" xfId="13141"/>
    <cellStyle name="Normal 4 7 2 3 2" xfId="30575"/>
    <cellStyle name="Normal 4 7 2 3 3" xfId="45028"/>
    <cellStyle name="Normal 4 7 2 4" xfId="15602"/>
    <cellStyle name="Normal 4 7 2 4 2" xfId="33036"/>
    <cellStyle name="Normal 4 7 2 4 3" xfId="47489"/>
    <cellStyle name="Normal 4 7 2 5" xfId="17666"/>
    <cellStyle name="Normal 4 7 2 6" xfId="20144"/>
    <cellStyle name="Normal 4 7 2 7" xfId="20763"/>
    <cellStyle name="Normal 4 7 2 8" xfId="35177"/>
    <cellStyle name="Normal 4 7 2 9" xfId="35216"/>
    <cellStyle name="Normal 4 7 3" xfId="3361"/>
    <cellStyle name="Normal 4 7 3 2" xfId="13150"/>
    <cellStyle name="Normal 4 7 3 2 2" xfId="30584"/>
    <cellStyle name="Normal 4 7 3 2 3" xfId="45037"/>
    <cellStyle name="Normal 4 7 3 3" xfId="15611"/>
    <cellStyle name="Normal 4 7 3 3 2" xfId="33045"/>
    <cellStyle name="Normal 4 7 3 3 3" xfId="47498"/>
    <cellStyle name="Normal 4 7 3 4" xfId="20796"/>
    <cellStyle name="Normal 4 7 3 5" xfId="35249"/>
    <cellStyle name="Normal 4 7 4" xfId="13135"/>
    <cellStyle name="Normal 4 7 4 2" xfId="30569"/>
    <cellStyle name="Normal 4 7 4 3" xfId="45022"/>
    <cellStyle name="Normal 4 7 5" xfId="14987"/>
    <cellStyle name="Normal 4 7 5 2" xfId="32421"/>
    <cellStyle name="Normal 4 7 5 3" xfId="46874"/>
    <cellStyle name="Normal 4 7 6" xfId="17477"/>
    <cellStyle name="Normal 4 7 7" xfId="17695"/>
    <cellStyle name="Normal 4 7 8" xfId="20148"/>
    <cellStyle name="Normal 4 7 9" xfId="35176"/>
    <cellStyle name="Normal 4 8" xfId="755"/>
    <cellStyle name="Normal 4 8 2" xfId="17478"/>
    <cellStyle name="Normal 4 8 2 2" xfId="35179"/>
    <cellStyle name="Normal 4 8 3" xfId="35178"/>
    <cellStyle name="Normal 4 9" xfId="3324"/>
    <cellStyle name="Normal 4 9 10" xfId="49346"/>
    <cellStyle name="Normal 4 9 2" xfId="5833"/>
    <cellStyle name="Normal 4 9 2 2" xfId="23267"/>
    <cellStyle name="Normal 4 9 2 3" xfId="37720"/>
    <cellStyle name="Normal 4 9 3" xfId="13140"/>
    <cellStyle name="Normal 4 9 3 2" xfId="30574"/>
    <cellStyle name="Normal 4 9 3 3" xfId="45027"/>
    <cellStyle name="Normal 4 9 4" xfId="15601"/>
    <cellStyle name="Normal 4 9 4 2" xfId="33035"/>
    <cellStyle name="Normal 4 9 4 3" xfId="47488"/>
    <cellStyle name="Normal 4 9 5" xfId="17664"/>
    <cellStyle name="Normal 4 9 6" xfId="20143"/>
    <cellStyle name="Normal 4 9 7" xfId="20762"/>
    <cellStyle name="Normal 4 9 8" xfId="35180"/>
    <cellStyle name="Normal 4 9 9" xfId="35215"/>
    <cellStyle name="Normal 4_EXHIBIT C" xfId="756"/>
    <cellStyle name="Normal 40" xfId="757"/>
    <cellStyle name="Normal 40 2" xfId="758"/>
    <cellStyle name="Normal 40 3" xfId="759"/>
    <cellStyle name="Normal 40 4" xfId="760"/>
    <cellStyle name="Normal 41" xfId="761"/>
    <cellStyle name="Normal 41 2" xfId="17479"/>
    <cellStyle name="Normal 41 3" xfId="17480"/>
    <cellStyle name="Normal 41 3 2" xfId="17668"/>
    <cellStyle name="Normal 41 3 3" xfId="35181"/>
    <cellStyle name="Normal 41 4" xfId="17667"/>
    <cellStyle name="Normal 41 4 2" xfId="35182"/>
    <cellStyle name="Normal 42" xfId="17481"/>
    <cellStyle name="Normal 42 2" xfId="17482"/>
    <cellStyle name="Normal 42 2 2" xfId="17670"/>
    <cellStyle name="Normal 42 3" xfId="17669"/>
    <cellStyle name="Normal 43" xfId="17502"/>
    <cellStyle name="Normal 43 2" xfId="35183"/>
    <cellStyle name="Normal 44" xfId="762"/>
    <cellStyle name="Normal 44 2" xfId="17505"/>
    <cellStyle name="Normal 45" xfId="17508"/>
    <cellStyle name="Normal 46" xfId="49350"/>
    <cellStyle name="Normal 47" xfId="12"/>
    <cellStyle name="Normal 5" xfId="763"/>
    <cellStyle name="Normal 5 10" xfId="35185"/>
    <cellStyle name="Normal 5 11" xfId="35184"/>
    <cellStyle name="Normal 5 2" xfId="764"/>
    <cellStyle name="Normal 5 2 2" xfId="765"/>
    <cellStyle name="Normal 5 2 2 2" xfId="766"/>
    <cellStyle name="Normal 5 2 2 3" xfId="767"/>
    <cellStyle name="Normal 5 2 2 4" xfId="768"/>
    <cellStyle name="Normal 5 2 3" xfId="769"/>
    <cellStyle name="Normal 5 2 4" xfId="770"/>
    <cellStyle name="Normal 5 2 5" xfId="771"/>
    <cellStyle name="Normal 5 3" xfId="772"/>
    <cellStyle name="Normal 5 3 2" xfId="773"/>
    <cellStyle name="Normal 5 3 2 2" xfId="774"/>
    <cellStyle name="Normal 5 3 2 3" xfId="775"/>
    <cellStyle name="Normal 5 3 2 4" xfId="776"/>
    <cellStyle name="Normal 5 3 3" xfId="777"/>
    <cellStyle name="Normal 5 3 4" xfId="778"/>
    <cellStyle name="Normal 5 3 5" xfId="779"/>
    <cellStyle name="Normal 5 4" xfId="780"/>
    <cellStyle name="Normal 5 4 2" xfId="781"/>
    <cellStyle name="Normal 5 4 2 2" xfId="782"/>
    <cellStyle name="Normal 5 4 2 3" xfId="783"/>
    <cellStyle name="Normal 5 4 2 4" xfId="784"/>
    <cellStyle name="Normal 5 4 3" xfId="785"/>
    <cellStyle name="Normal 5 4 4" xfId="786"/>
    <cellStyle name="Normal 5 4 5" xfId="787"/>
    <cellStyle name="Normal 5 5" xfId="788"/>
    <cellStyle name="Normal 5 5 2" xfId="789"/>
    <cellStyle name="Normal 5 5 2 2" xfId="790"/>
    <cellStyle name="Normal 5 5 2 3" xfId="791"/>
    <cellStyle name="Normal 5 5 2 4" xfId="792"/>
    <cellStyle name="Normal 5 5 3" xfId="793"/>
    <cellStyle name="Normal 5 5 4" xfId="794"/>
    <cellStyle name="Normal 5 5 5" xfId="795"/>
    <cellStyle name="Normal 5 6" xfId="796"/>
    <cellStyle name="Normal 5 6 2" xfId="797"/>
    <cellStyle name="Normal 5 6 3" xfId="798"/>
    <cellStyle name="Normal 5 6 4" xfId="799"/>
    <cellStyle name="Normal 5 7" xfId="17483"/>
    <cellStyle name="Normal 5 7 2" xfId="17672"/>
    <cellStyle name="Normal 5 8" xfId="17671"/>
    <cellStyle name="Normal 5 8 2" xfId="35187"/>
    <cellStyle name="Normal 5 8 3" xfId="35186"/>
    <cellStyle name="Normal 5 9" xfId="35188"/>
    <cellStyle name="Normal 6" xfId="800"/>
    <cellStyle name="Normal 6 10" xfId="35189"/>
    <cellStyle name="Normal 6 11" xfId="35190"/>
    <cellStyle name="Normal 6 2" xfId="801"/>
    <cellStyle name="Normal 6 2 2" xfId="802"/>
    <cellStyle name="Normal 6 2 2 2" xfId="803"/>
    <cellStyle name="Normal 6 2 2 3" xfId="804"/>
    <cellStyle name="Normal 6 2 2 4" xfId="805"/>
    <cellStyle name="Normal 6 2 3" xfId="806"/>
    <cellStyle name="Normal 6 2 4" xfId="807"/>
    <cellStyle name="Normal 6 2 5" xfId="808"/>
    <cellStyle name="Normal 6 3" xfId="809"/>
    <cellStyle name="Normal 6 3 2" xfId="810"/>
    <cellStyle name="Normal 6 3 2 2" xfId="811"/>
    <cellStyle name="Normal 6 3 2 3" xfId="812"/>
    <cellStyle name="Normal 6 3 2 4" xfId="813"/>
    <cellStyle name="Normal 6 3 3" xfId="814"/>
    <cellStyle name="Normal 6 3 4" xfId="815"/>
    <cellStyle name="Normal 6 3 5" xfId="816"/>
    <cellStyle name="Normal 6 4" xfId="817"/>
    <cellStyle name="Normal 6 4 2" xfId="818"/>
    <cellStyle name="Normal 6 4 2 2" xfId="819"/>
    <cellStyle name="Normal 6 4 2 3" xfId="820"/>
    <cellStyle name="Normal 6 4 2 4" xfId="821"/>
    <cellStyle name="Normal 6 4 3" xfId="822"/>
    <cellStyle name="Normal 6 4 4" xfId="823"/>
    <cellStyle name="Normal 6 4 5" xfId="824"/>
    <cellStyle name="Normal 6 5" xfId="825"/>
    <cellStyle name="Normal 6 5 2" xfId="826"/>
    <cellStyle name="Normal 6 5 2 2" xfId="827"/>
    <cellStyle name="Normal 6 5 2 3" xfId="828"/>
    <cellStyle name="Normal 6 5 2 4" xfId="829"/>
    <cellStyle name="Normal 6 5 3" xfId="830"/>
    <cellStyle name="Normal 6 5 4" xfId="831"/>
    <cellStyle name="Normal 6 5 5" xfId="832"/>
    <cellStyle name="Normal 6 6" xfId="833"/>
    <cellStyle name="Normal 6 6 2" xfId="834"/>
    <cellStyle name="Normal 6 6 3" xfId="835"/>
    <cellStyle name="Normal 6 6 4" xfId="836"/>
    <cellStyle name="Normal 6 7" xfId="837"/>
    <cellStyle name="Normal 6 7 2" xfId="838"/>
    <cellStyle name="Normal 6 7 3" xfId="839"/>
    <cellStyle name="Normal 6 7 4" xfId="840"/>
    <cellStyle name="Normal 6 8" xfId="841"/>
    <cellStyle name="Normal 6 8 2" xfId="17484"/>
    <cellStyle name="Normal 6 9" xfId="17485"/>
    <cellStyle name="Normal 6 9 2" xfId="35191"/>
    <cellStyle name="Normal 7" xfId="842"/>
    <cellStyle name="Normal 7 2" xfId="843"/>
    <cellStyle name="Normal 7 2 2" xfId="844"/>
    <cellStyle name="Normal 7 2 2 2" xfId="35192"/>
    <cellStyle name="Normal 7 2 3" xfId="845"/>
    <cellStyle name="Normal 7 2 4" xfId="846"/>
    <cellStyle name="Normal 7 2 5" xfId="847"/>
    <cellStyle name="Normal 7 3" xfId="848"/>
    <cellStyle name="Normal 7 3 10" xfId="49347"/>
    <cellStyle name="Normal 7 3 2" xfId="3326"/>
    <cellStyle name="Normal 7 3 2 2" xfId="5835"/>
    <cellStyle name="Normal 7 3 2 2 2" xfId="23269"/>
    <cellStyle name="Normal 7 3 2 2 3" xfId="37722"/>
    <cellStyle name="Normal 7 3 2 3" xfId="13142"/>
    <cellStyle name="Normal 7 3 2 3 2" xfId="30576"/>
    <cellStyle name="Normal 7 3 2 3 3" xfId="45029"/>
    <cellStyle name="Normal 7 3 2 4" xfId="15603"/>
    <cellStyle name="Normal 7 3 2 4 2" xfId="33037"/>
    <cellStyle name="Normal 7 3 2 4 3" xfId="47490"/>
    <cellStyle name="Normal 7 3 2 5" xfId="20145"/>
    <cellStyle name="Normal 7 3 2 6" xfId="20764"/>
    <cellStyle name="Normal 7 3 2 7" xfId="35217"/>
    <cellStyle name="Normal 7 3 2 8" xfId="49348"/>
    <cellStyle name="Normal 7 3 3" xfId="3362"/>
    <cellStyle name="Normal 7 3 3 2" xfId="13151"/>
    <cellStyle name="Normal 7 3 3 2 2" xfId="30585"/>
    <cellStyle name="Normal 7 3 3 2 3" xfId="45038"/>
    <cellStyle name="Normal 7 3 3 3" xfId="15612"/>
    <cellStyle name="Normal 7 3 3 3 2" xfId="33046"/>
    <cellStyle name="Normal 7 3 3 3 3" xfId="47499"/>
    <cellStyle name="Normal 7 3 3 4" xfId="20797"/>
    <cellStyle name="Normal 7 3 3 5" xfId="35250"/>
    <cellStyle name="Normal 7 3 4" xfId="13136"/>
    <cellStyle name="Normal 7 3 4 2" xfId="30570"/>
    <cellStyle name="Normal 7 3 4 3" xfId="45023"/>
    <cellStyle name="Normal 7 3 5" xfId="14988"/>
    <cellStyle name="Normal 7 3 5 2" xfId="32422"/>
    <cellStyle name="Normal 7 3 5 3" xfId="46875"/>
    <cellStyle name="Normal 7 3 6" xfId="17486"/>
    <cellStyle name="Normal 7 3 7" xfId="17696"/>
    <cellStyle name="Normal 7 3 8" xfId="20149"/>
    <cellStyle name="Normal 7 3 9" xfId="35211"/>
    <cellStyle name="Normal 7 4" xfId="35193"/>
    <cellStyle name="Normal 7 5" xfId="35194"/>
    <cellStyle name="Normal 7 6" xfId="35195"/>
    <cellStyle name="Normal 8" xfId="849"/>
    <cellStyle name="Normal 8 2" xfId="850"/>
    <cellStyle name="Normal 8 3" xfId="851"/>
    <cellStyle name="Normal 8 3 2" xfId="17673"/>
    <cellStyle name="Normal 8 3 3" xfId="17487"/>
    <cellStyle name="Normal 8 4" xfId="852"/>
    <cellStyle name="Normal 9" xfId="853"/>
    <cellStyle name="Normal 9 2" xfId="854"/>
    <cellStyle name="Normal 9 3" xfId="855"/>
    <cellStyle name="Normal 9 4" xfId="856"/>
    <cellStyle name="Note 10" xfId="857"/>
    <cellStyle name="Note 10 2" xfId="858"/>
    <cellStyle name="Note 10 2 2" xfId="3369"/>
    <cellStyle name="Note 10 2 2 2" xfId="13153"/>
    <cellStyle name="Note 10 2 2 2 2" xfId="30587"/>
    <cellStyle name="Note 10 2 2 2 3" xfId="45040"/>
    <cellStyle name="Note 10 2 2 3" xfId="15614"/>
    <cellStyle name="Note 10 2 2 3 2" xfId="33048"/>
    <cellStyle name="Note 10 2 2 3 3" xfId="47501"/>
    <cellStyle name="Note 10 2 2 4" xfId="20804"/>
    <cellStyle name="Note 10 2 2 5" xfId="35257"/>
    <cellStyle name="Note 10 2 3" xfId="3333"/>
    <cellStyle name="Note 10 2 3 2" xfId="20771"/>
    <cellStyle name="Note 10 2 3 3" xfId="35224"/>
    <cellStyle name="Note 10 2 4" xfId="3364"/>
    <cellStyle name="Note 10 2 4 2" xfId="20799"/>
    <cellStyle name="Note 10 2 4 3" xfId="35252"/>
    <cellStyle name="Note 10 2 5" xfId="3335"/>
    <cellStyle name="Note 10 2 5 2" xfId="20773"/>
    <cellStyle name="Note 10 2 5 3" xfId="35226"/>
    <cellStyle name="Note 10 2 6" xfId="17698"/>
    <cellStyle name="Note 10 3" xfId="859"/>
    <cellStyle name="Note 10 3 2" xfId="3370"/>
    <cellStyle name="Note 10 3 2 2" xfId="13154"/>
    <cellStyle name="Note 10 3 2 2 2" xfId="30588"/>
    <cellStyle name="Note 10 3 2 2 3" xfId="45041"/>
    <cellStyle name="Note 10 3 2 3" xfId="15615"/>
    <cellStyle name="Note 10 3 2 3 2" xfId="33049"/>
    <cellStyle name="Note 10 3 2 3 3" xfId="47502"/>
    <cellStyle name="Note 10 3 2 4" xfId="20805"/>
    <cellStyle name="Note 10 3 2 5" xfId="35258"/>
    <cellStyle name="Note 10 3 3" xfId="3332"/>
    <cellStyle name="Note 10 3 3 2" xfId="20770"/>
    <cellStyle name="Note 10 3 3 3" xfId="35223"/>
    <cellStyle name="Note 10 3 4" xfId="3365"/>
    <cellStyle name="Note 10 3 4 2" xfId="20800"/>
    <cellStyle name="Note 10 3 4 3" xfId="35253"/>
    <cellStyle name="Note 10 3 5" xfId="8270"/>
    <cellStyle name="Note 10 3 5 2" xfId="25704"/>
    <cellStyle name="Note 10 3 5 3" xfId="40157"/>
    <cellStyle name="Note 10 3 6" xfId="17699"/>
    <cellStyle name="Note 10 4" xfId="860"/>
    <cellStyle name="Note 10 4 2" xfId="3371"/>
    <cellStyle name="Note 10 4 2 2" xfId="20806"/>
    <cellStyle name="Note 10 4 2 3" xfId="35259"/>
    <cellStyle name="Note 10 4 3" xfId="3331"/>
    <cellStyle name="Note 10 4 3 2" xfId="20769"/>
    <cellStyle name="Note 10 4 3 3" xfId="35222"/>
    <cellStyle name="Note 10 4 4" xfId="3366"/>
    <cellStyle name="Note 10 4 4 2" xfId="20801"/>
    <cellStyle name="Note 10 4 4 3" xfId="35254"/>
    <cellStyle name="Note 10 4 5" xfId="8271"/>
    <cellStyle name="Note 10 4 5 2" xfId="25705"/>
    <cellStyle name="Note 10 4 5 3" xfId="40158"/>
    <cellStyle name="Note 10 4 6" xfId="14989"/>
    <cellStyle name="Note 10 4 6 2" xfId="32423"/>
    <cellStyle name="Note 10 4 6 3" xfId="46876"/>
    <cellStyle name="Note 10 4 7" xfId="17700"/>
    <cellStyle name="Note 10 4 8" xfId="20150"/>
    <cellStyle name="Note 10 5" xfId="3368"/>
    <cellStyle name="Note 10 5 2" xfId="13152"/>
    <cellStyle name="Note 10 5 2 2" xfId="30586"/>
    <cellStyle name="Note 10 5 2 3" xfId="45039"/>
    <cellStyle name="Note 10 5 3" xfId="15613"/>
    <cellStyle name="Note 10 5 3 2" xfId="33047"/>
    <cellStyle name="Note 10 5 3 3" xfId="47500"/>
    <cellStyle name="Note 10 5 4" xfId="20803"/>
    <cellStyle name="Note 10 5 5" xfId="35256"/>
    <cellStyle name="Note 10 6" xfId="3334"/>
    <cellStyle name="Note 10 6 2" xfId="20772"/>
    <cellStyle name="Note 10 6 3" xfId="35225"/>
    <cellStyle name="Note 10 7" xfId="3363"/>
    <cellStyle name="Note 10 7 2" xfId="20798"/>
    <cellStyle name="Note 10 7 3" xfId="35251"/>
    <cellStyle name="Note 10 8" xfId="3336"/>
    <cellStyle name="Note 10 8 2" xfId="20774"/>
    <cellStyle name="Note 10 8 3" xfId="35227"/>
    <cellStyle name="Note 10 9" xfId="17697"/>
    <cellStyle name="Note 11" xfId="861"/>
    <cellStyle name="Note 11 2" xfId="862"/>
    <cellStyle name="Note 11 2 2" xfId="3373"/>
    <cellStyle name="Note 11 2 2 2" xfId="13156"/>
    <cellStyle name="Note 11 2 2 2 2" xfId="30590"/>
    <cellStyle name="Note 11 2 2 2 3" xfId="45043"/>
    <cellStyle name="Note 11 2 2 3" xfId="15617"/>
    <cellStyle name="Note 11 2 2 3 2" xfId="33051"/>
    <cellStyle name="Note 11 2 2 3 3" xfId="47504"/>
    <cellStyle name="Note 11 2 2 4" xfId="20808"/>
    <cellStyle name="Note 11 2 2 5" xfId="35261"/>
    <cellStyle name="Note 11 2 3" xfId="3329"/>
    <cellStyle name="Note 11 2 3 2" xfId="20767"/>
    <cellStyle name="Note 11 2 3 3" xfId="35220"/>
    <cellStyle name="Note 11 2 4" xfId="5808"/>
    <cellStyle name="Note 11 2 4 2" xfId="23243"/>
    <cellStyle name="Note 11 2 4 3" xfId="37696"/>
    <cellStyle name="Note 11 2 5" xfId="8273"/>
    <cellStyle name="Note 11 2 5 2" xfId="25707"/>
    <cellStyle name="Note 11 2 5 3" xfId="40160"/>
    <cellStyle name="Note 11 2 6" xfId="17702"/>
    <cellStyle name="Note 11 3" xfId="863"/>
    <cellStyle name="Note 11 3 2" xfId="3374"/>
    <cellStyle name="Note 11 3 2 2" xfId="13157"/>
    <cellStyle name="Note 11 3 2 2 2" xfId="30591"/>
    <cellStyle name="Note 11 3 2 2 3" xfId="45044"/>
    <cellStyle name="Note 11 3 2 3" xfId="15618"/>
    <cellStyle name="Note 11 3 2 3 2" xfId="33052"/>
    <cellStyle name="Note 11 3 2 3 3" xfId="47505"/>
    <cellStyle name="Note 11 3 2 4" xfId="20809"/>
    <cellStyle name="Note 11 3 2 5" xfId="35262"/>
    <cellStyle name="Note 11 3 3" xfId="3328"/>
    <cellStyle name="Note 11 3 3 2" xfId="20766"/>
    <cellStyle name="Note 11 3 3 3" xfId="35219"/>
    <cellStyle name="Note 11 3 4" xfId="5809"/>
    <cellStyle name="Note 11 3 4 2" xfId="23244"/>
    <cellStyle name="Note 11 3 4 3" xfId="37697"/>
    <cellStyle name="Note 11 3 5" xfId="8274"/>
    <cellStyle name="Note 11 3 5 2" xfId="25708"/>
    <cellStyle name="Note 11 3 5 3" xfId="40161"/>
    <cellStyle name="Note 11 3 6" xfId="17703"/>
    <cellStyle name="Note 11 4" xfId="864"/>
    <cellStyle name="Note 11 4 2" xfId="3375"/>
    <cellStyle name="Note 11 4 2 2" xfId="20810"/>
    <cellStyle name="Note 11 4 2 3" xfId="35263"/>
    <cellStyle name="Note 11 4 3" xfId="5837"/>
    <cellStyle name="Note 11 4 3 2" xfId="23271"/>
    <cellStyle name="Note 11 4 3 3" xfId="37724"/>
    <cellStyle name="Note 11 4 4" xfId="5810"/>
    <cellStyle name="Note 11 4 4 2" xfId="23245"/>
    <cellStyle name="Note 11 4 4 3" xfId="37698"/>
    <cellStyle name="Note 11 4 5" xfId="8275"/>
    <cellStyle name="Note 11 4 5 2" xfId="25709"/>
    <cellStyle name="Note 11 4 5 3" xfId="40162"/>
    <cellStyle name="Note 11 4 6" xfId="14990"/>
    <cellStyle name="Note 11 4 6 2" xfId="32424"/>
    <cellStyle name="Note 11 4 6 3" xfId="46877"/>
    <cellStyle name="Note 11 4 7" xfId="17704"/>
    <cellStyle name="Note 11 4 8" xfId="20151"/>
    <cellStyle name="Note 11 5" xfId="3372"/>
    <cellStyle name="Note 11 5 2" xfId="13155"/>
    <cellStyle name="Note 11 5 2 2" xfId="30589"/>
    <cellStyle name="Note 11 5 2 3" xfId="45042"/>
    <cellStyle name="Note 11 5 3" xfId="15616"/>
    <cellStyle name="Note 11 5 3 2" xfId="33050"/>
    <cellStyle name="Note 11 5 3 3" xfId="47503"/>
    <cellStyle name="Note 11 5 4" xfId="20807"/>
    <cellStyle name="Note 11 5 5" xfId="35260"/>
    <cellStyle name="Note 11 6" xfId="3330"/>
    <cellStyle name="Note 11 6 2" xfId="20768"/>
    <cellStyle name="Note 11 6 3" xfId="35221"/>
    <cellStyle name="Note 11 7" xfId="3367"/>
    <cellStyle name="Note 11 7 2" xfId="20802"/>
    <cellStyle name="Note 11 7 3" xfId="35255"/>
    <cellStyle name="Note 11 8" xfId="8272"/>
    <cellStyle name="Note 11 8 2" xfId="25706"/>
    <cellStyle name="Note 11 8 3" xfId="40159"/>
    <cellStyle name="Note 11 9" xfId="17701"/>
    <cellStyle name="Note 12" xfId="865"/>
    <cellStyle name="Note 12 2" xfId="866"/>
    <cellStyle name="Note 12 2 2" xfId="3377"/>
    <cellStyle name="Note 12 2 2 2" xfId="13159"/>
    <cellStyle name="Note 12 2 2 2 2" xfId="30593"/>
    <cellStyle name="Note 12 2 2 2 3" xfId="45046"/>
    <cellStyle name="Note 12 2 2 3" xfId="15620"/>
    <cellStyle name="Note 12 2 2 3 2" xfId="33054"/>
    <cellStyle name="Note 12 2 2 3 3" xfId="47507"/>
    <cellStyle name="Note 12 2 2 4" xfId="20812"/>
    <cellStyle name="Note 12 2 2 5" xfId="35265"/>
    <cellStyle name="Note 12 2 3" xfId="5839"/>
    <cellStyle name="Note 12 2 3 2" xfId="23273"/>
    <cellStyle name="Note 12 2 3 3" xfId="37726"/>
    <cellStyle name="Note 12 2 4" xfId="5812"/>
    <cellStyle name="Note 12 2 4 2" xfId="23247"/>
    <cellStyle name="Note 12 2 4 3" xfId="37700"/>
    <cellStyle name="Note 12 2 5" xfId="8277"/>
    <cellStyle name="Note 12 2 5 2" xfId="25711"/>
    <cellStyle name="Note 12 2 5 3" xfId="40164"/>
    <cellStyle name="Note 12 2 6" xfId="17706"/>
    <cellStyle name="Note 12 3" xfId="867"/>
    <cellStyle name="Note 12 3 2" xfId="3378"/>
    <cellStyle name="Note 12 3 2 2" xfId="13160"/>
    <cellStyle name="Note 12 3 2 2 2" xfId="30594"/>
    <cellStyle name="Note 12 3 2 2 3" xfId="45047"/>
    <cellStyle name="Note 12 3 2 3" xfId="15621"/>
    <cellStyle name="Note 12 3 2 3 2" xfId="33055"/>
    <cellStyle name="Note 12 3 2 3 3" xfId="47508"/>
    <cellStyle name="Note 12 3 2 4" xfId="20813"/>
    <cellStyle name="Note 12 3 2 5" xfId="35266"/>
    <cellStyle name="Note 12 3 3" xfId="5840"/>
    <cellStyle name="Note 12 3 3 2" xfId="23274"/>
    <cellStyle name="Note 12 3 3 3" xfId="37727"/>
    <cellStyle name="Note 12 3 4" xfId="5813"/>
    <cellStyle name="Note 12 3 4 2" xfId="23248"/>
    <cellStyle name="Note 12 3 4 3" xfId="37701"/>
    <cellStyle name="Note 12 3 5" xfId="8278"/>
    <cellStyle name="Note 12 3 5 2" xfId="25712"/>
    <cellStyle name="Note 12 3 5 3" xfId="40165"/>
    <cellStyle name="Note 12 3 6" xfId="17707"/>
    <cellStyle name="Note 12 4" xfId="868"/>
    <cellStyle name="Note 12 4 2" xfId="3379"/>
    <cellStyle name="Note 12 4 2 2" xfId="20814"/>
    <cellStyle name="Note 12 4 2 3" xfId="35267"/>
    <cellStyle name="Note 12 4 3" xfId="5841"/>
    <cellStyle name="Note 12 4 3 2" xfId="23275"/>
    <cellStyle name="Note 12 4 3 3" xfId="37728"/>
    <cellStyle name="Note 12 4 4" xfId="5814"/>
    <cellStyle name="Note 12 4 4 2" xfId="23249"/>
    <cellStyle name="Note 12 4 4 3" xfId="37702"/>
    <cellStyle name="Note 12 4 5" xfId="8279"/>
    <cellStyle name="Note 12 4 5 2" xfId="25713"/>
    <cellStyle name="Note 12 4 5 3" xfId="40166"/>
    <cellStyle name="Note 12 4 6" xfId="14991"/>
    <cellStyle name="Note 12 4 6 2" xfId="32425"/>
    <cellStyle name="Note 12 4 6 3" xfId="46878"/>
    <cellStyle name="Note 12 4 7" xfId="17708"/>
    <cellStyle name="Note 12 4 8" xfId="20152"/>
    <cellStyle name="Note 12 5" xfId="3376"/>
    <cellStyle name="Note 12 5 2" xfId="13158"/>
    <cellStyle name="Note 12 5 2 2" xfId="30592"/>
    <cellStyle name="Note 12 5 2 3" xfId="45045"/>
    <cellStyle name="Note 12 5 3" xfId="15619"/>
    <cellStyle name="Note 12 5 3 2" xfId="33053"/>
    <cellStyle name="Note 12 5 3 3" xfId="47506"/>
    <cellStyle name="Note 12 5 4" xfId="20811"/>
    <cellStyle name="Note 12 5 5" xfId="35264"/>
    <cellStyle name="Note 12 6" xfId="5838"/>
    <cellStyle name="Note 12 6 2" xfId="23272"/>
    <cellStyle name="Note 12 6 3" xfId="37725"/>
    <cellStyle name="Note 12 7" xfId="5811"/>
    <cellStyle name="Note 12 7 2" xfId="23246"/>
    <cellStyle name="Note 12 7 3" xfId="37699"/>
    <cellStyle name="Note 12 8" xfId="8276"/>
    <cellStyle name="Note 12 8 2" xfId="25710"/>
    <cellStyle name="Note 12 8 3" xfId="40163"/>
    <cellStyle name="Note 12 9" xfId="17705"/>
    <cellStyle name="Note 13" xfId="869"/>
    <cellStyle name="Note 13 2" xfId="870"/>
    <cellStyle name="Note 13 2 2" xfId="3381"/>
    <cellStyle name="Note 13 2 2 2" xfId="13162"/>
    <cellStyle name="Note 13 2 2 2 2" xfId="30596"/>
    <cellStyle name="Note 13 2 2 2 3" xfId="45049"/>
    <cellStyle name="Note 13 2 2 3" xfId="15623"/>
    <cellStyle name="Note 13 2 2 3 2" xfId="33057"/>
    <cellStyle name="Note 13 2 2 3 3" xfId="47510"/>
    <cellStyle name="Note 13 2 2 4" xfId="20816"/>
    <cellStyle name="Note 13 2 2 5" xfId="35269"/>
    <cellStyle name="Note 13 2 3" xfId="5843"/>
    <cellStyle name="Note 13 2 3 2" xfId="23277"/>
    <cellStyle name="Note 13 2 3 3" xfId="37730"/>
    <cellStyle name="Note 13 2 4" xfId="5816"/>
    <cellStyle name="Note 13 2 4 2" xfId="23251"/>
    <cellStyle name="Note 13 2 4 3" xfId="37704"/>
    <cellStyle name="Note 13 2 5" xfId="8281"/>
    <cellStyle name="Note 13 2 5 2" xfId="25715"/>
    <cellStyle name="Note 13 2 5 3" xfId="40168"/>
    <cellStyle name="Note 13 2 6" xfId="17710"/>
    <cellStyle name="Note 13 3" xfId="871"/>
    <cellStyle name="Note 13 3 2" xfId="3382"/>
    <cellStyle name="Note 13 3 2 2" xfId="13163"/>
    <cellStyle name="Note 13 3 2 2 2" xfId="30597"/>
    <cellStyle name="Note 13 3 2 2 3" xfId="45050"/>
    <cellStyle name="Note 13 3 2 3" xfId="15624"/>
    <cellStyle name="Note 13 3 2 3 2" xfId="33058"/>
    <cellStyle name="Note 13 3 2 3 3" xfId="47511"/>
    <cellStyle name="Note 13 3 2 4" xfId="20817"/>
    <cellStyle name="Note 13 3 2 5" xfId="35270"/>
    <cellStyle name="Note 13 3 3" xfId="5844"/>
    <cellStyle name="Note 13 3 3 2" xfId="23278"/>
    <cellStyle name="Note 13 3 3 3" xfId="37731"/>
    <cellStyle name="Note 13 3 4" xfId="5817"/>
    <cellStyle name="Note 13 3 4 2" xfId="23252"/>
    <cellStyle name="Note 13 3 4 3" xfId="37705"/>
    <cellStyle name="Note 13 3 5" xfId="8282"/>
    <cellStyle name="Note 13 3 5 2" xfId="25716"/>
    <cellStyle name="Note 13 3 5 3" xfId="40169"/>
    <cellStyle name="Note 13 3 6" xfId="17711"/>
    <cellStyle name="Note 13 4" xfId="872"/>
    <cellStyle name="Note 13 4 2" xfId="3383"/>
    <cellStyle name="Note 13 4 2 2" xfId="20818"/>
    <cellStyle name="Note 13 4 2 3" xfId="35271"/>
    <cellStyle name="Note 13 4 3" xfId="5845"/>
    <cellStyle name="Note 13 4 3 2" xfId="23279"/>
    <cellStyle name="Note 13 4 3 3" xfId="37732"/>
    <cellStyle name="Note 13 4 4" xfId="5818"/>
    <cellStyle name="Note 13 4 4 2" xfId="23253"/>
    <cellStyle name="Note 13 4 4 3" xfId="37706"/>
    <cellStyle name="Note 13 4 5" xfId="8283"/>
    <cellStyle name="Note 13 4 5 2" xfId="25717"/>
    <cellStyle name="Note 13 4 5 3" xfId="40170"/>
    <cellStyle name="Note 13 4 6" xfId="14992"/>
    <cellStyle name="Note 13 4 6 2" xfId="32426"/>
    <cellStyle name="Note 13 4 6 3" xfId="46879"/>
    <cellStyle name="Note 13 4 7" xfId="17712"/>
    <cellStyle name="Note 13 4 8" xfId="20153"/>
    <cellStyle name="Note 13 5" xfId="3380"/>
    <cellStyle name="Note 13 5 2" xfId="13161"/>
    <cellStyle name="Note 13 5 2 2" xfId="30595"/>
    <cellStyle name="Note 13 5 2 3" xfId="45048"/>
    <cellStyle name="Note 13 5 3" xfId="15622"/>
    <cellStyle name="Note 13 5 3 2" xfId="33056"/>
    <cellStyle name="Note 13 5 3 3" xfId="47509"/>
    <cellStyle name="Note 13 5 4" xfId="20815"/>
    <cellStyle name="Note 13 5 5" xfId="35268"/>
    <cellStyle name="Note 13 6" xfId="5842"/>
    <cellStyle name="Note 13 6 2" xfId="23276"/>
    <cellStyle name="Note 13 6 3" xfId="37729"/>
    <cellStyle name="Note 13 7" xfId="5815"/>
    <cellStyle name="Note 13 7 2" xfId="23250"/>
    <cellStyle name="Note 13 7 3" xfId="37703"/>
    <cellStyle name="Note 13 8" xfId="8280"/>
    <cellStyle name="Note 13 8 2" xfId="25714"/>
    <cellStyle name="Note 13 8 3" xfId="40167"/>
    <cellStyle name="Note 13 9" xfId="17709"/>
    <cellStyle name="Note 14" xfId="873"/>
    <cellStyle name="Note 14 2" xfId="874"/>
    <cellStyle name="Note 14 2 2" xfId="3385"/>
    <cellStyle name="Note 14 2 2 2" xfId="13165"/>
    <cellStyle name="Note 14 2 2 2 2" xfId="30599"/>
    <cellStyle name="Note 14 2 2 2 3" xfId="45052"/>
    <cellStyle name="Note 14 2 2 3" xfId="15626"/>
    <cellStyle name="Note 14 2 2 3 2" xfId="33060"/>
    <cellStyle name="Note 14 2 2 3 3" xfId="47513"/>
    <cellStyle name="Note 14 2 2 4" xfId="20820"/>
    <cellStyle name="Note 14 2 2 5" xfId="35273"/>
    <cellStyle name="Note 14 2 3" xfId="5847"/>
    <cellStyle name="Note 14 2 3 2" xfId="23281"/>
    <cellStyle name="Note 14 2 3 3" xfId="37734"/>
    <cellStyle name="Note 14 2 4" xfId="5820"/>
    <cellStyle name="Note 14 2 4 2" xfId="23255"/>
    <cellStyle name="Note 14 2 4 3" xfId="37708"/>
    <cellStyle name="Note 14 2 5" xfId="8285"/>
    <cellStyle name="Note 14 2 5 2" xfId="25719"/>
    <cellStyle name="Note 14 2 5 3" xfId="40172"/>
    <cellStyle name="Note 14 2 6" xfId="17714"/>
    <cellStyle name="Note 14 3" xfId="875"/>
    <cellStyle name="Note 14 3 2" xfId="3386"/>
    <cellStyle name="Note 14 3 2 2" xfId="13166"/>
    <cellStyle name="Note 14 3 2 2 2" xfId="30600"/>
    <cellStyle name="Note 14 3 2 2 3" xfId="45053"/>
    <cellStyle name="Note 14 3 2 3" xfId="15627"/>
    <cellStyle name="Note 14 3 2 3 2" xfId="33061"/>
    <cellStyle name="Note 14 3 2 3 3" xfId="47514"/>
    <cellStyle name="Note 14 3 2 4" xfId="20821"/>
    <cellStyle name="Note 14 3 2 5" xfId="35274"/>
    <cellStyle name="Note 14 3 3" xfId="5848"/>
    <cellStyle name="Note 14 3 3 2" xfId="23282"/>
    <cellStyle name="Note 14 3 3 3" xfId="37735"/>
    <cellStyle name="Note 14 3 4" xfId="5821"/>
    <cellStyle name="Note 14 3 4 2" xfId="23256"/>
    <cellStyle name="Note 14 3 4 3" xfId="37709"/>
    <cellStyle name="Note 14 3 5" xfId="8286"/>
    <cellStyle name="Note 14 3 5 2" xfId="25720"/>
    <cellStyle name="Note 14 3 5 3" xfId="40173"/>
    <cellStyle name="Note 14 3 6" xfId="17715"/>
    <cellStyle name="Note 14 4" xfId="876"/>
    <cellStyle name="Note 14 4 2" xfId="3387"/>
    <cellStyle name="Note 14 4 2 2" xfId="20822"/>
    <cellStyle name="Note 14 4 2 3" xfId="35275"/>
    <cellStyle name="Note 14 4 3" xfId="5849"/>
    <cellStyle name="Note 14 4 3 2" xfId="23283"/>
    <cellStyle name="Note 14 4 3 3" xfId="37736"/>
    <cellStyle name="Note 14 4 4" xfId="5822"/>
    <cellStyle name="Note 14 4 4 2" xfId="23257"/>
    <cellStyle name="Note 14 4 4 3" xfId="37710"/>
    <cellStyle name="Note 14 4 5" xfId="8293"/>
    <cellStyle name="Note 14 4 5 2" xfId="25727"/>
    <cellStyle name="Note 14 4 5 3" xfId="40180"/>
    <cellStyle name="Note 14 4 6" xfId="14993"/>
    <cellStyle name="Note 14 4 6 2" xfId="32427"/>
    <cellStyle name="Note 14 4 6 3" xfId="46880"/>
    <cellStyle name="Note 14 4 7" xfId="17716"/>
    <cellStyle name="Note 14 4 8" xfId="20154"/>
    <cellStyle name="Note 14 5" xfId="3384"/>
    <cellStyle name="Note 14 5 2" xfId="13164"/>
    <cellStyle name="Note 14 5 2 2" xfId="30598"/>
    <cellStyle name="Note 14 5 2 3" xfId="45051"/>
    <cellStyle name="Note 14 5 3" xfId="15625"/>
    <cellStyle name="Note 14 5 3 2" xfId="33059"/>
    <cellStyle name="Note 14 5 3 3" xfId="47512"/>
    <cellStyle name="Note 14 5 4" xfId="20819"/>
    <cellStyle name="Note 14 5 5" xfId="35272"/>
    <cellStyle name="Note 14 6" xfId="5846"/>
    <cellStyle name="Note 14 6 2" xfId="23280"/>
    <cellStyle name="Note 14 6 3" xfId="37733"/>
    <cellStyle name="Note 14 7" xfId="5819"/>
    <cellStyle name="Note 14 7 2" xfId="23254"/>
    <cellStyle name="Note 14 7 3" xfId="37707"/>
    <cellStyle name="Note 14 8" xfId="8284"/>
    <cellStyle name="Note 14 8 2" xfId="25718"/>
    <cellStyle name="Note 14 8 3" xfId="40171"/>
    <cellStyle name="Note 14 9" xfId="17713"/>
    <cellStyle name="Note 15" xfId="877"/>
    <cellStyle name="Note 15 2" xfId="878"/>
    <cellStyle name="Note 15 2 2" xfId="3389"/>
    <cellStyle name="Note 15 2 2 2" xfId="13168"/>
    <cellStyle name="Note 15 2 2 2 2" xfId="30602"/>
    <cellStyle name="Note 15 2 2 2 3" xfId="45055"/>
    <cellStyle name="Note 15 2 2 3" xfId="15629"/>
    <cellStyle name="Note 15 2 2 3 2" xfId="33063"/>
    <cellStyle name="Note 15 2 2 3 3" xfId="47516"/>
    <cellStyle name="Note 15 2 2 4" xfId="20824"/>
    <cellStyle name="Note 15 2 2 5" xfId="35277"/>
    <cellStyle name="Note 15 2 3" xfId="5851"/>
    <cellStyle name="Note 15 2 3 2" xfId="23285"/>
    <cellStyle name="Note 15 2 3 3" xfId="37738"/>
    <cellStyle name="Note 15 2 4" xfId="5825"/>
    <cellStyle name="Note 15 2 4 2" xfId="23259"/>
    <cellStyle name="Note 15 2 4 3" xfId="37712"/>
    <cellStyle name="Note 15 2 5" xfId="8288"/>
    <cellStyle name="Note 15 2 5 2" xfId="25722"/>
    <cellStyle name="Note 15 2 5 3" xfId="40175"/>
    <cellStyle name="Note 15 2 6" xfId="17718"/>
    <cellStyle name="Note 15 3" xfId="879"/>
    <cellStyle name="Note 15 3 2" xfId="3390"/>
    <cellStyle name="Note 15 3 2 2" xfId="13169"/>
    <cellStyle name="Note 15 3 2 2 2" xfId="30603"/>
    <cellStyle name="Note 15 3 2 2 3" xfId="45056"/>
    <cellStyle name="Note 15 3 2 3" xfId="15630"/>
    <cellStyle name="Note 15 3 2 3 2" xfId="33064"/>
    <cellStyle name="Note 15 3 2 3 3" xfId="47517"/>
    <cellStyle name="Note 15 3 2 4" xfId="20825"/>
    <cellStyle name="Note 15 3 2 5" xfId="35278"/>
    <cellStyle name="Note 15 3 3" xfId="5852"/>
    <cellStyle name="Note 15 3 3 2" xfId="23286"/>
    <cellStyle name="Note 15 3 3 3" xfId="37739"/>
    <cellStyle name="Note 15 3 4" xfId="5826"/>
    <cellStyle name="Note 15 3 4 2" xfId="23260"/>
    <cellStyle name="Note 15 3 4 3" xfId="37713"/>
    <cellStyle name="Note 15 3 5" xfId="8292"/>
    <cellStyle name="Note 15 3 5 2" xfId="25726"/>
    <cellStyle name="Note 15 3 5 3" xfId="40179"/>
    <cellStyle name="Note 15 3 6" xfId="17719"/>
    <cellStyle name="Note 15 4" xfId="880"/>
    <cellStyle name="Note 15 4 2" xfId="3391"/>
    <cellStyle name="Note 15 4 2 2" xfId="20826"/>
    <cellStyle name="Note 15 4 2 3" xfId="35279"/>
    <cellStyle name="Note 15 4 3" xfId="5853"/>
    <cellStyle name="Note 15 4 3 2" xfId="23287"/>
    <cellStyle name="Note 15 4 3 3" xfId="37740"/>
    <cellStyle name="Note 15 4 4" xfId="8294"/>
    <cellStyle name="Note 15 4 4 2" xfId="25728"/>
    <cellStyle name="Note 15 4 4 3" xfId="40181"/>
    <cellStyle name="Note 15 4 5" xfId="10714"/>
    <cellStyle name="Note 15 4 5 2" xfId="28148"/>
    <cellStyle name="Note 15 4 5 3" xfId="42601"/>
    <cellStyle name="Note 15 4 6" xfId="14994"/>
    <cellStyle name="Note 15 4 6 2" xfId="32428"/>
    <cellStyle name="Note 15 4 6 3" xfId="46881"/>
    <cellStyle name="Note 15 4 7" xfId="17720"/>
    <cellStyle name="Note 15 4 8" xfId="20155"/>
    <cellStyle name="Note 15 5" xfId="3388"/>
    <cellStyle name="Note 15 5 2" xfId="13167"/>
    <cellStyle name="Note 15 5 2 2" xfId="30601"/>
    <cellStyle name="Note 15 5 2 3" xfId="45054"/>
    <cellStyle name="Note 15 5 3" xfId="15628"/>
    <cellStyle name="Note 15 5 3 2" xfId="33062"/>
    <cellStyle name="Note 15 5 3 3" xfId="47515"/>
    <cellStyle name="Note 15 5 4" xfId="20823"/>
    <cellStyle name="Note 15 5 5" xfId="35276"/>
    <cellStyle name="Note 15 6" xfId="5850"/>
    <cellStyle name="Note 15 6 2" xfId="23284"/>
    <cellStyle name="Note 15 6 3" xfId="37737"/>
    <cellStyle name="Note 15 7" xfId="5823"/>
    <cellStyle name="Note 15 7 2" xfId="23258"/>
    <cellStyle name="Note 15 7 3" xfId="37711"/>
    <cellStyle name="Note 15 8" xfId="8287"/>
    <cellStyle name="Note 15 8 2" xfId="25721"/>
    <cellStyle name="Note 15 8 3" xfId="40174"/>
    <cellStyle name="Note 15 9" xfId="17717"/>
    <cellStyle name="Note 16" xfId="881"/>
    <cellStyle name="Note 16 2" xfId="882"/>
    <cellStyle name="Note 16 2 2" xfId="3393"/>
    <cellStyle name="Note 16 2 2 2" xfId="13171"/>
    <cellStyle name="Note 16 2 2 2 2" xfId="30605"/>
    <cellStyle name="Note 16 2 2 2 3" xfId="45058"/>
    <cellStyle name="Note 16 2 2 3" xfId="15632"/>
    <cellStyle name="Note 16 2 2 3 2" xfId="33066"/>
    <cellStyle name="Note 16 2 2 3 3" xfId="47519"/>
    <cellStyle name="Note 16 2 2 4" xfId="20828"/>
    <cellStyle name="Note 16 2 2 5" xfId="35281"/>
    <cellStyle name="Note 16 2 3" xfId="5855"/>
    <cellStyle name="Note 16 2 3 2" xfId="23289"/>
    <cellStyle name="Note 16 2 3 3" xfId="37742"/>
    <cellStyle name="Note 16 2 4" xfId="8296"/>
    <cellStyle name="Note 16 2 4 2" xfId="25730"/>
    <cellStyle name="Note 16 2 4 3" xfId="40183"/>
    <cellStyle name="Note 16 2 5" xfId="10716"/>
    <cellStyle name="Note 16 2 5 2" xfId="28150"/>
    <cellStyle name="Note 16 2 5 3" xfId="42603"/>
    <cellStyle name="Note 16 2 6" xfId="17722"/>
    <cellStyle name="Note 16 3" xfId="883"/>
    <cellStyle name="Note 16 3 2" xfId="3394"/>
    <cellStyle name="Note 16 3 2 2" xfId="13172"/>
    <cellStyle name="Note 16 3 2 2 2" xfId="30606"/>
    <cellStyle name="Note 16 3 2 2 3" xfId="45059"/>
    <cellStyle name="Note 16 3 2 3" xfId="15633"/>
    <cellStyle name="Note 16 3 2 3 2" xfId="33067"/>
    <cellStyle name="Note 16 3 2 3 3" xfId="47520"/>
    <cellStyle name="Note 16 3 2 4" xfId="20829"/>
    <cellStyle name="Note 16 3 2 5" xfId="35282"/>
    <cellStyle name="Note 16 3 3" xfId="5856"/>
    <cellStyle name="Note 16 3 3 2" xfId="23290"/>
    <cellStyle name="Note 16 3 3 3" xfId="37743"/>
    <cellStyle name="Note 16 3 4" xfId="8297"/>
    <cellStyle name="Note 16 3 4 2" xfId="25731"/>
    <cellStyle name="Note 16 3 4 3" xfId="40184"/>
    <cellStyle name="Note 16 3 5" xfId="10717"/>
    <cellStyle name="Note 16 3 5 2" xfId="28151"/>
    <cellStyle name="Note 16 3 5 3" xfId="42604"/>
    <cellStyle name="Note 16 3 6" xfId="17723"/>
    <cellStyle name="Note 16 4" xfId="884"/>
    <cellStyle name="Note 16 4 2" xfId="3395"/>
    <cellStyle name="Note 16 4 2 2" xfId="20830"/>
    <cellStyle name="Note 16 4 2 3" xfId="35283"/>
    <cellStyle name="Note 16 4 3" xfId="5857"/>
    <cellStyle name="Note 16 4 3 2" xfId="23291"/>
    <cellStyle name="Note 16 4 3 3" xfId="37744"/>
    <cellStyle name="Note 16 4 4" xfId="8298"/>
    <cellStyle name="Note 16 4 4 2" xfId="25732"/>
    <cellStyle name="Note 16 4 4 3" xfId="40185"/>
    <cellStyle name="Note 16 4 5" xfId="10718"/>
    <cellStyle name="Note 16 4 5 2" xfId="28152"/>
    <cellStyle name="Note 16 4 5 3" xfId="42605"/>
    <cellStyle name="Note 16 4 6" xfId="14995"/>
    <cellStyle name="Note 16 4 6 2" xfId="32429"/>
    <cellStyle name="Note 16 4 6 3" xfId="46882"/>
    <cellStyle name="Note 16 4 7" xfId="17724"/>
    <cellStyle name="Note 16 4 8" xfId="20156"/>
    <cellStyle name="Note 16 5" xfId="3392"/>
    <cellStyle name="Note 16 5 2" xfId="13170"/>
    <cellStyle name="Note 16 5 2 2" xfId="30604"/>
    <cellStyle name="Note 16 5 2 3" xfId="45057"/>
    <cellStyle name="Note 16 5 3" xfId="15631"/>
    <cellStyle name="Note 16 5 3 2" xfId="33065"/>
    <cellStyle name="Note 16 5 3 3" xfId="47518"/>
    <cellStyle name="Note 16 5 4" xfId="20827"/>
    <cellStyle name="Note 16 5 5" xfId="35280"/>
    <cellStyle name="Note 16 6" xfId="5854"/>
    <cellStyle name="Note 16 6 2" xfId="23288"/>
    <cellStyle name="Note 16 6 3" xfId="37741"/>
    <cellStyle name="Note 16 7" xfId="8295"/>
    <cellStyle name="Note 16 7 2" xfId="25729"/>
    <cellStyle name="Note 16 7 3" xfId="40182"/>
    <cellStyle name="Note 16 8" xfId="10715"/>
    <cellStyle name="Note 16 8 2" xfId="28149"/>
    <cellStyle name="Note 16 8 3" xfId="42602"/>
    <cellStyle name="Note 16 9" xfId="17721"/>
    <cellStyle name="Note 17" xfId="885"/>
    <cellStyle name="Note 17 2" xfId="886"/>
    <cellStyle name="Note 17 2 2" xfId="3397"/>
    <cellStyle name="Note 17 2 2 2" xfId="13174"/>
    <cellStyle name="Note 17 2 2 2 2" xfId="30608"/>
    <cellStyle name="Note 17 2 2 2 3" xfId="45061"/>
    <cellStyle name="Note 17 2 2 3" xfId="15635"/>
    <cellStyle name="Note 17 2 2 3 2" xfId="33069"/>
    <cellStyle name="Note 17 2 2 3 3" xfId="47522"/>
    <cellStyle name="Note 17 2 2 4" xfId="20832"/>
    <cellStyle name="Note 17 2 2 5" xfId="35285"/>
    <cellStyle name="Note 17 2 3" xfId="5859"/>
    <cellStyle name="Note 17 2 3 2" xfId="23293"/>
    <cellStyle name="Note 17 2 3 3" xfId="37746"/>
    <cellStyle name="Note 17 2 4" xfId="8300"/>
    <cellStyle name="Note 17 2 4 2" xfId="25734"/>
    <cellStyle name="Note 17 2 4 3" xfId="40187"/>
    <cellStyle name="Note 17 2 5" xfId="10720"/>
    <cellStyle name="Note 17 2 5 2" xfId="28154"/>
    <cellStyle name="Note 17 2 5 3" xfId="42607"/>
    <cellStyle name="Note 17 2 6" xfId="17726"/>
    <cellStyle name="Note 17 3" xfId="887"/>
    <cellStyle name="Note 17 3 2" xfId="3398"/>
    <cellStyle name="Note 17 3 2 2" xfId="13175"/>
    <cellStyle name="Note 17 3 2 2 2" xfId="30609"/>
    <cellStyle name="Note 17 3 2 2 3" xfId="45062"/>
    <cellStyle name="Note 17 3 2 3" xfId="15636"/>
    <cellStyle name="Note 17 3 2 3 2" xfId="33070"/>
    <cellStyle name="Note 17 3 2 3 3" xfId="47523"/>
    <cellStyle name="Note 17 3 2 4" xfId="20833"/>
    <cellStyle name="Note 17 3 2 5" xfId="35286"/>
    <cellStyle name="Note 17 3 3" xfId="5860"/>
    <cellStyle name="Note 17 3 3 2" xfId="23294"/>
    <cellStyle name="Note 17 3 3 3" xfId="37747"/>
    <cellStyle name="Note 17 3 4" xfId="8301"/>
    <cellStyle name="Note 17 3 4 2" xfId="25735"/>
    <cellStyle name="Note 17 3 4 3" xfId="40188"/>
    <cellStyle name="Note 17 3 5" xfId="10721"/>
    <cellStyle name="Note 17 3 5 2" xfId="28155"/>
    <cellStyle name="Note 17 3 5 3" xfId="42608"/>
    <cellStyle name="Note 17 3 6" xfId="17727"/>
    <cellStyle name="Note 17 4" xfId="888"/>
    <cellStyle name="Note 17 4 2" xfId="3399"/>
    <cellStyle name="Note 17 4 2 2" xfId="20834"/>
    <cellStyle name="Note 17 4 2 3" xfId="35287"/>
    <cellStyle name="Note 17 4 3" xfId="5861"/>
    <cellStyle name="Note 17 4 3 2" xfId="23295"/>
    <cellStyle name="Note 17 4 3 3" xfId="37748"/>
    <cellStyle name="Note 17 4 4" xfId="8302"/>
    <cellStyle name="Note 17 4 4 2" xfId="25736"/>
    <cellStyle name="Note 17 4 4 3" xfId="40189"/>
    <cellStyle name="Note 17 4 5" xfId="10722"/>
    <cellStyle name="Note 17 4 5 2" xfId="28156"/>
    <cellStyle name="Note 17 4 5 3" xfId="42609"/>
    <cellStyle name="Note 17 4 6" xfId="14996"/>
    <cellStyle name="Note 17 4 6 2" xfId="32430"/>
    <cellStyle name="Note 17 4 6 3" xfId="46883"/>
    <cellStyle name="Note 17 4 7" xfId="17728"/>
    <cellStyle name="Note 17 4 8" xfId="20157"/>
    <cellStyle name="Note 17 5" xfId="3396"/>
    <cellStyle name="Note 17 5 2" xfId="13173"/>
    <cellStyle name="Note 17 5 2 2" xfId="30607"/>
    <cellStyle name="Note 17 5 2 3" xfId="45060"/>
    <cellStyle name="Note 17 5 3" xfId="15634"/>
    <cellStyle name="Note 17 5 3 2" xfId="33068"/>
    <cellStyle name="Note 17 5 3 3" xfId="47521"/>
    <cellStyle name="Note 17 5 4" xfId="20831"/>
    <cellStyle name="Note 17 5 5" xfId="35284"/>
    <cellStyle name="Note 17 6" xfId="5858"/>
    <cellStyle name="Note 17 6 2" xfId="23292"/>
    <cellStyle name="Note 17 6 3" xfId="37745"/>
    <cellStyle name="Note 17 7" xfId="8299"/>
    <cellStyle name="Note 17 7 2" xfId="25733"/>
    <cellStyle name="Note 17 7 3" xfId="40186"/>
    <cellStyle name="Note 17 8" xfId="10719"/>
    <cellStyle name="Note 17 8 2" xfId="28153"/>
    <cellStyle name="Note 17 8 3" xfId="42606"/>
    <cellStyle name="Note 17 9" xfId="17725"/>
    <cellStyle name="Note 18" xfId="889"/>
    <cellStyle name="Note 18 2" xfId="890"/>
    <cellStyle name="Note 18 2 2" xfId="3401"/>
    <cellStyle name="Note 18 2 2 2" xfId="13177"/>
    <cellStyle name="Note 18 2 2 2 2" xfId="30611"/>
    <cellStyle name="Note 18 2 2 2 3" xfId="45064"/>
    <cellStyle name="Note 18 2 2 3" xfId="15638"/>
    <cellStyle name="Note 18 2 2 3 2" xfId="33072"/>
    <cellStyle name="Note 18 2 2 3 3" xfId="47525"/>
    <cellStyle name="Note 18 2 2 4" xfId="20836"/>
    <cellStyle name="Note 18 2 2 5" xfId="35289"/>
    <cellStyle name="Note 18 2 3" xfId="5863"/>
    <cellStyle name="Note 18 2 3 2" xfId="23297"/>
    <cellStyle name="Note 18 2 3 3" xfId="37750"/>
    <cellStyle name="Note 18 2 4" xfId="8304"/>
    <cellStyle name="Note 18 2 4 2" xfId="25738"/>
    <cellStyle name="Note 18 2 4 3" xfId="40191"/>
    <cellStyle name="Note 18 2 5" xfId="10724"/>
    <cellStyle name="Note 18 2 5 2" xfId="28158"/>
    <cellStyle name="Note 18 2 5 3" xfId="42611"/>
    <cellStyle name="Note 18 2 6" xfId="17730"/>
    <cellStyle name="Note 18 3" xfId="891"/>
    <cellStyle name="Note 18 3 2" xfId="3402"/>
    <cellStyle name="Note 18 3 2 2" xfId="13178"/>
    <cellStyle name="Note 18 3 2 2 2" xfId="30612"/>
    <cellStyle name="Note 18 3 2 2 3" xfId="45065"/>
    <cellStyle name="Note 18 3 2 3" xfId="15639"/>
    <cellStyle name="Note 18 3 2 3 2" xfId="33073"/>
    <cellStyle name="Note 18 3 2 3 3" xfId="47526"/>
    <cellStyle name="Note 18 3 2 4" xfId="20837"/>
    <cellStyle name="Note 18 3 2 5" xfId="35290"/>
    <cellStyle name="Note 18 3 3" xfId="5864"/>
    <cellStyle name="Note 18 3 3 2" xfId="23298"/>
    <cellStyle name="Note 18 3 3 3" xfId="37751"/>
    <cellStyle name="Note 18 3 4" xfId="8305"/>
    <cellStyle name="Note 18 3 4 2" xfId="25739"/>
    <cellStyle name="Note 18 3 4 3" xfId="40192"/>
    <cellStyle name="Note 18 3 5" xfId="10725"/>
    <cellStyle name="Note 18 3 5 2" xfId="28159"/>
    <cellStyle name="Note 18 3 5 3" xfId="42612"/>
    <cellStyle name="Note 18 3 6" xfId="17731"/>
    <cellStyle name="Note 18 4" xfId="892"/>
    <cellStyle name="Note 18 4 2" xfId="3403"/>
    <cellStyle name="Note 18 4 2 2" xfId="20838"/>
    <cellStyle name="Note 18 4 2 3" xfId="35291"/>
    <cellStyle name="Note 18 4 3" xfId="5865"/>
    <cellStyle name="Note 18 4 3 2" xfId="23299"/>
    <cellStyle name="Note 18 4 3 3" xfId="37752"/>
    <cellStyle name="Note 18 4 4" xfId="8306"/>
    <cellStyle name="Note 18 4 4 2" xfId="25740"/>
    <cellStyle name="Note 18 4 4 3" xfId="40193"/>
    <cellStyle name="Note 18 4 5" xfId="10726"/>
    <cellStyle name="Note 18 4 5 2" xfId="28160"/>
    <cellStyle name="Note 18 4 5 3" xfId="42613"/>
    <cellStyle name="Note 18 4 6" xfId="14997"/>
    <cellStyle name="Note 18 4 6 2" xfId="32431"/>
    <cellStyle name="Note 18 4 6 3" xfId="46884"/>
    <cellStyle name="Note 18 4 7" xfId="17732"/>
    <cellStyle name="Note 18 4 8" xfId="20158"/>
    <cellStyle name="Note 18 5" xfId="3400"/>
    <cellStyle name="Note 18 5 2" xfId="13176"/>
    <cellStyle name="Note 18 5 2 2" xfId="30610"/>
    <cellStyle name="Note 18 5 2 3" xfId="45063"/>
    <cellStyle name="Note 18 5 3" xfId="15637"/>
    <cellStyle name="Note 18 5 3 2" xfId="33071"/>
    <cellStyle name="Note 18 5 3 3" xfId="47524"/>
    <cellStyle name="Note 18 5 4" xfId="20835"/>
    <cellStyle name="Note 18 5 5" xfId="35288"/>
    <cellStyle name="Note 18 6" xfId="5862"/>
    <cellStyle name="Note 18 6 2" xfId="23296"/>
    <cellStyle name="Note 18 6 3" xfId="37749"/>
    <cellStyle name="Note 18 7" xfId="8303"/>
    <cellStyle name="Note 18 7 2" xfId="25737"/>
    <cellStyle name="Note 18 7 3" xfId="40190"/>
    <cellStyle name="Note 18 8" xfId="10723"/>
    <cellStyle name="Note 18 8 2" xfId="28157"/>
    <cellStyle name="Note 18 8 3" xfId="42610"/>
    <cellStyle name="Note 18 9" xfId="17729"/>
    <cellStyle name="Note 19" xfId="893"/>
    <cellStyle name="Note 19 2" xfId="894"/>
    <cellStyle name="Note 19 2 2" xfId="3405"/>
    <cellStyle name="Note 19 2 2 2" xfId="13180"/>
    <cellStyle name="Note 19 2 2 2 2" xfId="30614"/>
    <cellStyle name="Note 19 2 2 2 3" xfId="45067"/>
    <cellStyle name="Note 19 2 2 3" xfId="15641"/>
    <cellStyle name="Note 19 2 2 3 2" xfId="33075"/>
    <cellStyle name="Note 19 2 2 3 3" xfId="47528"/>
    <cellStyle name="Note 19 2 2 4" xfId="20840"/>
    <cellStyle name="Note 19 2 2 5" xfId="35293"/>
    <cellStyle name="Note 19 2 3" xfId="5867"/>
    <cellStyle name="Note 19 2 3 2" xfId="23301"/>
    <cellStyle name="Note 19 2 3 3" xfId="37754"/>
    <cellStyle name="Note 19 2 4" xfId="8308"/>
    <cellStyle name="Note 19 2 4 2" xfId="25742"/>
    <cellStyle name="Note 19 2 4 3" xfId="40195"/>
    <cellStyle name="Note 19 2 5" xfId="10728"/>
    <cellStyle name="Note 19 2 5 2" xfId="28162"/>
    <cellStyle name="Note 19 2 5 3" xfId="42615"/>
    <cellStyle name="Note 19 2 6" xfId="17734"/>
    <cellStyle name="Note 19 3" xfId="895"/>
    <cellStyle name="Note 19 3 2" xfId="3406"/>
    <cellStyle name="Note 19 3 2 2" xfId="13181"/>
    <cellStyle name="Note 19 3 2 2 2" xfId="30615"/>
    <cellStyle name="Note 19 3 2 2 3" xfId="45068"/>
    <cellStyle name="Note 19 3 2 3" xfId="15642"/>
    <cellStyle name="Note 19 3 2 3 2" xfId="33076"/>
    <cellStyle name="Note 19 3 2 3 3" xfId="47529"/>
    <cellStyle name="Note 19 3 2 4" xfId="20841"/>
    <cellStyle name="Note 19 3 2 5" xfId="35294"/>
    <cellStyle name="Note 19 3 3" xfId="5868"/>
    <cellStyle name="Note 19 3 3 2" xfId="23302"/>
    <cellStyle name="Note 19 3 3 3" xfId="37755"/>
    <cellStyle name="Note 19 3 4" xfId="8309"/>
    <cellStyle name="Note 19 3 4 2" xfId="25743"/>
    <cellStyle name="Note 19 3 4 3" xfId="40196"/>
    <cellStyle name="Note 19 3 5" xfId="10729"/>
    <cellStyle name="Note 19 3 5 2" xfId="28163"/>
    <cellStyle name="Note 19 3 5 3" xfId="42616"/>
    <cellStyle name="Note 19 3 6" xfId="17735"/>
    <cellStyle name="Note 19 4" xfId="896"/>
    <cellStyle name="Note 19 4 2" xfId="3407"/>
    <cellStyle name="Note 19 4 2 2" xfId="20842"/>
    <cellStyle name="Note 19 4 2 3" xfId="35295"/>
    <cellStyle name="Note 19 4 3" xfId="5869"/>
    <cellStyle name="Note 19 4 3 2" xfId="23303"/>
    <cellStyle name="Note 19 4 3 3" xfId="37756"/>
    <cellStyle name="Note 19 4 4" xfId="8310"/>
    <cellStyle name="Note 19 4 4 2" xfId="25744"/>
    <cellStyle name="Note 19 4 4 3" xfId="40197"/>
    <cellStyle name="Note 19 4 5" xfId="10730"/>
    <cellStyle name="Note 19 4 5 2" xfId="28164"/>
    <cellStyle name="Note 19 4 5 3" xfId="42617"/>
    <cellStyle name="Note 19 4 6" xfId="14998"/>
    <cellStyle name="Note 19 4 6 2" xfId="32432"/>
    <cellStyle name="Note 19 4 6 3" xfId="46885"/>
    <cellStyle name="Note 19 4 7" xfId="17736"/>
    <cellStyle name="Note 19 4 8" xfId="20159"/>
    <cellStyle name="Note 19 5" xfId="3404"/>
    <cellStyle name="Note 19 5 2" xfId="13179"/>
    <cellStyle name="Note 19 5 2 2" xfId="30613"/>
    <cellStyle name="Note 19 5 2 3" xfId="45066"/>
    <cellStyle name="Note 19 5 3" xfId="15640"/>
    <cellStyle name="Note 19 5 3 2" xfId="33074"/>
    <cellStyle name="Note 19 5 3 3" xfId="47527"/>
    <cellStyle name="Note 19 5 4" xfId="20839"/>
    <cellStyle name="Note 19 5 5" xfId="35292"/>
    <cellStyle name="Note 19 6" xfId="5866"/>
    <cellStyle name="Note 19 6 2" xfId="23300"/>
    <cellStyle name="Note 19 6 3" xfId="37753"/>
    <cellStyle name="Note 19 7" xfId="8307"/>
    <cellStyle name="Note 19 7 2" xfId="25741"/>
    <cellStyle name="Note 19 7 3" xfId="40194"/>
    <cellStyle name="Note 19 8" xfId="10727"/>
    <cellStyle name="Note 19 8 2" xfId="28161"/>
    <cellStyle name="Note 19 8 3" xfId="42614"/>
    <cellStyle name="Note 19 9" xfId="17733"/>
    <cellStyle name="Note 2" xfId="897"/>
    <cellStyle name="Note 2 10" xfId="898"/>
    <cellStyle name="Note 2 10 10" xfId="5871"/>
    <cellStyle name="Note 2 10 10 2" xfId="23305"/>
    <cellStyle name="Note 2 10 10 3" xfId="37758"/>
    <cellStyle name="Note 2 10 11" xfId="8312"/>
    <cellStyle name="Note 2 10 11 2" xfId="25746"/>
    <cellStyle name="Note 2 10 11 3" xfId="40199"/>
    <cellStyle name="Note 2 10 12" xfId="10732"/>
    <cellStyle name="Note 2 10 12 2" xfId="28166"/>
    <cellStyle name="Note 2 10 12 3" xfId="42619"/>
    <cellStyle name="Note 2 10 13" xfId="17738"/>
    <cellStyle name="Note 2 10 2" xfId="899"/>
    <cellStyle name="Note 2 10 2 2" xfId="900"/>
    <cellStyle name="Note 2 10 2 2 2" xfId="3411"/>
    <cellStyle name="Note 2 10 2 2 2 2" xfId="13185"/>
    <cellStyle name="Note 2 10 2 2 2 2 2" xfId="30619"/>
    <cellStyle name="Note 2 10 2 2 2 2 3" xfId="45072"/>
    <cellStyle name="Note 2 10 2 2 2 3" xfId="15646"/>
    <cellStyle name="Note 2 10 2 2 2 3 2" xfId="33080"/>
    <cellStyle name="Note 2 10 2 2 2 3 3" xfId="47533"/>
    <cellStyle name="Note 2 10 2 2 2 4" xfId="20846"/>
    <cellStyle name="Note 2 10 2 2 2 5" xfId="35299"/>
    <cellStyle name="Note 2 10 2 2 3" xfId="5873"/>
    <cellStyle name="Note 2 10 2 2 3 2" xfId="23307"/>
    <cellStyle name="Note 2 10 2 2 3 3" xfId="37760"/>
    <cellStyle name="Note 2 10 2 2 4" xfId="8314"/>
    <cellStyle name="Note 2 10 2 2 4 2" xfId="25748"/>
    <cellStyle name="Note 2 10 2 2 4 3" xfId="40201"/>
    <cellStyle name="Note 2 10 2 2 5" xfId="10734"/>
    <cellStyle name="Note 2 10 2 2 5 2" xfId="28168"/>
    <cellStyle name="Note 2 10 2 2 5 3" xfId="42621"/>
    <cellStyle name="Note 2 10 2 2 6" xfId="17740"/>
    <cellStyle name="Note 2 10 2 3" xfId="901"/>
    <cellStyle name="Note 2 10 2 3 2" xfId="3412"/>
    <cellStyle name="Note 2 10 2 3 2 2" xfId="13186"/>
    <cellStyle name="Note 2 10 2 3 2 2 2" xfId="30620"/>
    <cellStyle name="Note 2 10 2 3 2 2 3" xfId="45073"/>
    <cellStyle name="Note 2 10 2 3 2 3" xfId="15647"/>
    <cellStyle name="Note 2 10 2 3 2 3 2" xfId="33081"/>
    <cellStyle name="Note 2 10 2 3 2 3 3" xfId="47534"/>
    <cellStyle name="Note 2 10 2 3 2 4" xfId="20847"/>
    <cellStyle name="Note 2 10 2 3 2 5" xfId="35300"/>
    <cellStyle name="Note 2 10 2 3 3" xfId="5874"/>
    <cellStyle name="Note 2 10 2 3 3 2" xfId="23308"/>
    <cellStyle name="Note 2 10 2 3 3 3" xfId="37761"/>
    <cellStyle name="Note 2 10 2 3 4" xfId="8315"/>
    <cellStyle name="Note 2 10 2 3 4 2" xfId="25749"/>
    <cellStyle name="Note 2 10 2 3 4 3" xfId="40202"/>
    <cellStyle name="Note 2 10 2 3 5" xfId="10735"/>
    <cellStyle name="Note 2 10 2 3 5 2" xfId="28169"/>
    <cellStyle name="Note 2 10 2 3 5 3" xfId="42622"/>
    <cellStyle name="Note 2 10 2 3 6" xfId="17741"/>
    <cellStyle name="Note 2 10 2 4" xfId="902"/>
    <cellStyle name="Note 2 10 2 4 2" xfId="3413"/>
    <cellStyle name="Note 2 10 2 4 2 2" xfId="20848"/>
    <cellStyle name="Note 2 10 2 4 2 3" xfId="35301"/>
    <cellStyle name="Note 2 10 2 4 3" xfId="5875"/>
    <cellStyle name="Note 2 10 2 4 3 2" xfId="23309"/>
    <cellStyle name="Note 2 10 2 4 3 3" xfId="37762"/>
    <cellStyle name="Note 2 10 2 4 4" xfId="8316"/>
    <cellStyle name="Note 2 10 2 4 4 2" xfId="25750"/>
    <cellStyle name="Note 2 10 2 4 4 3" xfId="40203"/>
    <cellStyle name="Note 2 10 2 4 5" xfId="10736"/>
    <cellStyle name="Note 2 10 2 4 5 2" xfId="28170"/>
    <cellStyle name="Note 2 10 2 4 5 3" xfId="42623"/>
    <cellStyle name="Note 2 10 2 4 6" xfId="14999"/>
    <cellStyle name="Note 2 10 2 4 6 2" xfId="32433"/>
    <cellStyle name="Note 2 10 2 4 6 3" xfId="46886"/>
    <cellStyle name="Note 2 10 2 4 7" xfId="17742"/>
    <cellStyle name="Note 2 10 2 4 8" xfId="20160"/>
    <cellStyle name="Note 2 10 2 5" xfId="3410"/>
    <cellStyle name="Note 2 10 2 5 2" xfId="13184"/>
    <cellStyle name="Note 2 10 2 5 2 2" xfId="30618"/>
    <cellStyle name="Note 2 10 2 5 2 3" xfId="45071"/>
    <cellStyle name="Note 2 10 2 5 3" xfId="15645"/>
    <cellStyle name="Note 2 10 2 5 3 2" xfId="33079"/>
    <cellStyle name="Note 2 10 2 5 3 3" xfId="47532"/>
    <cellStyle name="Note 2 10 2 5 4" xfId="20845"/>
    <cellStyle name="Note 2 10 2 5 5" xfId="35298"/>
    <cellStyle name="Note 2 10 2 6" xfId="5872"/>
    <cellStyle name="Note 2 10 2 6 2" xfId="23306"/>
    <cellStyle name="Note 2 10 2 6 3" xfId="37759"/>
    <cellStyle name="Note 2 10 2 7" xfId="8313"/>
    <cellStyle name="Note 2 10 2 7 2" xfId="25747"/>
    <cellStyle name="Note 2 10 2 7 3" xfId="40200"/>
    <cellStyle name="Note 2 10 2 8" xfId="10733"/>
    <cellStyle name="Note 2 10 2 8 2" xfId="28167"/>
    <cellStyle name="Note 2 10 2 8 3" xfId="42620"/>
    <cellStyle name="Note 2 10 2 9" xfId="17739"/>
    <cellStyle name="Note 2 10 3" xfId="903"/>
    <cellStyle name="Note 2 10 3 2" xfId="904"/>
    <cellStyle name="Note 2 10 3 2 2" xfId="3415"/>
    <cellStyle name="Note 2 10 3 2 2 2" xfId="13188"/>
    <cellStyle name="Note 2 10 3 2 2 2 2" xfId="30622"/>
    <cellStyle name="Note 2 10 3 2 2 2 3" xfId="45075"/>
    <cellStyle name="Note 2 10 3 2 2 3" xfId="15649"/>
    <cellStyle name="Note 2 10 3 2 2 3 2" xfId="33083"/>
    <cellStyle name="Note 2 10 3 2 2 3 3" xfId="47536"/>
    <cellStyle name="Note 2 10 3 2 2 4" xfId="20850"/>
    <cellStyle name="Note 2 10 3 2 2 5" xfId="35303"/>
    <cellStyle name="Note 2 10 3 2 3" xfId="5877"/>
    <cellStyle name="Note 2 10 3 2 3 2" xfId="23311"/>
    <cellStyle name="Note 2 10 3 2 3 3" xfId="37764"/>
    <cellStyle name="Note 2 10 3 2 4" xfId="8318"/>
    <cellStyle name="Note 2 10 3 2 4 2" xfId="25752"/>
    <cellStyle name="Note 2 10 3 2 4 3" xfId="40205"/>
    <cellStyle name="Note 2 10 3 2 5" xfId="10738"/>
    <cellStyle name="Note 2 10 3 2 5 2" xfId="28172"/>
    <cellStyle name="Note 2 10 3 2 5 3" xfId="42625"/>
    <cellStyle name="Note 2 10 3 2 6" xfId="17744"/>
    <cellStyle name="Note 2 10 3 3" xfId="905"/>
    <cellStyle name="Note 2 10 3 3 2" xfId="3416"/>
    <cellStyle name="Note 2 10 3 3 2 2" xfId="13189"/>
    <cellStyle name="Note 2 10 3 3 2 2 2" xfId="30623"/>
    <cellStyle name="Note 2 10 3 3 2 2 3" xfId="45076"/>
    <cellStyle name="Note 2 10 3 3 2 3" xfId="15650"/>
    <cellStyle name="Note 2 10 3 3 2 3 2" xfId="33084"/>
    <cellStyle name="Note 2 10 3 3 2 3 3" xfId="47537"/>
    <cellStyle name="Note 2 10 3 3 2 4" xfId="20851"/>
    <cellStyle name="Note 2 10 3 3 2 5" xfId="35304"/>
    <cellStyle name="Note 2 10 3 3 3" xfId="5878"/>
    <cellStyle name="Note 2 10 3 3 3 2" xfId="23312"/>
    <cellStyle name="Note 2 10 3 3 3 3" xfId="37765"/>
    <cellStyle name="Note 2 10 3 3 4" xfId="8319"/>
    <cellStyle name="Note 2 10 3 3 4 2" xfId="25753"/>
    <cellStyle name="Note 2 10 3 3 4 3" xfId="40206"/>
    <cellStyle name="Note 2 10 3 3 5" xfId="10739"/>
    <cellStyle name="Note 2 10 3 3 5 2" xfId="28173"/>
    <cellStyle name="Note 2 10 3 3 5 3" xfId="42626"/>
    <cellStyle name="Note 2 10 3 3 6" xfId="17745"/>
    <cellStyle name="Note 2 10 3 4" xfId="906"/>
    <cellStyle name="Note 2 10 3 4 2" xfId="3417"/>
    <cellStyle name="Note 2 10 3 4 2 2" xfId="20852"/>
    <cellStyle name="Note 2 10 3 4 2 3" xfId="35305"/>
    <cellStyle name="Note 2 10 3 4 3" xfId="5879"/>
    <cellStyle name="Note 2 10 3 4 3 2" xfId="23313"/>
    <cellStyle name="Note 2 10 3 4 3 3" xfId="37766"/>
    <cellStyle name="Note 2 10 3 4 4" xfId="8320"/>
    <cellStyle name="Note 2 10 3 4 4 2" xfId="25754"/>
    <cellStyle name="Note 2 10 3 4 4 3" xfId="40207"/>
    <cellStyle name="Note 2 10 3 4 5" xfId="10740"/>
    <cellStyle name="Note 2 10 3 4 5 2" xfId="28174"/>
    <cellStyle name="Note 2 10 3 4 5 3" xfId="42627"/>
    <cellStyle name="Note 2 10 3 4 6" xfId="15000"/>
    <cellStyle name="Note 2 10 3 4 6 2" xfId="32434"/>
    <cellStyle name="Note 2 10 3 4 6 3" xfId="46887"/>
    <cellStyle name="Note 2 10 3 4 7" xfId="17746"/>
    <cellStyle name="Note 2 10 3 4 8" xfId="20161"/>
    <cellStyle name="Note 2 10 3 5" xfId="3414"/>
    <cellStyle name="Note 2 10 3 5 2" xfId="13187"/>
    <cellStyle name="Note 2 10 3 5 2 2" xfId="30621"/>
    <cellStyle name="Note 2 10 3 5 2 3" xfId="45074"/>
    <cellStyle name="Note 2 10 3 5 3" xfId="15648"/>
    <cellStyle name="Note 2 10 3 5 3 2" xfId="33082"/>
    <cellStyle name="Note 2 10 3 5 3 3" xfId="47535"/>
    <cellStyle name="Note 2 10 3 5 4" xfId="20849"/>
    <cellStyle name="Note 2 10 3 5 5" xfId="35302"/>
    <cellStyle name="Note 2 10 3 6" xfId="5876"/>
    <cellStyle name="Note 2 10 3 6 2" xfId="23310"/>
    <cellStyle name="Note 2 10 3 6 3" xfId="37763"/>
    <cellStyle name="Note 2 10 3 7" xfId="8317"/>
    <cellStyle name="Note 2 10 3 7 2" xfId="25751"/>
    <cellStyle name="Note 2 10 3 7 3" xfId="40204"/>
    <cellStyle name="Note 2 10 3 8" xfId="10737"/>
    <cellStyle name="Note 2 10 3 8 2" xfId="28171"/>
    <cellStyle name="Note 2 10 3 8 3" xfId="42624"/>
    <cellStyle name="Note 2 10 3 9" xfId="17743"/>
    <cellStyle name="Note 2 10 4" xfId="907"/>
    <cellStyle name="Note 2 10 4 2" xfId="908"/>
    <cellStyle name="Note 2 10 4 2 2" xfId="3419"/>
    <cellStyle name="Note 2 10 4 2 2 2" xfId="13191"/>
    <cellStyle name="Note 2 10 4 2 2 2 2" xfId="30625"/>
    <cellStyle name="Note 2 10 4 2 2 2 3" xfId="45078"/>
    <cellStyle name="Note 2 10 4 2 2 3" xfId="15652"/>
    <cellStyle name="Note 2 10 4 2 2 3 2" xfId="33086"/>
    <cellStyle name="Note 2 10 4 2 2 3 3" xfId="47539"/>
    <cellStyle name="Note 2 10 4 2 2 4" xfId="20854"/>
    <cellStyle name="Note 2 10 4 2 2 5" xfId="35307"/>
    <cellStyle name="Note 2 10 4 2 3" xfId="5881"/>
    <cellStyle name="Note 2 10 4 2 3 2" xfId="23315"/>
    <cellStyle name="Note 2 10 4 2 3 3" xfId="37768"/>
    <cellStyle name="Note 2 10 4 2 4" xfId="8322"/>
    <cellStyle name="Note 2 10 4 2 4 2" xfId="25756"/>
    <cellStyle name="Note 2 10 4 2 4 3" xfId="40209"/>
    <cellStyle name="Note 2 10 4 2 5" xfId="10742"/>
    <cellStyle name="Note 2 10 4 2 5 2" xfId="28176"/>
    <cellStyle name="Note 2 10 4 2 5 3" xfId="42629"/>
    <cellStyle name="Note 2 10 4 2 6" xfId="17748"/>
    <cellStyle name="Note 2 10 4 3" xfId="909"/>
    <cellStyle name="Note 2 10 4 3 2" xfId="3420"/>
    <cellStyle name="Note 2 10 4 3 2 2" xfId="13192"/>
    <cellStyle name="Note 2 10 4 3 2 2 2" xfId="30626"/>
    <cellStyle name="Note 2 10 4 3 2 2 3" xfId="45079"/>
    <cellStyle name="Note 2 10 4 3 2 3" xfId="15653"/>
    <cellStyle name="Note 2 10 4 3 2 3 2" xfId="33087"/>
    <cellStyle name="Note 2 10 4 3 2 3 3" xfId="47540"/>
    <cellStyle name="Note 2 10 4 3 2 4" xfId="20855"/>
    <cellStyle name="Note 2 10 4 3 2 5" xfId="35308"/>
    <cellStyle name="Note 2 10 4 3 3" xfId="5882"/>
    <cellStyle name="Note 2 10 4 3 3 2" xfId="23316"/>
    <cellStyle name="Note 2 10 4 3 3 3" xfId="37769"/>
    <cellStyle name="Note 2 10 4 3 4" xfId="8323"/>
    <cellStyle name="Note 2 10 4 3 4 2" xfId="25757"/>
    <cellStyle name="Note 2 10 4 3 4 3" xfId="40210"/>
    <cellStyle name="Note 2 10 4 3 5" xfId="10743"/>
    <cellStyle name="Note 2 10 4 3 5 2" xfId="28177"/>
    <cellStyle name="Note 2 10 4 3 5 3" xfId="42630"/>
    <cellStyle name="Note 2 10 4 3 6" xfId="17749"/>
    <cellStyle name="Note 2 10 4 4" xfId="910"/>
    <cellStyle name="Note 2 10 4 4 2" xfId="3421"/>
    <cellStyle name="Note 2 10 4 4 2 2" xfId="20856"/>
    <cellStyle name="Note 2 10 4 4 2 3" xfId="35309"/>
    <cellStyle name="Note 2 10 4 4 3" xfId="5883"/>
    <cellStyle name="Note 2 10 4 4 3 2" xfId="23317"/>
    <cellStyle name="Note 2 10 4 4 3 3" xfId="37770"/>
    <cellStyle name="Note 2 10 4 4 4" xfId="8324"/>
    <cellStyle name="Note 2 10 4 4 4 2" xfId="25758"/>
    <cellStyle name="Note 2 10 4 4 4 3" xfId="40211"/>
    <cellStyle name="Note 2 10 4 4 5" xfId="10744"/>
    <cellStyle name="Note 2 10 4 4 5 2" xfId="28178"/>
    <cellStyle name="Note 2 10 4 4 5 3" xfId="42631"/>
    <cellStyle name="Note 2 10 4 4 6" xfId="15001"/>
    <cellStyle name="Note 2 10 4 4 6 2" xfId="32435"/>
    <cellStyle name="Note 2 10 4 4 6 3" xfId="46888"/>
    <cellStyle name="Note 2 10 4 4 7" xfId="17750"/>
    <cellStyle name="Note 2 10 4 4 8" xfId="20162"/>
    <cellStyle name="Note 2 10 4 5" xfId="3418"/>
    <cellStyle name="Note 2 10 4 5 2" xfId="13190"/>
    <cellStyle name="Note 2 10 4 5 2 2" xfId="30624"/>
    <cellStyle name="Note 2 10 4 5 2 3" xfId="45077"/>
    <cellStyle name="Note 2 10 4 5 3" xfId="15651"/>
    <cellStyle name="Note 2 10 4 5 3 2" xfId="33085"/>
    <cellStyle name="Note 2 10 4 5 3 3" xfId="47538"/>
    <cellStyle name="Note 2 10 4 5 4" xfId="20853"/>
    <cellStyle name="Note 2 10 4 5 5" xfId="35306"/>
    <cellStyle name="Note 2 10 4 6" xfId="5880"/>
    <cellStyle name="Note 2 10 4 6 2" xfId="23314"/>
    <cellStyle name="Note 2 10 4 6 3" xfId="37767"/>
    <cellStyle name="Note 2 10 4 7" xfId="8321"/>
    <cellStyle name="Note 2 10 4 7 2" xfId="25755"/>
    <cellStyle name="Note 2 10 4 7 3" xfId="40208"/>
    <cellStyle name="Note 2 10 4 8" xfId="10741"/>
    <cellStyle name="Note 2 10 4 8 2" xfId="28175"/>
    <cellStyle name="Note 2 10 4 8 3" xfId="42628"/>
    <cellStyle name="Note 2 10 4 9" xfId="17747"/>
    <cellStyle name="Note 2 10 5" xfId="911"/>
    <cellStyle name="Note 2 10 5 2" xfId="912"/>
    <cellStyle name="Note 2 10 5 2 2" xfId="3423"/>
    <cellStyle name="Note 2 10 5 2 2 2" xfId="13194"/>
    <cellStyle name="Note 2 10 5 2 2 2 2" xfId="30628"/>
    <cellStyle name="Note 2 10 5 2 2 2 3" xfId="45081"/>
    <cellStyle name="Note 2 10 5 2 2 3" xfId="15655"/>
    <cellStyle name="Note 2 10 5 2 2 3 2" xfId="33089"/>
    <cellStyle name="Note 2 10 5 2 2 3 3" xfId="47542"/>
    <cellStyle name="Note 2 10 5 2 2 4" xfId="20858"/>
    <cellStyle name="Note 2 10 5 2 2 5" xfId="35311"/>
    <cellStyle name="Note 2 10 5 2 3" xfId="5885"/>
    <cellStyle name="Note 2 10 5 2 3 2" xfId="23319"/>
    <cellStyle name="Note 2 10 5 2 3 3" xfId="37772"/>
    <cellStyle name="Note 2 10 5 2 4" xfId="8326"/>
    <cellStyle name="Note 2 10 5 2 4 2" xfId="25760"/>
    <cellStyle name="Note 2 10 5 2 4 3" xfId="40213"/>
    <cellStyle name="Note 2 10 5 2 5" xfId="10746"/>
    <cellStyle name="Note 2 10 5 2 5 2" xfId="28180"/>
    <cellStyle name="Note 2 10 5 2 5 3" xfId="42633"/>
    <cellStyle name="Note 2 10 5 2 6" xfId="17752"/>
    <cellStyle name="Note 2 10 5 3" xfId="913"/>
    <cellStyle name="Note 2 10 5 3 2" xfId="3424"/>
    <cellStyle name="Note 2 10 5 3 2 2" xfId="13195"/>
    <cellStyle name="Note 2 10 5 3 2 2 2" xfId="30629"/>
    <cellStyle name="Note 2 10 5 3 2 2 3" xfId="45082"/>
    <cellStyle name="Note 2 10 5 3 2 3" xfId="15656"/>
    <cellStyle name="Note 2 10 5 3 2 3 2" xfId="33090"/>
    <cellStyle name="Note 2 10 5 3 2 3 3" xfId="47543"/>
    <cellStyle name="Note 2 10 5 3 2 4" xfId="20859"/>
    <cellStyle name="Note 2 10 5 3 2 5" xfId="35312"/>
    <cellStyle name="Note 2 10 5 3 3" xfId="5886"/>
    <cellStyle name="Note 2 10 5 3 3 2" xfId="23320"/>
    <cellStyle name="Note 2 10 5 3 3 3" xfId="37773"/>
    <cellStyle name="Note 2 10 5 3 4" xfId="8327"/>
    <cellStyle name="Note 2 10 5 3 4 2" xfId="25761"/>
    <cellStyle name="Note 2 10 5 3 4 3" xfId="40214"/>
    <cellStyle name="Note 2 10 5 3 5" xfId="10747"/>
    <cellStyle name="Note 2 10 5 3 5 2" xfId="28181"/>
    <cellStyle name="Note 2 10 5 3 5 3" xfId="42634"/>
    <cellStyle name="Note 2 10 5 3 6" xfId="17753"/>
    <cellStyle name="Note 2 10 5 4" xfId="914"/>
    <cellStyle name="Note 2 10 5 4 2" xfId="3425"/>
    <cellStyle name="Note 2 10 5 4 2 2" xfId="20860"/>
    <cellStyle name="Note 2 10 5 4 2 3" xfId="35313"/>
    <cellStyle name="Note 2 10 5 4 3" xfId="5887"/>
    <cellStyle name="Note 2 10 5 4 3 2" xfId="23321"/>
    <cellStyle name="Note 2 10 5 4 3 3" xfId="37774"/>
    <cellStyle name="Note 2 10 5 4 4" xfId="8328"/>
    <cellStyle name="Note 2 10 5 4 4 2" xfId="25762"/>
    <cellStyle name="Note 2 10 5 4 4 3" xfId="40215"/>
    <cellStyle name="Note 2 10 5 4 5" xfId="10748"/>
    <cellStyle name="Note 2 10 5 4 5 2" xfId="28182"/>
    <cellStyle name="Note 2 10 5 4 5 3" xfId="42635"/>
    <cellStyle name="Note 2 10 5 4 6" xfId="15002"/>
    <cellStyle name="Note 2 10 5 4 6 2" xfId="32436"/>
    <cellStyle name="Note 2 10 5 4 6 3" xfId="46889"/>
    <cellStyle name="Note 2 10 5 4 7" xfId="17754"/>
    <cellStyle name="Note 2 10 5 4 8" xfId="20163"/>
    <cellStyle name="Note 2 10 5 5" xfId="3422"/>
    <cellStyle name="Note 2 10 5 5 2" xfId="13193"/>
    <cellStyle name="Note 2 10 5 5 2 2" xfId="30627"/>
    <cellStyle name="Note 2 10 5 5 2 3" xfId="45080"/>
    <cellStyle name="Note 2 10 5 5 3" xfId="15654"/>
    <cellStyle name="Note 2 10 5 5 3 2" xfId="33088"/>
    <cellStyle name="Note 2 10 5 5 3 3" xfId="47541"/>
    <cellStyle name="Note 2 10 5 5 4" xfId="20857"/>
    <cellStyle name="Note 2 10 5 5 5" xfId="35310"/>
    <cellStyle name="Note 2 10 5 6" xfId="5884"/>
    <cellStyle name="Note 2 10 5 6 2" xfId="23318"/>
    <cellStyle name="Note 2 10 5 6 3" xfId="37771"/>
    <cellStyle name="Note 2 10 5 7" xfId="8325"/>
    <cellStyle name="Note 2 10 5 7 2" xfId="25759"/>
    <cellStyle name="Note 2 10 5 7 3" xfId="40212"/>
    <cellStyle name="Note 2 10 5 8" xfId="10745"/>
    <cellStyle name="Note 2 10 5 8 2" xfId="28179"/>
    <cellStyle name="Note 2 10 5 8 3" xfId="42632"/>
    <cellStyle name="Note 2 10 5 9" xfId="17751"/>
    <cellStyle name="Note 2 10 6" xfId="915"/>
    <cellStyle name="Note 2 10 6 2" xfId="3426"/>
    <cellStyle name="Note 2 10 6 2 2" xfId="13196"/>
    <cellStyle name="Note 2 10 6 2 2 2" xfId="30630"/>
    <cellStyle name="Note 2 10 6 2 2 3" xfId="45083"/>
    <cellStyle name="Note 2 10 6 2 3" xfId="15657"/>
    <cellStyle name="Note 2 10 6 2 3 2" xfId="33091"/>
    <cellStyle name="Note 2 10 6 2 3 3" xfId="47544"/>
    <cellStyle name="Note 2 10 6 2 4" xfId="20861"/>
    <cellStyle name="Note 2 10 6 2 5" xfId="35314"/>
    <cellStyle name="Note 2 10 6 3" xfId="5888"/>
    <cellStyle name="Note 2 10 6 3 2" xfId="23322"/>
    <cellStyle name="Note 2 10 6 3 3" xfId="37775"/>
    <cellStyle name="Note 2 10 6 4" xfId="8329"/>
    <cellStyle name="Note 2 10 6 4 2" xfId="25763"/>
    <cellStyle name="Note 2 10 6 4 3" xfId="40216"/>
    <cellStyle name="Note 2 10 6 5" xfId="10749"/>
    <cellStyle name="Note 2 10 6 5 2" xfId="28183"/>
    <cellStyle name="Note 2 10 6 5 3" xfId="42636"/>
    <cellStyle name="Note 2 10 6 6" xfId="17755"/>
    <cellStyle name="Note 2 10 7" xfId="916"/>
    <cellStyle name="Note 2 10 7 2" xfId="3427"/>
    <cellStyle name="Note 2 10 7 2 2" xfId="13197"/>
    <cellStyle name="Note 2 10 7 2 2 2" xfId="30631"/>
    <cellStyle name="Note 2 10 7 2 2 3" xfId="45084"/>
    <cellStyle name="Note 2 10 7 2 3" xfId="15658"/>
    <cellStyle name="Note 2 10 7 2 3 2" xfId="33092"/>
    <cellStyle name="Note 2 10 7 2 3 3" xfId="47545"/>
    <cellStyle name="Note 2 10 7 2 4" xfId="20862"/>
    <cellStyle name="Note 2 10 7 2 5" xfId="35315"/>
    <cellStyle name="Note 2 10 7 3" xfId="5889"/>
    <cellStyle name="Note 2 10 7 3 2" xfId="23323"/>
    <cellStyle name="Note 2 10 7 3 3" xfId="37776"/>
    <cellStyle name="Note 2 10 7 4" xfId="8330"/>
    <cellStyle name="Note 2 10 7 4 2" xfId="25764"/>
    <cellStyle name="Note 2 10 7 4 3" xfId="40217"/>
    <cellStyle name="Note 2 10 7 5" xfId="10750"/>
    <cellStyle name="Note 2 10 7 5 2" xfId="28184"/>
    <cellStyle name="Note 2 10 7 5 3" xfId="42637"/>
    <cellStyle name="Note 2 10 7 6" xfId="17756"/>
    <cellStyle name="Note 2 10 8" xfId="917"/>
    <cellStyle name="Note 2 10 8 2" xfId="3428"/>
    <cellStyle name="Note 2 10 8 2 2" xfId="20863"/>
    <cellStyle name="Note 2 10 8 2 3" xfId="35316"/>
    <cellStyle name="Note 2 10 8 3" xfId="5890"/>
    <cellStyle name="Note 2 10 8 3 2" xfId="23324"/>
    <cellStyle name="Note 2 10 8 3 3" xfId="37777"/>
    <cellStyle name="Note 2 10 8 4" xfId="8331"/>
    <cellStyle name="Note 2 10 8 4 2" xfId="25765"/>
    <cellStyle name="Note 2 10 8 4 3" xfId="40218"/>
    <cellStyle name="Note 2 10 8 5" xfId="10751"/>
    <cellStyle name="Note 2 10 8 5 2" xfId="28185"/>
    <cellStyle name="Note 2 10 8 5 3" xfId="42638"/>
    <cellStyle name="Note 2 10 8 6" xfId="15003"/>
    <cellStyle name="Note 2 10 8 6 2" xfId="32437"/>
    <cellStyle name="Note 2 10 8 6 3" xfId="46890"/>
    <cellStyle name="Note 2 10 8 7" xfId="17757"/>
    <cellStyle name="Note 2 10 8 8" xfId="20164"/>
    <cellStyle name="Note 2 10 9" xfId="3409"/>
    <cellStyle name="Note 2 10 9 2" xfId="13183"/>
    <cellStyle name="Note 2 10 9 2 2" xfId="30617"/>
    <cellStyle name="Note 2 10 9 2 3" xfId="45070"/>
    <cellStyle name="Note 2 10 9 3" xfId="15644"/>
    <cellStyle name="Note 2 10 9 3 2" xfId="33078"/>
    <cellStyle name="Note 2 10 9 3 3" xfId="47531"/>
    <cellStyle name="Note 2 10 9 4" xfId="20844"/>
    <cellStyle name="Note 2 10 9 5" xfId="35297"/>
    <cellStyle name="Note 2 11" xfId="918"/>
    <cellStyle name="Note 2 11 10" xfId="5891"/>
    <cellStyle name="Note 2 11 10 2" xfId="23325"/>
    <cellStyle name="Note 2 11 10 3" xfId="37778"/>
    <cellStyle name="Note 2 11 11" xfId="8332"/>
    <cellStyle name="Note 2 11 11 2" xfId="25766"/>
    <cellStyle name="Note 2 11 11 3" xfId="40219"/>
    <cellStyle name="Note 2 11 12" xfId="10752"/>
    <cellStyle name="Note 2 11 12 2" xfId="28186"/>
    <cellStyle name="Note 2 11 12 3" xfId="42639"/>
    <cellStyle name="Note 2 11 13" xfId="17758"/>
    <cellStyle name="Note 2 11 2" xfId="919"/>
    <cellStyle name="Note 2 11 2 2" xfId="920"/>
    <cellStyle name="Note 2 11 2 2 2" xfId="3431"/>
    <cellStyle name="Note 2 11 2 2 2 2" xfId="13200"/>
    <cellStyle name="Note 2 11 2 2 2 2 2" xfId="30634"/>
    <cellStyle name="Note 2 11 2 2 2 2 3" xfId="45087"/>
    <cellStyle name="Note 2 11 2 2 2 3" xfId="15661"/>
    <cellStyle name="Note 2 11 2 2 2 3 2" xfId="33095"/>
    <cellStyle name="Note 2 11 2 2 2 3 3" xfId="47548"/>
    <cellStyle name="Note 2 11 2 2 2 4" xfId="20866"/>
    <cellStyle name="Note 2 11 2 2 2 5" xfId="35319"/>
    <cellStyle name="Note 2 11 2 2 3" xfId="5893"/>
    <cellStyle name="Note 2 11 2 2 3 2" xfId="23327"/>
    <cellStyle name="Note 2 11 2 2 3 3" xfId="37780"/>
    <cellStyle name="Note 2 11 2 2 4" xfId="8334"/>
    <cellStyle name="Note 2 11 2 2 4 2" xfId="25768"/>
    <cellStyle name="Note 2 11 2 2 4 3" xfId="40221"/>
    <cellStyle name="Note 2 11 2 2 5" xfId="10754"/>
    <cellStyle name="Note 2 11 2 2 5 2" xfId="28188"/>
    <cellStyle name="Note 2 11 2 2 5 3" xfId="42641"/>
    <cellStyle name="Note 2 11 2 2 6" xfId="17760"/>
    <cellStyle name="Note 2 11 2 3" xfId="921"/>
    <cellStyle name="Note 2 11 2 3 2" xfId="3432"/>
    <cellStyle name="Note 2 11 2 3 2 2" xfId="13201"/>
    <cellStyle name="Note 2 11 2 3 2 2 2" xfId="30635"/>
    <cellStyle name="Note 2 11 2 3 2 2 3" xfId="45088"/>
    <cellStyle name="Note 2 11 2 3 2 3" xfId="15662"/>
    <cellStyle name="Note 2 11 2 3 2 3 2" xfId="33096"/>
    <cellStyle name="Note 2 11 2 3 2 3 3" xfId="47549"/>
    <cellStyle name="Note 2 11 2 3 2 4" xfId="20867"/>
    <cellStyle name="Note 2 11 2 3 2 5" xfId="35320"/>
    <cellStyle name="Note 2 11 2 3 3" xfId="5894"/>
    <cellStyle name="Note 2 11 2 3 3 2" xfId="23328"/>
    <cellStyle name="Note 2 11 2 3 3 3" xfId="37781"/>
    <cellStyle name="Note 2 11 2 3 4" xfId="8335"/>
    <cellStyle name="Note 2 11 2 3 4 2" xfId="25769"/>
    <cellStyle name="Note 2 11 2 3 4 3" xfId="40222"/>
    <cellStyle name="Note 2 11 2 3 5" xfId="10755"/>
    <cellStyle name="Note 2 11 2 3 5 2" xfId="28189"/>
    <cellStyle name="Note 2 11 2 3 5 3" xfId="42642"/>
    <cellStyle name="Note 2 11 2 3 6" xfId="17761"/>
    <cellStyle name="Note 2 11 2 4" xfId="922"/>
    <cellStyle name="Note 2 11 2 4 2" xfId="3433"/>
    <cellStyle name="Note 2 11 2 4 2 2" xfId="20868"/>
    <cellStyle name="Note 2 11 2 4 2 3" xfId="35321"/>
    <cellStyle name="Note 2 11 2 4 3" xfId="5895"/>
    <cellStyle name="Note 2 11 2 4 3 2" xfId="23329"/>
    <cellStyle name="Note 2 11 2 4 3 3" xfId="37782"/>
    <cellStyle name="Note 2 11 2 4 4" xfId="8336"/>
    <cellStyle name="Note 2 11 2 4 4 2" xfId="25770"/>
    <cellStyle name="Note 2 11 2 4 4 3" xfId="40223"/>
    <cellStyle name="Note 2 11 2 4 5" xfId="10756"/>
    <cellStyle name="Note 2 11 2 4 5 2" xfId="28190"/>
    <cellStyle name="Note 2 11 2 4 5 3" xfId="42643"/>
    <cellStyle name="Note 2 11 2 4 6" xfId="15004"/>
    <cellStyle name="Note 2 11 2 4 6 2" xfId="32438"/>
    <cellStyle name="Note 2 11 2 4 6 3" xfId="46891"/>
    <cellStyle name="Note 2 11 2 4 7" xfId="17762"/>
    <cellStyle name="Note 2 11 2 4 8" xfId="20165"/>
    <cellStyle name="Note 2 11 2 5" xfId="3430"/>
    <cellStyle name="Note 2 11 2 5 2" xfId="13199"/>
    <cellStyle name="Note 2 11 2 5 2 2" xfId="30633"/>
    <cellStyle name="Note 2 11 2 5 2 3" xfId="45086"/>
    <cellStyle name="Note 2 11 2 5 3" xfId="15660"/>
    <cellStyle name="Note 2 11 2 5 3 2" xfId="33094"/>
    <cellStyle name="Note 2 11 2 5 3 3" xfId="47547"/>
    <cellStyle name="Note 2 11 2 5 4" xfId="20865"/>
    <cellStyle name="Note 2 11 2 5 5" xfId="35318"/>
    <cellStyle name="Note 2 11 2 6" xfId="5892"/>
    <cellStyle name="Note 2 11 2 6 2" xfId="23326"/>
    <cellStyle name="Note 2 11 2 6 3" xfId="37779"/>
    <cellStyle name="Note 2 11 2 7" xfId="8333"/>
    <cellStyle name="Note 2 11 2 7 2" xfId="25767"/>
    <cellStyle name="Note 2 11 2 7 3" xfId="40220"/>
    <cellStyle name="Note 2 11 2 8" xfId="10753"/>
    <cellStyle name="Note 2 11 2 8 2" xfId="28187"/>
    <cellStyle name="Note 2 11 2 8 3" xfId="42640"/>
    <cellStyle name="Note 2 11 2 9" xfId="17759"/>
    <cellStyle name="Note 2 11 3" xfId="923"/>
    <cellStyle name="Note 2 11 3 2" xfId="924"/>
    <cellStyle name="Note 2 11 3 2 2" xfId="3435"/>
    <cellStyle name="Note 2 11 3 2 2 2" xfId="13203"/>
    <cellStyle name="Note 2 11 3 2 2 2 2" xfId="30637"/>
    <cellStyle name="Note 2 11 3 2 2 2 3" xfId="45090"/>
    <cellStyle name="Note 2 11 3 2 2 3" xfId="15664"/>
    <cellStyle name="Note 2 11 3 2 2 3 2" xfId="33098"/>
    <cellStyle name="Note 2 11 3 2 2 3 3" xfId="47551"/>
    <cellStyle name="Note 2 11 3 2 2 4" xfId="20870"/>
    <cellStyle name="Note 2 11 3 2 2 5" xfId="35323"/>
    <cellStyle name="Note 2 11 3 2 3" xfId="5897"/>
    <cellStyle name="Note 2 11 3 2 3 2" xfId="23331"/>
    <cellStyle name="Note 2 11 3 2 3 3" xfId="37784"/>
    <cellStyle name="Note 2 11 3 2 4" xfId="8338"/>
    <cellStyle name="Note 2 11 3 2 4 2" xfId="25772"/>
    <cellStyle name="Note 2 11 3 2 4 3" xfId="40225"/>
    <cellStyle name="Note 2 11 3 2 5" xfId="10758"/>
    <cellStyle name="Note 2 11 3 2 5 2" xfId="28192"/>
    <cellStyle name="Note 2 11 3 2 5 3" xfId="42645"/>
    <cellStyle name="Note 2 11 3 2 6" xfId="17764"/>
    <cellStyle name="Note 2 11 3 3" xfId="925"/>
    <cellStyle name="Note 2 11 3 3 2" xfId="3436"/>
    <cellStyle name="Note 2 11 3 3 2 2" xfId="13204"/>
    <cellStyle name="Note 2 11 3 3 2 2 2" xfId="30638"/>
    <cellStyle name="Note 2 11 3 3 2 2 3" xfId="45091"/>
    <cellStyle name="Note 2 11 3 3 2 3" xfId="15665"/>
    <cellStyle name="Note 2 11 3 3 2 3 2" xfId="33099"/>
    <cellStyle name="Note 2 11 3 3 2 3 3" xfId="47552"/>
    <cellStyle name="Note 2 11 3 3 2 4" xfId="20871"/>
    <cellStyle name="Note 2 11 3 3 2 5" xfId="35324"/>
    <cellStyle name="Note 2 11 3 3 3" xfId="5898"/>
    <cellStyle name="Note 2 11 3 3 3 2" xfId="23332"/>
    <cellStyle name="Note 2 11 3 3 3 3" xfId="37785"/>
    <cellStyle name="Note 2 11 3 3 4" xfId="8339"/>
    <cellStyle name="Note 2 11 3 3 4 2" xfId="25773"/>
    <cellStyle name="Note 2 11 3 3 4 3" xfId="40226"/>
    <cellStyle name="Note 2 11 3 3 5" xfId="10759"/>
    <cellStyle name="Note 2 11 3 3 5 2" xfId="28193"/>
    <cellStyle name="Note 2 11 3 3 5 3" xfId="42646"/>
    <cellStyle name="Note 2 11 3 3 6" xfId="17765"/>
    <cellStyle name="Note 2 11 3 4" xfId="926"/>
    <cellStyle name="Note 2 11 3 4 2" xfId="3437"/>
    <cellStyle name="Note 2 11 3 4 2 2" xfId="20872"/>
    <cellStyle name="Note 2 11 3 4 2 3" xfId="35325"/>
    <cellStyle name="Note 2 11 3 4 3" xfId="5899"/>
    <cellStyle name="Note 2 11 3 4 3 2" xfId="23333"/>
    <cellStyle name="Note 2 11 3 4 3 3" xfId="37786"/>
    <cellStyle name="Note 2 11 3 4 4" xfId="8340"/>
    <cellStyle name="Note 2 11 3 4 4 2" xfId="25774"/>
    <cellStyle name="Note 2 11 3 4 4 3" xfId="40227"/>
    <cellStyle name="Note 2 11 3 4 5" xfId="10760"/>
    <cellStyle name="Note 2 11 3 4 5 2" xfId="28194"/>
    <cellStyle name="Note 2 11 3 4 5 3" xfId="42647"/>
    <cellStyle name="Note 2 11 3 4 6" xfId="15005"/>
    <cellStyle name="Note 2 11 3 4 6 2" xfId="32439"/>
    <cellStyle name="Note 2 11 3 4 6 3" xfId="46892"/>
    <cellStyle name="Note 2 11 3 4 7" xfId="17766"/>
    <cellStyle name="Note 2 11 3 4 8" xfId="20166"/>
    <cellStyle name="Note 2 11 3 5" xfId="3434"/>
    <cellStyle name="Note 2 11 3 5 2" xfId="13202"/>
    <cellStyle name="Note 2 11 3 5 2 2" xfId="30636"/>
    <cellStyle name="Note 2 11 3 5 2 3" xfId="45089"/>
    <cellStyle name="Note 2 11 3 5 3" xfId="15663"/>
    <cellStyle name="Note 2 11 3 5 3 2" xfId="33097"/>
    <cellStyle name="Note 2 11 3 5 3 3" xfId="47550"/>
    <cellStyle name="Note 2 11 3 5 4" xfId="20869"/>
    <cellStyle name="Note 2 11 3 5 5" xfId="35322"/>
    <cellStyle name="Note 2 11 3 6" xfId="5896"/>
    <cellStyle name="Note 2 11 3 6 2" xfId="23330"/>
    <cellStyle name="Note 2 11 3 6 3" xfId="37783"/>
    <cellStyle name="Note 2 11 3 7" xfId="8337"/>
    <cellStyle name="Note 2 11 3 7 2" xfId="25771"/>
    <cellStyle name="Note 2 11 3 7 3" xfId="40224"/>
    <cellStyle name="Note 2 11 3 8" xfId="10757"/>
    <cellStyle name="Note 2 11 3 8 2" xfId="28191"/>
    <cellStyle name="Note 2 11 3 8 3" xfId="42644"/>
    <cellStyle name="Note 2 11 3 9" xfId="17763"/>
    <cellStyle name="Note 2 11 4" xfId="927"/>
    <cellStyle name="Note 2 11 4 2" xfId="928"/>
    <cellStyle name="Note 2 11 4 2 2" xfId="3439"/>
    <cellStyle name="Note 2 11 4 2 2 2" xfId="13206"/>
    <cellStyle name="Note 2 11 4 2 2 2 2" xfId="30640"/>
    <cellStyle name="Note 2 11 4 2 2 2 3" xfId="45093"/>
    <cellStyle name="Note 2 11 4 2 2 3" xfId="15667"/>
    <cellStyle name="Note 2 11 4 2 2 3 2" xfId="33101"/>
    <cellStyle name="Note 2 11 4 2 2 3 3" xfId="47554"/>
    <cellStyle name="Note 2 11 4 2 2 4" xfId="20874"/>
    <cellStyle name="Note 2 11 4 2 2 5" xfId="35327"/>
    <cellStyle name="Note 2 11 4 2 3" xfId="5901"/>
    <cellStyle name="Note 2 11 4 2 3 2" xfId="23335"/>
    <cellStyle name="Note 2 11 4 2 3 3" xfId="37788"/>
    <cellStyle name="Note 2 11 4 2 4" xfId="8342"/>
    <cellStyle name="Note 2 11 4 2 4 2" xfId="25776"/>
    <cellStyle name="Note 2 11 4 2 4 3" xfId="40229"/>
    <cellStyle name="Note 2 11 4 2 5" xfId="10762"/>
    <cellStyle name="Note 2 11 4 2 5 2" xfId="28196"/>
    <cellStyle name="Note 2 11 4 2 5 3" xfId="42649"/>
    <cellStyle name="Note 2 11 4 2 6" xfId="17768"/>
    <cellStyle name="Note 2 11 4 3" xfId="929"/>
    <cellStyle name="Note 2 11 4 3 2" xfId="3440"/>
    <cellStyle name="Note 2 11 4 3 2 2" xfId="13207"/>
    <cellStyle name="Note 2 11 4 3 2 2 2" xfId="30641"/>
    <cellStyle name="Note 2 11 4 3 2 2 3" xfId="45094"/>
    <cellStyle name="Note 2 11 4 3 2 3" xfId="15668"/>
    <cellStyle name="Note 2 11 4 3 2 3 2" xfId="33102"/>
    <cellStyle name="Note 2 11 4 3 2 3 3" xfId="47555"/>
    <cellStyle name="Note 2 11 4 3 2 4" xfId="20875"/>
    <cellStyle name="Note 2 11 4 3 2 5" xfId="35328"/>
    <cellStyle name="Note 2 11 4 3 3" xfId="5902"/>
    <cellStyle name="Note 2 11 4 3 3 2" xfId="23336"/>
    <cellStyle name="Note 2 11 4 3 3 3" xfId="37789"/>
    <cellStyle name="Note 2 11 4 3 4" xfId="8343"/>
    <cellStyle name="Note 2 11 4 3 4 2" xfId="25777"/>
    <cellStyle name="Note 2 11 4 3 4 3" xfId="40230"/>
    <cellStyle name="Note 2 11 4 3 5" xfId="10763"/>
    <cellStyle name="Note 2 11 4 3 5 2" xfId="28197"/>
    <cellStyle name="Note 2 11 4 3 5 3" xfId="42650"/>
    <cellStyle name="Note 2 11 4 3 6" xfId="17769"/>
    <cellStyle name="Note 2 11 4 4" xfId="930"/>
    <cellStyle name="Note 2 11 4 4 2" xfId="3441"/>
    <cellStyle name="Note 2 11 4 4 2 2" xfId="20876"/>
    <cellStyle name="Note 2 11 4 4 2 3" xfId="35329"/>
    <cellStyle name="Note 2 11 4 4 3" xfId="5903"/>
    <cellStyle name="Note 2 11 4 4 3 2" xfId="23337"/>
    <cellStyle name="Note 2 11 4 4 3 3" xfId="37790"/>
    <cellStyle name="Note 2 11 4 4 4" xfId="8344"/>
    <cellStyle name="Note 2 11 4 4 4 2" xfId="25778"/>
    <cellStyle name="Note 2 11 4 4 4 3" xfId="40231"/>
    <cellStyle name="Note 2 11 4 4 5" xfId="10764"/>
    <cellStyle name="Note 2 11 4 4 5 2" xfId="28198"/>
    <cellStyle name="Note 2 11 4 4 5 3" xfId="42651"/>
    <cellStyle name="Note 2 11 4 4 6" xfId="15006"/>
    <cellStyle name="Note 2 11 4 4 6 2" xfId="32440"/>
    <cellStyle name="Note 2 11 4 4 6 3" xfId="46893"/>
    <cellStyle name="Note 2 11 4 4 7" xfId="17770"/>
    <cellStyle name="Note 2 11 4 4 8" xfId="20167"/>
    <cellStyle name="Note 2 11 4 5" xfId="3438"/>
    <cellStyle name="Note 2 11 4 5 2" xfId="13205"/>
    <cellStyle name="Note 2 11 4 5 2 2" xfId="30639"/>
    <cellStyle name="Note 2 11 4 5 2 3" xfId="45092"/>
    <cellStyle name="Note 2 11 4 5 3" xfId="15666"/>
    <cellStyle name="Note 2 11 4 5 3 2" xfId="33100"/>
    <cellStyle name="Note 2 11 4 5 3 3" xfId="47553"/>
    <cellStyle name="Note 2 11 4 5 4" xfId="20873"/>
    <cellStyle name="Note 2 11 4 5 5" xfId="35326"/>
    <cellStyle name="Note 2 11 4 6" xfId="5900"/>
    <cellStyle name="Note 2 11 4 6 2" xfId="23334"/>
    <cellStyle name="Note 2 11 4 6 3" xfId="37787"/>
    <cellStyle name="Note 2 11 4 7" xfId="8341"/>
    <cellStyle name="Note 2 11 4 7 2" xfId="25775"/>
    <cellStyle name="Note 2 11 4 7 3" xfId="40228"/>
    <cellStyle name="Note 2 11 4 8" xfId="10761"/>
    <cellStyle name="Note 2 11 4 8 2" xfId="28195"/>
    <cellStyle name="Note 2 11 4 8 3" xfId="42648"/>
    <cellStyle name="Note 2 11 4 9" xfId="17767"/>
    <cellStyle name="Note 2 11 5" xfId="931"/>
    <cellStyle name="Note 2 11 5 2" xfId="932"/>
    <cellStyle name="Note 2 11 5 2 2" xfId="3443"/>
    <cellStyle name="Note 2 11 5 2 2 2" xfId="13209"/>
    <cellStyle name="Note 2 11 5 2 2 2 2" xfId="30643"/>
    <cellStyle name="Note 2 11 5 2 2 2 3" xfId="45096"/>
    <cellStyle name="Note 2 11 5 2 2 3" xfId="15670"/>
    <cellStyle name="Note 2 11 5 2 2 3 2" xfId="33104"/>
    <cellStyle name="Note 2 11 5 2 2 3 3" xfId="47557"/>
    <cellStyle name="Note 2 11 5 2 2 4" xfId="20878"/>
    <cellStyle name="Note 2 11 5 2 2 5" xfId="35331"/>
    <cellStyle name="Note 2 11 5 2 3" xfId="5905"/>
    <cellStyle name="Note 2 11 5 2 3 2" xfId="23339"/>
    <cellStyle name="Note 2 11 5 2 3 3" xfId="37792"/>
    <cellStyle name="Note 2 11 5 2 4" xfId="8346"/>
    <cellStyle name="Note 2 11 5 2 4 2" xfId="25780"/>
    <cellStyle name="Note 2 11 5 2 4 3" xfId="40233"/>
    <cellStyle name="Note 2 11 5 2 5" xfId="10766"/>
    <cellStyle name="Note 2 11 5 2 5 2" xfId="28200"/>
    <cellStyle name="Note 2 11 5 2 5 3" xfId="42653"/>
    <cellStyle name="Note 2 11 5 2 6" xfId="17772"/>
    <cellStyle name="Note 2 11 5 3" xfId="933"/>
    <cellStyle name="Note 2 11 5 3 2" xfId="3444"/>
    <cellStyle name="Note 2 11 5 3 2 2" xfId="13210"/>
    <cellStyle name="Note 2 11 5 3 2 2 2" xfId="30644"/>
    <cellStyle name="Note 2 11 5 3 2 2 3" xfId="45097"/>
    <cellStyle name="Note 2 11 5 3 2 3" xfId="15671"/>
    <cellStyle name="Note 2 11 5 3 2 3 2" xfId="33105"/>
    <cellStyle name="Note 2 11 5 3 2 3 3" xfId="47558"/>
    <cellStyle name="Note 2 11 5 3 2 4" xfId="20879"/>
    <cellStyle name="Note 2 11 5 3 2 5" xfId="35332"/>
    <cellStyle name="Note 2 11 5 3 3" xfId="5906"/>
    <cellStyle name="Note 2 11 5 3 3 2" xfId="23340"/>
    <cellStyle name="Note 2 11 5 3 3 3" xfId="37793"/>
    <cellStyle name="Note 2 11 5 3 4" xfId="8347"/>
    <cellStyle name="Note 2 11 5 3 4 2" xfId="25781"/>
    <cellStyle name="Note 2 11 5 3 4 3" xfId="40234"/>
    <cellStyle name="Note 2 11 5 3 5" xfId="10767"/>
    <cellStyle name="Note 2 11 5 3 5 2" xfId="28201"/>
    <cellStyle name="Note 2 11 5 3 5 3" xfId="42654"/>
    <cellStyle name="Note 2 11 5 3 6" xfId="17773"/>
    <cellStyle name="Note 2 11 5 4" xfId="934"/>
    <cellStyle name="Note 2 11 5 4 2" xfId="3445"/>
    <cellStyle name="Note 2 11 5 4 2 2" xfId="20880"/>
    <cellStyle name="Note 2 11 5 4 2 3" xfId="35333"/>
    <cellStyle name="Note 2 11 5 4 3" xfId="5907"/>
    <cellStyle name="Note 2 11 5 4 3 2" xfId="23341"/>
    <cellStyle name="Note 2 11 5 4 3 3" xfId="37794"/>
    <cellStyle name="Note 2 11 5 4 4" xfId="8348"/>
    <cellStyle name="Note 2 11 5 4 4 2" xfId="25782"/>
    <cellStyle name="Note 2 11 5 4 4 3" xfId="40235"/>
    <cellStyle name="Note 2 11 5 4 5" xfId="10768"/>
    <cellStyle name="Note 2 11 5 4 5 2" xfId="28202"/>
    <cellStyle name="Note 2 11 5 4 5 3" xfId="42655"/>
    <cellStyle name="Note 2 11 5 4 6" xfId="15007"/>
    <cellStyle name="Note 2 11 5 4 6 2" xfId="32441"/>
    <cellStyle name="Note 2 11 5 4 6 3" xfId="46894"/>
    <cellStyle name="Note 2 11 5 4 7" xfId="17774"/>
    <cellStyle name="Note 2 11 5 4 8" xfId="20168"/>
    <cellStyle name="Note 2 11 5 5" xfId="3442"/>
    <cellStyle name="Note 2 11 5 5 2" xfId="13208"/>
    <cellStyle name="Note 2 11 5 5 2 2" xfId="30642"/>
    <cellStyle name="Note 2 11 5 5 2 3" xfId="45095"/>
    <cellStyle name="Note 2 11 5 5 3" xfId="15669"/>
    <cellStyle name="Note 2 11 5 5 3 2" xfId="33103"/>
    <cellStyle name="Note 2 11 5 5 3 3" xfId="47556"/>
    <cellStyle name="Note 2 11 5 5 4" xfId="20877"/>
    <cellStyle name="Note 2 11 5 5 5" xfId="35330"/>
    <cellStyle name="Note 2 11 5 6" xfId="5904"/>
    <cellStyle name="Note 2 11 5 6 2" xfId="23338"/>
    <cellStyle name="Note 2 11 5 6 3" xfId="37791"/>
    <cellStyle name="Note 2 11 5 7" xfId="8345"/>
    <cellStyle name="Note 2 11 5 7 2" xfId="25779"/>
    <cellStyle name="Note 2 11 5 7 3" xfId="40232"/>
    <cellStyle name="Note 2 11 5 8" xfId="10765"/>
    <cellStyle name="Note 2 11 5 8 2" xfId="28199"/>
    <cellStyle name="Note 2 11 5 8 3" xfId="42652"/>
    <cellStyle name="Note 2 11 5 9" xfId="17771"/>
    <cellStyle name="Note 2 11 6" xfId="935"/>
    <cellStyle name="Note 2 11 6 2" xfId="3446"/>
    <cellStyle name="Note 2 11 6 2 2" xfId="13211"/>
    <cellStyle name="Note 2 11 6 2 2 2" xfId="30645"/>
    <cellStyle name="Note 2 11 6 2 2 3" xfId="45098"/>
    <cellStyle name="Note 2 11 6 2 3" xfId="15672"/>
    <cellStyle name="Note 2 11 6 2 3 2" xfId="33106"/>
    <cellStyle name="Note 2 11 6 2 3 3" xfId="47559"/>
    <cellStyle name="Note 2 11 6 2 4" xfId="20881"/>
    <cellStyle name="Note 2 11 6 2 5" xfId="35334"/>
    <cellStyle name="Note 2 11 6 3" xfId="5908"/>
    <cellStyle name="Note 2 11 6 3 2" xfId="23342"/>
    <cellStyle name="Note 2 11 6 3 3" xfId="37795"/>
    <cellStyle name="Note 2 11 6 4" xfId="8349"/>
    <cellStyle name="Note 2 11 6 4 2" xfId="25783"/>
    <cellStyle name="Note 2 11 6 4 3" xfId="40236"/>
    <cellStyle name="Note 2 11 6 5" xfId="10769"/>
    <cellStyle name="Note 2 11 6 5 2" xfId="28203"/>
    <cellStyle name="Note 2 11 6 5 3" xfId="42656"/>
    <cellStyle name="Note 2 11 6 6" xfId="17775"/>
    <cellStyle name="Note 2 11 7" xfId="936"/>
    <cellStyle name="Note 2 11 7 2" xfId="3447"/>
    <cellStyle name="Note 2 11 7 2 2" xfId="13212"/>
    <cellStyle name="Note 2 11 7 2 2 2" xfId="30646"/>
    <cellStyle name="Note 2 11 7 2 2 3" xfId="45099"/>
    <cellStyle name="Note 2 11 7 2 3" xfId="15673"/>
    <cellStyle name="Note 2 11 7 2 3 2" xfId="33107"/>
    <cellStyle name="Note 2 11 7 2 3 3" xfId="47560"/>
    <cellStyle name="Note 2 11 7 2 4" xfId="20882"/>
    <cellStyle name="Note 2 11 7 2 5" xfId="35335"/>
    <cellStyle name="Note 2 11 7 3" xfId="5909"/>
    <cellStyle name="Note 2 11 7 3 2" xfId="23343"/>
    <cellStyle name="Note 2 11 7 3 3" xfId="37796"/>
    <cellStyle name="Note 2 11 7 4" xfId="8350"/>
    <cellStyle name="Note 2 11 7 4 2" xfId="25784"/>
    <cellStyle name="Note 2 11 7 4 3" xfId="40237"/>
    <cellStyle name="Note 2 11 7 5" xfId="10770"/>
    <cellStyle name="Note 2 11 7 5 2" xfId="28204"/>
    <cellStyle name="Note 2 11 7 5 3" xfId="42657"/>
    <cellStyle name="Note 2 11 7 6" xfId="17776"/>
    <cellStyle name="Note 2 11 8" xfId="937"/>
    <cellStyle name="Note 2 11 8 2" xfId="3448"/>
    <cellStyle name="Note 2 11 8 2 2" xfId="20883"/>
    <cellStyle name="Note 2 11 8 2 3" xfId="35336"/>
    <cellStyle name="Note 2 11 8 3" xfId="5910"/>
    <cellStyle name="Note 2 11 8 3 2" xfId="23344"/>
    <cellStyle name="Note 2 11 8 3 3" xfId="37797"/>
    <cellStyle name="Note 2 11 8 4" xfId="8351"/>
    <cellStyle name="Note 2 11 8 4 2" xfId="25785"/>
    <cellStyle name="Note 2 11 8 4 3" xfId="40238"/>
    <cellStyle name="Note 2 11 8 5" xfId="10771"/>
    <cellStyle name="Note 2 11 8 5 2" xfId="28205"/>
    <cellStyle name="Note 2 11 8 5 3" xfId="42658"/>
    <cellStyle name="Note 2 11 8 6" xfId="15008"/>
    <cellStyle name="Note 2 11 8 6 2" xfId="32442"/>
    <cellStyle name="Note 2 11 8 6 3" xfId="46895"/>
    <cellStyle name="Note 2 11 8 7" xfId="17777"/>
    <cellStyle name="Note 2 11 8 8" xfId="20169"/>
    <cellStyle name="Note 2 11 9" xfId="3429"/>
    <cellStyle name="Note 2 11 9 2" xfId="13198"/>
    <cellStyle name="Note 2 11 9 2 2" xfId="30632"/>
    <cellStyle name="Note 2 11 9 2 3" xfId="45085"/>
    <cellStyle name="Note 2 11 9 3" xfId="15659"/>
    <cellStyle name="Note 2 11 9 3 2" xfId="33093"/>
    <cellStyle name="Note 2 11 9 3 3" xfId="47546"/>
    <cellStyle name="Note 2 11 9 4" xfId="20864"/>
    <cellStyle name="Note 2 11 9 5" xfId="35317"/>
    <cellStyle name="Note 2 12" xfId="938"/>
    <cellStyle name="Note 2 12 10" xfId="5911"/>
    <cellStyle name="Note 2 12 10 2" xfId="23345"/>
    <cellStyle name="Note 2 12 10 3" xfId="37798"/>
    <cellStyle name="Note 2 12 11" xfId="8352"/>
    <cellStyle name="Note 2 12 11 2" xfId="25786"/>
    <cellStyle name="Note 2 12 11 3" xfId="40239"/>
    <cellStyle name="Note 2 12 12" xfId="10772"/>
    <cellStyle name="Note 2 12 12 2" xfId="28206"/>
    <cellStyle name="Note 2 12 12 3" xfId="42659"/>
    <cellStyle name="Note 2 12 13" xfId="17778"/>
    <cellStyle name="Note 2 12 2" xfId="939"/>
    <cellStyle name="Note 2 12 2 2" xfId="940"/>
    <cellStyle name="Note 2 12 2 2 2" xfId="3451"/>
    <cellStyle name="Note 2 12 2 2 2 2" xfId="13215"/>
    <cellStyle name="Note 2 12 2 2 2 2 2" xfId="30649"/>
    <cellStyle name="Note 2 12 2 2 2 2 3" xfId="45102"/>
    <cellStyle name="Note 2 12 2 2 2 3" xfId="15676"/>
    <cellStyle name="Note 2 12 2 2 2 3 2" xfId="33110"/>
    <cellStyle name="Note 2 12 2 2 2 3 3" xfId="47563"/>
    <cellStyle name="Note 2 12 2 2 2 4" xfId="20886"/>
    <cellStyle name="Note 2 12 2 2 2 5" xfId="35339"/>
    <cellStyle name="Note 2 12 2 2 3" xfId="5913"/>
    <cellStyle name="Note 2 12 2 2 3 2" xfId="23347"/>
    <cellStyle name="Note 2 12 2 2 3 3" xfId="37800"/>
    <cellStyle name="Note 2 12 2 2 4" xfId="8354"/>
    <cellStyle name="Note 2 12 2 2 4 2" xfId="25788"/>
    <cellStyle name="Note 2 12 2 2 4 3" xfId="40241"/>
    <cellStyle name="Note 2 12 2 2 5" xfId="10774"/>
    <cellStyle name="Note 2 12 2 2 5 2" xfId="28208"/>
    <cellStyle name="Note 2 12 2 2 5 3" xfId="42661"/>
    <cellStyle name="Note 2 12 2 2 6" xfId="17780"/>
    <cellStyle name="Note 2 12 2 3" xfId="941"/>
    <cellStyle name="Note 2 12 2 3 2" xfId="3452"/>
    <cellStyle name="Note 2 12 2 3 2 2" xfId="13216"/>
    <cellStyle name="Note 2 12 2 3 2 2 2" xfId="30650"/>
    <cellStyle name="Note 2 12 2 3 2 2 3" xfId="45103"/>
    <cellStyle name="Note 2 12 2 3 2 3" xfId="15677"/>
    <cellStyle name="Note 2 12 2 3 2 3 2" xfId="33111"/>
    <cellStyle name="Note 2 12 2 3 2 3 3" xfId="47564"/>
    <cellStyle name="Note 2 12 2 3 2 4" xfId="20887"/>
    <cellStyle name="Note 2 12 2 3 2 5" xfId="35340"/>
    <cellStyle name="Note 2 12 2 3 3" xfId="5914"/>
    <cellStyle name="Note 2 12 2 3 3 2" xfId="23348"/>
    <cellStyle name="Note 2 12 2 3 3 3" xfId="37801"/>
    <cellStyle name="Note 2 12 2 3 4" xfId="8355"/>
    <cellStyle name="Note 2 12 2 3 4 2" xfId="25789"/>
    <cellStyle name="Note 2 12 2 3 4 3" xfId="40242"/>
    <cellStyle name="Note 2 12 2 3 5" xfId="10775"/>
    <cellStyle name="Note 2 12 2 3 5 2" xfId="28209"/>
    <cellStyle name="Note 2 12 2 3 5 3" xfId="42662"/>
    <cellStyle name="Note 2 12 2 3 6" xfId="17781"/>
    <cellStyle name="Note 2 12 2 4" xfId="942"/>
    <cellStyle name="Note 2 12 2 4 2" xfId="3453"/>
    <cellStyle name="Note 2 12 2 4 2 2" xfId="20888"/>
    <cellStyle name="Note 2 12 2 4 2 3" xfId="35341"/>
    <cellStyle name="Note 2 12 2 4 3" xfId="5915"/>
    <cellStyle name="Note 2 12 2 4 3 2" xfId="23349"/>
    <cellStyle name="Note 2 12 2 4 3 3" xfId="37802"/>
    <cellStyle name="Note 2 12 2 4 4" xfId="8356"/>
    <cellStyle name="Note 2 12 2 4 4 2" xfId="25790"/>
    <cellStyle name="Note 2 12 2 4 4 3" xfId="40243"/>
    <cellStyle name="Note 2 12 2 4 5" xfId="10776"/>
    <cellStyle name="Note 2 12 2 4 5 2" xfId="28210"/>
    <cellStyle name="Note 2 12 2 4 5 3" xfId="42663"/>
    <cellStyle name="Note 2 12 2 4 6" xfId="15009"/>
    <cellStyle name="Note 2 12 2 4 6 2" xfId="32443"/>
    <cellStyle name="Note 2 12 2 4 6 3" xfId="46896"/>
    <cellStyle name="Note 2 12 2 4 7" xfId="17782"/>
    <cellStyle name="Note 2 12 2 4 8" xfId="20170"/>
    <cellStyle name="Note 2 12 2 5" xfId="3450"/>
    <cellStyle name="Note 2 12 2 5 2" xfId="13214"/>
    <cellStyle name="Note 2 12 2 5 2 2" xfId="30648"/>
    <cellStyle name="Note 2 12 2 5 2 3" xfId="45101"/>
    <cellStyle name="Note 2 12 2 5 3" xfId="15675"/>
    <cellStyle name="Note 2 12 2 5 3 2" xfId="33109"/>
    <cellStyle name="Note 2 12 2 5 3 3" xfId="47562"/>
    <cellStyle name="Note 2 12 2 5 4" xfId="20885"/>
    <cellStyle name="Note 2 12 2 5 5" xfId="35338"/>
    <cellStyle name="Note 2 12 2 6" xfId="5912"/>
    <cellStyle name="Note 2 12 2 6 2" xfId="23346"/>
    <cellStyle name="Note 2 12 2 6 3" xfId="37799"/>
    <cellStyle name="Note 2 12 2 7" xfId="8353"/>
    <cellStyle name="Note 2 12 2 7 2" xfId="25787"/>
    <cellStyle name="Note 2 12 2 7 3" xfId="40240"/>
    <cellStyle name="Note 2 12 2 8" xfId="10773"/>
    <cellStyle name="Note 2 12 2 8 2" xfId="28207"/>
    <cellStyle name="Note 2 12 2 8 3" xfId="42660"/>
    <cellStyle name="Note 2 12 2 9" xfId="17779"/>
    <cellStyle name="Note 2 12 3" xfId="943"/>
    <cellStyle name="Note 2 12 3 2" xfId="944"/>
    <cellStyle name="Note 2 12 3 2 2" xfId="3455"/>
    <cellStyle name="Note 2 12 3 2 2 2" xfId="13218"/>
    <cellStyle name="Note 2 12 3 2 2 2 2" xfId="30652"/>
    <cellStyle name="Note 2 12 3 2 2 2 3" xfId="45105"/>
    <cellStyle name="Note 2 12 3 2 2 3" xfId="15679"/>
    <cellStyle name="Note 2 12 3 2 2 3 2" xfId="33113"/>
    <cellStyle name="Note 2 12 3 2 2 3 3" xfId="47566"/>
    <cellStyle name="Note 2 12 3 2 2 4" xfId="20890"/>
    <cellStyle name="Note 2 12 3 2 2 5" xfId="35343"/>
    <cellStyle name="Note 2 12 3 2 3" xfId="5917"/>
    <cellStyle name="Note 2 12 3 2 3 2" xfId="23351"/>
    <cellStyle name="Note 2 12 3 2 3 3" xfId="37804"/>
    <cellStyle name="Note 2 12 3 2 4" xfId="8358"/>
    <cellStyle name="Note 2 12 3 2 4 2" xfId="25792"/>
    <cellStyle name="Note 2 12 3 2 4 3" xfId="40245"/>
    <cellStyle name="Note 2 12 3 2 5" xfId="10778"/>
    <cellStyle name="Note 2 12 3 2 5 2" xfId="28212"/>
    <cellStyle name="Note 2 12 3 2 5 3" xfId="42665"/>
    <cellStyle name="Note 2 12 3 2 6" xfId="17784"/>
    <cellStyle name="Note 2 12 3 3" xfId="945"/>
    <cellStyle name="Note 2 12 3 3 2" xfId="3456"/>
    <cellStyle name="Note 2 12 3 3 2 2" xfId="13219"/>
    <cellStyle name="Note 2 12 3 3 2 2 2" xfId="30653"/>
    <cellStyle name="Note 2 12 3 3 2 2 3" xfId="45106"/>
    <cellStyle name="Note 2 12 3 3 2 3" xfId="15680"/>
    <cellStyle name="Note 2 12 3 3 2 3 2" xfId="33114"/>
    <cellStyle name="Note 2 12 3 3 2 3 3" xfId="47567"/>
    <cellStyle name="Note 2 12 3 3 2 4" xfId="20891"/>
    <cellStyle name="Note 2 12 3 3 2 5" xfId="35344"/>
    <cellStyle name="Note 2 12 3 3 3" xfId="5918"/>
    <cellStyle name="Note 2 12 3 3 3 2" xfId="23352"/>
    <cellStyle name="Note 2 12 3 3 3 3" xfId="37805"/>
    <cellStyle name="Note 2 12 3 3 4" xfId="8359"/>
    <cellStyle name="Note 2 12 3 3 4 2" xfId="25793"/>
    <cellStyle name="Note 2 12 3 3 4 3" xfId="40246"/>
    <cellStyle name="Note 2 12 3 3 5" xfId="10779"/>
    <cellStyle name="Note 2 12 3 3 5 2" xfId="28213"/>
    <cellStyle name="Note 2 12 3 3 5 3" xfId="42666"/>
    <cellStyle name="Note 2 12 3 3 6" xfId="17785"/>
    <cellStyle name="Note 2 12 3 4" xfId="946"/>
    <cellStyle name="Note 2 12 3 4 2" xfId="3457"/>
    <cellStyle name="Note 2 12 3 4 2 2" xfId="20892"/>
    <cellStyle name="Note 2 12 3 4 2 3" xfId="35345"/>
    <cellStyle name="Note 2 12 3 4 3" xfId="5919"/>
    <cellStyle name="Note 2 12 3 4 3 2" xfId="23353"/>
    <cellStyle name="Note 2 12 3 4 3 3" xfId="37806"/>
    <cellStyle name="Note 2 12 3 4 4" xfId="8360"/>
    <cellStyle name="Note 2 12 3 4 4 2" xfId="25794"/>
    <cellStyle name="Note 2 12 3 4 4 3" xfId="40247"/>
    <cellStyle name="Note 2 12 3 4 5" xfId="10780"/>
    <cellStyle name="Note 2 12 3 4 5 2" xfId="28214"/>
    <cellStyle name="Note 2 12 3 4 5 3" xfId="42667"/>
    <cellStyle name="Note 2 12 3 4 6" xfId="15010"/>
    <cellStyle name="Note 2 12 3 4 6 2" xfId="32444"/>
    <cellStyle name="Note 2 12 3 4 6 3" xfId="46897"/>
    <cellStyle name="Note 2 12 3 4 7" xfId="17786"/>
    <cellStyle name="Note 2 12 3 4 8" xfId="20171"/>
    <cellStyle name="Note 2 12 3 5" xfId="3454"/>
    <cellStyle name="Note 2 12 3 5 2" xfId="13217"/>
    <cellStyle name="Note 2 12 3 5 2 2" xfId="30651"/>
    <cellStyle name="Note 2 12 3 5 2 3" xfId="45104"/>
    <cellStyle name="Note 2 12 3 5 3" xfId="15678"/>
    <cellStyle name="Note 2 12 3 5 3 2" xfId="33112"/>
    <cellStyle name="Note 2 12 3 5 3 3" xfId="47565"/>
    <cellStyle name="Note 2 12 3 5 4" xfId="20889"/>
    <cellStyle name="Note 2 12 3 5 5" xfId="35342"/>
    <cellStyle name="Note 2 12 3 6" xfId="5916"/>
    <cellStyle name="Note 2 12 3 6 2" xfId="23350"/>
    <cellStyle name="Note 2 12 3 6 3" xfId="37803"/>
    <cellStyle name="Note 2 12 3 7" xfId="8357"/>
    <cellStyle name="Note 2 12 3 7 2" xfId="25791"/>
    <cellStyle name="Note 2 12 3 7 3" xfId="40244"/>
    <cellStyle name="Note 2 12 3 8" xfId="10777"/>
    <cellStyle name="Note 2 12 3 8 2" xfId="28211"/>
    <cellStyle name="Note 2 12 3 8 3" xfId="42664"/>
    <cellStyle name="Note 2 12 3 9" xfId="17783"/>
    <cellStyle name="Note 2 12 4" xfId="947"/>
    <cellStyle name="Note 2 12 4 2" xfId="948"/>
    <cellStyle name="Note 2 12 4 2 2" xfId="3459"/>
    <cellStyle name="Note 2 12 4 2 2 2" xfId="13221"/>
    <cellStyle name="Note 2 12 4 2 2 2 2" xfId="30655"/>
    <cellStyle name="Note 2 12 4 2 2 2 3" xfId="45108"/>
    <cellStyle name="Note 2 12 4 2 2 3" xfId="15682"/>
    <cellStyle name="Note 2 12 4 2 2 3 2" xfId="33116"/>
    <cellStyle name="Note 2 12 4 2 2 3 3" xfId="47569"/>
    <cellStyle name="Note 2 12 4 2 2 4" xfId="20894"/>
    <cellStyle name="Note 2 12 4 2 2 5" xfId="35347"/>
    <cellStyle name="Note 2 12 4 2 3" xfId="5921"/>
    <cellStyle name="Note 2 12 4 2 3 2" xfId="23355"/>
    <cellStyle name="Note 2 12 4 2 3 3" xfId="37808"/>
    <cellStyle name="Note 2 12 4 2 4" xfId="8362"/>
    <cellStyle name="Note 2 12 4 2 4 2" xfId="25796"/>
    <cellStyle name="Note 2 12 4 2 4 3" xfId="40249"/>
    <cellStyle name="Note 2 12 4 2 5" xfId="10782"/>
    <cellStyle name="Note 2 12 4 2 5 2" xfId="28216"/>
    <cellStyle name="Note 2 12 4 2 5 3" xfId="42669"/>
    <cellStyle name="Note 2 12 4 2 6" xfId="17788"/>
    <cellStyle name="Note 2 12 4 3" xfId="949"/>
    <cellStyle name="Note 2 12 4 3 2" xfId="3460"/>
    <cellStyle name="Note 2 12 4 3 2 2" xfId="13222"/>
    <cellStyle name="Note 2 12 4 3 2 2 2" xfId="30656"/>
    <cellStyle name="Note 2 12 4 3 2 2 3" xfId="45109"/>
    <cellStyle name="Note 2 12 4 3 2 3" xfId="15683"/>
    <cellStyle name="Note 2 12 4 3 2 3 2" xfId="33117"/>
    <cellStyle name="Note 2 12 4 3 2 3 3" xfId="47570"/>
    <cellStyle name="Note 2 12 4 3 2 4" xfId="20895"/>
    <cellStyle name="Note 2 12 4 3 2 5" xfId="35348"/>
    <cellStyle name="Note 2 12 4 3 3" xfId="5922"/>
    <cellStyle name="Note 2 12 4 3 3 2" xfId="23356"/>
    <cellStyle name="Note 2 12 4 3 3 3" xfId="37809"/>
    <cellStyle name="Note 2 12 4 3 4" xfId="8363"/>
    <cellStyle name="Note 2 12 4 3 4 2" xfId="25797"/>
    <cellStyle name="Note 2 12 4 3 4 3" xfId="40250"/>
    <cellStyle name="Note 2 12 4 3 5" xfId="10783"/>
    <cellStyle name="Note 2 12 4 3 5 2" xfId="28217"/>
    <cellStyle name="Note 2 12 4 3 5 3" xfId="42670"/>
    <cellStyle name="Note 2 12 4 3 6" xfId="17789"/>
    <cellStyle name="Note 2 12 4 4" xfId="950"/>
    <cellStyle name="Note 2 12 4 4 2" xfId="3461"/>
    <cellStyle name="Note 2 12 4 4 2 2" xfId="20896"/>
    <cellStyle name="Note 2 12 4 4 2 3" xfId="35349"/>
    <cellStyle name="Note 2 12 4 4 3" xfId="5923"/>
    <cellStyle name="Note 2 12 4 4 3 2" xfId="23357"/>
    <cellStyle name="Note 2 12 4 4 3 3" xfId="37810"/>
    <cellStyle name="Note 2 12 4 4 4" xfId="8364"/>
    <cellStyle name="Note 2 12 4 4 4 2" xfId="25798"/>
    <cellStyle name="Note 2 12 4 4 4 3" xfId="40251"/>
    <cellStyle name="Note 2 12 4 4 5" xfId="10784"/>
    <cellStyle name="Note 2 12 4 4 5 2" xfId="28218"/>
    <cellStyle name="Note 2 12 4 4 5 3" xfId="42671"/>
    <cellStyle name="Note 2 12 4 4 6" xfId="15011"/>
    <cellStyle name="Note 2 12 4 4 6 2" xfId="32445"/>
    <cellStyle name="Note 2 12 4 4 6 3" xfId="46898"/>
    <cellStyle name="Note 2 12 4 4 7" xfId="17790"/>
    <cellStyle name="Note 2 12 4 4 8" xfId="20172"/>
    <cellStyle name="Note 2 12 4 5" xfId="3458"/>
    <cellStyle name="Note 2 12 4 5 2" xfId="13220"/>
    <cellStyle name="Note 2 12 4 5 2 2" xfId="30654"/>
    <cellStyle name="Note 2 12 4 5 2 3" xfId="45107"/>
    <cellStyle name="Note 2 12 4 5 3" xfId="15681"/>
    <cellStyle name="Note 2 12 4 5 3 2" xfId="33115"/>
    <cellStyle name="Note 2 12 4 5 3 3" xfId="47568"/>
    <cellStyle name="Note 2 12 4 5 4" xfId="20893"/>
    <cellStyle name="Note 2 12 4 5 5" xfId="35346"/>
    <cellStyle name="Note 2 12 4 6" xfId="5920"/>
    <cellStyle name="Note 2 12 4 6 2" xfId="23354"/>
    <cellStyle name="Note 2 12 4 6 3" xfId="37807"/>
    <cellStyle name="Note 2 12 4 7" xfId="8361"/>
    <cellStyle name="Note 2 12 4 7 2" xfId="25795"/>
    <cellStyle name="Note 2 12 4 7 3" xfId="40248"/>
    <cellStyle name="Note 2 12 4 8" xfId="10781"/>
    <cellStyle name="Note 2 12 4 8 2" xfId="28215"/>
    <cellStyle name="Note 2 12 4 8 3" xfId="42668"/>
    <cellStyle name="Note 2 12 4 9" xfId="17787"/>
    <cellStyle name="Note 2 12 5" xfId="951"/>
    <cellStyle name="Note 2 12 5 2" xfId="952"/>
    <cellStyle name="Note 2 12 5 2 2" xfId="3463"/>
    <cellStyle name="Note 2 12 5 2 2 2" xfId="13224"/>
    <cellStyle name="Note 2 12 5 2 2 2 2" xfId="30658"/>
    <cellStyle name="Note 2 12 5 2 2 2 3" xfId="45111"/>
    <cellStyle name="Note 2 12 5 2 2 3" xfId="15685"/>
    <cellStyle name="Note 2 12 5 2 2 3 2" xfId="33119"/>
    <cellStyle name="Note 2 12 5 2 2 3 3" xfId="47572"/>
    <cellStyle name="Note 2 12 5 2 2 4" xfId="20898"/>
    <cellStyle name="Note 2 12 5 2 2 5" xfId="35351"/>
    <cellStyle name="Note 2 12 5 2 3" xfId="5925"/>
    <cellStyle name="Note 2 12 5 2 3 2" xfId="23359"/>
    <cellStyle name="Note 2 12 5 2 3 3" xfId="37812"/>
    <cellStyle name="Note 2 12 5 2 4" xfId="8366"/>
    <cellStyle name="Note 2 12 5 2 4 2" xfId="25800"/>
    <cellStyle name="Note 2 12 5 2 4 3" xfId="40253"/>
    <cellStyle name="Note 2 12 5 2 5" xfId="10786"/>
    <cellStyle name="Note 2 12 5 2 5 2" xfId="28220"/>
    <cellStyle name="Note 2 12 5 2 5 3" xfId="42673"/>
    <cellStyle name="Note 2 12 5 2 6" xfId="17792"/>
    <cellStyle name="Note 2 12 5 3" xfId="953"/>
    <cellStyle name="Note 2 12 5 3 2" xfId="3464"/>
    <cellStyle name="Note 2 12 5 3 2 2" xfId="13225"/>
    <cellStyle name="Note 2 12 5 3 2 2 2" xfId="30659"/>
    <cellStyle name="Note 2 12 5 3 2 2 3" xfId="45112"/>
    <cellStyle name="Note 2 12 5 3 2 3" xfId="15686"/>
    <cellStyle name="Note 2 12 5 3 2 3 2" xfId="33120"/>
    <cellStyle name="Note 2 12 5 3 2 3 3" xfId="47573"/>
    <cellStyle name="Note 2 12 5 3 2 4" xfId="20899"/>
    <cellStyle name="Note 2 12 5 3 2 5" xfId="35352"/>
    <cellStyle name="Note 2 12 5 3 3" xfId="5926"/>
    <cellStyle name="Note 2 12 5 3 3 2" xfId="23360"/>
    <cellStyle name="Note 2 12 5 3 3 3" xfId="37813"/>
    <cellStyle name="Note 2 12 5 3 4" xfId="8367"/>
    <cellStyle name="Note 2 12 5 3 4 2" xfId="25801"/>
    <cellStyle name="Note 2 12 5 3 4 3" xfId="40254"/>
    <cellStyle name="Note 2 12 5 3 5" xfId="10787"/>
    <cellStyle name="Note 2 12 5 3 5 2" xfId="28221"/>
    <cellStyle name="Note 2 12 5 3 5 3" xfId="42674"/>
    <cellStyle name="Note 2 12 5 3 6" xfId="17793"/>
    <cellStyle name="Note 2 12 5 4" xfId="954"/>
    <cellStyle name="Note 2 12 5 4 2" xfId="3465"/>
    <cellStyle name="Note 2 12 5 4 2 2" xfId="20900"/>
    <cellStyle name="Note 2 12 5 4 2 3" xfId="35353"/>
    <cellStyle name="Note 2 12 5 4 3" xfId="5927"/>
    <cellStyle name="Note 2 12 5 4 3 2" xfId="23361"/>
    <cellStyle name="Note 2 12 5 4 3 3" xfId="37814"/>
    <cellStyle name="Note 2 12 5 4 4" xfId="8368"/>
    <cellStyle name="Note 2 12 5 4 4 2" xfId="25802"/>
    <cellStyle name="Note 2 12 5 4 4 3" xfId="40255"/>
    <cellStyle name="Note 2 12 5 4 5" xfId="10788"/>
    <cellStyle name="Note 2 12 5 4 5 2" xfId="28222"/>
    <cellStyle name="Note 2 12 5 4 5 3" xfId="42675"/>
    <cellStyle name="Note 2 12 5 4 6" xfId="15012"/>
    <cellStyle name="Note 2 12 5 4 6 2" xfId="32446"/>
    <cellStyle name="Note 2 12 5 4 6 3" xfId="46899"/>
    <cellStyle name="Note 2 12 5 4 7" xfId="17794"/>
    <cellStyle name="Note 2 12 5 4 8" xfId="20173"/>
    <cellStyle name="Note 2 12 5 5" xfId="3462"/>
    <cellStyle name="Note 2 12 5 5 2" xfId="13223"/>
    <cellStyle name="Note 2 12 5 5 2 2" xfId="30657"/>
    <cellStyle name="Note 2 12 5 5 2 3" xfId="45110"/>
    <cellStyle name="Note 2 12 5 5 3" xfId="15684"/>
    <cellStyle name="Note 2 12 5 5 3 2" xfId="33118"/>
    <cellStyle name="Note 2 12 5 5 3 3" xfId="47571"/>
    <cellStyle name="Note 2 12 5 5 4" xfId="20897"/>
    <cellStyle name="Note 2 12 5 5 5" xfId="35350"/>
    <cellStyle name="Note 2 12 5 6" xfId="5924"/>
    <cellStyle name="Note 2 12 5 6 2" xfId="23358"/>
    <cellStyle name="Note 2 12 5 6 3" xfId="37811"/>
    <cellStyle name="Note 2 12 5 7" xfId="8365"/>
    <cellStyle name="Note 2 12 5 7 2" xfId="25799"/>
    <cellStyle name="Note 2 12 5 7 3" xfId="40252"/>
    <cellStyle name="Note 2 12 5 8" xfId="10785"/>
    <cellStyle name="Note 2 12 5 8 2" xfId="28219"/>
    <cellStyle name="Note 2 12 5 8 3" xfId="42672"/>
    <cellStyle name="Note 2 12 5 9" xfId="17791"/>
    <cellStyle name="Note 2 12 6" xfId="955"/>
    <cellStyle name="Note 2 12 6 2" xfId="3466"/>
    <cellStyle name="Note 2 12 6 2 2" xfId="13226"/>
    <cellStyle name="Note 2 12 6 2 2 2" xfId="30660"/>
    <cellStyle name="Note 2 12 6 2 2 3" xfId="45113"/>
    <cellStyle name="Note 2 12 6 2 3" xfId="15687"/>
    <cellStyle name="Note 2 12 6 2 3 2" xfId="33121"/>
    <cellStyle name="Note 2 12 6 2 3 3" xfId="47574"/>
    <cellStyle name="Note 2 12 6 2 4" xfId="20901"/>
    <cellStyle name="Note 2 12 6 2 5" xfId="35354"/>
    <cellStyle name="Note 2 12 6 3" xfId="5928"/>
    <cellStyle name="Note 2 12 6 3 2" xfId="23362"/>
    <cellStyle name="Note 2 12 6 3 3" xfId="37815"/>
    <cellStyle name="Note 2 12 6 4" xfId="8369"/>
    <cellStyle name="Note 2 12 6 4 2" xfId="25803"/>
    <cellStyle name="Note 2 12 6 4 3" xfId="40256"/>
    <cellStyle name="Note 2 12 6 5" xfId="10789"/>
    <cellStyle name="Note 2 12 6 5 2" xfId="28223"/>
    <cellStyle name="Note 2 12 6 5 3" xfId="42676"/>
    <cellStyle name="Note 2 12 6 6" xfId="17795"/>
    <cellStyle name="Note 2 12 7" xfId="956"/>
    <cellStyle name="Note 2 12 7 2" xfId="3467"/>
    <cellStyle name="Note 2 12 7 2 2" xfId="13227"/>
    <cellStyle name="Note 2 12 7 2 2 2" xfId="30661"/>
    <cellStyle name="Note 2 12 7 2 2 3" xfId="45114"/>
    <cellStyle name="Note 2 12 7 2 3" xfId="15688"/>
    <cellStyle name="Note 2 12 7 2 3 2" xfId="33122"/>
    <cellStyle name="Note 2 12 7 2 3 3" xfId="47575"/>
    <cellStyle name="Note 2 12 7 2 4" xfId="20902"/>
    <cellStyle name="Note 2 12 7 2 5" xfId="35355"/>
    <cellStyle name="Note 2 12 7 3" xfId="5929"/>
    <cellStyle name="Note 2 12 7 3 2" xfId="23363"/>
    <cellStyle name="Note 2 12 7 3 3" xfId="37816"/>
    <cellStyle name="Note 2 12 7 4" xfId="8370"/>
    <cellStyle name="Note 2 12 7 4 2" xfId="25804"/>
    <cellStyle name="Note 2 12 7 4 3" xfId="40257"/>
    <cellStyle name="Note 2 12 7 5" xfId="10790"/>
    <cellStyle name="Note 2 12 7 5 2" xfId="28224"/>
    <cellStyle name="Note 2 12 7 5 3" xfId="42677"/>
    <cellStyle name="Note 2 12 7 6" xfId="17796"/>
    <cellStyle name="Note 2 12 8" xfId="957"/>
    <cellStyle name="Note 2 12 8 2" xfId="3468"/>
    <cellStyle name="Note 2 12 8 2 2" xfId="20903"/>
    <cellStyle name="Note 2 12 8 2 3" xfId="35356"/>
    <cellStyle name="Note 2 12 8 3" xfId="5930"/>
    <cellStyle name="Note 2 12 8 3 2" xfId="23364"/>
    <cellStyle name="Note 2 12 8 3 3" xfId="37817"/>
    <cellStyle name="Note 2 12 8 4" xfId="8371"/>
    <cellStyle name="Note 2 12 8 4 2" xfId="25805"/>
    <cellStyle name="Note 2 12 8 4 3" xfId="40258"/>
    <cellStyle name="Note 2 12 8 5" xfId="10791"/>
    <cellStyle name="Note 2 12 8 5 2" xfId="28225"/>
    <cellStyle name="Note 2 12 8 5 3" xfId="42678"/>
    <cellStyle name="Note 2 12 8 6" xfId="15013"/>
    <cellStyle name="Note 2 12 8 6 2" xfId="32447"/>
    <cellStyle name="Note 2 12 8 6 3" xfId="46900"/>
    <cellStyle name="Note 2 12 8 7" xfId="17797"/>
    <cellStyle name="Note 2 12 8 8" xfId="20174"/>
    <cellStyle name="Note 2 12 9" xfId="3449"/>
    <cellStyle name="Note 2 12 9 2" xfId="13213"/>
    <cellStyle name="Note 2 12 9 2 2" xfId="30647"/>
    <cellStyle name="Note 2 12 9 2 3" xfId="45100"/>
    <cellStyle name="Note 2 12 9 3" xfId="15674"/>
    <cellStyle name="Note 2 12 9 3 2" xfId="33108"/>
    <cellStyle name="Note 2 12 9 3 3" xfId="47561"/>
    <cellStyle name="Note 2 12 9 4" xfId="20884"/>
    <cellStyle name="Note 2 12 9 5" xfId="35337"/>
    <cellStyle name="Note 2 13" xfId="958"/>
    <cellStyle name="Note 2 13 10" xfId="5931"/>
    <cellStyle name="Note 2 13 10 2" xfId="23365"/>
    <cellStyle name="Note 2 13 10 3" xfId="37818"/>
    <cellStyle name="Note 2 13 11" xfId="8372"/>
    <cellStyle name="Note 2 13 11 2" xfId="25806"/>
    <cellStyle name="Note 2 13 11 3" xfId="40259"/>
    <cellStyle name="Note 2 13 12" xfId="10792"/>
    <cellStyle name="Note 2 13 12 2" xfId="28226"/>
    <cellStyle name="Note 2 13 12 3" xfId="42679"/>
    <cellStyle name="Note 2 13 13" xfId="17798"/>
    <cellStyle name="Note 2 13 2" xfId="959"/>
    <cellStyle name="Note 2 13 2 2" xfId="960"/>
    <cellStyle name="Note 2 13 2 2 2" xfId="3471"/>
    <cellStyle name="Note 2 13 2 2 2 2" xfId="13230"/>
    <cellStyle name="Note 2 13 2 2 2 2 2" xfId="30664"/>
    <cellStyle name="Note 2 13 2 2 2 2 3" xfId="45117"/>
    <cellStyle name="Note 2 13 2 2 2 3" xfId="15691"/>
    <cellStyle name="Note 2 13 2 2 2 3 2" xfId="33125"/>
    <cellStyle name="Note 2 13 2 2 2 3 3" xfId="47578"/>
    <cellStyle name="Note 2 13 2 2 2 4" xfId="20906"/>
    <cellStyle name="Note 2 13 2 2 2 5" xfId="35359"/>
    <cellStyle name="Note 2 13 2 2 3" xfId="5933"/>
    <cellStyle name="Note 2 13 2 2 3 2" xfId="23367"/>
    <cellStyle name="Note 2 13 2 2 3 3" xfId="37820"/>
    <cellStyle name="Note 2 13 2 2 4" xfId="8374"/>
    <cellStyle name="Note 2 13 2 2 4 2" xfId="25808"/>
    <cellStyle name="Note 2 13 2 2 4 3" xfId="40261"/>
    <cellStyle name="Note 2 13 2 2 5" xfId="10794"/>
    <cellStyle name="Note 2 13 2 2 5 2" xfId="28228"/>
    <cellStyle name="Note 2 13 2 2 5 3" xfId="42681"/>
    <cellStyle name="Note 2 13 2 2 6" xfId="17800"/>
    <cellStyle name="Note 2 13 2 3" xfId="961"/>
    <cellStyle name="Note 2 13 2 3 2" xfId="3472"/>
    <cellStyle name="Note 2 13 2 3 2 2" xfId="13231"/>
    <cellStyle name="Note 2 13 2 3 2 2 2" xfId="30665"/>
    <cellStyle name="Note 2 13 2 3 2 2 3" xfId="45118"/>
    <cellStyle name="Note 2 13 2 3 2 3" xfId="15692"/>
    <cellStyle name="Note 2 13 2 3 2 3 2" xfId="33126"/>
    <cellStyle name="Note 2 13 2 3 2 3 3" xfId="47579"/>
    <cellStyle name="Note 2 13 2 3 2 4" xfId="20907"/>
    <cellStyle name="Note 2 13 2 3 2 5" xfId="35360"/>
    <cellStyle name="Note 2 13 2 3 3" xfId="5934"/>
    <cellStyle name="Note 2 13 2 3 3 2" xfId="23368"/>
    <cellStyle name="Note 2 13 2 3 3 3" xfId="37821"/>
    <cellStyle name="Note 2 13 2 3 4" xfId="8375"/>
    <cellStyle name="Note 2 13 2 3 4 2" xfId="25809"/>
    <cellStyle name="Note 2 13 2 3 4 3" xfId="40262"/>
    <cellStyle name="Note 2 13 2 3 5" xfId="10795"/>
    <cellStyle name="Note 2 13 2 3 5 2" xfId="28229"/>
    <cellStyle name="Note 2 13 2 3 5 3" xfId="42682"/>
    <cellStyle name="Note 2 13 2 3 6" xfId="17801"/>
    <cellStyle name="Note 2 13 2 4" xfId="962"/>
    <cellStyle name="Note 2 13 2 4 2" xfId="3473"/>
    <cellStyle name="Note 2 13 2 4 2 2" xfId="20908"/>
    <cellStyle name="Note 2 13 2 4 2 3" xfId="35361"/>
    <cellStyle name="Note 2 13 2 4 3" xfId="5935"/>
    <cellStyle name="Note 2 13 2 4 3 2" xfId="23369"/>
    <cellStyle name="Note 2 13 2 4 3 3" xfId="37822"/>
    <cellStyle name="Note 2 13 2 4 4" xfId="8376"/>
    <cellStyle name="Note 2 13 2 4 4 2" xfId="25810"/>
    <cellStyle name="Note 2 13 2 4 4 3" xfId="40263"/>
    <cellStyle name="Note 2 13 2 4 5" xfId="10796"/>
    <cellStyle name="Note 2 13 2 4 5 2" xfId="28230"/>
    <cellStyle name="Note 2 13 2 4 5 3" xfId="42683"/>
    <cellStyle name="Note 2 13 2 4 6" xfId="15014"/>
    <cellStyle name="Note 2 13 2 4 6 2" xfId="32448"/>
    <cellStyle name="Note 2 13 2 4 6 3" xfId="46901"/>
    <cellStyle name="Note 2 13 2 4 7" xfId="17802"/>
    <cellStyle name="Note 2 13 2 4 8" xfId="20175"/>
    <cellStyle name="Note 2 13 2 5" xfId="3470"/>
    <cellStyle name="Note 2 13 2 5 2" xfId="13229"/>
    <cellStyle name="Note 2 13 2 5 2 2" xfId="30663"/>
    <cellStyle name="Note 2 13 2 5 2 3" xfId="45116"/>
    <cellStyle name="Note 2 13 2 5 3" xfId="15690"/>
    <cellStyle name="Note 2 13 2 5 3 2" xfId="33124"/>
    <cellStyle name="Note 2 13 2 5 3 3" xfId="47577"/>
    <cellStyle name="Note 2 13 2 5 4" xfId="20905"/>
    <cellStyle name="Note 2 13 2 5 5" xfId="35358"/>
    <cellStyle name="Note 2 13 2 6" xfId="5932"/>
    <cellStyle name="Note 2 13 2 6 2" xfId="23366"/>
    <cellStyle name="Note 2 13 2 6 3" xfId="37819"/>
    <cellStyle name="Note 2 13 2 7" xfId="8373"/>
    <cellStyle name="Note 2 13 2 7 2" xfId="25807"/>
    <cellStyle name="Note 2 13 2 7 3" xfId="40260"/>
    <cellStyle name="Note 2 13 2 8" xfId="10793"/>
    <cellStyle name="Note 2 13 2 8 2" xfId="28227"/>
    <cellStyle name="Note 2 13 2 8 3" xfId="42680"/>
    <cellStyle name="Note 2 13 2 9" xfId="17799"/>
    <cellStyle name="Note 2 13 3" xfId="963"/>
    <cellStyle name="Note 2 13 3 2" xfId="964"/>
    <cellStyle name="Note 2 13 3 2 2" xfId="3475"/>
    <cellStyle name="Note 2 13 3 2 2 2" xfId="13233"/>
    <cellStyle name="Note 2 13 3 2 2 2 2" xfId="30667"/>
    <cellStyle name="Note 2 13 3 2 2 2 3" xfId="45120"/>
    <cellStyle name="Note 2 13 3 2 2 3" xfId="15694"/>
    <cellStyle name="Note 2 13 3 2 2 3 2" xfId="33128"/>
    <cellStyle name="Note 2 13 3 2 2 3 3" xfId="47581"/>
    <cellStyle name="Note 2 13 3 2 2 4" xfId="20910"/>
    <cellStyle name="Note 2 13 3 2 2 5" xfId="35363"/>
    <cellStyle name="Note 2 13 3 2 3" xfId="5937"/>
    <cellStyle name="Note 2 13 3 2 3 2" xfId="23371"/>
    <cellStyle name="Note 2 13 3 2 3 3" xfId="37824"/>
    <cellStyle name="Note 2 13 3 2 4" xfId="8378"/>
    <cellStyle name="Note 2 13 3 2 4 2" xfId="25812"/>
    <cellStyle name="Note 2 13 3 2 4 3" xfId="40265"/>
    <cellStyle name="Note 2 13 3 2 5" xfId="10798"/>
    <cellStyle name="Note 2 13 3 2 5 2" xfId="28232"/>
    <cellStyle name="Note 2 13 3 2 5 3" xfId="42685"/>
    <cellStyle name="Note 2 13 3 2 6" xfId="17804"/>
    <cellStyle name="Note 2 13 3 3" xfId="965"/>
    <cellStyle name="Note 2 13 3 3 2" xfId="3476"/>
    <cellStyle name="Note 2 13 3 3 2 2" xfId="13234"/>
    <cellStyle name="Note 2 13 3 3 2 2 2" xfId="30668"/>
    <cellStyle name="Note 2 13 3 3 2 2 3" xfId="45121"/>
    <cellStyle name="Note 2 13 3 3 2 3" xfId="15695"/>
    <cellStyle name="Note 2 13 3 3 2 3 2" xfId="33129"/>
    <cellStyle name="Note 2 13 3 3 2 3 3" xfId="47582"/>
    <cellStyle name="Note 2 13 3 3 2 4" xfId="20911"/>
    <cellStyle name="Note 2 13 3 3 2 5" xfId="35364"/>
    <cellStyle name="Note 2 13 3 3 3" xfId="5938"/>
    <cellStyle name="Note 2 13 3 3 3 2" xfId="23372"/>
    <cellStyle name="Note 2 13 3 3 3 3" xfId="37825"/>
    <cellStyle name="Note 2 13 3 3 4" xfId="8379"/>
    <cellStyle name="Note 2 13 3 3 4 2" xfId="25813"/>
    <cellStyle name="Note 2 13 3 3 4 3" xfId="40266"/>
    <cellStyle name="Note 2 13 3 3 5" xfId="10799"/>
    <cellStyle name="Note 2 13 3 3 5 2" xfId="28233"/>
    <cellStyle name="Note 2 13 3 3 5 3" xfId="42686"/>
    <cellStyle name="Note 2 13 3 3 6" xfId="17805"/>
    <cellStyle name="Note 2 13 3 4" xfId="966"/>
    <cellStyle name="Note 2 13 3 4 2" xfId="3477"/>
    <cellStyle name="Note 2 13 3 4 2 2" xfId="20912"/>
    <cellStyle name="Note 2 13 3 4 2 3" xfId="35365"/>
    <cellStyle name="Note 2 13 3 4 3" xfId="5939"/>
    <cellStyle name="Note 2 13 3 4 3 2" xfId="23373"/>
    <cellStyle name="Note 2 13 3 4 3 3" xfId="37826"/>
    <cellStyle name="Note 2 13 3 4 4" xfId="8380"/>
    <cellStyle name="Note 2 13 3 4 4 2" xfId="25814"/>
    <cellStyle name="Note 2 13 3 4 4 3" xfId="40267"/>
    <cellStyle name="Note 2 13 3 4 5" xfId="10800"/>
    <cellStyle name="Note 2 13 3 4 5 2" xfId="28234"/>
    <cellStyle name="Note 2 13 3 4 5 3" xfId="42687"/>
    <cellStyle name="Note 2 13 3 4 6" xfId="15015"/>
    <cellStyle name="Note 2 13 3 4 6 2" xfId="32449"/>
    <cellStyle name="Note 2 13 3 4 6 3" xfId="46902"/>
    <cellStyle name="Note 2 13 3 4 7" xfId="17806"/>
    <cellStyle name="Note 2 13 3 4 8" xfId="20176"/>
    <cellStyle name="Note 2 13 3 5" xfId="3474"/>
    <cellStyle name="Note 2 13 3 5 2" xfId="13232"/>
    <cellStyle name="Note 2 13 3 5 2 2" xfId="30666"/>
    <cellStyle name="Note 2 13 3 5 2 3" xfId="45119"/>
    <cellStyle name="Note 2 13 3 5 3" xfId="15693"/>
    <cellStyle name="Note 2 13 3 5 3 2" xfId="33127"/>
    <cellStyle name="Note 2 13 3 5 3 3" xfId="47580"/>
    <cellStyle name="Note 2 13 3 5 4" xfId="20909"/>
    <cellStyle name="Note 2 13 3 5 5" xfId="35362"/>
    <cellStyle name="Note 2 13 3 6" xfId="5936"/>
    <cellStyle name="Note 2 13 3 6 2" xfId="23370"/>
    <cellStyle name="Note 2 13 3 6 3" xfId="37823"/>
    <cellStyle name="Note 2 13 3 7" xfId="8377"/>
    <cellStyle name="Note 2 13 3 7 2" xfId="25811"/>
    <cellStyle name="Note 2 13 3 7 3" xfId="40264"/>
    <cellStyle name="Note 2 13 3 8" xfId="10797"/>
    <cellStyle name="Note 2 13 3 8 2" xfId="28231"/>
    <cellStyle name="Note 2 13 3 8 3" xfId="42684"/>
    <cellStyle name="Note 2 13 3 9" xfId="17803"/>
    <cellStyle name="Note 2 13 4" xfId="967"/>
    <cellStyle name="Note 2 13 4 2" xfId="968"/>
    <cellStyle name="Note 2 13 4 2 2" xfId="3479"/>
    <cellStyle name="Note 2 13 4 2 2 2" xfId="13236"/>
    <cellStyle name="Note 2 13 4 2 2 2 2" xfId="30670"/>
    <cellStyle name="Note 2 13 4 2 2 2 3" xfId="45123"/>
    <cellStyle name="Note 2 13 4 2 2 3" xfId="15697"/>
    <cellStyle name="Note 2 13 4 2 2 3 2" xfId="33131"/>
    <cellStyle name="Note 2 13 4 2 2 3 3" xfId="47584"/>
    <cellStyle name="Note 2 13 4 2 2 4" xfId="20914"/>
    <cellStyle name="Note 2 13 4 2 2 5" xfId="35367"/>
    <cellStyle name="Note 2 13 4 2 3" xfId="5941"/>
    <cellStyle name="Note 2 13 4 2 3 2" xfId="23375"/>
    <cellStyle name="Note 2 13 4 2 3 3" xfId="37828"/>
    <cellStyle name="Note 2 13 4 2 4" xfId="8382"/>
    <cellStyle name="Note 2 13 4 2 4 2" xfId="25816"/>
    <cellStyle name="Note 2 13 4 2 4 3" xfId="40269"/>
    <cellStyle name="Note 2 13 4 2 5" xfId="10802"/>
    <cellStyle name="Note 2 13 4 2 5 2" xfId="28236"/>
    <cellStyle name="Note 2 13 4 2 5 3" xfId="42689"/>
    <cellStyle name="Note 2 13 4 2 6" xfId="17808"/>
    <cellStyle name="Note 2 13 4 3" xfId="969"/>
    <cellStyle name="Note 2 13 4 3 2" xfId="3480"/>
    <cellStyle name="Note 2 13 4 3 2 2" xfId="13237"/>
    <cellStyle name="Note 2 13 4 3 2 2 2" xfId="30671"/>
    <cellStyle name="Note 2 13 4 3 2 2 3" xfId="45124"/>
    <cellStyle name="Note 2 13 4 3 2 3" xfId="15698"/>
    <cellStyle name="Note 2 13 4 3 2 3 2" xfId="33132"/>
    <cellStyle name="Note 2 13 4 3 2 3 3" xfId="47585"/>
    <cellStyle name="Note 2 13 4 3 2 4" xfId="20915"/>
    <cellStyle name="Note 2 13 4 3 2 5" xfId="35368"/>
    <cellStyle name="Note 2 13 4 3 3" xfId="5942"/>
    <cellStyle name="Note 2 13 4 3 3 2" xfId="23376"/>
    <cellStyle name="Note 2 13 4 3 3 3" xfId="37829"/>
    <cellStyle name="Note 2 13 4 3 4" xfId="8383"/>
    <cellStyle name="Note 2 13 4 3 4 2" xfId="25817"/>
    <cellStyle name="Note 2 13 4 3 4 3" xfId="40270"/>
    <cellStyle name="Note 2 13 4 3 5" xfId="10803"/>
    <cellStyle name="Note 2 13 4 3 5 2" xfId="28237"/>
    <cellStyle name="Note 2 13 4 3 5 3" xfId="42690"/>
    <cellStyle name="Note 2 13 4 3 6" xfId="17809"/>
    <cellStyle name="Note 2 13 4 4" xfId="970"/>
    <cellStyle name="Note 2 13 4 4 2" xfId="3481"/>
    <cellStyle name="Note 2 13 4 4 2 2" xfId="20916"/>
    <cellStyle name="Note 2 13 4 4 2 3" xfId="35369"/>
    <cellStyle name="Note 2 13 4 4 3" xfId="5943"/>
    <cellStyle name="Note 2 13 4 4 3 2" xfId="23377"/>
    <cellStyle name="Note 2 13 4 4 3 3" xfId="37830"/>
    <cellStyle name="Note 2 13 4 4 4" xfId="8384"/>
    <cellStyle name="Note 2 13 4 4 4 2" xfId="25818"/>
    <cellStyle name="Note 2 13 4 4 4 3" xfId="40271"/>
    <cellStyle name="Note 2 13 4 4 5" xfId="10804"/>
    <cellStyle name="Note 2 13 4 4 5 2" xfId="28238"/>
    <cellStyle name="Note 2 13 4 4 5 3" xfId="42691"/>
    <cellStyle name="Note 2 13 4 4 6" xfId="15016"/>
    <cellStyle name="Note 2 13 4 4 6 2" xfId="32450"/>
    <cellStyle name="Note 2 13 4 4 6 3" xfId="46903"/>
    <cellStyle name="Note 2 13 4 4 7" xfId="17810"/>
    <cellStyle name="Note 2 13 4 4 8" xfId="20177"/>
    <cellStyle name="Note 2 13 4 5" xfId="3478"/>
    <cellStyle name="Note 2 13 4 5 2" xfId="13235"/>
    <cellStyle name="Note 2 13 4 5 2 2" xfId="30669"/>
    <cellStyle name="Note 2 13 4 5 2 3" xfId="45122"/>
    <cellStyle name="Note 2 13 4 5 3" xfId="15696"/>
    <cellStyle name="Note 2 13 4 5 3 2" xfId="33130"/>
    <cellStyle name="Note 2 13 4 5 3 3" xfId="47583"/>
    <cellStyle name="Note 2 13 4 5 4" xfId="20913"/>
    <cellStyle name="Note 2 13 4 5 5" xfId="35366"/>
    <cellStyle name="Note 2 13 4 6" xfId="5940"/>
    <cellStyle name="Note 2 13 4 6 2" xfId="23374"/>
    <cellStyle name="Note 2 13 4 6 3" xfId="37827"/>
    <cellStyle name="Note 2 13 4 7" xfId="8381"/>
    <cellStyle name="Note 2 13 4 7 2" xfId="25815"/>
    <cellStyle name="Note 2 13 4 7 3" xfId="40268"/>
    <cellStyle name="Note 2 13 4 8" xfId="10801"/>
    <cellStyle name="Note 2 13 4 8 2" xfId="28235"/>
    <cellStyle name="Note 2 13 4 8 3" xfId="42688"/>
    <cellStyle name="Note 2 13 4 9" xfId="17807"/>
    <cellStyle name="Note 2 13 5" xfId="971"/>
    <cellStyle name="Note 2 13 5 2" xfId="972"/>
    <cellStyle name="Note 2 13 5 2 2" xfId="3483"/>
    <cellStyle name="Note 2 13 5 2 2 2" xfId="13239"/>
    <cellStyle name="Note 2 13 5 2 2 2 2" xfId="30673"/>
    <cellStyle name="Note 2 13 5 2 2 2 3" xfId="45126"/>
    <cellStyle name="Note 2 13 5 2 2 3" xfId="15700"/>
    <cellStyle name="Note 2 13 5 2 2 3 2" xfId="33134"/>
    <cellStyle name="Note 2 13 5 2 2 3 3" xfId="47587"/>
    <cellStyle name="Note 2 13 5 2 2 4" xfId="20918"/>
    <cellStyle name="Note 2 13 5 2 2 5" xfId="35371"/>
    <cellStyle name="Note 2 13 5 2 3" xfId="5945"/>
    <cellStyle name="Note 2 13 5 2 3 2" xfId="23379"/>
    <cellStyle name="Note 2 13 5 2 3 3" xfId="37832"/>
    <cellStyle name="Note 2 13 5 2 4" xfId="8386"/>
    <cellStyle name="Note 2 13 5 2 4 2" xfId="25820"/>
    <cellStyle name="Note 2 13 5 2 4 3" xfId="40273"/>
    <cellStyle name="Note 2 13 5 2 5" xfId="10806"/>
    <cellStyle name="Note 2 13 5 2 5 2" xfId="28240"/>
    <cellStyle name="Note 2 13 5 2 5 3" xfId="42693"/>
    <cellStyle name="Note 2 13 5 2 6" xfId="17812"/>
    <cellStyle name="Note 2 13 5 3" xfId="973"/>
    <cellStyle name="Note 2 13 5 3 2" xfId="3484"/>
    <cellStyle name="Note 2 13 5 3 2 2" xfId="13240"/>
    <cellStyle name="Note 2 13 5 3 2 2 2" xfId="30674"/>
    <cellStyle name="Note 2 13 5 3 2 2 3" xfId="45127"/>
    <cellStyle name="Note 2 13 5 3 2 3" xfId="15701"/>
    <cellStyle name="Note 2 13 5 3 2 3 2" xfId="33135"/>
    <cellStyle name="Note 2 13 5 3 2 3 3" xfId="47588"/>
    <cellStyle name="Note 2 13 5 3 2 4" xfId="20919"/>
    <cellStyle name="Note 2 13 5 3 2 5" xfId="35372"/>
    <cellStyle name="Note 2 13 5 3 3" xfId="5946"/>
    <cellStyle name="Note 2 13 5 3 3 2" xfId="23380"/>
    <cellStyle name="Note 2 13 5 3 3 3" xfId="37833"/>
    <cellStyle name="Note 2 13 5 3 4" xfId="8387"/>
    <cellStyle name="Note 2 13 5 3 4 2" xfId="25821"/>
    <cellStyle name="Note 2 13 5 3 4 3" xfId="40274"/>
    <cellStyle name="Note 2 13 5 3 5" xfId="10807"/>
    <cellStyle name="Note 2 13 5 3 5 2" xfId="28241"/>
    <cellStyle name="Note 2 13 5 3 5 3" xfId="42694"/>
    <cellStyle name="Note 2 13 5 3 6" xfId="17813"/>
    <cellStyle name="Note 2 13 5 4" xfId="974"/>
    <cellStyle name="Note 2 13 5 4 2" xfId="3485"/>
    <cellStyle name="Note 2 13 5 4 2 2" xfId="20920"/>
    <cellStyle name="Note 2 13 5 4 2 3" xfId="35373"/>
    <cellStyle name="Note 2 13 5 4 3" xfId="5947"/>
    <cellStyle name="Note 2 13 5 4 3 2" xfId="23381"/>
    <cellStyle name="Note 2 13 5 4 3 3" xfId="37834"/>
    <cellStyle name="Note 2 13 5 4 4" xfId="8388"/>
    <cellStyle name="Note 2 13 5 4 4 2" xfId="25822"/>
    <cellStyle name="Note 2 13 5 4 4 3" xfId="40275"/>
    <cellStyle name="Note 2 13 5 4 5" xfId="10808"/>
    <cellStyle name="Note 2 13 5 4 5 2" xfId="28242"/>
    <cellStyle name="Note 2 13 5 4 5 3" xfId="42695"/>
    <cellStyle name="Note 2 13 5 4 6" xfId="15017"/>
    <cellStyle name="Note 2 13 5 4 6 2" xfId="32451"/>
    <cellStyle name="Note 2 13 5 4 6 3" xfId="46904"/>
    <cellStyle name="Note 2 13 5 4 7" xfId="17814"/>
    <cellStyle name="Note 2 13 5 4 8" xfId="20178"/>
    <cellStyle name="Note 2 13 5 5" xfId="3482"/>
    <cellStyle name="Note 2 13 5 5 2" xfId="13238"/>
    <cellStyle name="Note 2 13 5 5 2 2" xfId="30672"/>
    <cellStyle name="Note 2 13 5 5 2 3" xfId="45125"/>
    <cellStyle name="Note 2 13 5 5 3" xfId="15699"/>
    <cellStyle name="Note 2 13 5 5 3 2" xfId="33133"/>
    <cellStyle name="Note 2 13 5 5 3 3" xfId="47586"/>
    <cellStyle name="Note 2 13 5 5 4" xfId="20917"/>
    <cellStyle name="Note 2 13 5 5 5" xfId="35370"/>
    <cellStyle name="Note 2 13 5 6" xfId="5944"/>
    <cellStyle name="Note 2 13 5 6 2" xfId="23378"/>
    <cellStyle name="Note 2 13 5 6 3" xfId="37831"/>
    <cellStyle name="Note 2 13 5 7" xfId="8385"/>
    <cellStyle name="Note 2 13 5 7 2" xfId="25819"/>
    <cellStyle name="Note 2 13 5 7 3" xfId="40272"/>
    <cellStyle name="Note 2 13 5 8" xfId="10805"/>
    <cellStyle name="Note 2 13 5 8 2" xfId="28239"/>
    <cellStyle name="Note 2 13 5 8 3" xfId="42692"/>
    <cellStyle name="Note 2 13 5 9" xfId="17811"/>
    <cellStyle name="Note 2 13 6" xfId="975"/>
    <cellStyle name="Note 2 13 6 2" xfId="3486"/>
    <cellStyle name="Note 2 13 6 2 2" xfId="13241"/>
    <cellStyle name="Note 2 13 6 2 2 2" xfId="30675"/>
    <cellStyle name="Note 2 13 6 2 2 3" xfId="45128"/>
    <cellStyle name="Note 2 13 6 2 3" xfId="15702"/>
    <cellStyle name="Note 2 13 6 2 3 2" xfId="33136"/>
    <cellStyle name="Note 2 13 6 2 3 3" xfId="47589"/>
    <cellStyle name="Note 2 13 6 2 4" xfId="20921"/>
    <cellStyle name="Note 2 13 6 2 5" xfId="35374"/>
    <cellStyle name="Note 2 13 6 3" xfId="5948"/>
    <cellStyle name="Note 2 13 6 3 2" xfId="23382"/>
    <cellStyle name="Note 2 13 6 3 3" xfId="37835"/>
    <cellStyle name="Note 2 13 6 4" xfId="8389"/>
    <cellStyle name="Note 2 13 6 4 2" xfId="25823"/>
    <cellStyle name="Note 2 13 6 4 3" xfId="40276"/>
    <cellStyle name="Note 2 13 6 5" xfId="10809"/>
    <cellStyle name="Note 2 13 6 5 2" xfId="28243"/>
    <cellStyle name="Note 2 13 6 5 3" xfId="42696"/>
    <cellStyle name="Note 2 13 6 6" xfId="17815"/>
    <cellStyle name="Note 2 13 7" xfId="976"/>
    <cellStyle name="Note 2 13 7 2" xfId="3487"/>
    <cellStyle name="Note 2 13 7 2 2" xfId="13242"/>
    <cellStyle name="Note 2 13 7 2 2 2" xfId="30676"/>
    <cellStyle name="Note 2 13 7 2 2 3" xfId="45129"/>
    <cellStyle name="Note 2 13 7 2 3" xfId="15703"/>
    <cellStyle name="Note 2 13 7 2 3 2" xfId="33137"/>
    <cellStyle name="Note 2 13 7 2 3 3" xfId="47590"/>
    <cellStyle name="Note 2 13 7 2 4" xfId="20922"/>
    <cellStyle name="Note 2 13 7 2 5" xfId="35375"/>
    <cellStyle name="Note 2 13 7 3" xfId="5949"/>
    <cellStyle name="Note 2 13 7 3 2" xfId="23383"/>
    <cellStyle name="Note 2 13 7 3 3" xfId="37836"/>
    <cellStyle name="Note 2 13 7 4" xfId="8390"/>
    <cellStyle name="Note 2 13 7 4 2" xfId="25824"/>
    <cellStyle name="Note 2 13 7 4 3" xfId="40277"/>
    <cellStyle name="Note 2 13 7 5" xfId="10810"/>
    <cellStyle name="Note 2 13 7 5 2" xfId="28244"/>
    <cellStyle name="Note 2 13 7 5 3" xfId="42697"/>
    <cellStyle name="Note 2 13 7 6" xfId="17816"/>
    <cellStyle name="Note 2 13 8" xfId="977"/>
    <cellStyle name="Note 2 13 8 2" xfId="3488"/>
    <cellStyle name="Note 2 13 8 2 2" xfId="20923"/>
    <cellStyle name="Note 2 13 8 2 3" xfId="35376"/>
    <cellStyle name="Note 2 13 8 3" xfId="5950"/>
    <cellStyle name="Note 2 13 8 3 2" xfId="23384"/>
    <cellStyle name="Note 2 13 8 3 3" xfId="37837"/>
    <cellStyle name="Note 2 13 8 4" xfId="8391"/>
    <cellStyle name="Note 2 13 8 4 2" xfId="25825"/>
    <cellStyle name="Note 2 13 8 4 3" xfId="40278"/>
    <cellStyle name="Note 2 13 8 5" xfId="10811"/>
    <cellStyle name="Note 2 13 8 5 2" xfId="28245"/>
    <cellStyle name="Note 2 13 8 5 3" xfId="42698"/>
    <cellStyle name="Note 2 13 8 6" xfId="15018"/>
    <cellStyle name="Note 2 13 8 6 2" xfId="32452"/>
    <cellStyle name="Note 2 13 8 6 3" xfId="46905"/>
    <cellStyle name="Note 2 13 8 7" xfId="17817"/>
    <cellStyle name="Note 2 13 8 8" xfId="20179"/>
    <cellStyle name="Note 2 13 9" xfId="3469"/>
    <cellStyle name="Note 2 13 9 2" xfId="13228"/>
    <cellStyle name="Note 2 13 9 2 2" xfId="30662"/>
    <cellStyle name="Note 2 13 9 2 3" xfId="45115"/>
    <cellStyle name="Note 2 13 9 3" xfId="15689"/>
    <cellStyle name="Note 2 13 9 3 2" xfId="33123"/>
    <cellStyle name="Note 2 13 9 3 3" xfId="47576"/>
    <cellStyle name="Note 2 13 9 4" xfId="20904"/>
    <cellStyle name="Note 2 13 9 5" xfId="35357"/>
    <cellStyle name="Note 2 14" xfId="978"/>
    <cellStyle name="Note 2 14 10" xfId="5951"/>
    <cellStyle name="Note 2 14 10 2" xfId="23385"/>
    <cellStyle name="Note 2 14 10 3" xfId="37838"/>
    <cellStyle name="Note 2 14 11" xfId="8392"/>
    <cellStyle name="Note 2 14 11 2" xfId="25826"/>
    <cellStyle name="Note 2 14 11 3" xfId="40279"/>
    <cellStyle name="Note 2 14 12" xfId="10812"/>
    <cellStyle name="Note 2 14 12 2" xfId="28246"/>
    <cellStyle name="Note 2 14 12 3" xfId="42699"/>
    <cellStyle name="Note 2 14 13" xfId="17818"/>
    <cellStyle name="Note 2 14 2" xfId="979"/>
    <cellStyle name="Note 2 14 2 2" xfId="980"/>
    <cellStyle name="Note 2 14 2 2 2" xfId="3491"/>
    <cellStyle name="Note 2 14 2 2 2 2" xfId="13245"/>
    <cellStyle name="Note 2 14 2 2 2 2 2" xfId="30679"/>
    <cellStyle name="Note 2 14 2 2 2 2 3" xfId="45132"/>
    <cellStyle name="Note 2 14 2 2 2 3" xfId="15706"/>
    <cellStyle name="Note 2 14 2 2 2 3 2" xfId="33140"/>
    <cellStyle name="Note 2 14 2 2 2 3 3" xfId="47593"/>
    <cellStyle name="Note 2 14 2 2 2 4" xfId="20926"/>
    <cellStyle name="Note 2 14 2 2 2 5" xfId="35379"/>
    <cellStyle name="Note 2 14 2 2 3" xfId="5953"/>
    <cellStyle name="Note 2 14 2 2 3 2" xfId="23387"/>
    <cellStyle name="Note 2 14 2 2 3 3" xfId="37840"/>
    <cellStyle name="Note 2 14 2 2 4" xfId="8394"/>
    <cellStyle name="Note 2 14 2 2 4 2" xfId="25828"/>
    <cellStyle name="Note 2 14 2 2 4 3" xfId="40281"/>
    <cellStyle name="Note 2 14 2 2 5" xfId="10814"/>
    <cellStyle name="Note 2 14 2 2 5 2" xfId="28248"/>
    <cellStyle name="Note 2 14 2 2 5 3" xfId="42701"/>
    <cellStyle name="Note 2 14 2 2 6" xfId="17820"/>
    <cellStyle name="Note 2 14 2 3" xfId="981"/>
    <cellStyle name="Note 2 14 2 3 2" xfId="3492"/>
    <cellStyle name="Note 2 14 2 3 2 2" xfId="13246"/>
    <cellStyle name="Note 2 14 2 3 2 2 2" xfId="30680"/>
    <cellStyle name="Note 2 14 2 3 2 2 3" xfId="45133"/>
    <cellStyle name="Note 2 14 2 3 2 3" xfId="15707"/>
    <cellStyle name="Note 2 14 2 3 2 3 2" xfId="33141"/>
    <cellStyle name="Note 2 14 2 3 2 3 3" xfId="47594"/>
    <cellStyle name="Note 2 14 2 3 2 4" xfId="20927"/>
    <cellStyle name="Note 2 14 2 3 2 5" xfId="35380"/>
    <cellStyle name="Note 2 14 2 3 3" xfId="5954"/>
    <cellStyle name="Note 2 14 2 3 3 2" xfId="23388"/>
    <cellStyle name="Note 2 14 2 3 3 3" xfId="37841"/>
    <cellStyle name="Note 2 14 2 3 4" xfId="8395"/>
    <cellStyle name="Note 2 14 2 3 4 2" xfId="25829"/>
    <cellStyle name="Note 2 14 2 3 4 3" xfId="40282"/>
    <cellStyle name="Note 2 14 2 3 5" xfId="10815"/>
    <cellStyle name="Note 2 14 2 3 5 2" xfId="28249"/>
    <cellStyle name="Note 2 14 2 3 5 3" xfId="42702"/>
    <cellStyle name="Note 2 14 2 3 6" xfId="17821"/>
    <cellStyle name="Note 2 14 2 4" xfId="982"/>
    <cellStyle name="Note 2 14 2 4 2" xfId="3493"/>
    <cellStyle name="Note 2 14 2 4 2 2" xfId="20928"/>
    <cellStyle name="Note 2 14 2 4 2 3" xfId="35381"/>
    <cellStyle name="Note 2 14 2 4 3" xfId="5955"/>
    <cellStyle name="Note 2 14 2 4 3 2" xfId="23389"/>
    <cellStyle name="Note 2 14 2 4 3 3" xfId="37842"/>
    <cellStyle name="Note 2 14 2 4 4" xfId="8396"/>
    <cellStyle name="Note 2 14 2 4 4 2" xfId="25830"/>
    <cellStyle name="Note 2 14 2 4 4 3" xfId="40283"/>
    <cellStyle name="Note 2 14 2 4 5" xfId="10816"/>
    <cellStyle name="Note 2 14 2 4 5 2" xfId="28250"/>
    <cellStyle name="Note 2 14 2 4 5 3" xfId="42703"/>
    <cellStyle name="Note 2 14 2 4 6" xfId="15019"/>
    <cellStyle name="Note 2 14 2 4 6 2" xfId="32453"/>
    <cellStyle name="Note 2 14 2 4 6 3" xfId="46906"/>
    <cellStyle name="Note 2 14 2 4 7" xfId="17822"/>
    <cellStyle name="Note 2 14 2 4 8" xfId="20180"/>
    <cellStyle name="Note 2 14 2 5" xfId="3490"/>
    <cellStyle name="Note 2 14 2 5 2" xfId="13244"/>
    <cellStyle name="Note 2 14 2 5 2 2" xfId="30678"/>
    <cellStyle name="Note 2 14 2 5 2 3" xfId="45131"/>
    <cellStyle name="Note 2 14 2 5 3" xfId="15705"/>
    <cellStyle name="Note 2 14 2 5 3 2" xfId="33139"/>
    <cellStyle name="Note 2 14 2 5 3 3" xfId="47592"/>
    <cellStyle name="Note 2 14 2 5 4" xfId="20925"/>
    <cellStyle name="Note 2 14 2 5 5" xfId="35378"/>
    <cellStyle name="Note 2 14 2 6" xfId="5952"/>
    <cellStyle name="Note 2 14 2 6 2" xfId="23386"/>
    <cellStyle name="Note 2 14 2 6 3" xfId="37839"/>
    <cellStyle name="Note 2 14 2 7" xfId="8393"/>
    <cellStyle name="Note 2 14 2 7 2" xfId="25827"/>
    <cellStyle name="Note 2 14 2 7 3" xfId="40280"/>
    <cellStyle name="Note 2 14 2 8" xfId="10813"/>
    <cellStyle name="Note 2 14 2 8 2" xfId="28247"/>
    <cellStyle name="Note 2 14 2 8 3" xfId="42700"/>
    <cellStyle name="Note 2 14 2 9" xfId="17819"/>
    <cellStyle name="Note 2 14 3" xfId="983"/>
    <cellStyle name="Note 2 14 3 2" xfId="984"/>
    <cellStyle name="Note 2 14 3 2 2" xfId="3495"/>
    <cellStyle name="Note 2 14 3 2 2 2" xfId="13248"/>
    <cellStyle name="Note 2 14 3 2 2 2 2" xfId="30682"/>
    <cellStyle name="Note 2 14 3 2 2 2 3" xfId="45135"/>
    <cellStyle name="Note 2 14 3 2 2 3" xfId="15709"/>
    <cellStyle name="Note 2 14 3 2 2 3 2" xfId="33143"/>
    <cellStyle name="Note 2 14 3 2 2 3 3" xfId="47596"/>
    <cellStyle name="Note 2 14 3 2 2 4" xfId="20930"/>
    <cellStyle name="Note 2 14 3 2 2 5" xfId="35383"/>
    <cellStyle name="Note 2 14 3 2 3" xfId="5957"/>
    <cellStyle name="Note 2 14 3 2 3 2" xfId="23391"/>
    <cellStyle name="Note 2 14 3 2 3 3" xfId="37844"/>
    <cellStyle name="Note 2 14 3 2 4" xfId="8398"/>
    <cellStyle name="Note 2 14 3 2 4 2" xfId="25832"/>
    <cellStyle name="Note 2 14 3 2 4 3" xfId="40285"/>
    <cellStyle name="Note 2 14 3 2 5" xfId="10818"/>
    <cellStyle name="Note 2 14 3 2 5 2" xfId="28252"/>
    <cellStyle name="Note 2 14 3 2 5 3" xfId="42705"/>
    <cellStyle name="Note 2 14 3 2 6" xfId="17824"/>
    <cellStyle name="Note 2 14 3 3" xfId="985"/>
    <cellStyle name="Note 2 14 3 3 2" xfId="3496"/>
    <cellStyle name="Note 2 14 3 3 2 2" xfId="13249"/>
    <cellStyle name="Note 2 14 3 3 2 2 2" xfId="30683"/>
    <cellStyle name="Note 2 14 3 3 2 2 3" xfId="45136"/>
    <cellStyle name="Note 2 14 3 3 2 3" xfId="15710"/>
    <cellStyle name="Note 2 14 3 3 2 3 2" xfId="33144"/>
    <cellStyle name="Note 2 14 3 3 2 3 3" xfId="47597"/>
    <cellStyle name="Note 2 14 3 3 2 4" xfId="20931"/>
    <cellStyle name="Note 2 14 3 3 2 5" xfId="35384"/>
    <cellStyle name="Note 2 14 3 3 3" xfId="5958"/>
    <cellStyle name="Note 2 14 3 3 3 2" xfId="23392"/>
    <cellStyle name="Note 2 14 3 3 3 3" xfId="37845"/>
    <cellStyle name="Note 2 14 3 3 4" xfId="8399"/>
    <cellStyle name="Note 2 14 3 3 4 2" xfId="25833"/>
    <cellStyle name="Note 2 14 3 3 4 3" xfId="40286"/>
    <cellStyle name="Note 2 14 3 3 5" xfId="10819"/>
    <cellStyle name="Note 2 14 3 3 5 2" xfId="28253"/>
    <cellStyle name="Note 2 14 3 3 5 3" xfId="42706"/>
    <cellStyle name="Note 2 14 3 3 6" xfId="17825"/>
    <cellStyle name="Note 2 14 3 4" xfId="986"/>
    <cellStyle name="Note 2 14 3 4 2" xfId="3497"/>
    <cellStyle name="Note 2 14 3 4 2 2" xfId="20932"/>
    <cellStyle name="Note 2 14 3 4 2 3" xfId="35385"/>
    <cellStyle name="Note 2 14 3 4 3" xfId="5959"/>
    <cellStyle name="Note 2 14 3 4 3 2" xfId="23393"/>
    <cellStyle name="Note 2 14 3 4 3 3" xfId="37846"/>
    <cellStyle name="Note 2 14 3 4 4" xfId="8400"/>
    <cellStyle name="Note 2 14 3 4 4 2" xfId="25834"/>
    <cellStyle name="Note 2 14 3 4 4 3" xfId="40287"/>
    <cellStyle name="Note 2 14 3 4 5" xfId="10820"/>
    <cellStyle name="Note 2 14 3 4 5 2" xfId="28254"/>
    <cellStyle name="Note 2 14 3 4 5 3" xfId="42707"/>
    <cellStyle name="Note 2 14 3 4 6" xfId="15020"/>
    <cellStyle name="Note 2 14 3 4 6 2" xfId="32454"/>
    <cellStyle name="Note 2 14 3 4 6 3" xfId="46907"/>
    <cellStyle name="Note 2 14 3 4 7" xfId="17826"/>
    <cellStyle name="Note 2 14 3 4 8" xfId="20181"/>
    <cellStyle name="Note 2 14 3 5" xfId="3494"/>
    <cellStyle name="Note 2 14 3 5 2" xfId="13247"/>
    <cellStyle name="Note 2 14 3 5 2 2" xfId="30681"/>
    <cellStyle name="Note 2 14 3 5 2 3" xfId="45134"/>
    <cellStyle name="Note 2 14 3 5 3" xfId="15708"/>
    <cellStyle name="Note 2 14 3 5 3 2" xfId="33142"/>
    <cellStyle name="Note 2 14 3 5 3 3" xfId="47595"/>
    <cellStyle name="Note 2 14 3 5 4" xfId="20929"/>
    <cellStyle name="Note 2 14 3 5 5" xfId="35382"/>
    <cellStyle name="Note 2 14 3 6" xfId="5956"/>
    <cellStyle name="Note 2 14 3 6 2" xfId="23390"/>
    <cellStyle name="Note 2 14 3 6 3" xfId="37843"/>
    <cellStyle name="Note 2 14 3 7" xfId="8397"/>
    <cellStyle name="Note 2 14 3 7 2" xfId="25831"/>
    <cellStyle name="Note 2 14 3 7 3" xfId="40284"/>
    <cellStyle name="Note 2 14 3 8" xfId="10817"/>
    <cellStyle name="Note 2 14 3 8 2" xfId="28251"/>
    <cellStyle name="Note 2 14 3 8 3" xfId="42704"/>
    <cellStyle name="Note 2 14 3 9" xfId="17823"/>
    <cellStyle name="Note 2 14 4" xfId="987"/>
    <cellStyle name="Note 2 14 4 2" xfId="988"/>
    <cellStyle name="Note 2 14 4 2 2" xfId="3499"/>
    <cellStyle name="Note 2 14 4 2 2 2" xfId="13251"/>
    <cellStyle name="Note 2 14 4 2 2 2 2" xfId="30685"/>
    <cellStyle name="Note 2 14 4 2 2 2 3" xfId="45138"/>
    <cellStyle name="Note 2 14 4 2 2 3" xfId="15712"/>
    <cellStyle name="Note 2 14 4 2 2 3 2" xfId="33146"/>
    <cellStyle name="Note 2 14 4 2 2 3 3" xfId="47599"/>
    <cellStyle name="Note 2 14 4 2 2 4" xfId="20934"/>
    <cellStyle name="Note 2 14 4 2 2 5" xfId="35387"/>
    <cellStyle name="Note 2 14 4 2 3" xfId="5961"/>
    <cellStyle name="Note 2 14 4 2 3 2" xfId="23395"/>
    <cellStyle name="Note 2 14 4 2 3 3" xfId="37848"/>
    <cellStyle name="Note 2 14 4 2 4" xfId="8402"/>
    <cellStyle name="Note 2 14 4 2 4 2" xfId="25836"/>
    <cellStyle name="Note 2 14 4 2 4 3" xfId="40289"/>
    <cellStyle name="Note 2 14 4 2 5" xfId="10822"/>
    <cellStyle name="Note 2 14 4 2 5 2" xfId="28256"/>
    <cellStyle name="Note 2 14 4 2 5 3" xfId="42709"/>
    <cellStyle name="Note 2 14 4 2 6" xfId="17828"/>
    <cellStyle name="Note 2 14 4 3" xfId="989"/>
    <cellStyle name="Note 2 14 4 3 2" xfId="3500"/>
    <cellStyle name="Note 2 14 4 3 2 2" xfId="13252"/>
    <cellStyle name="Note 2 14 4 3 2 2 2" xfId="30686"/>
    <cellStyle name="Note 2 14 4 3 2 2 3" xfId="45139"/>
    <cellStyle name="Note 2 14 4 3 2 3" xfId="15713"/>
    <cellStyle name="Note 2 14 4 3 2 3 2" xfId="33147"/>
    <cellStyle name="Note 2 14 4 3 2 3 3" xfId="47600"/>
    <cellStyle name="Note 2 14 4 3 2 4" xfId="20935"/>
    <cellStyle name="Note 2 14 4 3 2 5" xfId="35388"/>
    <cellStyle name="Note 2 14 4 3 3" xfId="5962"/>
    <cellStyle name="Note 2 14 4 3 3 2" xfId="23396"/>
    <cellStyle name="Note 2 14 4 3 3 3" xfId="37849"/>
    <cellStyle name="Note 2 14 4 3 4" xfId="8403"/>
    <cellStyle name="Note 2 14 4 3 4 2" xfId="25837"/>
    <cellStyle name="Note 2 14 4 3 4 3" xfId="40290"/>
    <cellStyle name="Note 2 14 4 3 5" xfId="10823"/>
    <cellStyle name="Note 2 14 4 3 5 2" xfId="28257"/>
    <cellStyle name="Note 2 14 4 3 5 3" xfId="42710"/>
    <cellStyle name="Note 2 14 4 3 6" xfId="17829"/>
    <cellStyle name="Note 2 14 4 4" xfId="990"/>
    <cellStyle name="Note 2 14 4 4 2" xfId="3501"/>
    <cellStyle name="Note 2 14 4 4 2 2" xfId="20936"/>
    <cellStyle name="Note 2 14 4 4 2 3" xfId="35389"/>
    <cellStyle name="Note 2 14 4 4 3" xfId="5963"/>
    <cellStyle name="Note 2 14 4 4 3 2" xfId="23397"/>
    <cellStyle name="Note 2 14 4 4 3 3" xfId="37850"/>
    <cellStyle name="Note 2 14 4 4 4" xfId="8404"/>
    <cellStyle name="Note 2 14 4 4 4 2" xfId="25838"/>
    <cellStyle name="Note 2 14 4 4 4 3" xfId="40291"/>
    <cellStyle name="Note 2 14 4 4 5" xfId="10824"/>
    <cellStyle name="Note 2 14 4 4 5 2" xfId="28258"/>
    <cellStyle name="Note 2 14 4 4 5 3" xfId="42711"/>
    <cellStyle name="Note 2 14 4 4 6" xfId="15021"/>
    <cellStyle name="Note 2 14 4 4 6 2" xfId="32455"/>
    <cellStyle name="Note 2 14 4 4 6 3" xfId="46908"/>
    <cellStyle name="Note 2 14 4 4 7" xfId="17830"/>
    <cellStyle name="Note 2 14 4 4 8" xfId="20182"/>
    <cellStyle name="Note 2 14 4 5" xfId="3498"/>
    <cellStyle name="Note 2 14 4 5 2" xfId="13250"/>
    <cellStyle name="Note 2 14 4 5 2 2" xfId="30684"/>
    <cellStyle name="Note 2 14 4 5 2 3" xfId="45137"/>
    <cellStyle name="Note 2 14 4 5 3" xfId="15711"/>
    <cellStyle name="Note 2 14 4 5 3 2" xfId="33145"/>
    <cellStyle name="Note 2 14 4 5 3 3" xfId="47598"/>
    <cellStyle name="Note 2 14 4 5 4" xfId="20933"/>
    <cellStyle name="Note 2 14 4 5 5" xfId="35386"/>
    <cellStyle name="Note 2 14 4 6" xfId="5960"/>
    <cellStyle name="Note 2 14 4 6 2" xfId="23394"/>
    <cellStyle name="Note 2 14 4 6 3" xfId="37847"/>
    <cellStyle name="Note 2 14 4 7" xfId="8401"/>
    <cellStyle name="Note 2 14 4 7 2" xfId="25835"/>
    <cellStyle name="Note 2 14 4 7 3" xfId="40288"/>
    <cellStyle name="Note 2 14 4 8" xfId="10821"/>
    <cellStyle name="Note 2 14 4 8 2" xfId="28255"/>
    <cellStyle name="Note 2 14 4 8 3" xfId="42708"/>
    <cellStyle name="Note 2 14 4 9" xfId="17827"/>
    <cellStyle name="Note 2 14 5" xfId="991"/>
    <cellStyle name="Note 2 14 5 2" xfId="992"/>
    <cellStyle name="Note 2 14 5 2 2" xfId="3503"/>
    <cellStyle name="Note 2 14 5 2 2 2" xfId="13254"/>
    <cellStyle name="Note 2 14 5 2 2 2 2" xfId="30688"/>
    <cellStyle name="Note 2 14 5 2 2 2 3" xfId="45141"/>
    <cellStyle name="Note 2 14 5 2 2 3" xfId="15715"/>
    <cellStyle name="Note 2 14 5 2 2 3 2" xfId="33149"/>
    <cellStyle name="Note 2 14 5 2 2 3 3" xfId="47602"/>
    <cellStyle name="Note 2 14 5 2 2 4" xfId="20938"/>
    <cellStyle name="Note 2 14 5 2 2 5" xfId="35391"/>
    <cellStyle name="Note 2 14 5 2 3" xfId="5965"/>
    <cellStyle name="Note 2 14 5 2 3 2" xfId="23399"/>
    <cellStyle name="Note 2 14 5 2 3 3" xfId="37852"/>
    <cellStyle name="Note 2 14 5 2 4" xfId="8406"/>
    <cellStyle name="Note 2 14 5 2 4 2" xfId="25840"/>
    <cellStyle name="Note 2 14 5 2 4 3" xfId="40293"/>
    <cellStyle name="Note 2 14 5 2 5" xfId="10826"/>
    <cellStyle name="Note 2 14 5 2 5 2" xfId="28260"/>
    <cellStyle name="Note 2 14 5 2 5 3" xfId="42713"/>
    <cellStyle name="Note 2 14 5 2 6" xfId="17832"/>
    <cellStyle name="Note 2 14 5 3" xfId="993"/>
    <cellStyle name="Note 2 14 5 3 2" xfId="3504"/>
    <cellStyle name="Note 2 14 5 3 2 2" xfId="13255"/>
    <cellStyle name="Note 2 14 5 3 2 2 2" xfId="30689"/>
    <cellStyle name="Note 2 14 5 3 2 2 3" xfId="45142"/>
    <cellStyle name="Note 2 14 5 3 2 3" xfId="15716"/>
    <cellStyle name="Note 2 14 5 3 2 3 2" xfId="33150"/>
    <cellStyle name="Note 2 14 5 3 2 3 3" xfId="47603"/>
    <cellStyle name="Note 2 14 5 3 2 4" xfId="20939"/>
    <cellStyle name="Note 2 14 5 3 2 5" xfId="35392"/>
    <cellStyle name="Note 2 14 5 3 3" xfId="5966"/>
    <cellStyle name="Note 2 14 5 3 3 2" xfId="23400"/>
    <cellStyle name="Note 2 14 5 3 3 3" xfId="37853"/>
    <cellStyle name="Note 2 14 5 3 4" xfId="8407"/>
    <cellStyle name="Note 2 14 5 3 4 2" xfId="25841"/>
    <cellStyle name="Note 2 14 5 3 4 3" xfId="40294"/>
    <cellStyle name="Note 2 14 5 3 5" xfId="10827"/>
    <cellStyle name="Note 2 14 5 3 5 2" xfId="28261"/>
    <cellStyle name="Note 2 14 5 3 5 3" xfId="42714"/>
    <cellStyle name="Note 2 14 5 3 6" xfId="17833"/>
    <cellStyle name="Note 2 14 5 4" xfId="994"/>
    <cellStyle name="Note 2 14 5 4 2" xfId="3505"/>
    <cellStyle name="Note 2 14 5 4 2 2" xfId="20940"/>
    <cellStyle name="Note 2 14 5 4 2 3" xfId="35393"/>
    <cellStyle name="Note 2 14 5 4 3" xfId="5967"/>
    <cellStyle name="Note 2 14 5 4 3 2" xfId="23401"/>
    <cellStyle name="Note 2 14 5 4 3 3" xfId="37854"/>
    <cellStyle name="Note 2 14 5 4 4" xfId="8408"/>
    <cellStyle name="Note 2 14 5 4 4 2" xfId="25842"/>
    <cellStyle name="Note 2 14 5 4 4 3" xfId="40295"/>
    <cellStyle name="Note 2 14 5 4 5" xfId="10828"/>
    <cellStyle name="Note 2 14 5 4 5 2" xfId="28262"/>
    <cellStyle name="Note 2 14 5 4 5 3" xfId="42715"/>
    <cellStyle name="Note 2 14 5 4 6" xfId="15022"/>
    <cellStyle name="Note 2 14 5 4 6 2" xfId="32456"/>
    <cellStyle name="Note 2 14 5 4 6 3" xfId="46909"/>
    <cellStyle name="Note 2 14 5 4 7" xfId="17834"/>
    <cellStyle name="Note 2 14 5 4 8" xfId="20183"/>
    <cellStyle name="Note 2 14 5 5" xfId="3502"/>
    <cellStyle name="Note 2 14 5 5 2" xfId="13253"/>
    <cellStyle name="Note 2 14 5 5 2 2" xfId="30687"/>
    <cellStyle name="Note 2 14 5 5 2 3" xfId="45140"/>
    <cellStyle name="Note 2 14 5 5 3" xfId="15714"/>
    <cellStyle name="Note 2 14 5 5 3 2" xfId="33148"/>
    <cellStyle name="Note 2 14 5 5 3 3" xfId="47601"/>
    <cellStyle name="Note 2 14 5 5 4" xfId="20937"/>
    <cellStyle name="Note 2 14 5 5 5" xfId="35390"/>
    <cellStyle name="Note 2 14 5 6" xfId="5964"/>
    <cellStyle name="Note 2 14 5 6 2" xfId="23398"/>
    <cellStyle name="Note 2 14 5 6 3" xfId="37851"/>
    <cellStyle name="Note 2 14 5 7" xfId="8405"/>
    <cellStyle name="Note 2 14 5 7 2" xfId="25839"/>
    <cellStyle name="Note 2 14 5 7 3" xfId="40292"/>
    <cellStyle name="Note 2 14 5 8" xfId="10825"/>
    <cellStyle name="Note 2 14 5 8 2" xfId="28259"/>
    <cellStyle name="Note 2 14 5 8 3" xfId="42712"/>
    <cellStyle name="Note 2 14 5 9" xfId="17831"/>
    <cellStyle name="Note 2 14 6" xfId="995"/>
    <cellStyle name="Note 2 14 6 2" xfId="3506"/>
    <cellStyle name="Note 2 14 6 2 2" xfId="13256"/>
    <cellStyle name="Note 2 14 6 2 2 2" xfId="30690"/>
    <cellStyle name="Note 2 14 6 2 2 3" xfId="45143"/>
    <cellStyle name="Note 2 14 6 2 3" xfId="15717"/>
    <cellStyle name="Note 2 14 6 2 3 2" xfId="33151"/>
    <cellStyle name="Note 2 14 6 2 3 3" xfId="47604"/>
    <cellStyle name="Note 2 14 6 2 4" xfId="20941"/>
    <cellStyle name="Note 2 14 6 2 5" xfId="35394"/>
    <cellStyle name="Note 2 14 6 3" xfId="5968"/>
    <cellStyle name="Note 2 14 6 3 2" xfId="23402"/>
    <cellStyle name="Note 2 14 6 3 3" xfId="37855"/>
    <cellStyle name="Note 2 14 6 4" xfId="8409"/>
    <cellStyle name="Note 2 14 6 4 2" xfId="25843"/>
    <cellStyle name="Note 2 14 6 4 3" xfId="40296"/>
    <cellStyle name="Note 2 14 6 5" xfId="10829"/>
    <cellStyle name="Note 2 14 6 5 2" xfId="28263"/>
    <cellStyle name="Note 2 14 6 5 3" xfId="42716"/>
    <cellStyle name="Note 2 14 6 6" xfId="17835"/>
    <cellStyle name="Note 2 14 7" xfId="996"/>
    <cellStyle name="Note 2 14 7 2" xfId="3507"/>
    <cellStyle name="Note 2 14 7 2 2" xfId="13257"/>
    <cellStyle name="Note 2 14 7 2 2 2" xfId="30691"/>
    <cellStyle name="Note 2 14 7 2 2 3" xfId="45144"/>
    <cellStyle name="Note 2 14 7 2 3" xfId="15718"/>
    <cellStyle name="Note 2 14 7 2 3 2" xfId="33152"/>
    <cellStyle name="Note 2 14 7 2 3 3" xfId="47605"/>
    <cellStyle name="Note 2 14 7 2 4" xfId="20942"/>
    <cellStyle name="Note 2 14 7 2 5" xfId="35395"/>
    <cellStyle name="Note 2 14 7 3" xfId="5969"/>
    <cellStyle name="Note 2 14 7 3 2" xfId="23403"/>
    <cellStyle name="Note 2 14 7 3 3" xfId="37856"/>
    <cellStyle name="Note 2 14 7 4" xfId="8410"/>
    <cellStyle name="Note 2 14 7 4 2" xfId="25844"/>
    <cellStyle name="Note 2 14 7 4 3" xfId="40297"/>
    <cellStyle name="Note 2 14 7 5" xfId="10830"/>
    <cellStyle name="Note 2 14 7 5 2" xfId="28264"/>
    <cellStyle name="Note 2 14 7 5 3" xfId="42717"/>
    <cellStyle name="Note 2 14 7 6" xfId="17836"/>
    <cellStyle name="Note 2 14 8" xfId="997"/>
    <cellStyle name="Note 2 14 8 2" xfId="3508"/>
    <cellStyle name="Note 2 14 8 2 2" xfId="20943"/>
    <cellStyle name="Note 2 14 8 2 3" xfId="35396"/>
    <cellStyle name="Note 2 14 8 3" xfId="5970"/>
    <cellStyle name="Note 2 14 8 3 2" xfId="23404"/>
    <cellStyle name="Note 2 14 8 3 3" xfId="37857"/>
    <cellStyle name="Note 2 14 8 4" xfId="8411"/>
    <cellStyle name="Note 2 14 8 4 2" xfId="25845"/>
    <cellStyle name="Note 2 14 8 4 3" xfId="40298"/>
    <cellStyle name="Note 2 14 8 5" xfId="10831"/>
    <cellStyle name="Note 2 14 8 5 2" xfId="28265"/>
    <cellStyle name="Note 2 14 8 5 3" xfId="42718"/>
    <cellStyle name="Note 2 14 8 6" xfId="15023"/>
    <cellStyle name="Note 2 14 8 6 2" xfId="32457"/>
    <cellStyle name="Note 2 14 8 6 3" xfId="46910"/>
    <cellStyle name="Note 2 14 8 7" xfId="17837"/>
    <cellStyle name="Note 2 14 8 8" xfId="20184"/>
    <cellStyle name="Note 2 14 9" xfId="3489"/>
    <cellStyle name="Note 2 14 9 2" xfId="13243"/>
    <cellStyle name="Note 2 14 9 2 2" xfId="30677"/>
    <cellStyle name="Note 2 14 9 2 3" xfId="45130"/>
    <cellStyle name="Note 2 14 9 3" xfId="15704"/>
    <cellStyle name="Note 2 14 9 3 2" xfId="33138"/>
    <cellStyle name="Note 2 14 9 3 3" xfId="47591"/>
    <cellStyle name="Note 2 14 9 4" xfId="20924"/>
    <cellStyle name="Note 2 14 9 5" xfId="35377"/>
    <cellStyle name="Note 2 15" xfId="998"/>
    <cellStyle name="Note 2 15 10" xfId="5971"/>
    <cellStyle name="Note 2 15 10 2" xfId="23405"/>
    <cellStyle name="Note 2 15 10 3" xfId="37858"/>
    <cellStyle name="Note 2 15 11" xfId="8412"/>
    <cellStyle name="Note 2 15 11 2" xfId="25846"/>
    <cellStyle name="Note 2 15 11 3" xfId="40299"/>
    <cellStyle name="Note 2 15 12" xfId="10832"/>
    <cellStyle name="Note 2 15 12 2" xfId="28266"/>
    <cellStyle name="Note 2 15 12 3" xfId="42719"/>
    <cellStyle name="Note 2 15 13" xfId="17838"/>
    <cellStyle name="Note 2 15 2" xfId="999"/>
    <cellStyle name="Note 2 15 2 2" xfId="1000"/>
    <cellStyle name="Note 2 15 2 2 2" xfId="3511"/>
    <cellStyle name="Note 2 15 2 2 2 2" xfId="13260"/>
    <cellStyle name="Note 2 15 2 2 2 2 2" xfId="30694"/>
    <cellStyle name="Note 2 15 2 2 2 2 3" xfId="45147"/>
    <cellStyle name="Note 2 15 2 2 2 3" xfId="15721"/>
    <cellStyle name="Note 2 15 2 2 2 3 2" xfId="33155"/>
    <cellStyle name="Note 2 15 2 2 2 3 3" xfId="47608"/>
    <cellStyle name="Note 2 15 2 2 2 4" xfId="20946"/>
    <cellStyle name="Note 2 15 2 2 2 5" xfId="35399"/>
    <cellStyle name="Note 2 15 2 2 3" xfId="5973"/>
    <cellStyle name="Note 2 15 2 2 3 2" xfId="23407"/>
    <cellStyle name="Note 2 15 2 2 3 3" xfId="37860"/>
    <cellStyle name="Note 2 15 2 2 4" xfId="8414"/>
    <cellStyle name="Note 2 15 2 2 4 2" xfId="25848"/>
    <cellStyle name="Note 2 15 2 2 4 3" xfId="40301"/>
    <cellStyle name="Note 2 15 2 2 5" xfId="10834"/>
    <cellStyle name="Note 2 15 2 2 5 2" xfId="28268"/>
    <cellStyle name="Note 2 15 2 2 5 3" xfId="42721"/>
    <cellStyle name="Note 2 15 2 2 6" xfId="17840"/>
    <cellStyle name="Note 2 15 2 3" xfId="1001"/>
    <cellStyle name="Note 2 15 2 3 2" xfId="3512"/>
    <cellStyle name="Note 2 15 2 3 2 2" xfId="13261"/>
    <cellStyle name="Note 2 15 2 3 2 2 2" xfId="30695"/>
    <cellStyle name="Note 2 15 2 3 2 2 3" xfId="45148"/>
    <cellStyle name="Note 2 15 2 3 2 3" xfId="15722"/>
    <cellStyle name="Note 2 15 2 3 2 3 2" xfId="33156"/>
    <cellStyle name="Note 2 15 2 3 2 3 3" xfId="47609"/>
    <cellStyle name="Note 2 15 2 3 2 4" xfId="20947"/>
    <cellStyle name="Note 2 15 2 3 2 5" xfId="35400"/>
    <cellStyle name="Note 2 15 2 3 3" xfId="5974"/>
    <cellStyle name="Note 2 15 2 3 3 2" xfId="23408"/>
    <cellStyle name="Note 2 15 2 3 3 3" xfId="37861"/>
    <cellStyle name="Note 2 15 2 3 4" xfId="8415"/>
    <cellStyle name="Note 2 15 2 3 4 2" xfId="25849"/>
    <cellStyle name="Note 2 15 2 3 4 3" xfId="40302"/>
    <cellStyle name="Note 2 15 2 3 5" xfId="10835"/>
    <cellStyle name="Note 2 15 2 3 5 2" xfId="28269"/>
    <cellStyle name="Note 2 15 2 3 5 3" xfId="42722"/>
    <cellStyle name="Note 2 15 2 3 6" xfId="17841"/>
    <cellStyle name="Note 2 15 2 4" xfId="1002"/>
    <cellStyle name="Note 2 15 2 4 2" xfId="3513"/>
    <cellStyle name="Note 2 15 2 4 2 2" xfId="20948"/>
    <cellStyle name="Note 2 15 2 4 2 3" xfId="35401"/>
    <cellStyle name="Note 2 15 2 4 3" xfId="5975"/>
    <cellStyle name="Note 2 15 2 4 3 2" xfId="23409"/>
    <cellStyle name="Note 2 15 2 4 3 3" xfId="37862"/>
    <cellStyle name="Note 2 15 2 4 4" xfId="8416"/>
    <cellStyle name="Note 2 15 2 4 4 2" xfId="25850"/>
    <cellStyle name="Note 2 15 2 4 4 3" xfId="40303"/>
    <cellStyle name="Note 2 15 2 4 5" xfId="10836"/>
    <cellStyle name="Note 2 15 2 4 5 2" xfId="28270"/>
    <cellStyle name="Note 2 15 2 4 5 3" xfId="42723"/>
    <cellStyle name="Note 2 15 2 4 6" xfId="15024"/>
    <cellStyle name="Note 2 15 2 4 6 2" xfId="32458"/>
    <cellStyle name="Note 2 15 2 4 6 3" xfId="46911"/>
    <cellStyle name="Note 2 15 2 4 7" xfId="17842"/>
    <cellStyle name="Note 2 15 2 4 8" xfId="20185"/>
    <cellStyle name="Note 2 15 2 5" xfId="3510"/>
    <cellStyle name="Note 2 15 2 5 2" xfId="13259"/>
    <cellStyle name="Note 2 15 2 5 2 2" xfId="30693"/>
    <cellStyle name="Note 2 15 2 5 2 3" xfId="45146"/>
    <cellStyle name="Note 2 15 2 5 3" xfId="15720"/>
    <cellStyle name="Note 2 15 2 5 3 2" xfId="33154"/>
    <cellStyle name="Note 2 15 2 5 3 3" xfId="47607"/>
    <cellStyle name="Note 2 15 2 5 4" xfId="20945"/>
    <cellStyle name="Note 2 15 2 5 5" xfId="35398"/>
    <cellStyle name="Note 2 15 2 6" xfId="5972"/>
    <cellStyle name="Note 2 15 2 6 2" xfId="23406"/>
    <cellStyle name="Note 2 15 2 6 3" xfId="37859"/>
    <cellStyle name="Note 2 15 2 7" xfId="8413"/>
    <cellStyle name="Note 2 15 2 7 2" xfId="25847"/>
    <cellStyle name="Note 2 15 2 7 3" xfId="40300"/>
    <cellStyle name="Note 2 15 2 8" xfId="10833"/>
    <cellStyle name="Note 2 15 2 8 2" xfId="28267"/>
    <cellStyle name="Note 2 15 2 8 3" xfId="42720"/>
    <cellStyle name="Note 2 15 2 9" xfId="17839"/>
    <cellStyle name="Note 2 15 3" xfId="1003"/>
    <cellStyle name="Note 2 15 3 2" xfId="1004"/>
    <cellStyle name="Note 2 15 3 2 2" xfId="3515"/>
    <cellStyle name="Note 2 15 3 2 2 2" xfId="13263"/>
    <cellStyle name="Note 2 15 3 2 2 2 2" xfId="30697"/>
    <cellStyle name="Note 2 15 3 2 2 2 3" xfId="45150"/>
    <cellStyle name="Note 2 15 3 2 2 3" xfId="15724"/>
    <cellStyle name="Note 2 15 3 2 2 3 2" xfId="33158"/>
    <cellStyle name="Note 2 15 3 2 2 3 3" xfId="47611"/>
    <cellStyle name="Note 2 15 3 2 2 4" xfId="20950"/>
    <cellStyle name="Note 2 15 3 2 2 5" xfId="35403"/>
    <cellStyle name="Note 2 15 3 2 3" xfId="5977"/>
    <cellStyle name="Note 2 15 3 2 3 2" xfId="23411"/>
    <cellStyle name="Note 2 15 3 2 3 3" xfId="37864"/>
    <cellStyle name="Note 2 15 3 2 4" xfId="8418"/>
    <cellStyle name="Note 2 15 3 2 4 2" xfId="25852"/>
    <cellStyle name="Note 2 15 3 2 4 3" xfId="40305"/>
    <cellStyle name="Note 2 15 3 2 5" xfId="10838"/>
    <cellStyle name="Note 2 15 3 2 5 2" xfId="28272"/>
    <cellStyle name="Note 2 15 3 2 5 3" xfId="42725"/>
    <cellStyle name="Note 2 15 3 2 6" xfId="17844"/>
    <cellStyle name="Note 2 15 3 3" xfId="1005"/>
    <cellStyle name="Note 2 15 3 3 2" xfId="3516"/>
    <cellStyle name="Note 2 15 3 3 2 2" xfId="13264"/>
    <cellStyle name="Note 2 15 3 3 2 2 2" xfId="30698"/>
    <cellStyle name="Note 2 15 3 3 2 2 3" xfId="45151"/>
    <cellStyle name="Note 2 15 3 3 2 3" xfId="15725"/>
    <cellStyle name="Note 2 15 3 3 2 3 2" xfId="33159"/>
    <cellStyle name="Note 2 15 3 3 2 3 3" xfId="47612"/>
    <cellStyle name="Note 2 15 3 3 2 4" xfId="20951"/>
    <cellStyle name="Note 2 15 3 3 2 5" xfId="35404"/>
    <cellStyle name="Note 2 15 3 3 3" xfId="5978"/>
    <cellStyle name="Note 2 15 3 3 3 2" xfId="23412"/>
    <cellStyle name="Note 2 15 3 3 3 3" xfId="37865"/>
    <cellStyle name="Note 2 15 3 3 4" xfId="8419"/>
    <cellStyle name="Note 2 15 3 3 4 2" xfId="25853"/>
    <cellStyle name="Note 2 15 3 3 4 3" xfId="40306"/>
    <cellStyle name="Note 2 15 3 3 5" xfId="10839"/>
    <cellStyle name="Note 2 15 3 3 5 2" xfId="28273"/>
    <cellStyle name="Note 2 15 3 3 5 3" xfId="42726"/>
    <cellStyle name="Note 2 15 3 3 6" xfId="17845"/>
    <cellStyle name="Note 2 15 3 4" xfId="1006"/>
    <cellStyle name="Note 2 15 3 4 2" xfId="3517"/>
    <cellStyle name="Note 2 15 3 4 2 2" xfId="20952"/>
    <cellStyle name="Note 2 15 3 4 2 3" xfId="35405"/>
    <cellStyle name="Note 2 15 3 4 3" xfId="5979"/>
    <cellStyle name="Note 2 15 3 4 3 2" xfId="23413"/>
    <cellStyle name="Note 2 15 3 4 3 3" xfId="37866"/>
    <cellStyle name="Note 2 15 3 4 4" xfId="8420"/>
    <cellStyle name="Note 2 15 3 4 4 2" xfId="25854"/>
    <cellStyle name="Note 2 15 3 4 4 3" xfId="40307"/>
    <cellStyle name="Note 2 15 3 4 5" xfId="10840"/>
    <cellStyle name="Note 2 15 3 4 5 2" xfId="28274"/>
    <cellStyle name="Note 2 15 3 4 5 3" xfId="42727"/>
    <cellStyle name="Note 2 15 3 4 6" xfId="15025"/>
    <cellStyle name="Note 2 15 3 4 6 2" xfId="32459"/>
    <cellStyle name="Note 2 15 3 4 6 3" xfId="46912"/>
    <cellStyle name="Note 2 15 3 4 7" xfId="17846"/>
    <cellStyle name="Note 2 15 3 4 8" xfId="20186"/>
    <cellStyle name="Note 2 15 3 5" xfId="3514"/>
    <cellStyle name="Note 2 15 3 5 2" xfId="13262"/>
    <cellStyle name="Note 2 15 3 5 2 2" xfId="30696"/>
    <cellStyle name="Note 2 15 3 5 2 3" xfId="45149"/>
    <cellStyle name="Note 2 15 3 5 3" xfId="15723"/>
    <cellStyle name="Note 2 15 3 5 3 2" xfId="33157"/>
    <cellStyle name="Note 2 15 3 5 3 3" xfId="47610"/>
    <cellStyle name="Note 2 15 3 5 4" xfId="20949"/>
    <cellStyle name="Note 2 15 3 5 5" xfId="35402"/>
    <cellStyle name="Note 2 15 3 6" xfId="5976"/>
    <cellStyle name="Note 2 15 3 6 2" xfId="23410"/>
    <cellStyle name="Note 2 15 3 6 3" xfId="37863"/>
    <cellStyle name="Note 2 15 3 7" xfId="8417"/>
    <cellStyle name="Note 2 15 3 7 2" xfId="25851"/>
    <cellStyle name="Note 2 15 3 7 3" xfId="40304"/>
    <cellStyle name="Note 2 15 3 8" xfId="10837"/>
    <cellStyle name="Note 2 15 3 8 2" xfId="28271"/>
    <cellStyle name="Note 2 15 3 8 3" xfId="42724"/>
    <cellStyle name="Note 2 15 3 9" xfId="17843"/>
    <cellStyle name="Note 2 15 4" xfId="1007"/>
    <cellStyle name="Note 2 15 4 2" xfId="1008"/>
    <cellStyle name="Note 2 15 4 2 2" xfId="3519"/>
    <cellStyle name="Note 2 15 4 2 2 2" xfId="13266"/>
    <cellStyle name="Note 2 15 4 2 2 2 2" xfId="30700"/>
    <cellStyle name="Note 2 15 4 2 2 2 3" xfId="45153"/>
    <cellStyle name="Note 2 15 4 2 2 3" xfId="15727"/>
    <cellStyle name="Note 2 15 4 2 2 3 2" xfId="33161"/>
    <cellStyle name="Note 2 15 4 2 2 3 3" xfId="47614"/>
    <cellStyle name="Note 2 15 4 2 2 4" xfId="20954"/>
    <cellStyle name="Note 2 15 4 2 2 5" xfId="35407"/>
    <cellStyle name="Note 2 15 4 2 3" xfId="5981"/>
    <cellStyle name="Note 2 15 4 2 3 2" xfId="23415"/>
    <cellStyle name="Note 2 15 4 2 3 3" xfId="37868"/>
    <cellStyle name="Note 2 15 4 2 4" xfId="8422"/>
    <cellStyle name="Note 2 15 4 2 4 2" xfId="25856"/>
    <cellStyle name="Note 2 15 4 2 4 3" xfId="40309"/>
    <cellStyle name="Note 2 15 4 2 5" xfId="10842"/>
    <cellStyle name="Note 2 15 4 2 5 2" xfId="28276"/>
    <cellStyle name="Note 2 15 4 2 5 3" xfId="42729"/>
    <cellStyle name="Note 2 15 4 2 6" xfId="17848"/>
    <cellStyle name="Note 2 15 4 3" xfId="1009"/>
    <cellStyle name="Note 2 15 4 3 2" xfId="3520"/>
    <cellStyle name="Note 2 15 4 3 2 2" xfId="13267"/>
    <cellStyle name="Note 2 15 4 3 2 2 2" xfId="30701"/>
    <cellStyle name="Note 2 15 4 3 2 2 3" xfId="45154"/>
    <cellStyle name="Note 2 15 4 3 2 3" xfId="15728"/>
    <cellStyle name="Note 2 15 4 3 2 3 2" xfId="33162"/>
    <cellStyle name="Note 2 15 4 3 2 3 3" xfId="47615"/>
    <cellStyle name="Note 2 15 4 3 2 4" xfId="20955"/>
    <cellStyle name="Note 2 15 4 3 2 5" xfId="35408"/>
    <cellStyle name="Note 2 15 4 3 3" xfId="5982"/>
    <cellStyle name="Note 2 15 4 3 3 2" xfId="23416"/>
    <cellStyle name="Note 2 15 4 3 3 3" xfId="37869"/>
    <cellStyle name="Note 2 15 4 3 4" xfId="8423"/>
    <cellStyle name="Note 2 15 4 3 4 2" xfId="25857"/>
    <cellStyle name="Note 2 15 4 3 4 3" xfId="40310"/>
    <cellStyle name="Note 2 15 4 3 5" xfId="10843"/>
    <cellStyle name="Note 2 15 4 3 5 2" xfId="28277"/>
    <cellStyle name="Note 2 15 4 3 5 3" xfId="42730"/>
    <cellStyle name="Note 2 15 4 3 6" xfId="17849"/>
    <cellStyle name="Note 2 15 4 4" xfId="1010"/>
    <cellStyle name="Note 2 15 4 4 2" xfId="3521"/>
    <cellStyle name="Note 2 15 4 4 2 2" xfId="20956"/>
    <cellStyle name="Note 2 15 4 4 2 3" xfId="35409"/>
    <cellStyle name="Note 2 15 4 4 3" xfId="5983"/>
    <cellStyle name="Note 2 15 4 4 3 2" xfId="23417"/>
    <cellStyle name="Note 2 15 4 4 3 3" xfId="37870"/>
    <cellStyle name="Note 2 15 4 4 4" xfId="8424"/>
    <cellStyle name="Note 2 15 4 4 4 2" xfId="25858"/>
    <cellStyle name="Note 2 15 4 4 4 3" xfId="40311"/>
    <cellStyle name="Note 2 15 4 4 5" xfId="10844"/>
    <cellStyle name="Note 2 15 4 4 5 2" xfId="28278"/>
    <cellStyle name="Note 2 15 4 4 5 3" xfId="42731"/>
    <cellStyle name="Note 2 15 4 4 6" xfId="15026"/>
    <cellStyle name="Note 2 15 4 4 6 2" xfId="32460"/>
    <cellStyle name="Note 2 15 4 4 6 3" xfId="46913"/>
    <cellStyle name="Note 2 15 4 4 7" xfId="17850"/>
    <cellStyle name="Note 2 15 4 4 8" xfId="20187"/>
    <cellStyle name="Note 2 15 4 5" xfId="3518"/>
    <cellStyle name="Note 2 15 4 5 2" xfId="13265"/>
    <cellStyle name="Note 2 15 4 5 2 2" xfId="30699"/>
    <cellStyle name="Note 2 15 4 5 2 3" xfId="45152"/>
    <cellStyle name="Note 2 15 4 5 3" xfId="15726"/>
    <cellStyle name="Note 2 15 4 5 3 2" xfId="33160"/>
    <cellStyle name="Note 2 15 4 5 3 3" xfId="47613"/>
    <cellStyle name="Note 2 15 4 5 4" xfId="20953"/>
    <cellStyle name="Note 2 15 4 5 5" xfId="35406"/>
    <cellStyle name="Note 2 15 4 6" xfId="5980"/>
    <cellStyle name="Note 2 15 4 6 2" xfId="23414"/>
    <cellStyle name="Note 2 15 4 6 3" xfId="37867"/>
    <cellStyle name="Note 2 15 4 7" xfId="8421"/>
    <cellStyle name="Note 2 15 4 7 2" xfId="25855"/>
    <cellStyle name="Note 2 15 4 7 3" xfId="40308"/>
    <cellStyle name="Note 2 15 4 8" xfId="10841"/>
    <cellStyle name="Note 2 15 4 8 2" xfId="28275"/>
    <cellStyle name="Note 2 15 4 8 3" xfId="42728"/>
    <cellStyle name="Note 2 15 4 9" xfId="17847"/>
    <cellStyle name="Note 2 15 5" xfId="1011"/>
    <cellStyle name="Note 2 15 5 2" xfId="1012"/>
    <cellStyle name="Note 2 15 5 2 2" xfId="3523"/>
    <cellStyle name="Note 2 15 5 2 2 2" xfId="13269"/>
    <cellStyle name="Note 2 15 5 2 2 2 2" xfId="30703"/>
    <cellStyle name="Note 2 15 5 2 2 2 3" xfId="45156"/>
    <cellStyle name="Note 2 15 5 2 2 3" xfId="15730"/>
    <cellStyle name="Note 2 15 5 2 2 3 2" xfId="33164"/>
    <cellStyle name="Note 2 15 5 2 2 3 3" xfId="47617"/>
    <cellStyle name="Note 2 15 5 2 2 4" xfId="20958"/>
    <cellStyle name="Note 2 15 5 2 2 5" xfId="35411"/>
    <cellStyle name="Note 2 15 5 2 3" xfId="5985"/>
    <cellStyle name="Note 2 15 5 2 3 2" xfId="23419"/>
    <cellStyle name="Note 2 15 5 2 3 3" xfId="37872"/>
    <cellStyle name="Note 2 15 5 2 4" xfId="8426"/>
    <cellStyle name="Note 2 15 5 2 4 2" xfId="25860"/>
    <cellStyle name="Note 2 15 5 2 4 3" xfId="40313"/>
    <cellStyle name="Note 2 15 5 2 5" xfId="10846"/>
    <cellStyle name="Note 2 15 5 2 5 2" xfId="28280"/>
    <cellStyle name="Note 2 15 5 2 5 3" xfId="42733"/>
    <cellStyle name="Note 2 15 5 2 6" xfId="17852"/>
    <cellStyle name="Note 2 15 5 3" xfId="1013"/>
    <cellStyle name="Note 2 15 5 3 2" xfId="3524"/>
    <cellStyle name="Note 2 15 5 3 2 2" xfId="13270"/>
    <cellStyle name="Note 2 15 5 3 2 2 2" xfId="30704"/>
    <cellStyle name="Note 2 15 5 3 2 2 3" xfId="45157"/>
    <cellStyle name="Note 2 15 5 3 2 3" xfId="15731"/>
    <cellStyle name="Note 2 15 5 3 2 3 2" xfId="33165"/>
    <cellStyle name="Note 2 15 5 3 2 3 3" xfId="47618"/>
    <cellStyle name="Note 2 15 5 3 2 4" xfId="20959"/>
    <cellStyle name="Note 2 15 5 3 2 5" xfId="35412"/>
    <cellStyle name="Note 2 15 5 3 3" xfId="5986"/>
    <cellStyle name="Note 2 15 5 3 3 2" xfId="23420"/>
    <cellStyle name="Note 2 15 5 3 3 3" xfId="37873"/>
    <cellStyle name="Note 2 15 5 3 4" xfId="8427"/>
    <cellStyle name="Note 2 15 5 3 4 2" xfId="25861"/>
    <cellStyle name="Note 2 15 5 3 4 3" xfId="40314"/>
    <cellStyle name="Note 2 15 5 3 5" xfId="10847"/>
    <cellStyle name="Note 2 15 5 3 5 2" xfId="28281"/>
    <cellStyle name="Note 2 15 5 3 5 3" xfId="42734"/>
    <cellStyle name="Note 2 15 5 3 6" xfId="17853"/>
    <cellStyle name="Note 2 15 5 4" xfId="1014"/>
    <cellStyle name="Note 2 15 5 4 2" xfId="3525"/>
    <cellStyle name="Note 2 15 5 4 2 2" xfId="20960"/>
    <cellStyle name="Note 2 15 5 4 2 3" xfId="35413"/>
    <cellStyle name="Note 2 15 5 4 3" xfId="5987"/>
    <cellStyle name="Note 2 15 5 4 3 2" xfId="23421"/>
    <cellStyle name="Note 2 15 5 4 3 3" xfId="37874"/>
    <cellStyle name="Note 2 15 5 4 4" xfId="8428"/>
    <cellStyle name="Note 2 15 5 4 4 2" xfId="25862"/>
    <cellStyle name="Note 2 15 5 4 4 3" xfId="40315"/>
    <cellStyle name="Note 2 15 5 4 5" xfId="10848"/>
    <cellStyle name="Note 2 15 5 4 5 2" xfId="28282"/>
    <cellStyle name="Note 2 15 5 4 5 3" xfId="42735"/>
    <cellStyle name="Note 2 15 5 4 6" xfId="15027"/>
    <cellStyle name="Note 2 15 5 4 6 2" xfId="32461"/>
    <cellStyle name="Note 2 15 5 4 6 3" xfId="46914"/>
    <cellStyle name="Note 2 15 5 4 7" xfId="17854"/>
    <cellStyle name="Note 2 15 5 4 8" xfId="20188"/>
    <cellStyle name="Note 2 15 5 5" xfId="3522"/>
    <cellStyle name="Note 2 15 5 5 2" xfId="13268"/>
    <cellStyle name="Note 2 15 5 5 2 2" xfId="30702"/>
    <cellStyle name="Note 2 15 5 5 2 3" xfId="45155"/>
    <cellStyle name="Note 2 15 5 5 3" xfId="15729"/>
    <cellStyle name="Note 2 15 5 5 3 2" xfId="33163"/>
    <cellStyle name="Note 2 15 5 5 3 3" xfId="47616"/>
    <cellStyle name="Note 2 15 5 5 4" xfId="20957"/>
    <cellStyle name="Note 2 15 5 5 5" xfId="35410"/>
    <cellStyle name="Note 2 15 5 6" xfId="5984"/>
    <cellStyle name="Note 2 15 5 6 2" xfId="23418"/>
    <cellStyle name="Note 2 15 5 6 3" xfId="37871"/>
    <cellStyle name="Note 2 15 5 7" xfId="8425"/>
    <cellStyle name="Note 2 15 5 7 2" xfId="25859"/>
    <cellStyle name="Note 2 15 5 7 3" xfId="40312"/>
    <cellStyle name="Note 2 15 5 8" xfId="10845"/>
    <cellStyle name="Note 2 15 5 8 2" xfId="28279"/>
    <cellStyle name="Note 2 15 5 8 3" xfId="42732"/>
    <cellStyle name="Note 2 15 5 9" xfId="17851"/>
    <cellStyle name="Note 2 15 6" xfId="1015"/>
    <cellStyle name="Note 2 15 6 2" xfId="3526"/>
    <cellStyle name="Note 2 15 6 2 2" xfId="13271"/>
    <cellStyle name="Note 2 15 6 2 2 2" xfId="30705"/>
    <cellStyle name="Note 2 15 6 2 2 3" xfId="45158"/>
    <cellStyle name="Note 2 15 6 2 3" xfId="15732"/>
    <cellStyle name="Note 2 15 6 2 3 2" xfId="33166"/>
    <cellStyle name="Note 2 15 6 2 3 3" xfId="47619"/>
    <cellStyle name="Note 2 15 6 2 4" xfId="20961"/>
    <cellStyle name="Note 2 15 6 2 5" xfId="35414"/>
    <cellStyle name="Note 2 15 6 3" xfId="5988"/>
    <cellStyle name="Note 2 15 6 3 2" xfId="23422"/>
    <cellStyle name="Note 2 15 6 3 3" xfId="37875"/>
    <cellStyle name="Note 2 15 6 4" xfId="8429"/>
    <cellStyle name="Note 2 15 6 4 2" xfId="25863"/>
    <cellStyle name="Note 2 15 6 4 3" xfId="40316"/>
    <cellStyle name="Note 2 15 6 5" xfId="10849"/>
    <cellStyle name="Note 2 15 6 5 2" xfId="28283"/>
    <cellStyle name="Note 2 15 6 5 3" xfId="42736"/>
    <cellStyle name="Note 2 15 6 6" xfId="17855"/>
    <cellStyle name="Note 2 15 7" xfId="1016"/>
    <cellStyle name="Note 2 15 7 2" xfId="3527"/>
    <cellStyle name="Note 2 15 7 2 2" xfId="13272"/>
    <cellStyle name="Note 2 15 7 2 2 2" xfId="30706"/>
    <cellStyle name="Note 2 15 7 2 2 3" xfId="45159"/>
    <cellStyle name="Note 2 15 7 2 3" xfId="15733"/>
    <cellStyle name="Note 2 15 7 2 3 2" xfId="33167"/>
    <cellStyle name="Note 2 15 7 2 3 3" xfId="47620"/>
    <cellStyle name="Note 2 15 7 2 4" xfId="20962"/>
    <cellStyle name="Note 2 15 7 2 5" xfId="35415"/>
    <cellStyle name="Note 2 15 7 3" xfId="5989"/>
    <cellStyle name="Note 2 15 7 3 2" xfId="23423"/>
    <cellStyle name="Note 2 15 7 3 3" xfId="37876"/>
    <cellStyle name="Note 2 15 7 4" xfId="8430"/>
    <cellStyle name="Note 2 15 7 4 2" xfId="25864"/>
    <cellStyle name="Note 2 15 7 4 3" xfId="40317"/>
    <cellStyle name="Note 2 15 7 5" xfId="10850"/>
    <cellStyle name="Note 2 15 7 5 2" xfId="28284"/>
    <cellStyle name="Note 2 15 7 5 3" xfId="42737"/>
    <cellStyle name="Note 2 15 7 6" xfId="17856"/>
    <cellStyle name="Note 2 15 8" xfId="1017"/>
    <cellStyle name="Note 2 15 8 2" xfId="3528"/>
    <cellStyle name="Note 2 15 8 2 2" xfId="20963"/>
    <cellStyle name="Note 2 15 8 2 3" xfId="35416"/>
    <cellStyle name="Note 2 15 8 3" xfId="5990"/>
    <cellStyle name="Note 2 15 8 3 2" xfId="23424"/>
    <cellStyle name="Note 2 15 8 3 3" xfId="37877"/>
    <cellStyle name="Note 2 15 8 4" xfId="8431"/>
    <cellStyle name="Note 2 15 8 4 2" xfId="25865"/>
    <cellStyle name="Note 2 15 8 4 3" xfId="40318"/>
    <cellStyle name="Note 2 15 8 5" xfId="10851"/>
    <cellStyle name="Note 2 15 8 5 2" xfId="28285"/>
    <cellStyle name="Note 2 15 8 5 3" xfId="42738"/>
    <cellStyle name="Note 2 15 8 6" xfId="15028"/>
    <cellStyle name="Note 2 15 8 6 2" xfId="32462"/>
    <cellStyle name="Note 2 15 8 6 3" xfId="46915"/>
    <cellStyle name="Note 2 15 8 7" xfId="17857"/>
    <cellStyle name="Note 2 15 8 8" xfId="20189"/>
    <cellStyle name="Note 2 15 9" xfId="3509"/>
    <cellStyle name="Note 2 15 9 2" xfId="13258"/>
    <cellStyle name="Note 2 15 9 2 2" xfId="30692"/>
    <cellStyle name="Note 2 15 9 2 3" xfId="45145"/>
    <cellStyle name="Note 2 15 9 3" xfId="15719"/>
    <cellStyle name="Note 2 15 9 3 2" xfId="33153"/>
    <cellStyle name="Note 2 15 9 3 3" xfId="47606"/>
    <cellStyle name="Note 2 15 9 4" xfId="20944"/>
    <cellStyle name="Note 2 15 9 5" xfId="35397"/>
    <cellStyle name="Note 2 16" xfId="1018"/>
    <cellStyle name="Note 2 16 10" xfId="5991"/>
    <cellStyle name="Note 2 16 10 2" xfId="23425"/>
    <cellStyle name="Note 2 16 10 3" xfId="37878"/>
    <cellStyle name="Note 2 16 11" xfId="8432"/>
    <cellStyle name="Note 2 16 11 2" xfId="25866"/>
    <cellStyle name="Note 2 16 11 3" xfId="40319"/>
    <cellStyle name="Note 2 16 12" xfId="10852"/>
    <cellStyle name="Note 2 16 12 2" xfId="28286"/>
    <cellStyle name="Note 2 16 12 3" xfId="42739"/>
    <cellStyle name="Note 2 16 13" xfId="17858"/>
    <cellStyle name="Note 2 16 2" xfId="1019"/>
    <cellStyle name="Note 2 16 2 2" xfId="1020"/>
    <cellStyle name="Note 2 16 2 2 2" xfId="3531"/>
    <cellStyle name="Note 2 16 2 2 2 2" xfId="13275"/>
    <cellStyle name="Note 2 16 2 2 2 2 2" xfId="30709"/>
    <cellStyle name="Note 2 16 2 2 2 2 3" xfId="45162"/>
    <cellStyle name="Note 2 16 2 2 2 3" xfId="15736"/>
    <cellStyle name="Note 2 16 2 2 2 3 2" xfId="33170"/>
    <cellStyle name="Note 2 16 2 2 2 3 3" xfId="47623"/>
    <cellStyle name="Note 2 16 2 2 2 4" xfId="20966"/>
    <cellStyle name="Note 2 16 2 2 2 5" xfId="35419"/>
    <cellStyle name="Note 2 16 2 2 3" xfId="5993"/>
    <cellStyle name="Note 2 16 2 2 3 2" xfId="23427"/>
    <cellStyle name="Note 2 16 2 2 3 3" xfId="37880"/>
    <cellStyle name="Note 2 16 2 2 4" xfId="8434"/>
    <cellStyle name="Note 2 16 2 2 4 2" xfId="25868"/>
    <cellStyle name="Note 2 16 2 2 4 3" xfId="40321"/>
    <cellStyle name="Note 2 16 2 2 5" xfId="10854"/>
    <cellStyle name="Note 2 16 2 2 5 2" xfId="28288"/>
    <cellStyle name="Note 2 16 2 2 5 3" xfId="42741"/>
    <cellStyle name="Note 2 16 2 2 6" xfId="17860"/>
    <cellStyle name="Note 2 16 2 3" xfId="1021"/>
    <cellStyle name="Note 2 16 2 3 2" xfId="3532"/>
    <cellStyle name="Note 2 16 2 3 2 2" xfId="13276"/>
    <cellStyle name="Note 2 16 2 3 2 2 2" xfId="30710"/>
    <cellStyle name="Note 2 16 2 3 2 2 3" xfId="45163"/>
    <cellStyle name="Note 2 16 2 3 2 3" xfId="15737"/>
    <cellStyle name="Note 2 16 2 3 2 3 2" xfId="33171"/>
    <cellStyle name="Note 2 16 2 3 2 3 3" xfId="47624"/>
    <cellStyle name="Note 2 16 2 3 2 4" xfId="20967"/>
    <cellStyle name="Note 2 16 2 3 2 5" xfId="35420"/>
    <cellStyle name="Note 2 16 2 3 3" xfId="5994"/>
    <cellStyle name="Note 2 16 2 3 3 2" xfId="23428"/>
    <cellStyle name="Note 2 16 2 3 3 3" xfId="37881"/>
    <cellStyle name="Note 2 16 2 3 4" xfId="8435"/>
    <cellStyle name="Note 2 16 2 3 4 2" xfId="25869"/>
    <cellStyle name="Note 2 16 2 3 4 3" xfId="40322"/>
    <cellStyle name="Note 2 16 2 3 5" xfId="10855"/>
    <cellStyle name="Note 2 16 2 3 5 2" xfId="28289"/>
    <cellStyle name="Note 2 16 2 3 5 3" xfId="42742"/>
    <cellStyle name="Note 2 16 2 3 6" xfId="17861"/>
    <cellStyle name="Note 2 16 2 4" xfId="1022"/>
    <cellStyle name="Note 2 16 2 4 2" xfId="3533"/>
    <cellStyle name="Note 2 16 2 4 2 2" xfId="20968"/>
    <cellStyle name="Note 2 16 2 4 2 3" xfId="35421"/>
    <cellStyle name="Note 2 16 2 4 3" xfId="5995"/>
    <cellStyle name="Note 2 16 2 4 3 2" xfId="23429"/>
    <cellStyle name="Note 2 16 2 4 3 3" xfId="37882"/>
    <cellStyle name="Note 2 16 2 4 4" xfId="8436"/>
    <cellStyle name="Note 2 16 2 4 4 2" xfId="25870"/>
    <cellStyle name="Note 2 16 2 4 4 3" xfId="40323"/>
    <cellStyle name="Note 2 16 2 4 5" xfId="10856"/>
    <cellStyle name="Note 2 16 2 4 5 2" xfId="28290"/>
    <cellStyle name="Note 2 16 2 4 5 3" xfId="42743"/>
    <cellStyle name="Note 2 16 2 4 6" xfId="15029"/>
    <cellStyle name="Note 2 16 2 4 6 2" xfId="32463"/>
    <cellStyle name="Note 2 16 2 4 6 3" xfId="46916"/>
    <cellStyle name="Note 2 16 2 4 7" xfId="17862"/>
    <cellStyle name="Note 2 16 2 4 8" xfId="20190"/>
    <cellStyle name="Note 2 16 2 5" xfId="3530"/>
    <cellStyle name="Note 2 16 2 5 2" xfId="13274"/>
    <cellStyle name="Note 2 16 2 5 2 2" xfId="30708"/>
    <cellStyle name="Note 2 16 2 5 2 3" xfId="45161"/>
    <cellStyle name="Note 2 16 2 5 3" xfId="15735"/>
    <cellStyle name="Note 2 16 2 5 3 2" xfId="33169"/>
    <cellStyle name="Note 2 16 2 5 3 3" xfId="47622"/>
    <cellStyle name="Note 2 16 2 5 4" xfId="20965"/>
    <cellStyle name="Note 2 16 2 5 5" xfId="35418"/>
    <cellStyle name="Note 2 16 2 6" xfId="5992"/>
    <cellStyle name="Note 2 16 2 6 2" xfId="23426"/>
    <cellStyle name="Note 2 16 2 6 3" xfId="37879"/>
    <cellStyle name="Note 2 16 2 7" xfId="8433"/>
    <cellStyle name="Note 2 16 2 7 2" xfId="25867"/>
    <cellStyle name="Note 2 16 2 7 3" xfId="40320"/>
    <cellStyle name="Note 2 16 2 8" xfId="10853"/>
    <cellStyle name="Note 2 16 2 8 2" xfId="28287"/>
    <cellStyle name="Note 2 16 2 8 3" xfId="42740"/>
    <cellStyle name="Note 2 16 2 9" xfId="17859"/>
    <cellStyle name="Note 2 16 3" xfId="1023"/>
    <cellStyle name="Note 2 16 3 2" xfId="1024"/>
    <cellStyle name="Note 2 16 3 2 2" xfId="3535"/>
    <cellStyle name="Note 2 16 3 2 2 2" xfId="13278"/>
    <cellStyle name="Note 2 16 3 2 2 2 2" xfId="30712"/>
    <cellStyle name="Note 2 16 3 2 2 2 3" xfId="45165"/>
    <cellStyle name="Note 2 16 3 2 2 3" xfId="15739"/>
    <cellStyle name="Note 2 16 3 2 2 3 2" xfId="33173"/>
    <cellStyle name="Note 2 16 3 2 2 3 3" xfId="47626"/>
    <cellStyle name="Note 2 16 3 2 2 4" xfId="20970"/>
    <cellStyle name="Note 2 16 3 2 2 5" xfId="35423"/>
    <cellStyle name="Note 2 16 3 2 3" xfId="5997"/>
    <cellStyle name="Note 2 16 3 2 3 2" xfId="23431"/>
    <cellStyle name="Note 2 16 3 2 3 3" xfId="37884"/>
    <cellStyle name="Note 2 16 3 2 4" xfId="8438"/>
    <cellStyle name="Note 2 16 3 2 4 2" xfId="25872"/>
    <cellStyle name="Note 2 16 3 2 4 3" xfId="40325"/>
    <cellStyle name="Note 2 16 3 2 5" xfId="10858"/>
    <cellStyle name="Note 2 16 3 2 5 2" xfId="28292"/>
    <cellStyle name="Note 2 16 3 2 5 3" xfId="42745"/>
    <cellStyle name="Note 2 16 3 2 6" xfId="17864"/>
    <cellStyle name="Note 2 16 3 3" xfId="1025"/>
    <cellStyle name="Note 2 16 3 3 2" xfId="3536"/>
    <cellStyle name="Note 2 16 3 3 2 2" xfId="13279"/>
    <cellStyle name="Note 2 16 3 3 2 2 2" xfId="30713"/>
    <cellStyle name="Note 2 16 3 3 2 2 3" xfId="45166"/>
    <cellStyle name="Note 2 16 3 3 2 3" xfId="15740"/>
    <cellStyle name="Note 2 16 3 3 2 3 2" xfId="33174"/>
    <cellStyle name="Note 2 16 3 3 2 3 3" xfId="47627"/>
    <cellStyle name="Note 2 16 3 3 2 4" xfId="20971"/>
    <cellStyle name="Note 2 16 3 3 2 5" xfId="35424"/>
    <cellStyle name="Note 2 16 3 3 3" xfId="5998"/>
    <cellStyle name="Note 2 16 3 3 3 2" xfId="23432"/>
    <cellStyle name="Note 2 16 3 3 3 3" xfId="37885"/>
    <cellStyle name="Note 2 16 3 3 4" xfId="8439"/>
    <cellStyle name="Note 2 16 3 3 4 2" xfId="25873"/>
    <cellStyle name="Note 2 16 3 3 4 3" xfId="40326"/>
    <cellStyle name="Note 2 16 3 3 5" xfId="10859"/>
    <cellStyle name="Note 2 16 3 3 5 2" xfId="28293"/>
    <cellStyle name="Note 2 16 3 3 5 3" xfId="42746"/>
    <cellStyle name="Note 2 16 3 3 6" xfId="17865"/>
    <cellStyle name="Note 2 16 3 4" xfId="1026"/>
    <cellStyle name="Note 2 16 3 4 2" xfId="3537"/>
    <cellStyle name="Note 2 16 3 4 2 2" xfId="20972"/>
    <cellStyle name="Note 2 16 3 4 2 3" xfId="35425"/>
    <cellStyle name="Note 2 16 3 4 3" xfId="5999"/>
    <cellStyle name="Note 2 16 3 4 3 2" xfId="23433"/>
    <cellStyle name="Note 2 16 3 4 3 3" xfId="37886"/>
    <cellStyle name="Note 2 16 3 4 4" xfId="8440"/>
    <cellStyle name="Note 2 16 3 4 4 2" xfId="25874"/>
    <cellStyle name="Note 2 16 3 4 4 3" xfId="40327"/>
    <cellStyle name="Note 2 16 3 4 5" xfId="10860"/>
    <cellStyle name="Note 2 16 3 4 5 2" xfId="28294"/>
    <cellStyle name="Note 2 16 3 4 5 3" xfId="42747"/>
    <cellStyle name="Note 2 16 3 4 6" xfId="15030"/>
    <cellStyle name="Note 2 16 3 4 6 2" xfId="32464"/>
    <cellStyle name="Note 2 16 3 4 6 3" xfId="46917"/>
    <cellStyle name="Note 2 16 3 4 7" xfId="17866"/>
    <cellStyle name="Note 2 16 3 4 8" xfId="20191"/>
    <cellStyle name="Note 2 16 3 5" xfId="3534"/>
    <cellStyle name="Note 2 16 3 5 2" xfId="13277"/>
    <cellStyle name="Note 2 16 3 5 2 2" xfId="30711"/>
    <cellStyle name="Note 2 16 3 5 2 3" xfId="45164"/>
    <cellStyle name="Note 2 16 3 5 3" xfId="15738"/>
    <cellStyle name="Note 2 16 3 5 3 2" xfId="33172"/>
    <cellStyle name="Note 2 16 3 5 3 3" xfId="47625"/>
    <cellStyle name="Note 2 16 3 5 4" xfId="20969"/>
    <cellStyle name="Note 2 16 3 5 5" xfId="35422"/>
    <cellStyle name="Note 2 16 3 6" xfId="5996"/>
    <cellStyle name="Note 2 16 3 6 2" xfId="23430"/>
    <cellStyle name="Note 2 16 3 6 3" xfId="37883"/>
    <cellStyle name="Note 2 16 3 7" xfId="8437"/>
    <cellStyle name="Note 2 16 3 7 2" xfId="25871"/>
    <cellStyle name="Note 2 16 3 7 3" xfId="40324"/>
    <cellStyle name="Note 2 16 3 8" xfId="10857"/>
    <cellStyle name="Note 2 16 3 8 2" xfId="28291"/>
    <cellStyle name="Note 2 16 3 8 3" xfId="42744"/>
    <cellStyle name="Note 2 16 3 9" xfId="17863"/>
    <cellStyle name="Note 2 16 4" xfId="1027"/>
    <cellStyle name="Note 2 16 4 2" xfId="1028"/>
    <cellStyle name="Note 2 16 4 2 2" xfId="3539"/>
    <cellStyle name="Note 2 16 4 2 2 2" xfId="13281"/>
    <cellStyle name="Note 2 16 4 2 2 2 2" xfId="30715"/>
    <cellStyle name="Note 2 16 4 2 2 2 3" xfId="45168"/>
    <cellStyle name="Note 2 16 4 2 2 3" xfId="15742"/>
    <cellStyle name="Note 2 16 4 2 2 3 2" xfId="33176"/>
    <cellStyle name="Note 2 16 4 2 2 3 3" xfId="47629"/>
    <cellStyle name="Note 2 16 4 2 2 4" xfId="20974"/>
    <cellStyle name="Note 2 16 4 2 2 5" xfId="35427"/>
    <cellStyle name="Note 2 16 4 2 3" xfId="6001"/>
    <cellStyle name="Note 2 16 4 2 3 2" xfId="23435"/>
    <cellStyle name="Note 2 16 4 2 3 3" xfId="37888"/>
    <cellStyle name="Note 2 16 4 2 4" xfId="8442"/>
    <cellStyle name="Note 2 16 4 2 4 2" xfId="25876"/>
    <cellStyle name="Note 2 16 4 2 4 3" xfId="40329"/>
    <cellStyle name="Note 2 16 4 2 5" xfId="10862"/>
    <cellStyle name="Note 2 16 4 2 5 2" xfId="28296"/>
    <cellStyle name="Note 2 16 4 2 5 3" xfId="42749"/>
    <cellStyle name="Note 2 16 4 2 6" xfId="17868"/>
    <cellStyle name="Note 2 16 4 3" xfId="1029"/>
    <cellStyle name="Note 2 16 4 3 2" xfId="3540"/>
    <cellStyle name="Note 2 16 4 3 2 2" xfId="13282"/>
    <cellStyle name="Note 2 16 4 3 2 2 2" xfId="30716"/>
    <cellStyle name="Note 2 16 4 3 2 2 3" xfId="45169"/>
    <cellStyle name="Note 2 16 4 3 2 3" xfId="15743"/>
    <cellStyle name="Note 2 16 4 3 2 3 2" xfId="33177"/>
    <cellStyle name="Note 2 16 4 3 2 3 3" xfId="47630"/>
    <cellStyle name="Note 2 16 4 3 2 4" xfId="20975"/>
    <cellStyle name="Note 2 16 4 3 2 5" xfId="35428"/>
    <cellStyle name="Note 2 16 4 3 3" xfId="6002"/>
    <cellStyle name="Note 2 16 4 3 3 2" xfId="23436"/>
    <cellStyle name="Note 2 16 4 3 3 3" xfId="37889"/>
    <cellStyle name="Note 2 16 4 3 4" xfId="8443"/>
    <cellStyle name="Note 2 16 4 3 4 2" xfId="25877"/>
    <cellStyle name="Note 2 16 4 3 4 3" xfId="40330"/>
    <cellStyle name="Note 2 16 4 3 5" xfId="10863"/>
    <cellStyle name="Note 2 16 4 3 5 2" xfId="28297"/>
    <cellStyle name="Note 2 16 4 3 5 3" xfId="42750"/>
    <cellStyle name="Note 2 16 4 3 6" xfId="17869"/>
    <cellStyle name="Note 2 16 4 4" xfId="1030"/>
    <cellStyle name="Note 2 16 4 4 2" xfId="3541"/>
    <cellStyle name="Note 2 16 4 4 2 2" xfId="20976"/>
    <cellStyle name="Note 2 16 4 4 2 3" xfId="35429"/>
    <cellStyle name="Note 2 16 4 4 3" xfId="6003"/>
    <cellStyle name="Note 2 16 4 4 3 2" xfId="23437"/>
    <cellStyle name="Note 2 16 4 4 3 3" xfId="37890"/>
    <cellStyle name="Note 2 16 4 4 4" xfId="8444"/>
    <cellStyle name="Note 2 16 4 4 4 2" xfId="25878"/>
    <cellStyle name="Note 2 16 4 4 4 3" xfId="40331"/>
    <cellStyle name="Note 2 16 4 4 5" xfId="10864"/>
    <cellStyle name="Note 2 16 4 4 5 2" xfId="28298"/>
    <cellStyle name="Note 2 16 4 4 5 3" xfId="42751"/>
    <cellStyle name="Note 2 16 4 4 6" xfId="15031"/>
    <cellStyle name="Note 2 16 4 4 6 2" xfId="32465"/>
    <cellStyle name="Note 2 16 4 4 6 3" xfId="46918"/>
    <cellStyle name="Note 2 16 4 4 7" xfId="17870"/>
    <cellStyle name="Note 2 16 4 4 8" xfId="20192"/>
    <cellStyle name="Note 2 16 4 5" xfId="3538"/>
    <cellStyle name="Note 2 16 4 5 2" xfId="13280"/>
    <cellStyle name="Note 2 16 4 5 2 2" xfId="30714"/>
    <cellStyle name="Note 2 16 4 5 2 3" xfId="45167"/>
    <cellStyle name="Note 2 16 4 5 3" xfId="15741"/>
    <cellStyle name="Note 2 16 4 5 3 2" xfId="33175"/>
    <cellStyle name="Note 2 16 4 5 3 3" xfId="47628"/>
    <cellStyle name="Note 2 16 4 5 4" xfId="20973"/>
    <cellStyle name="Note 2 16 4 5 5" xfId="35426"/>
    <cellStyle name="Note 2 16 4 6" xfId="6000"/>
    <cellStyle name="Note 2 16 4 6 2" xfId="23434"/>
    <cellStyle name="Note 2 16 4 6 3" xfId="37887"/>
    <cellStyle name="Note 2 16 4 7" xfId="8441"/>
    <cellStyle name="Note 2 16 4 7 2" xfId="25875"/>
    <cellStyle name="Note 2 16 4 7 3" xfId="40328"/>
    <cellStyle name="Note 2 16 4 8" xfId="10861"/>
    <cellStyle name="Note 2 16 4 8 2" xfId="28295"/>
    <cellStyle name="Note 2 16 4 8 3" xfId="42748"/>
    <cellStyle name="Note 2 16 4 9" xfId="17867"/>
    <cellStyle name="Note 2 16 5" xfId="1031"/>
    <cellStyle name="Note 2 16 5 2" xfId="1032"/>
    <cellStyle name="Note 2 16 5 2 2" xfId="3543"/>
    <cellStyle name="Note 2 16 5 2 2 2" xfId="13284"/>
    <cellStyle name="Note 2 16 5 2 2 2 2" xfId="30718"/>
    <cellStyle name="Note 2 16 5 2 2 2 3" xfId="45171"/>
    <cellStyle name="Note 2 16 5 2 2 3" xfId="15745"/>
    <cellStyle name="Note 2 16 5 2 2 3 2" xfId="33179"/>
    <cellStyle name="Note 2 16 5 2 2 3 3" xfId="47632"/>
    <cellStyle name="Note 2 16 5 2 2 4" xfId="20978"/>
    <cellStyle name="Note 2 16 5 2 2 5" xfId="35431"/>
    <cellStyle name="Note 2 16 5 2 3" xfId="6005"/>
    <cellStyle name="Note 2 16 5 2 3 2" xfId="23439"/>
    <cellStyle name="Note 2 16 5 2 3 3" xfId="37892"/>
    <cellStyle name="Note 2 16 5 2 4" xfId="8446"/>
    <cellStyle name="Note 2 16 5 2 4 2" xfId="25880"/>
    <cellStyle name="Note 2 16 5 2 4 3" xfId="40333"/>
    <cellStyle name="Note 2 16 5 2 5" xfId="10866"/>
    <cellStyle name="Note 2 16 5 2 5 2" xfId="28300"/>
    <cellStyle name="Note 2 16 5 2 5 3" xfId="42753"/>
    <cellStyle name="Note 2 16 5 2 6" xfId="17872"/>
    <cellStyle name="Note 2 16 5 3" xfId="1033"/>
    <cellStyle name="Note 2 16 5 3 2" xfId="3544"/>
    <cellStyle name="Note 2 16 5 3 2 2" xfId="13285"/>
    <cellStyle name="Note 2 16 5 3 2 2 2" xfId="30719"/>
    <cellStyle name="Note 2 16 5 3 2 2 3" xfId="45172"/>
    <cellStyle name="Note 2 16 5 3 2 3" xfId="15746"/>
    <cellStyle name="Note 2 16 5 3 2 3 2" xfId="33180"/>
    <cellStyle name="Note 2 16 5 3 2 3 3" xfId="47633"/>
    <cellStyle name="Note 2 16 5 3 2 4" xfId="20979"/>
    <cellStyle name="Note 2 16 5 3 2 5" xfId="35432"/>
    <cellStyle name="Note 2 16 5 3 3" xfId="6006"/>
    <cellStyle name="Note 2 16 5 3 3 2" xfId="23440"/>
    <cellStyle name="Note 2 16 5 3 3 3" xfId="37893"/>
    <cellStyle name="Note 2 16 5 3 4" xfId="8447"/>
    <cellStyle name="Note 2 16 5 3 4 2" xfId="25881"/>
    <cellStyle name="Note 2 16 5 3 4 3" xfId="40334"/>
    <cellStyle name="Note 2 16 5 3 5" xfId="10867"/>
    <cellStyle name="Note 2 16 5 3 5 2" xfId="28301"/>
    <cellStyle name="Note 2 16 5 3 5 3" xfId="42754"/>
    <cellStyle name="Note 2 16 5 3 6" xfId="17873"/>
    <cellStyle name="Note 2 16 5 4" xfId="1034"/>
    <cellStyle name="Note 2 16 5 4 2" xfId="3545"/>
    <cellStyle name="Note 2 16 5 4 2 2" xfId="20980"/>
    <cellStyle name="Note 2 16 5 4 2 3" xfId="35433"/>
    <cellStyle name="Note 2 16 5 4 3" xfId="6007"/>
    <cellStyle name="Note 2 16 5 4 3 2" xfId="23441"/>
    <cellStyle name="Note 2 16 5 4 3 3" xfId="37894"/>
    <cellStyle name="Note 2 16 5 4 4" xfId="8448"/>
    <cellStyle name="Note 2 16 5 4 4 2" xfId="25882"/>
    <cellStyle name="Note 2 16 5 4 4 3" xfId="40335"/>
    <cellStyle name="Note 2 16 5 4 5" xfId="10868"/>
    <cellStyle name="Note 2 16 5 4 5 2" xfId="28302"/>
    <cellStyle name="Note 2 16 5 4 5 3" xfId="42755"/>
    <cellStyle name="Note 2 16 5 4 6" xfId="15032"/>
    <cellStyle name="Note 2 16 5 4 6 2" xfId="32466"/>
    <cellStyle name="Note 2 16 5 4 6 3" xfId="46919"/>
    <cellStyle name="Note 2 16 5 4 7" xfId="17874"/>
    <cellStyle name="Note 2 16 5 4 8" xfId="20193"/>
    <cellStyle name="Note 2 16 5 5" xfId="3542"/>
    <cellStyle name="Note 2 16 5 5 2" xfId="13283"/>
    <cellStyle name="Note 2 16 5 5 2 2" xfId="30717"/>
    <cellStyle name="Note 2 16 5 5 2 3" xfId="45170"/>
    <cellStyle name="Note 2 16 5 5 3" xfId="15744"/>
    <cellStyle name="Note 2 16 5 5 3 2" xfId="33178"/>
    <cellStyle name="Note 2 16 5 5 3 3" xfId="47631"/>
    <cellStyle name="Note 2 16 5 5 4" xfId="20977"/>
    <cellStyle name="Note 2 16 5 5 5" xfId="35430"/>
    <cellStyle name="Note 2 16 5 6" xfId="6004"/>
    <cellStyle name="Note 2 16 5 6 2" xfId="23438"/>
    <cellStyle name="Note 2 16 5 6 3" xfId="37891"/>
    <cellStyle name="Note 2 16 5 7" xfId="8445"/>
    <cellStyle name="Note 2 16 5 7 2" xfId="25879"/>
    <cellStyle name="Note 2 16 5 7 3" xfId="40332"/>
    <cellStyle name="Note 2 16 5 8" xfId="10865"/>
    <cellStyle name="Note 2 16 5 8 2" xfId="28299"/>
    <cellStyle name="Note 2 16 5 8 3" xfId="42752"/>
    <cellStyle name="Note 2 16 5 9" xfId="17871"/>
    <cellStyle name="Note 2 16 6" xfId="1035"/>
    <cellStyle name="Note 2 16 6 2" xfId="3546"/>
    <cellStyle name="Note 2 16 6 2 2" xfId="13286"/>
    <cellStyle name="Note 2 16 6 2 2 2" xfId="30720"/>
    <cellStyle name="Note 2 16 6 2 2 3" xfId="45173"/>
    <cellStyle name="Note 2 16 6 2 3" xfId="15747"/>
    <cellStyle name="Note 2 16 6 2 3 2" xfId="33181"/>
    <cellStyle name="Note 2 16 6 2 3 3" xfId="47634"/>
    <cellStyle name="Note 2 16 6 2 4" xfId="20981"/>
    <cellStyle name="Note 2 16 6 2 5" xfId="35434"/>
    <cellStyle name="Note 2 16 6 3" xfId="6008"/>
    <cellStyle name="Note 2 16 6 3 2" xfId="23442"/>
    <cellStyle name="Note 2 16 6 3 3" xfId="37895"/>
    <cellStyle name="Note 2 16 6 4" xfId="8449"/>
    <cellStyle name="Note 2 16 6 4 2" xfId="25883"/>
    <cellStyle name="Note 2 16 6 4 3" xfId="40336"/>
    <cellStyle name="Note 2 16 6 5" xfId="10869"/>
    <cellStyle name="Note 2 16 6 5 2" xfId="28303"/>
    <cellStyle name="Note 2 16 6 5 3" xfId="42756"/>
    <cellStyle name="Note 2 16 6 6" xfId="17875"/>
    <cellStyle name="Note 2 16 7" xfId="1036"/>
    <cellStyle name="Note 2 16 7 2" xfId="3547"/>
    <cellStyle name="Note 2 16 7 2 2" xfId="13287"/>
    <cellStyle name="Note 2 16 7 2 2 2" xfId="30721"/>
    <cellStyle name="Note 2 16 7 2 2 3" xfId="45174"/>
    <cellStyle name="Note 2 16 7 2 3" xfId="15748"/>
    <cellStyle name="Note 2 16 7 2 3 2" xfId="33182"/>
    <cellStyle name="Note 2 16 7 2 3 3" xfId="47635"/>
    <cellStyle name="Note 2 16 7 2 4" xfId="20982"/>
    <cellStyle name="Note 2 16 7 2 5" xfId="35435"/>
    <cellStyle name="Note 2 16 7 3" xfId="6009"/>
    <cellStyle name="Note 2 16 7 3 2" xfId="23443"/>
    <cellStyle name="Note 2 16 7 3 3" xfId="37896"/>
    <cellStyle name="Note 2 16 7 4" xfId="8450"/>
    <cellStyle name="Note 2 16 7 4 2" xfId="25884"/>
    <cellStyle name="Note 2 16 7 4 3" xfId="40337"/>
    <cellStyle name="Note 2 16 7 5" xfId="10870"/>
    <cellStyle name="Note 2 16 7 5 2" xfId="28304"/>
    <cellStyle name="Note 2 16 7 5 3" xfId="42757"/>
    <cellStyle name="Note 2 16 7 6" xfId="17876"/>
    <cellStyle name="Note 2 16 8" xfId="1037"/>
    <cellStyle name="Note 2 16 8 2" xfId="3548"/>
    <cellStyle name="Note 2 16 8 2 2" xfId="20983"/>
    <cellStyle name="Note 2 16 8 2 3" xfId="35436"/>
    <cellStyle name="Note 2 16 8 3" xfId="6010"/>
    <cellStyle name="Note 2 16 8 3 2" xfId="23444"/>
    <cellStyle name="Note 2 16 8 3 3" xfId="37897"/>
    <cellStyle name="Note 2 16 8 4" xfId="8451"/>
    <cellStyle name="Note 2 16 8 4 2" xfId="25885"/>
    <cellStyle name="Note 2 16 8 4 3" xfId="40338"/>
    <cellStyle name="Note 2 16 8 5" xfId="10871"/>
    <cellStyle name="Note 2 16 8 5 2" xfId="28305"/>
    <cellStyle name="Note 2 16 8 5 3" xfId="42758"/>
    <cellStyle name="Note 2 16 8 6" xfId="15033"/>
    <cellStyle name="Note 2 16 8 6 2" xfId="32467"/>
    <cellStyle name="Note 2 16 8 6 3" xfId="46920"/>
    <cellStyle name="Note 2 16 8 7" xfId="17877"/>
    <cellStyle name="Note 2 16 8 8" xfId="20194"/>
    <cellStyle name="Note 2 16 9" xfId="3529"/>
    <cellStyle name="Note 2 16 9 2" xfId="13273"/>
    <cellStyle name="Note 2 16 9 2 2" xfId="30707"/>
    <cellStyle name="Note 2 16 9 2 3" xfId="45160"/>
    <cellStyle name="Note 2 16 9 3" xfId="15734"/>
    <cellStyle name="Note 2 16 9 3 2" xfId="33168"/>
    <cellStyle name="Note 2 16 9 3 3" xfId="47621"/>
    <cellStyle name="Note 2 16 9 4" xfId="20964"/>
    <cellStyle name="Note 2 16 9 5" xfId="35417"/>
    <cellStyle name="Note 2 17" xfId="1038"/>
    <cellStyle name="Note 2 17 10" xfId="6011"/>
    <cellStyle name="Note 2 17 10 2" xfId="23445"/>
    <cellStyle name="Note 2 17 10 3" xfId="37898"/>
    <cellStyle name="Note 2 17 11" xfId="8452"/>
    <cellStyle name="Note 2 17 11 2" xfId="25886"/>
    <cellStyle name="Note 2 17 11 3" xfId="40339"/>
    <cellStyle name="Note 2 17 12" xfId="10872"/>
    <cellStyle name="Note 2 17 12 2" xfId="28306"/>
    <cellStyle name="Note 2 17 12 3" xfId="42759"/>
    <cellStyle name="Note 2 17 13" xfId="17878"/>
    <cellStyle name="Note 2 17 2" xfId="1039"/>
    <cellStyle name="Note 2 17 2 2" xfId="1040"/>
    <cellStyle name="Note 2 17 2 2 2" xfId="3551"/>
    <cellStyle name="Note 2 17 2 2 2 2" xfId="13290"/>
    <cellStyle name="Note 2 17 2 2 2 2 2" xfId="30724"/>
    <cellStyle name="Note 2 17 2 2 2 2 3" xfId="45177"/>
    <cellStyle name="Note 2 17 2 2 2 3" xfId="15751"/>
    <cellStyle name="Note 2 17 2 2 2 3 2" xfId="33185"/>
    <cellStyle name="Note 2 17 2 2 2 3 3" xfId="47638"/>
    <cellStyle name="Note 2 17 2 2 2 4" xfId="20986"/>
    <cellStyle name="Note 2 17 2 2 2 5" xfId="35439"/>
    <cellStyle name="Note 2 17 2 2 3" xfId="6013"/>
    <cellStyle name="Note 2 17 2 2 3 2" xfId="23447"/>
    <cellStyle name="Note 2 17 2 2 3 3" xfId="37900"/>
    <cellStyle name="Note 2 17 2 2 4" xfId="8454"/>
    <cellStyle name="Note 2 17 2 2 4 2" xfId="25888"/>
    <cellStyle name="Note 2 17 2 2 4 3" xfId="40341"/>
    <cellStyle name="Note 2 17 2 2 5" xfId="10874"/>
    <cellStyle name="Note 2 17 2 2 5 2" xfId="28308"/>
    <cellStyle name="Note 2 17 2 2 5 3" xfId="42761"/>
    <cellStyle name="Note 2 17 2 2 6" xfId="17880"/>
    <cellStyle name="Note 2 17 2 3" xfId="1041"/>
    <cellStyle name="Note 2 17 2 3 2" xfId="3552"/>
    <cellStyle name="Note 2 17 2 3 2 2" xfId="13291"/>
    <cellStyle name="Note 2 17 2 3 2 2 2" xfId="30725"/>
    <cellStyle name="Note 2 17 2 3 2 2 3" xfId="45178"/>
    <cellStyle name="Note 2 17 2 3 2 3" xfId="15752"/>
    <cellStyle name="Note 2 17 2 3 2 3 2" xfId="33186"/>
    <cellStyle name="Note 2 17 2 3 2 3 3" xfId="47639"/>
    <cellStyle name="Note 2 17 2 3 2 4" xfId="20987"/>
    <cellStyle name="Note 2 17 2 3 2 5" xfId="35440"/>
    <cellStyle name="Note 2 17 2 3 3" xfId="6014"/>
    <cellStyle name="Note 2 17 2 3 3 2" xfId="23448"/>
    <cellStyle name="Note 2 17 2 3 3 3" xfId="37901"/>
    <cellStyle name="Note 2 17 2 3 4" xfId="8455"/>
    <cellStyle name="Note 2 17 2 3 4 2" xfId="25889"/>
    <cellStyle name="Note 2 17 2 3 4 3" xfId="40342"/>
    <cellStyle name="Note 2 17 2 3 5" xfId="10875"/>
    <cellStyle name="Note 2 17 2 3 5 2" xfId="28309"/>
    <cellStyle name="Note 2 17 2 3 5 3" xfId="42762"/>
    <cellStyle name="Note 2 17 2 3 6" xfId="17881"/>
    <cellStyle name="Note 2 17 2 4" xfId="1042"/>
    <cellStyle name="Note 2 17 2 4 2" xfId="3553"/>
    <cellStyle name="Note 2 17 2 4 2 2" xfId="20988"/>
    <cellStyle name="Note 2 17 2 4 2 3" xfId="35441"/>
    <cellStyle name="Note 2 17 2 4 3" xfId="6015"/>
    <cellStyle name="Note 2 17 2 4 3 2" xfId="23449"/>
    <cellStyle name="Note 2 17 2 4 3 3" xfId="37902"/>
    <cellStyle name="Note 2 17 2 4 4" xfId="8456"/>
    <cellStyle name="Note 2 17 2 4 4 2" xfId="25890"/>
    <cellStyle name="Note 2 17 2 4 4 3" xfId="40343"/>
    <cellStyle name="Note 2 17 2 4 5" xfId="10876"/>
    <cellStyle name="Note 2 17 2 4 5 2" xfId="28310"/>
    <cellStyle name="Note 2 17 2 4 5 3" xfId="42763"/>
    <cellStyle name="Note 2 17 2 4 6" xfId="15034"/>
    <cellStyle name="Note 2 17 2 4 6 2" xfId="32468"/>
    <cellStyle name="Note 2 17 2 4 6 3" xfId="46921"/>
    <cellStyle name="Note 2 17 2 4 7" xfId="17882"/>
    <cellStyle name="Note 2 17 2 4 8" xfId="20195"/>
    <cellStyle name="Note 2 17 2 5" xfId="3550"/>
    <cellStyle name="Note 2 17 2 5 2" xfId="13289"/>
    <cellStyle name="Note 2 17 2 5 2 2" xfId="30723"/>
    <cellStyle name="Note 2 17 2 5 2 3" xfId="45176"/>
    <cellStyle name="Note 2 17 2 5 3" xfId="15750"/>
    <cellStyle name="Note 2 17 2 5 3 2" xfId="33184"/>
    <cellStyle name="Note 2 17 2 5 3 3" xfId="47637"/>
    <cellStyle name="Note 2 17 2 5 4" xfId="20985"/>
    <cellStyle name="Note 2 17 2 5 5" xfId="35438"/>
    <cellStyle name="Note 2 17 2 6" xfId="6012"/>
    <cellStyle name="Note 2 17 2 6 2" xfId="23446"/>
    <cellStyle name="Note 2 17 2 6 3" xfId="37899"/>
    <cellStyle name="Note 2 17 2 7" xfId="8453"/>
    <cellStyle name="Note 2 17 2 7 2" xfId="25887"/>
    <cellStyle name="Note 2 17 2 7 3" xfId="40340"/>
    <cellStyle name="Note 2 17 2 8" xfId="10873"/>
    <cellStyle name="Note 2 17 2 8 2" xfId="28307"/>
    <cellStyle name="Note 2 17 2 8 3" xfId="42760"/>
    <cellStyle name="Note 2 17 2 9" xfId="17879"/>
    <cellStyle name="Note 2 17 3" xfId="1043"/>
    <cellStyle name="Note 2 17 3 2" xfId="1044"/>
    <cellStyle name="Note 2 17 3 2 2" xfId="3555"/>
    <cellStyle name="Note 2 17 3 2 2 2" xfId="13293"/>
    <cellStyle name="Note 2 17 3 2 2 2 2" xfId="30727"/>
    <cellStyle name="Note 2 17 3 2 2 2 3" xfId="45180"/>
    <cellStyle name="Note 2 17 3 2 2 3" xfId="15754"/>
    <cellStyle name="Note 2 17 3 2 2 3 2" xfId="33188"/>
    <cellStyle name="Note 2 17 3 2 2 3 3" xfId="47641"/>
    <cellStyle name="Note 2 17 3 2 2 4" xfId="20990"/>
    <cellStyle name="Note 2 17 3 2 2 5" xfId="35443"/>
    <cellStyle name="Note 2 17 3 2 3" xfId="6017"/>
    <cellStyle name="Note 2 17 3 2 3 2" xfId="23451"/>
    <cellStyle name="Note 2 17 3 2 3 3" xfId="37904"/>
    <cellStyle name="Note 2 17 3 2 4" xfId="8458"/>
    <cellStyle name="Note 2 17 3 2 4 2" xfId="25892"/>
    <cellStyle name="Note 2 17 3 2 4 3" xfId="40345"/>
    <cellStyle name="Note 2 17 3 2 5" xfId="10878"/>
    <cellStyle name="Note 2 17 3 2 5 2" xfId="28312"/>
    <cellStyle name="Note 2 17 3 2 5 3" xfId="42765"/>
    <cellStyle name="Note 2 17 3 2 6" xfId="17884"/>
    <cellStyle name="Note 2 17 3 3" xfId="1045"/>
    <cellStyle name="Note 2 17 3 3 2" xfId="3556"/>
    <cellStyle name="Note 2 17 3 3 2 2" xfId="13294"/>
    <cellStyle name="Note 2 17 3 3 2 2 2" xfId="30728"/>
    <cellStyle name="Note 2 17 3 3 2 2 3" xfId="45181"/>
    <cellStyle name="Note 2 17 3 3 2 3" xfId="15755"/>
    <cellStyle name="Note 2 17 3 3 2 3 2" xfId="33189"/>
    <cellStyle name="Note 2 17 3 3 2 3 3" xfId="47642"/>
    <cellStyle name="Note 2 17 3 3 2 4" xfId="20991"/>
    <cellStyle name="Note 2 17 3 3 2 5" xfId="35444"/>
    <cellStyle name="Note 2 17 3 3 3" xfId="6018"/>
    <cellStyle name="Note 2 17 3 3 3 2" xfId="23452"/>
    <cellStyle name="Note 2 17 3 3 3 3" xfId="37905"/>
    <cellStyle name="Note 2 17 3 3 4" xfId="8459"/>
    <cellStyle name="Note 2 17 3 3 4 2" xfId="25893"/>
    <cellStyle name="Note 2 17 3 3 4 3" xfId="40346"/>
    <cellStyle name="Note 2 17 3 3 5" xfId="10879"/>
    <cellStyle name="Note 2 17 3 3 5 2" xfId="28313"/>
    <cellStyle name="Note 2 17 3 3 5 3" xfId="42766"/>
    <cellStyle name="Note 2 17 3 3 6" xfId="17885"/>
    <cellStyle name="Note 2 17 3 4" xfId="1046"/>
    <cellStyle name="Note 2 17 3 4 2" xfId="3557"/>
    <cellStyle name="Note 2 17 3 4 2 2" xfId="20992"/>
    <cellStyle name="Note 2 17 3 4 2 3" xfId="35445"/>
    <cellStyle name="Note 2 17 3 4 3" xfId="6019"/>
    <cellStyle name="Note 2 17 3 4 3 2" xfId="23453"/>
    <cellStyle name="Note 2 17 3 4 3 3" xfId="37906"/>
    <cellStyle name="Note 2 17 3 4 4" xfId="8460"/>
    <cellStyle name="Note 2 17 3 4 4 2" xfId="25894"/>
    <cellStyle name="Note 2 17 3 4 4 3" xfId="40347"/>
    <cellStyle name="Note 2 17 3 4 5" xfId="10880"/>
    <cellStyle name="Note 2 17 3 4 5 2" xfId="28314"/>
    <cellStyle name="Note 2 17 3 4 5 3" xfId="42767"/>
    <cellStyle name="Note 2 17 3 4 6" xfId="15035"/>
    <cellStyle name="Note 2 17 3 4 6 2" xfId="32469"/>
    <cellStyle name="Note 2 17 3 4 6 3" xfId="46922"/>
    <cellStyle name="Note 2 17 3 4 7" xfId="17886"/>
    <cellStyle name="Note 2 17 3 4 8" xfId="20196"/>
    <cellStyle name="Note 2 17 3 5" xfId="3554"/>
    <cellStyle name="Note 2 17 3 5 2" xfId="13292"/>
    <cellStyle name="Note 2 17 3 5 2 2" xfId="30726"/>
    <cellStyle name="Note 2 17 3 5 2 3" xfId="45179"/>
    <cellStyle name="Note 2 17 3 5 3" xfId="15753"/>
    <cellStyle name="Note 2 17 3 5 3 2" xfId="33187"/>
    <cellStyle name="Note 2 17 3 5 3 3" xfId="47640"/>
    <cellStyle name="Note 2 17 3 5 4" xfId="20989"/>
    <cellStyle name="Note 2 17 3 5 5" xfId="35442"/>
    <cellStyle name="Note 2 17 3 6" xfId="6016"/>
    <cellStyle name="Note 2 17 3 6 2" xfId="23450"/>
    <cellStyle name="Note 2 17 3 6 3" xfId="37903"/>
    <cellStyle name="Note 2 17 3 7" xfId="8457"/>
    <cellStyle name="Note 2 17 3 7 2" xfId="25891"/>
    <cellStyle name="Note 2 17 3 7 3" xfId="40344"/>
    <cellStyle name="Note 2 17 3 8" xfId="10877"/>
    <cellStyle name="Note 2 17 3 8 2" xfId="28311"/>
    <cellStyle name="Note 2 17 3 8 3" xfId="42764"/>
    <cellStyle name="Note 2 17 3 9" xfId="17883"/>
    <cellStyle name="Note 2 17 4" xfId="1047"/>
    <cellStyle name="Note 2 17 4 2" xfId="1048"/>
    <cellStyle name="Note 2 17 4 2 2" xfId="3559"/>
    <cellStyle name="Note 2 17 4 2 2 2" xfId="13296"/>
    <cellStyle name="Note 2 17 4 2 2 2 2" xfId="30730"/>
    <cellStyle name="Note 2 17 4 2 2 2 3" xfId="45183"/>
    <cellStyle name="Note 2 17 4 2 2 3" xfId="15757"/>
    <cellStyle name="Note 2 17 4 2 2 3 2" xfId="33191"/>
    <cellStyle name="Note 2 17 4 2 2 3 3" xfId="47644"/>
    <cellStyle name="Note 2 17 4 2 2 4" xfId="20994"/>
    <cellStyle name="Note 2 17 4 2 2 5" xfId="35447"/>
    <cellStyle name="Note 2 17 4 2 3" xfId="6021"/>
    <cellStyle name="Note 2 17 4 2 3 2" xfId="23455"/>
    <cellStyle name="Note 2 17 4 2 3 3" xfId="37908"/>
    <cellStyle name="Note 2 17 4 2 4" xfId="8462"/>
    <cellStyle name="Note 2 17 4 2 4 2" xfId="25896"/>
    <cellStyle name="Note 2 17 4 2 4 3" xfId="40349"/>
    <cellStyle name="Note 2 17 4 2 5" xfId="10882"/>
    <cellStyle name="Note 2 17 4 2 5 2" xfId="28316"/>
    <cellStyle name="Note 2 17 4 2 5 3" xfId="42769"/>
    <cellStyle name="Note 2 17 4 2 6" xfId="17888"/>
    <cellStyle name="Note 2 17 4 3" xfId="1049"/>
    <cellStyle name="Note 2 17 4 3 2" xfId="3560"/>
    <cellStyle name="Note 2 17 4 3 2 2" xfId="13297"/>
    <cellStyle name="Note 2 17 4 3 2 2 2" xfId="30731"/>
    <cellStyle name="Note 2 17 4 3 2 2 3" xfId="45184"/>
    <cellStyle name="Note 2 17 4 3 2 3" xfId="15758"/>
    <cellStyle name="Note 2 17 4 3 2 3 2" xfId="33192"/>
    <cellStyle name="Note 2 17 4 3 2 3 3" xfId="47645"/>
    <cellStyle name="Note 2 17 4 3 2 4" xfId="20995"/>
    <cellStyle name="Note 2 17 4 3 2 5" xfId="35448"/>
    <cellStyle name="Note 2 17 4 3 3" xfId="6022"/>
    <cellStyle name="Note 2 17 4 3 3 2" xfId="23456"/>
    <cellStyle name="Note 2 17 4 3 3 3" xfId="37909"/>
    <cellStyle name="Note 2 17 4 3 4" xfId="8463"/>
    <cellStyle name="Note 2 17 4 3 4 2" xfId="25897"/>
    <cellStyle name="Note 2 17 4 3 4 3" xfId="40350"/>
    <cellStyle name="Note 2 17 4 3 5" xfId="10883"/>
    <cellStyle name="Note 2 17 4 3 5 2" xfId="28317"/>
    <cellStyle name="Note 2 17 4 3 5 3" xfId="42770"/>
    <cellStyle name="Note 2 17 4 3 6" xfId="17889"/>
    <cellStyle name="Note 2 17 4 4" xfId="1050"/>
    <cellStyle name="Note 2 17 4 4 2" xfId="3561"/>
    <cellStyle name="Note 2 17 4 4 2 2" xfId="20996"/>
    <cellStyle name="Note 2 17 4 4 2 3" xfId="35449"/>
    <cellStyle name="Note 2 17 4 4 3" xfId="6023"/>
    <cellStyle name="Note 2 17 4 4 3 2" xfId="23457"/>
    <cellStyle name="Note 2 17 4 4 3 3" xfId="37910"/>
    <cellStyle name="Note 2 17 4 4 4" xfId="8464"/>
    <cellStyle name="Note 2 17 4 4 4 2" xfId="25898"/>
    <cellStyle name="Note 2 17 4 4 4 3" xfId="40351"/>
    <cellStyle name="Note 2 17 4 4 5" xfId="10884"/>
    <cellStyle name="Note 2 17 4 4 5 2" xfId="28318"/>
    <cellStyle name="Note 2 17 4 4 5 3" xfId="42771"/>
    <cellStyle name="Note 2 17 4 4 6" xfId="15036"/>
    <cellStyle name="Note 2 17 4 4 6 2" xfId="32470"/>
    <cellStyle name="Note 2 17 4 4 6 3" xfId="46923"/>
    <cellStyle name="Note 2 17 4 4 7" xfId="17890"/>
    <cellStyle name="Note 2 17 4 4 8" xfId="20197"/>
    <cellStyle name="Note 2 17 4 5" xfId="3558"/>
    <cellStyle name="Note 2 17 4 5 2" xfId="13295"/>
    <cellStyle name="Note 2 17 4 5 2 2" xfId="30729"/>
    <cellStyle name="Note 2 17 4 5 2 3" xfId="45182"/>
    <cellStyle name="Note 2 17 4 5 3" xfId="15756"/>
    <cellStyle name="Note 2 17 4 5 3 2" xfId="33190"/>
    <cellStyle name="Note 2 17 4 5 3 3" xfId="47643"/>
    <cellStyle name="Note 2 17 4 5 4" xfId="20993"/>
    <cellStyle name="Note 2 17 4 5 5" xfId="35446"/>
    <cellStyle name="Note 2 17 4 6" xfId="6020"/>
    <cellStyle name="Note 2 17 4 6 2" xfId="23454"/>
    <cellStyle name="Note 2 17 4 6 3" xfId="37907"/>
    <cellStyle name="Note 2 17 4 7" xfId="8461"/>
    <cellStyle name="Note 2 17 4 7 2" xfId="25895"/>
    <cellStyle name="Note 2 17 4 7 3" xfId="40348"/>
    <cellStyle name="Note 2 17 4 8" xfId="10881"/>
    <cellStyle name="Note 2 17 4 8 2" xfId="28315"/>
    <cellStyle name="Note 2 17 4 8 3" xfId="42768"/>
    <cellStyle name="Note 2 17 4 9" xfId="17887"/>
    <cellStyle name="Note 2 17 5" xfId="1051"/>
    <cellStyle name="Note 2 17 5 2" xfId="1052"/>
    <cellStyle name="Note 2 17 5 2 2" xfId="3563"/>
    <cellStyle name="Note 2 17 5 2 2 2" xfId="13299"/>
    <cellStyle name="Note 2 17 5 2 2 2 2" xfId="30733"/>
    <cellStyle name="Note 2 17 5 2 2 2 3" xfId="45186"/>
    <cellStyle name="Note 2 17 5 2 2 3" xfId="15760"/>
    <cellStyle name="Note 2 17 5 2 2 3 2" xfId="33194"/>
    <cellStyle name="Note 2 17 5 2 2 3 3" xfId="47647"/>
    <cellStyle name="Note 2 17 5 2 2 4" xfId="20998"/>
    <cellStyle name="Note 2 17 5 2 2 5" xfId="35451"/>
    <cellStyle name="Note 2 17 5 2 3" xfId="6025"/>
    <cellStyle name="Note 2 17 5 2 3 2" xfId="23459"/>
    <cellStyle name="Note 2 17 5 2 3 3" xfId="37912"/>
    <cellStyle name="Note 2 17 5 2 4" xfId="8466"/>
    <cellStyle name="Note 2 17 5 2 4 2" xfId="25900"/>
    <cellStyle name="Note 2 17 5 2 4 3" xfId="40353"/>
    <cellStyle name="Note 2 17 5 2 5" xfId="10886"/>
    <cellStyle name="Note 2 17 5 2 5 2" xfId="28320"/>
    <cellStyle name="Note 2 17 5 2 5 3" xfId="42773"/>
    <cellStyle name="Note 2 17 5 2 6" xfId="17892"/>
    <cellStyle name="Note 2 17 5 3" xfId="1053"/>
    <cellStyle name="Note 2 17 5 3 2" xfId="3564"/>
    <cellStyle name="Note 2 17 5 3 2 2" xfId="13300"/>
    <cellStyle name="Note 2 17 5 3 2 2 2" xfId="30734"/>
    <cellStyle name="Note 2 17 5 3 2 2 3" xfId="45187"/>
    <cellStyle name="Note 2 17 5 3 2 3" xfId="15761"/>
    <cellStyle name="Note 2 17 5 3 2 3 2" xfId="33195"/>
    <cellStyle name="Note 2 17 5 3 2 3 3" xfId="47648"/>
    <cellStyle name="Note 2 17 5 3 2 4" xfId="20999"/>
    <cellStyle name="Note 2 17 5 3 2 5" xfId="35452"/>
    <cellStyle name="Note 2 17 5 3 3" xfId="6026"/>
    <cellStyle name="Note 2 17 5 3 3 2" xfId="23460"/>
    <cellStyle name="Note 2 17 5 3 3 3" xfId="37913"/>
    <cellStyle name="Note 2 17 5 3 4" xfId="8467"/>
    <cellStyle name="Note 2 17 5 3 4 2" xfId="25901"/>
    <cellStyle name="Note 2 17 5 3 4 3" xfId="40354"/>
    <cellStyle name="Note 2 17 5 3 5" xfId="10887"/>
    <cellStyle name="Note 2 17 5 3 5 2" xfId="28321"/>
    <cellStyle name="Note 2 17 5 3 5 3" xfId="42774"/>
    <cellStyle name="Note 2 17 5 3 6" xfId="17893"/>
    <cellStyle name="Note 2 17 5 4" xfId="1054"/>
    <cellStyle name="Note 2 17 5 4 2" xfId="3565"/>
    <cellStyle name="Note 2 17 5 4 2 2" xfId="21000"/>
    <cellStyle name="Note 2 17 5 4 2 3" xfId="35453"/>
    <cellStyle name="Note 2 17 5 4 3" xfId="6027"/>
    <cellStyle name="Note 2 17 5 4 3 2" xfId="23461"/>
    <cellStyle name="Note 2 17 5 4 3 3" xfId="37914"/>
    <cellStyle name="Note 2 17 5 4 4" xfId="8468"/>
    <cellStyle name="Note 2 17 5 4 4 2" xfId="25902"/>
    <cellStyle name="Note 2 17 5 4 4 3" xfId="40355"/>
    <cellStyle name="Note 2 17 5 4 5" xfId="10888"/>
    <cellStyle name="Note 2 17 5 4 5 2" xfId="28322"/>
    <cellStyle name="Note 2 17 5 4 5 3" xfId="42775"/>
    <cellStyle name="Note 2 17 5 4 6" xfId="15037"/>
    <cellStyle name="Note 2 17 5 4 6 2" xfId="32471"/>
    <cellStyle name="Note 2 17 5 4 6 3" xfId="46924"/>
    <cellStyle name="Note 2 17 5 4 7" xfId="17894"/>
    <cellStyle name="Note 2 17 5 4 8" xfId="20198"/>
    <cellStyle name="Note 2 17 5 5" xfId="3562"/>
    <cellStyle name="Note 2 17 5 5 2" xfId="13298"/>
    <cellStyle name="Note 2 17 5 5 2 2" xfId="30732"/>
    <cellStyle name="Note 2 17 5 5 2 3" xfId="45185"/>
    <cellStyle name="Note 2 17 5 5 3" xfId="15759"/>
    <cellStyle name="Note 2 17 5 5 3 2" xfId="33193"/>
    <cellStyle name="Note 2 17 5 5 3 3" xfId="47646"/>
    <cellStyle name="Note 2 17 5 5 4" xfId="20997"/>
    <cellStyle name="Note 2 17 5 5 5" xfId="35450"/>
    <cellStyle name="Note 2 17 5 6" xfId="6024"/>
    <cellStyle name="Note 2 17 5 6 2" xfId="23458"/>
    <cellStyle name="Note 2 17 5 6 3" xfId="37911"/>
    <cellStyle name="Note 2 17 5 7" xfId="8465"/>
    <cellStyle name="Note 2 17 5 7 2" xfId="25899"/>
    <cellStyle name="Note 2 17 5 7 3" xfId="40352"/>
    <cellStyle name="Note 2 17 5 8" xfId="10885"/>
    <cellStyle name="Note 2 17 5 8 2" xfId="28319"/>
    <cellStyle name="Note 2 17 5 8 3" xfId="42772"/>
    <cellStyle name="Note 2 17 5 9" xfId="17891"/>
    <cellStyle name="Note 2 17 6" xfId="1055"/>
    <cellStyle name="Note 2 17 6 2" xfId="3566"/>
    <cellStyle name="Note 2 17 6 2 2" xfId="13301"/>
    <cellStyle name="Note 2 17 6 2 2 2" xfId="30735"/>
    <cellStyle name="Note 2 17 6 2 2 3" xfId="45188"/>
    <cellStyle name="Note 2 17 6 2 3" xfId="15762"/>
    <cellStyle name="Note 2 17 6 2 3 2" xfId="33196"/>
    <cellStyle name="Note 2 17 6 2 3 3" xfId="47649"/>
    <cellStyle name="Note 2 17 6 2 4" xfId="21001"/>
    <cellStyle name="Note 2 17 6 2 5" xfId="35454"/>
    <cellStyle name="Note 2 17 6 3" xfId="6028"/>
    <cellStyle name="Note 2 17 6 3 2" xfId="23462"/>
    <cellStyle name="Note 2 17 6 3 3" xfId="37915"/>
    <cellStyle name="Note 2 17 6 4" xfId="8469"/>
    <cellStyle name="Note 2 17 6 4 2" xfId="25903"/>
    <cellStyle name="Note 2 17 6 4 3" xfId="40356"/>
    <cellStyle name="Note 2 17 6 5" xfId="10889"/>
    <cellStyle name="Note 2 17 6 5 2" xfId="28323"/>
    <cellStyle name="Note 2 17 6 5 3" xfId="42776"/>
    <cellStyle name="Note 2 17 6 6" xfId="17895"/>
    <cellStyle name="Note 2 17 7" xfId="1056"/>
    <cellStyle name="Note 2 17 7 2" xfId="3567"/>
    <cellStyle name="Note 2 17 7 2 2" xfId="13302"/>
    <cellStyle name="Note 2 17 7 2 2 2" xfId="30736"/>
    <cellStyle name="Note 2 17 7 2 2 3" xfId="45189"/>
    <cellStyle name="Note 2 17 7 2 3" xfId="15763"/>
    <cellStyle name="Note 2 17 7 2 3 2" xfId="33197"/>
    <cellStyle name="Note 2 17 7 2 3 3" xfId="47650"/>
    <cellStyle name="Note 2 17 7 2 4" xfId="21002"/>
    <cellStyle name="Note 2 17 7 2 5" xfId="35455"/>
    <cellStyle name="Note 2 17 7 3" xfId="6029"/>
    <cellStyle name="Note 2 17 7 3 2" xfId="23463"/>
    <cellStyle name="Note 2 17 7 3 3" xfId="37916"/>
    <cellStyle name="Note 2 17 7 4" xfId="8470"/>
    <cellStyle name="Note 2 17 7 4 2" xfId="25904"/>
    <cellStyle name="Note 2 17 7 4 3" xfId="40357"/>
    <cellStyle name="Note 2 17 7 5" xfId="10890"/>
    <cellStyle name="Note 2 17 7 5 2" xfId="28324"/>
    <cellStyle name="Note 2 17 7 5 3" xfId="42777"/>
    <cellStyle name="Note 2 17 7 6" xfId="17896"/>
    <cellStyle name="Note 2 17 8" xfId="1057"/>
    <cellStyle name="Note 2 17 8 2" xfId="3568"/>
    <cellStyle name="Note 2 17 8 2 2" xfId="21003"/>
    <cellStyle name="Note 2 17 8 2 3" xfId="35456"/>
    <cellStyle name="Note 2 17 8 3" xfId="6030"/>
    <cellStyle name="Note 2 17 8 3 2" xfId="23464"/>
    <cellStyle name="Note 2 17 8 3 3" xfId="37917"/>
    <cellStyle name="Note 2 17 8 4" xfId="8471"/>
    <cellStyle name="Note 2 17 8 4 2" xfId="25905"/>
    <cellStyle name="Note 2 17 8 4 3" xfId="40358"/>
    <cellStyle name="Note 2 17 8 5" xfId="10891"/>
    <cellStyle name="Note 2 17 8 5 2" xfId="28325"/>
    <cellStyle name="Note 2 17 8 5 3" xfId="42778"/>
    <cellStyle name="Note 2 17 8 6" xfId="15038"/>
    <cellStyle name="Note 2 17 8 6 2" xfId="32472"/>
    <cellStyle name="Note 2 17 8 6 3" xfId="46925"/>
    <cellStyle name="Note 2 17 8 7" xfId="17897"/>
    <cellStyle name="Note 2 17 8 8" xfId="20199"/>
    <cellStyle name="Note 2 17 9" xfId="3549"/>
    <cellStyle name="Note 2 17 9 2" xfId="13288"/>
    <cellStyle name="Note 2 17 9 2 2" xfId="30722"/>
    <cellStyle name="Note 2 17 9 2 3" xfId="45175"/>
    <cellStyle name="Note 2 17 9 3" xfId="15749"/>
    <cellStyle name="Note 2 17 9 3 2" xfId="33183"/>
    <cellStyle name="Note 2 17 9 3 3" xfId="47636"/>
    <cellStyle name="Note 2 17 9 4" xfId="20984"/>
    <cellStyle name="Note 2 17 9 5" xfId="35437"/>
    <cellStyle name="Note 2 18" xfId="1058"/>
    <cellStyle name="Note 2 18 10" xfId="6031"/>
    <cellStyle name="Note 2 18 10 2" xfId="23465"/>
    <cellStyle name="Note 2 18 10 3" xfId="37918"/>
    <cellStyle name="Note 2 18 11" xfId="8472"/>
    <cellStyle name="Note 2 18 11 2" xfId="25906"/>
    <cellStyle name="Note 2 18 11 3" xfId="40359"/>
    <cellStyle name="Note 2 18 12" xfId="10892"/>
    <cellStyle name="Note 2 18 12 2" xfId="28326"/>
    <cellStyle name="Note 2 18 12 3" xfId="42779"/>
    <cellStyle name="Note 2 18 13" xfId="17898"/>
    <cellStyle name="Note 2 18 2" xfId="1059"/>
    <cellStyle name="Note 2 18 2 2" xfId="1060"/>
    <cellStyle name="Note 2 18 2 2 2" xfId="3571"/>
    <cellStyle name="Note 2 18 2 2 2 2" xfId="13305"/>
    <cellStyle name="Note 2 18 2 2 2 2 2" xfId="30739"/>
    <cellStyle name="Note 2 18 2 2 2 2 3" xfId="45192"/>
    <cellStyle name="Note 2 18 2 2 2 3" xfId="15766"/>
    <cellStyle name="Note 2 18 2 2 2 3 2" xfId="33200"/>
    <cellStyle name="Note 2 18 2 2 2 3 3" xfId="47653"/>
    <cellStyle name="Note 2 18 2 2 2 4" xfId="21006"/>
    <cellStyle name="Note 2 18 2 2 2 5" xfId="35459"/>
    <cellStyle name="Note 2 18 2 2 3" xfId="6033"/>
    <cellStyle name="Note 2 18 2 2 3 2" xfId="23467"/>
    <cellStyle name="Note 2 18 2 2 3 3" xfId="37920"/>
    <cellStyle name="Note 2 18 2 2 4" xfId="8474"/>
    <cellStyle name="Note 2 18 2 2 4 2" xfId="25908"/>
    <cellStyle name="Note 2 18 2 2 4 3" xfId="40361"/>
    <cellStyle name="Note 2 18 2 2 5" xfId="10894"/>
    <cellStyle name="Note 2 18 2 2 5 2" xfId="28328"/>
    <cellStyle name="Note 2 18 2 2 5 3" xfId="42781"/>
    <cellStyle name="Note 2 18 2 2 6" xfId="17900"/>
    <cellStyle name="Note 2 18 2 3" xfId="1061"/>
    <cellStyle name="Note 2 18 2 3 2" xfId="3572"/>
    <cellStyle name="Note 2 18 2 3 2 2" xfId="13306"/>
    <cellStyle name="Note 2 18 2 3 2 2 2" xfId="30740"/>
    <cellStyle name="Note 2 18 2 3 2 2 3" xfId="45193"/>
    <cellStyle name="Note 2 18 2 3 2 3" xfId="15767"/>
    <cellStyle name="Note 2 18 2 3 2 3 2" xfId="33201"/>
    <cellStyle name="Note 2 18 2 3 2 3 3" xfId="47654"/>
    <cellStyle name="Note 2 18 2 3 2 4" xfId="21007"/>
    <cellStyle name="Note 2 18 2 3 2 5" xfId="35460"/>
    <cellStyle name="Note 2 18 2 3 3" xfId="6034"/>
    <cellStyle name="Note 2 18 2 3 3 2" xfId="23468"/>
    <cellStyle name="Note 2 18 2 3 3 3" xfId="37921"/>
    <cellStyle name="Note 2 18 2 3 4" xfId="8475"/>
    <cellStyle name="Note 2 18 2 3 4 2" xfId="25909"/>
    <cellStyle name="Note 2 18 2 3 4 3" xfId="40362"/>
    <cellStyle name="Note 2 18 2 3 5" xfId="10895"/>
    <cellStyle name="Note 2 18 2 3 5 2" xfId="28329"/>
    <cellStyle name="Note 2 18 2 3 5 3" xfId="42782"/>
    <cellStyle name="Note 2 18 2 3 6" xfId="17901"/>
    <cellStyle name="Note 2 18 2 4" xfId="1062"/>
    <cellStyle name="Note 2 18 2 4 2" xfId="3573"/>
    <cellStyle name="Note 2 18 2 4 2 2" xfId="21008"/>
    <cellStyle name="Note 2 18 2 4 2 3" xfId="35461"/>
    <cellStyle name="Note 2 18 2 4 3" xfId="6035"/>
    <cellStyle name="Note 2 18 2 4 3 2" xfId="23469"/>
    <cellStyle name="Note 2 18 2 4 3 3" xfId="37922"/>
    <cellStyle name="Note 2 18 2 4 4" xfId="8476"/>
    <cellStyle name="Note 2 18 2 4 4 2" xfId="25910"/>
    <cellStyle name="Note 2 18 2 4 4 3" xfId="40363"/>
    <cellStyle name="Note 2 18 2 4 5" xfId="10896"/>
    <cellStyle name="Note 2 18 2 4 5 2" xfId="28330"/>
    <cellStyle name="Note 2 18 2 4 5 3" xfId="42783"/>
    <cellStyle name="Note 2 18 2 4 6" xfId="15039"/>
    <cellStyle name="Note 2 18 2 4 6 2" xfId="32473"/>
    <cellStyle name="Note 2 18 2 4 6 3" xfId="46926"/>
    <cellStyle name="Note 2 18 2 4 7" xfId="17902"/>
    <cellStyle name="Note 2 18 2 4 8" xfId="20200"/>
    <cellStyle name="Note 2 18 2 5" xfId="3570"/>
    <cellStyle name="Note 2 18 2 5 2" xfId="13304"/>
    <cellStyle name="Note 2 18 2 5 2 2" xfId="30738"/>
    <cellStyle name="Note 2 18 2 5 2 3" xfId="45191"/>
    <cellStyle name="Note 2 18 2 5 3" xfId="15765"/>
    <cellStyle name="Note 2 18 2 5 3 2" xfId="33199"/>
    <cellStyle name="Note 2 18 2 5 3 3" xfId="47652"/>
    <cellStyle name="Note 2 18 2 5 4" xfId="21005"/>
    <cellStyle name="Note 2 18 2 5 5" xfId="35458"/>
    <cellStyle name="Note 2 18 2 6" xfId="6032"/>
    <cellStyle name="Note 2 18 2 6 2" xfId="23466"/>
    <cellStyle name="Note 2 18 2 6 3" xfId="37919"/>
    <cellStyle name="Note 2 18 2 7" xfId="8473"/>
    <cellStyle name="Note 2 18 2 7 2" xfId="25907"/>
    <cellStyle name="Note 2 18 2 7 3" xfId="40360"/>
    <cellStyle name="Note 2 18 2 8" xfId="10893"/>
    <cellStyle name="Note 2 18 2 8 2" xfId="28327"/>
    <cellStyle name="Note 2 18 2 8 3" xfId="42780"/>
    <cellStyle name="Note 2 18 2 9" xfId="17899"/>
    <cellStyle name="Note 2 18 3" xfId="1063"/>
    <cellStyle name="Note 2 18 3 2" xfId="1064"/>
    <cellStyle name="Note 2 18 3 2 2" xfId="3575"/>
    <cellStyle name="Note 2 18 3 2 2 2" xfId="13308"/>
    <cellStyle name="Note 2 18 3 2 2 2 2" xfId="30742"/>
    <cellStyle name="Note 2 18 3 2 2 2 3" xfId="45195"/>
    <cellStyle name="Note 2 18 3 2 2 3" xfId="15769"/>
    <cellStyle name="Note 2 18 3 2 2 3 2" xfId="33203"/>
    <cellStyle name="Note 2 18 3 2 2 3 3" xfId="47656"/>
    <cellStyle name="Note 2 18 3 2 2 4" xfId="21010"/>
    <cellStyle name="Note 2 18 3 2 2 5" xfId="35463"/>
    <cellStyle name="Note 2 18 3 2 3" xfId="6037"/>
    <cellStyle name="Note 2 18 3 2 3 2" xfId="23471"/>
    <cellStyle name="Note 2 18 3 2 3 3" xfId="37924"/>
    <cellStyle name="Note 2 18 3 2 4" xfId="8478"/>
    <cellStyle name="Note 2 18 3 2 4 2" xfId="25912"/>
    <cellStyle name="Note 2 18 3 2 4 3" xfId="40365"/>
    <cellStyle name="Note 2 18 3 2 5" xfId="10898"/>
    <cellStyle name="Note 2 18 3 2 5 2" xfId="28332"/>
    <cellStyle name="Note 2 18 3 2 5 3" xfId="42785"/>
    <cellStyle name="Note 2 18 3 2 6" xfId="17904"/>
    <cellStyle name="Note 2 18 3 3" xfId="1065"/>
    <cellStyle name="Note 2 18 3 3 2" xfId="3576"/>
    <cellStyle name="Note 2 18 3 3 2 2" xfId="13309"/>
    <cellStyle name="Note 2 18 3 3 2 2 2" xfId="30743"/>
    <cellStyle name="Note 2 18 3 3 2 2 3" xfId="45196"/>
    <cellStyle name="Note 2 18 3 3 2 3" xfId="15770"/>
    <cellStyle name="Note 2 18 3 3 2 3 2" xfId="33204"/>
    <cellStyle name="Note 2 18 3 3 2 3 3" xfId="47657"/>
    <cellStyle name="Note 2 18 3 3 2 4" xfId="21011"/>
    <cellStyle name="Note 2 18 3 3 2 5" xfId="35464"/>
    <cellStyle name="Note 2 18 3 3 3" xfId="6038"/>
    <cellStyle name="Note 2 18 3 3 3 2" xfId="23472"/>
    <cellStyle name="Note 2 18 3 3 3 3" xfId="37925"/>
    <cellStyle name="Note 2 18 3 3 4" xfId="8479"/>
    <cellStyle name="Note 2 18 3 3 4 2" xfId="25913"/>
    <cellStyle name="Note 2 18 3 3 4 3" xfId="40366"/>
    <cellStyle name="Note 2 18 3 3 5" xfId="10899"/>
    <cellStyle name="Note 2 18 3 3 5 2" xfId="28333"/>
    <cellStyle name="Note 2 18 3 3 5 3" xfId="42786"/>
    <cellStyle name="Note 2 18 3 3 6" xfId="17905"/>
    <cellStyle name="Note 2 18 3 4" xfId="1066"/>
    <cellStyle name="Note 2 18 3 4 2" xfId="3577"/>
    <cellStyle name="Note 2 18 3 4 2 2" xfId="21012"/>
    <cellStyle name="Note 2 18 3 4 2 3" xfId="35465"/>
    <cellStyle name="Note 2 18 3 4 3" xfId="6039"/>
    <cellStyle name="Note 2 18 3 4 3 2" xfId="23473"/>
    <cellStyle name="Note 2 18 3 4 3 3" xfId="37926"/>
    <cellStyle name="Note 2 18 3 4 4" xfId="8480"/>
    <cellStyle name="Note 2 18 3 4 4 2" xfId="25914"/>
    <cellStyle name="Note 2 18 3 4 4 3" xfId="40367"/>
    <cellStyle name="Note 2 18 3 4 5" xfId="10900"/>
    <cellStyle name="Note 2 18 3 4 5 2" xfId="28334"/>
    <cellStyle name="Note 2 18 3 4 5 3" xfId="42787"/>
    <cellStyle name="Note 2 18 3 4 6" xfId="15040"/>
    <cellStyle name="Note 2 18 3 4 6 2" xfId="32474"/>
    <cellStyle name="Note 2 18 3 4 6 3" xfId="46927"/>
    <cellStyle name="Note 2 18 3 4 7" xfId="17906"/>
    <cellStyle name="Note 2 18 3 4 8" xfId="20201"/>
    <cellStyle name="Note 2 18 3 5" xfId="3574"/>
    <cellStyle name="Note 2 18 3 5 2" xfId="13307"/>
    <cellStyle name="Note 2 18 3 5 2 2" xfId="30741"/>
    <cellStyle name="Note 2 18 3 5 2 3" xfId="45194"/>
    <cellStyle name="Note 2 18 3 5 3" xfId="15768"/>
    <cellStyle name="Note 2 18 3 5 3 2" xfId="33202"/>
    <cellStyle name="Note 2 18 3 5 3 3" xfId="47655"/>
    <cellStyle name="Note 2 18 3 5 4" xfId="21009"/>
    <cellStyle name="Note 2 18 3 5 5" xfId="35462"/>
    <cellStyle name="Note 2 18 3 6" xfId="6036"/>
    <cellStyle name="Note 2 18 3 6 2" xfId="23470"/>
    <cellStyle name="Note 2 18 3 6 3" xfId="37923"/>
    <cellStyle name="Note 2 18 3 7" xfId="8477"/>
    <cellStyle name="Note 2 18 3 7 2" xfId="25911"/>
    <cellStyle name="Note 2 18 3 7 3" xfId="40364"/>
    <cellStyle name="Note 2 18 3 8" xfId="10897"/>
    <cellStyle name="Note 2 18 3 8 2" xfId="28331"/>
    <cellStyle name="Note 2 18 3 8 3" xfId="42784"/>
    <cellStyle name="Note 2 18 3 9" xfId="17903"/>
    <cellStyle name="Note 2 18 4" xfId="1067"/>
    <cellStyle name="Note 2 18 4 2" xfId="1068"/>
    <cellStyle name="Note 2 18 4 2 2" xfId="3579"/>
    <cellStyle name="Note 2 18 4 2 2 2" xfId="13311"/>
    <cellStyle name="Note 2 18 4 2 2 2 2" xfId="30745"/>
    <cellStyle name="Note 2 18 4 2 2 2 3" xfId="45198"/>
    <cellStyle name="Note 2 18 4 2 2 3" xfId="15772"/>
    <cellStyle name="Note 2 18 4 2 2 3 2" xfId="33206"/>
    <cellStyle name="Note 2 18 4 2 2 3 3" xfId="47659"/>
    <cellStyle name="Note 2 18 4 2 2 4" xfId="21014"/>
    <cellStyle name="Note 2 18 4 2 2 5" xfId="35467"/>
    <cellStyle name="Note 2 18 4 2 3" xfId="6041"/>
    <cellStyle name="Note 2 18 4 2 3 2" xfId="23475"/>
    <cellStyle name="Note 2 18 4 2 3 3" xfId="37928"/>
    <cellStyle name="Note 2 18 4 2 4" xfId="8482"/>
    <cellStyle name="Note 2 18 4 2 4 2" xfId="25916"/>
    <cellStyle name="Note 2 18 4 2 4 3" xfId="40369"/>
    <cellStyle name="Note 2 18 4 2 5" xfId="10902"/>
    <cellStyle name="Note 2 18 4 2 5 2" xfId="28336"/>
    <cellStyle name="Note 2 18 4 2 5 3" xfId="42789"/>
    <cellStyle name="Note 2 18 4 2 6" xfId="17908"/>
    <cellStyle name="Note 2 18 4 3" xfId="1069"/>
    <cellStyle name="Note 2 18 4 3 2" xfId="3580"/>
    <cellStyle name="Note 2 18 4 3 2 2" xfId="13312"/>
    <cellStyle name="Note 2 18 4 3 2 2 2" xfId="30746"/>
    <cellStyle name="Note 2 18 4 3 2 2 3" xfId="45199"/>
    <cellStyle name="Note 2 18 4 3 2 3" xfId="15773"/>
    <cellStyle name="Note 2 18 4 3 2 3 2" xfId="33207"/>
    <cellStyle name="Note 2 18 4 3 2 3 3" xfId="47660"/>
    <cellStyle name="Note 2 18 4 3 2 4" xfId="21015"/>
    <cellStyle name="Note 2 18 4 3 2 5" xfId="35468"/>
    <cellStyle name="Note 2 18 4 3 3" xfId="6042"/>
    <cellStyle name="Note 2 18 4 3 3 2" xfId="23476"/>
    <cellStyle name="Note 2 18 4 3 3 3" xfId="37929"/>
    <cellStyle name="Note 2 18 4 3 4" xfId="8483"/>
    <cellStyle name="Note 2 18 4 3 4 2" xfId="25917"/>
    <cellStyle name="Note 2 18 4 3 4 3" xfId="40370"/>
    <cellStyle name="Note 2 18 4 3 5" xfId="10903"/>
    <cellStyle name="Note 2 18 4 3 5 2" xfId="28337"/>
    <cellStyle name="Note 2 18 4 3 5 3" xfId="42790"/>
    <cellStyle name="Note 2 18 4 3 6" xfId="17909"/>
    <cellStyle name="Note 2 18 4 4" xfId="1070"/>
    <cellStyle name="Note 2 18 4 4 2" xfId="3581"/>
    <cellStyle name="Note 2 18 4 4 2 2" xfId="21016"/>
    <cellStyle name="Note 2 18 4 4 2 3" xfId="35469"/>
    <cellStyle name="Note 2 18 4 4 3" xfId="6043"/>
    <cellStyle name="Note 2 18 4 4 3 2" xfId="23477"/>
    <cellStyle name="Note 2 18 4 4 3 3" xfId="37930"/>
    <cellStyle name="Note 2 18 4 4 4" xfId="8484"/>
    <cellStyle name="Note 2 18 4 4 4 2" xfId="25918"/>
    <cellStyle name="Note 2 18 4 4 4 3" xfId="40371"/>
    <cellStyle name="Note 2 18 4 4 5" xfId="10904"/>
    <cellStyle name="Note 2 18 4 4 5 2" xfId="28338"/>
    <cellStyle name="Note 2 18 4 4 5 3" xfId="42791"/>
    <cellStyle name="Note 2 18 4 4 6" xfId="15041"/>
    <cellStyle name="Note 2 18 4 4 6 2" xfId="32475"/>
    <cellStyle name="Note 2 18 4 4 6 3" xfId="46928"/>
    <cellStyle name="Note 2 18 4 4 7" xfId="17910"/>
    <cellStyle name="Note 2 18 4 4 8" xfId="20202"/>
    <cellStyle name="Note 2 18 4 5" xfId="3578"/>
    <cellStyle name="Note 2 18 4 5 2" xfId="13310"/>
    <cellStyle name="Note 2 18 4 5 2 2" xfId="30744"/>
    <cellStyle name="Note 2 18 4 5 2 3" xfId="45197"/>
    <cellStyle name="Note 2 18 4 5 3" xfId="15771"/>
    <cellStyle name="Note 2 18 4 5 3 2" xfId="33205"/>
    <cellStyle name="Note 2 18 4 5 3 3" xfId="47658"/>
    <cellStyle name="Note 2 18 4 5 4" xfId="21013"/>
    <cellStyle name="Note 2 18 4 5 5" xfId="35466"/>
    <cellStyle name="Note 2 18 4 6" xfId="6040"/>
    <cellStyle name="Note 2 18 4 6 2" xfId="23474"/>
    <cellStyle name="Note 2 18 4 6 3" xfId="37927"/>
    <cellStyle name="Note 2 18 4 7" xfId="8481"/>
    <cellStyle name="Note 2 18 4 7 2" xfId="25915"/>
    <cellStyle name="Note 2 18 4 7 3" xfId="40368"/>
    <cellStyle name="Note 2 18 4 8" xfId="10901"/>
    <cellStyle name="Note 2 18 4 8 2" xfId="28335"/>
    <cellStyle name="Note 2 18 4 8 3" xfId="42788"/>
    <cellStyle name="Note 2 18 4 9" xfId="17907"/>
    <cellStyle name="Note 2 18 5" xfId="1071"/>
    <cellStyle name="Note 2 18 5 2" xfId="1072"/>
    <cellStyle name="Note 2 18 5 2 2" xfId="3583"/>
    <cellStyle name="Note 2 18 5 2 2 2" xfId="13314"/>
    <cellStyle name="Note 2 18 5 2 2 2 2" xfId="30748"/>
    <cellStyle name="Note 2 18 5 2 2 2 3" xfId="45201"/>
    <cellStyle name="Note 2 18 5 2 2 3" xfId="15775"/>
    <cellStyle name="Note 2 18 5 2 2 3 2" xfId="33209"/>
    <cellStyle name="Note 2 18 5 2 2 3 3" xfId="47662"/>
    <cellStyle name="Note 2 18 5 2 2 4" xfId="21018"/>
    <cellStyle name="Note 2 18 5 2 2 5" xfId="35471"/>
    <cellStyle name="Note 2 18 5 2 3" xfId="6045"/>
    <cellStyle name="Note 2 18 5 2 3 2" xfId="23479"/>
    <cellStyle name="Note 2 18 5 2 3 3" xfId="37932"/>
    <cellStyle name="Note 2 18 5 2 4" xfId="8486"/>
    <cellStyle name="Note 2 18 5 2 4 2" xfId="25920"/>
    <cellStyle name="Note 2 18 5 2 4 3" xfId="40373"/>
    <cellStyle name="Note 2 18 5 2 5" xfId="10906"/>
    <cellStyle name="Note 2 18 5 2 5 2" xfId="28340"/>
    <cellStyle name="Note 2 18 5 2 5 3" xfId="42793"/>
    <cellStyle name="Note 2 18 5 2 6" xfId="17912"/>
    <cellStyle name="Note 2 18 5 3" xfId="1073"/>
    <cellStyle name="Note 2 18 5 3 2" xfId="3584"/>
    <cellStyle name="Note 2 18 5 3 2 2" xfId="13315"/>
    <cellStyle name="Note 2 18 5 3 2 2 2" xfId="30749"/>
    <cellStyle name="Note 2 18 5 3 2 2 3" xfId="45202"/>
    <cellStyle name="Note 2 18 5 3 2 3" xfId="15776"/>
    <cellStyle name="Note 2 18 5 3 2 3 2" xfId="33210"/>
    <cellStyle name="Note 2 18 5 3 2 3 3" xfId="47663"/>
    <cellStyle name="Note 2 18 5 3 2 4" xfId="21019"/>
    <cellStyle name="Note 2 18 5 3 2 5" xfId="35472"/>
    <cellStyle name="Note 2 18 5 3 3" xfId="6046"/>
    <cellStyle name="Note 2 18 5 3 3 2" xfId="23480"/>
    <cellStyle name="Note 2 18 5 3 3 3" xfId="37933"/>
    <cellStyle name="Note 2 18 5 3 4" xfId="8487"/>
    <cellStyle name="Note 2 18 5 3 4 2" xfId="25921"/>
    <cellStyle name="Note 2 18 5 3 4 3" xfId="40374"/>
    <cellStyle name="Note 2 18 5 3 5" xfId="10907"/>
    <cellStyle name="Note 2 18 5 3 5 2" xfId="28341"/>
    <cellStyle name="Note 2 18 5 3 5 3" xfId="42794"/>
    <cellStyle name="Note 2 18 5 3 6" xfId="17913"/>
    <cellStyle name="Note 2 18 5 4" xfId="1074"/>
    <cellStyle name="Note 2 18 5 4 2" xfId="3585"/>
    <cellStyle name="Note 2 18 5 4 2 2" xfId="21020"/>
    <cellStyle name="Note 2 18 5 4 2 3" xfId="35473"/>
    <cellStyle name="Note 2 18 5 4 3" xfId="6047"/>
    <cellStyle name="Note 2 18 5 4 3 2" xfId="23481"/>
    <cellStyle name="Note 2 18 5 4 3 3" xfId="37934"/>
    <cellStyle name="Note 2 18 5 4 4" xfId="8488"/>
    <cellStyle name="Note 2 18 5 4 4 2" xfId="25922"/>
    <cellStyle name="Note 2 18 5 4 4 3" xfId="40375"/>
    <cellStyle name="Note 2 18 5 4 5" xfId="10908"/>
    <cellStyle name="Note 2 18 5 4 5 2" xfId="28342"/>
    <cellStyle name="Note 2 18 5 4 5 3" xfId="42795"/>
    <cellStyle name="Note 2 18 5 4 6" xfId="15042"/>
    <cellStyle name="Note 2 18 5 4 6 2" xfId="32476"/>
    <cellStyle name="Note 2 18 5 4 6 3" xfId="46929"/>
    <cellStyle name="Note 2 18 5 4 7" xfId="17914"/>
    <cellStyle name="Note 2 18 5 4 8" xfId="20203"/>
    <cellStyle name="Note 2 18 5 5" xfId="3582"/>
    <cellStyle name="Note 2 18 5 5 2" xfId="13313"/>
    <cellStyle name="Note 2 18 5 5 2 2" xfId="30747"/>
    <cellStyle name="Note 2 18 5 5 2 3" xfId="45200"/>
    <cellStyle name="Note 2 18 5 5 3" xfId="15774"/>
    <cellStyle name="Note 2 18 5 5 3 2" xfId="33208"/>
    <cellStyle name="Note 2 18 5 5 3 3" xfId="47661"/>
    <cellStyle name="Note 2 18 5 5 4" xfId="21017"/>
    <cellStyle name="Note 2 18 5 5 5" xfId="35470"/>
    <cellStyle name="Note 2 18 5 6" xfId="6044"/>
    <cellStyle name="Note 2 18 5 6 2" xfId="23478"/>
    <cellStyle name="Note 2 18 5 6 3" xfId="37931"/>
    <cellStyle name="Note 2 18 5 7" xfId="8485"/>
    <cellStyle name="Note 2 18 5 7 2" xfId="25919"/>
    <cellStyle name="Note 2 18 5 7 3" xfId="40372"/>
    <cellStyle name="Note 2 18 5 8" xfId="10905"/>
    <cellStyle name="Note 2 18 5 8 2" xfId="28339"/>
    <cellStyle name="Note 2 18 5 8 3" xfId="42792"/>
    <cellStyle name="Note 2 18 5 9" xfId="17911"/>
    <cellStyle name="Note 2 18 6" xfId="1075"/>
    <cellStyle name="Note 2 18 6 2" xfId="3586"/>
    <cellStyle name="Note 2 18 6 2 2" xfId="13316"/>
    <cellStyle name="Note 2 18 6 2 2 2" xfId="30750"/>
    <cellStyle name="Note 2 18 6 2 2 3" xfId="45203"/>
    <cellStyle name="Note 2 18 6 2 3" xfId="15777"/>
    <cellStyle name="Note 2 18 6 2 3 2" xfId="33211"/>
    <cellStyle name="Note 2 18 6 2 3 3" xfId="47664"/>
    <cellStyle name="Note 2 18 6 2 4" xfId="21021"/>
    <cellStyle name="Note 2 18 6 2 5" xfId="35474"/>
    <cellStyle name="Note 2 18 6 3" xfId="6048"/>
    <cellStyle name="Note 2 18 6 3 2" xfId="23482"/>
    <cellStyle name="Note 2 18 6 3 3" xfId="37935"/>
    <cellStyle name="Note 2 18 6 4" xfId="8489"/>
    <cellStyle name="Note 2 18 6 4 2" xfId="25923"/>
    <cellStyle name="Note 2 18 6 4 3" xfId="40376"/>
    <cellStyle name="Note 2 18 6 5" xfId="10909"/>
    <cellStyle name="Note 2 18 6 5 2" xfId="28343"/>
    <cellStyle name="Note 2 18 6 5 3" xfId="42796"/>
    <cellStyle name="Note 2 18 6 6" xfId="17915"/>
    <cellStyle name="Note 2 18 7" xfId="1076"/>
    <cellStyle name="Note 2 18 7 2" xfId="3587"/>
    <cellStyle name="Note 2 18 7 2 2" xfId="13317"/>
    <cellStyle name="Note 2 18 7 2 2 2" xfId="30751"/>
    <cellStyle name="Note 2 18 7 2 2 3" xfId="45204"/>
    <cellStyle name="Note 2 18 7 2 3" xfId="15778"/>
    <cellStyle name="Note 2 18 7 2 3 2" xfId="33212"/>
    <cellStyle name="Note 2 18 7 2 3 3" xfId="47665"/>
    <cellStyle name="Note 2 18 7 2 4" xfId="21022"/>
    <cellStyle name="Note 2 18 7 2 5" xfId="35475"/>
    <cellStyle name="Note 2 18 7 3" xfId="6049"/>
    <cellStyle name="Note 2 18 7 3 2" xfId="23483"/>
    <cellStyle name="Note 2 18 7 3 3" xfId="37936"/>
    <cellStyle name="Note 2 18 7 4" xfId="8490"/>
    <cellStyle name="Note 2 18 7 4 2" xfId="25924"/>
    <cellStyle name="Note 2 18 7 4 3" xfId="40377"/>
    <cellStyle name="Note 2 18 7 5" xfId="10910"/>
    <cellStyle name="Note 2 18 7 5 2" xfId="28344"/>
    <cellStyle name="Note 2 18 7 5 3" xfId="42797"/>
    <cellStyle name="Note 2 18 7 6" xfId="17916"/>
    <cellStyle name="Note 2 18 8" xfId="1077"/>
    <cellStyle name="Note 2 18 8 2" xfId="3588"/>
    <cellStyle name="Note 2 18 8 2 2" xfId="21023"/>
    <cellStyle name="Note 2 18 8 2 3" xfId="35476"/>
    <cellStyle name="Note 2 18 8 3" xfId="6050"/>
    <cellStyle name="Note 2 18 8 3 2" xfId="23484"/>
    <cellStyle name="Note 2 18 8 3 3" xfId="37937"/>
    <cellStyle name="Note 2 18 8 4" xfId="8491"/>
    <cellStyle name="Note 2 18 8 4 2" xfId="25925"/>
    <cellStyle name="Note 2 18 8 4 3" xfId="40378"/>
    <cellStyle name="Note 2 18 8 5" xfId="10911"/>
    <cellStyle name="Note 2 18 8 5 2" xfId="28345"/>
    <cellStyle name="Note 2 18 8 5 3" xfId="42798"/>
    <cellStyle name="Note 2 18 8 6" xfId="15043"/>
    <cellStyle name="Note 2 18 8 6 2" xfId="32477"/>
    <cellStyle name="Note 2 18 8 6 3" xfId="46930"/>
    <cellStyle name="Note 2 18 8 7" xfId="17917"/>
    <cellStyle name="Note 2 18 8 8" xfId="20204"/>
    <cellStyle name="Note 2 18 9" xfId="3569"/>
    <cellStyle name="Note 2 18 9 2" xfId="13303"/>
    <cellStyle name="Note 2 18 9 2 2" xfId="30737"/>
    <cellStyle name="Note 2 18 9 2 3" xfId="45190"/>
    <cellStyle name="Note 2 18 9 3" xfId="15764"/>
    <cellStyle name="Note 2 18 9 3 2" xfId="33198"/>
    <cellStyle name="Note 2 18 9 3 3" xfId="47651"/>
    <cellStyle name="Note 2 18 9 4" xfId="21004"/>
    <cellStyle name="Note 2 18 9 5" xfId="35457"/>
    <cellStyle name="Note 2 19" xfId="1078"/>
    <cellStyle name="Note 2 19 10" xfId="6051"/>
    <cellStyle name="Note 2 19 10 2" xfId="23485"/>
    <cellStyle name="Note 2 19 10 3" xfId="37938"/>
    <cellStyle name="Note 2 19 11" xfId="8492"/>
    <cellStyle name="Note 2 19 11 2" xfId="25926"/>
    <cellStyle name="Note 2 19 11 3" xfId="40379"/>
    <cellStyle name="Note 2 19 12" xfId="10912"/>
    <cellStyle name="Note 2 19 12 2" xfId="28346"/>
    <cellStyle name="Note 2 19 12 3" xfId="42799"/>
    <cellStyle name="Note 2 19 13" xfId="17918"/>
    <cellStyle name="Note 2 19 2" xfId="1079"/>
    <cellStyle name="Note 2 19 2 2" xfId="1080"/>
    <cellStyle name="Note 2 19 2 2 2" xfId="3591"/>
    <cellStyle name="Note 2 19 2 2 2 2" xfId="13320"/>
    <cellStyle name="Note 2 19 2 2 2 2 2" xfId="30754"/>
    <cellStyle name="Note 2 19 2 2 2 2 3" xfId="45207"/>
    <cellStyle name="Note 2 19 2 2 2 3" xfId="15781"/>
    <cellStyle name="Note 2 19 2 2 2 3 2" xfId="33215"/>
    <cellStyle name="Note 2 19 2 2 2 3 3" xfId="47668"/>
    <cellStyle name="Note 2 19 2 2 2 4" xfId="21026"/>
    <cellStyle name="Note 2 19 2 2 2 5" xfId="35479"/>
    <cellStyle name="Note 2 19 2 2 3" xfId="6053"/>
    <cellStyle name="Note 2 19 2 2 3 2" xfId="23487"/>
    <cellStyle name="Note 2 19 2 2 3 3" xfId="37940"/>
    <cellStyle name="Note 2 19 2 2 4" xfId="8494"/>
    <cellStyle name="Note 2 19 2 2 4 2" xfId="25928"/>
    <cellStyle name="Note 2 19 2 2 4 3" xfId="40381"/>
    <cellStyle name="Note 2 19 2 2 5" xfId="10914"/>
    <cellStyle name="Note 2 19 2 2 5 2" xfId="28348"/>
    <cellStyle name="Note 2 19 2 2 5 3" xfId="42801"/>
    <cellStyle name="Note 2 19 2 2 6" xfId="17920"/>
    <cellStyle name="Note 2 19 2 3" xfId="1081"/>
    <cellStyle name="Note 2 19 2 3 2" xfId="3592"/>
    <cellStyle name="Note 2 19 2 3 2 2" xfId="13321"/>
    <cellStyle name="Note 2 19 2 3 2 2 2" xfId="30755"/>
    <cellStyle name="Note 2 19 2 3 2 2 3" xfId="45208"/>
    <cellStyle name="Note 2 19 2 3 2 3" xfId="15782"/>
    <cellStyle name="Note 2 19 2 3 2 3 2" xfId="33216"/>
    <cellStyle name="Note 2 19 2 3 2 3 3" xfId="47669"/>
    <cellStyle name="Note 2 19 2 3 2 4" xfId="21027"/>
    <cellStyle name="Note 2 19 2 3 2 5" xfId="35480"/>
    <cellStyle name="Note 2 19 2 3 3" xfId="6054"/>
    <cellStyle name="Note 2 19 2 3 3 2" xfId="23488"/>
    <cellStyle name="Note 2 19 2 3 3 3" xfId="37941"/>
    <cellStyle name="Note 2 19 2 3 4" xfId="8495"/>
    <cellStyle name="Note 2 19 2 3 4 2" xfId="25929"/>
    <cellStyle name="Note 2 19 2 3 4 3" xfId="40382"/>
    <cellStyle name="Note 2 19 2 3 5" xfId="10915"/>
    <cellStyle name="Note 2 19 2 3 5 2" xfId="28349"/>
    <cellStyle name="Note 2 19 2 3 5 3" xfId="42802"/>
    <cellStyle name="Note 2 19 2 3 6" xfId="17921"/>
    <cellStyle name="Note 2 19 2 4" xfId="1082"/>
    <cellStyle name="Note 2 19 2 4 2" xfId="3593"/>
    <cellStyle name="Note 2 19 2 4 2 2" xfId="21028"/>
    <cellStyle name="Note 2 19 2 4 2 3" xfId="35481"/>
    <cellStyle name="Note 2 19 2 4 3" xfId="6055"/>
    <cellStyle name="Note 2 19 2 4 3 2" xfId="23489"/>
    <cellStyle name="Note 2 19 2 4 3 3" xfId="37942"/>
    <cellStyle name="Note 2 19 2 4 4" xfId="8496"/>
    <cellStyle name="Note 2 19 2 4 4 2" xfId="25930"/>
    <cellStyle name="Note 2 19 2 4 4 3" xfId="40383"/>
    <cellStyle name="Note 2 19 2 4 5" xfId="10916"/>
    <cellStyle name="Note 2 19 2 4 5 2" xfId="28350"/>
    <cellStyle name="Note 2 19 2 4 5 3" xfId="42803"/>
    <cellStyle name="Note 2 19 2 4 6" xfId="15044"/>
    <cellStyle name="Note 2 19 2 4 6 2" xfId="32478"/>
    <cellStyle name="Note 2 19 2 4 6 3" xfId="46931"/>
    <cellStyle name="Note 2 19 2 4 7" xfId="17922"/>
    <cellStyle name="Note 2 19 2 4 8" xfId="20205"/>
    <cellStyle name="Note 2 19 2 5" xfId="3590"/>
    <cellStyle name="Note 2 19 2 5 2" xfId="13319"/>
    <cellStyle name="Note 2 19 2 5 2 2" xfId="30753"/>
    <cellStyle name="Note 2 19 2 5 2 3" xfId="45206"/>
    <cellStyle name="Note 2 19 2 5 3" xfId="15780"/>
    <cellStyle name="Note 2 19 2 5 3 2" xfId="33214"/>
    <cellStyle name="Note 2 19 2 5 3 3" xfId="47667"/>
    <cellStyle name="Note 2 19 2 5 4" xfId="21025"/>
    <cellStyle name="Note 2 19 2 5 5" xfId="35478"/>
    <cellStyle name="Note 2 19 2 6" xfId="6052"/>
    <cellStyle name="Note 2 19 2 6 2" xfId="23486"/>
    <cellStyle name="Note 2 19 2 6 3" xfId="37939"/>
    <cellStyle name="Note 2 19 2 7" xfId="8493"/>
    <cellStyle name="Note 2 19 2 7 2" xfId="25927"/>
    <cellStyle name="Note 2 19 2 7 3" xfId="40380"/>
    <cellStyle name="Note 2 19 2 8" xfId="10913"/>
    <cellStyle name="Note 2 19 2 8 2" xfId="28347"/>
    <cellStyle name="Note 2 19 2 8 3" xfId="42800"/>
    <cellStyle name="Note 2 19 2 9" xfId="17919"/>
    <cellStyle name="Note 2 19 3" xfId="1083"/>
    <cellStyle name="Note 2 19 3 2" xfId="1084"/>
    <cellStyle name="Note 2 19 3 2 2" xfId="3595"/>
    <cellStyle name="Note 2 19 3 2 2 2" xfId="13323"/>
    <cellStyle name="Note 2 19 3 2 2 2 2" xfId="30757"/>
    <cellStyle name="Note 2 19 3 2 2 2 3" xfId="45210"/>
    <cellStyle name="Note 2 19 3 2 2 3" xfId="15784"/>
    <cellStyle name="Note 2 19 3 2 2 3 2" xfId="33218"/>
    <cellStyle name="Note 2 19 3 2 2 3 3" xfId="47671"/>
    <cellStyle name="Note 2 19 3 2 2 4" xfId="21030"/>
    <cellStyle name="Note 2 19 3 2 2 5" xfId="35483"/>
    <cellStyle name="Note 2 19 3 2 3" xfId="6057"/>
    <cellStyle name="Note 2 19 3 2 3 2" xfId="23491"/>
    <cellStyle name="Note 2 19 3 2 3 3" xfId="37944"/>
    <cellStyle name="Note 2 19 3 2 4" xfId="8498"/>
    <cellStyle name="Note 2 19 3 2 4 2" xfId="25932"/>
    <cellStyle name="Note 2 19 3 2 4 3" xfId="40385"/>
    <cellStyle name="Note 2 19 3 2 5" xfId="10918"/>
    <cellStyle name="Note 2 19 3 2 5 2" xfId="28352"/>
    <cellStyle name="Note 2 19 3 2 5 3" xfId="42805"/>
    <cellStyle name="Note 2 19 3 2 6" xfId="17924"/>
    <cellStyle name="Note 2 19 3 3" xfId="1085"/>
    <cellStyle name="Note 2 19 3 3 2" xfId="3596"/>
    <cellStyle name="Note 2 19 3 3 2 2" xfId="13324"/>
    <cellStyle name="Note 2 19 3 3 2 2 2" xfId="30758"/>
    <cellStyle name="Note 2 19 3 3 2 2 3" xfId="45211"/>
    <cellStyle name="Note 2 19 3 3 2 3" xfId="15785"/>
    <cellStyle name="Note 2 19 3 3 2 3 2" xfId="33219"/>
    <cellStyle name="Note 2 19 3 3 2 3 3" xfId="47672"/>
    <cellStyle name="Note 2 19 3 3 2 4" xfId="21031"/>
    <cellStyle name="Note 2 19 3 3 2 5" xfId="35484"/>
    <cellStyle name="Note 2 19 3 3 3" xfId="6058"/>
    <cellStyle name="Note 2 19 3 3 3 2" xfId="23492"/>
    <cellStyle name="Note 2 19 3 3 3 3" xfId="37945"/>
    <cellStyle name="Note 2 19 3 3 4" xfId="8499"/>
    <cellStyle name="Note 2 19 3 3 4 2" xfId="25933"/>
    <cellStyle name="Note 2 19 3 3 4 3" xfId="40386"/>
    <cellStyle name="Note 2 19 3 3 5" xfId="10919"/>
    <cellStyle name="Note 2 19 3 3 5 2" xfId="28353"/>
    <cellStyle name="Note 2 19 3 3 5 3" xfId="42806"/>
    <cellStyle name="Note 2 19 3 3 6" xfId="17925"/>
    <cellStyle name="Note 2 19 3 4" xfId="1086"/>
    <cellStyle name="Note 2 19 3 4 2" xfId="3597"/>
    <cellStyle name="Note 2 19 3 4 2 2" xfId="21032"/>
    <cellStyle name="Note 2 19 3 4 2 3" xfId="35485"/>
    <cellStyle name="Note 2 19 3 4 3" xfId="6059"/>
    <cellStyle name="Note 2 19 3 4 3 2" xfId="23493"/>
    <cellStyle name="Note 2 19 3 4 3 3" xfId="37946"/>
    <cellStyle name="Note 2 19 3 4 4" xfId="8500"/>
    <cellStyle name="Note 2 19 3 4 4 2" xfId="25934"/>
    <cellStyle name="Note 2 19 3 4 4 3" xfId="40387"/>
    <cellStyle name="Note 2 19 3 4 5" xfId="10920"/>
    <cellStyle name="Note 2 19 3 4 5 2" xfId="28354"/>
    <cellStyle name="Note 2 19 3 4 5 3" xfId="42807"/>
    <cellStyle name="Note 2 19 3 4 6" xfId="15045"/>
    <cellStyle name="Note 2 19 3 4 6 2" xfId="32479"/>
    <cellStyle name="Note 2 19 3 4 6 3" xfId="46932"/>
    <cellStyle name="Note 2 19 3 4 7" xfId="17926"/>
    <cellStyle name="Note 2 19 3 4 8" xfId="20206"/>
    <cellStyle name="Note 2 19 3 5" xfId="3594"/>
    <cellStyle name="Note 2 19 3 5 2" xfId="13322"/>
    <cellStyle name="Note 2 19 3 5 2 2" xfId="30756"/>
    <cellStyle name="Note 2 19 3 5 2 3" xfId="45209"/>
    <cellStyle name="Note 2 19 3 5 3" xfId="15783"/>
    <cellStyle name="Note 2 19 3 5 3 2" xfId="33217"/>
    <cellStyle name="Note 2 19 3 5 3 3" xfId="47670"/>
    <cellStyle name="Note 2 19 3 5 4" xfId="21029"/>
    <cellStyle name="Note 2 19 3 5 5" xfId="35482"/>
    <cellStyle name="Note 2 19 3 6" xfId="6056"/>
    <cellStyle name="Note 2 19 3 6 2" xfId="23490"/>
    <cellStyle name="Note 2 19 3 6 3" xfId="37943"/>
    <cellStyle name="Note 2 19 3 7" xfId="8497"/>
    <cellStyle name="Note 2 19 3 7 2" xfId="25931"/>
    <cellStyle name="Note 2 19 3 7 3" xfId="40384"/>
    <cellStyle name="Note 2 19 3 8" xfId="10917"/>
    <cellStyle name="Note 2 19 3 8 2" xfId="28351"/>
    <cellStyle name="Note 2 19 3 8 3" xfId="42804"/>
    <cellStyle name="Note 2 19 3 9" xfId="17923"/>
    <cellStyle name="Note 2 19 4" xfId="1087"/>
    <cellStyle name="Note 2 19 4 2" xfId="1088"/>
    <cellStyle name="Note 2 19 4 2 2" xfId="3599"/>
    <cellStyle name="Note 2 19 4 2 2 2" xfId="13326"/>
    <cellStyle name="Note 2 19 4 2 2 2 2" xfId="30760"/>
    <cellStyle name="Note 2 19 4 2 2 2 3" xfId="45213"/>
    <cellStyle name="Note 2 19 4 2 2 3" xfId="15787"/>
    <cellStyle name="Note 2 19 4 2 2 3 2" xfId="33221"/>
    <cellStyle name="Note 2 19 4 2 2 3 3" xfId="47674"/>
    <cellStyle name="Note 2 19 4 2 2 4" xfId="21034"/>
    <cellStyle name="Note 2 19 4 2 2 5" xfId="35487"/>
    <cellStyle name="Note 2 19 4 2 3" xfId="6061"/>
    <cellStyle name="Note 2 19 4 2 3 2" xfId="23495"/>
    <cellStyle name="Note 2 19 4 2 3 3" xfId="37948"/>
    <cellStyle name="Note 2 19 4 2 4" xfId="8502"/>
    <cellStyle name="Note 2 19 4 2 4 2" xfId="25936"/>
    <cellStyle name="Note 2 19 4 2 4 3" xfId="40389"/>
    <cellStyle name="Note 2 19 4 2 5" xfId="10922"/>
    <cellStyle name="Note 2 19 4 2 5 2" xfId="28356"/>
    <cellStyle name="Note 2 19 4 2 5 3" xfId="42809"/>
    <cellStyle name="Note 2 19 4 2 6" xfId="17928"/>
    <cellStyle name="Note 2 19 4 3" xfId="1089"/>
    <cellStyle name="Note 2 19 4 3 2" xfId="3600"/>
    <cellStyle name="Note 2 19 4 3 2 2" xfId="13327"/>
    <cellStyle name="Note 2 19 4 3 2 2 2" xfId="30761"/>
    <cellStyle name="Note 2 19 4 3 2 2 3" xfId="45214"/>
    <cellStyle name="Note 2 19 4 3 2 3" xfId="15788"/>
    <cellStyle name="Note 2 19 4 3 2 3 2" xfId="33222"/>
    <cellStyle name="Note 2 19 4 3 2 3 3" xfId="47675"/>
    <cellStyle name="Note 2 19 4 3 2 4" xfId="21035"/>
    <cellStyle name="Note 2 19 4 3 2 5" xfId="35488"/>
    <cellStyle name="Note 2 19 4 3 3" xfId="6062"/>
    <cellStyle name="Note 2 19 4 3 3 2" xfId="23496"/>
    <cellStyle name="Note 2 19 4 3 3 3" xfId="37949"/>
    <cellStyle name="Note 2 19 4 3 4" xfId="8503"/>
    <cellStyle name="Note 2 19 4 3 4 2" xfId="25937"/>
    <cellStyle name="Note 2 19 4 3 4 3" xfId="40390"/>
    <cellStyle name="Note 2 19 4 3 5" xfId="10923"/>
    <cellStyle name="Note 2 19 4 3 5 2" xfId="28357"/>
    <cellStyle name="Note 2 19 4 3 5 3" xfId="42810"/>
    <cellStyle name="Note 2 19 4 3 6" xfId="17929"/>
    <cellStyle name="Note 2 19 4 4" xfId="1090"/>
    <cellStyle name="Note 2 19 4 4 2" xfId="3601"/>
    <cellStyle name="Note 2 19 4 4 2 2" xfId="21036"/>
    <cellStyle name="Note 2 19 4 4 2 3" xfId="35489"/>
    <cellStyle name="Note 2 19 4 4 3" xfId="6063"/>
    <cellStyle name="Note 2 19 4 4 3 2" xfId="23497"/>
    <cellStyle name="Note 2 19 4 4 3 3" xfId="37950"/>
    <cellStyle name="Note 2 19 4 4 4" xfId="8504"/>
    <cellStyle name="Note 2 19 4 4 4 2" xfId="25938"/>
    <cellStyle name="Note 2 19 4 4 4 3" xfId="40391"/>
    <cellStyle name="Note 2 19 4 4 5" xfId="10924"/>
    <cellStyle name="Note 2 19 4 4 5 2" xfId="28358"/>
    <cellStyle name="Note 2 19 4 4 5 3" xfId="42811"/>
    <cellStyle name="Note 2 19 4 4 6" xfId="15046"/>
    <cellStyle name="Note 2 19 4 4 6 2" xfId="32480"/>
    <cellStyle name="Note 2 19 4 4 6 3" xfId="46933"/>
    <cellStyle name="Note 2 19 4 4 7" xfId="17930"/>
    <cellStyle name="Note 2 19 4 4 8" xfId="20207"/>
    <cellStyle name="Note 2 19 4 5" xfId="3598"/>
    <cellStyle name="Note 2 19 4 5 2" xfId="13325"/>
    <cellStyle name="Note 2 19 4 5 2 2" xfId="30759"/>
    <cellStyle name="Note 2 19 4 5 2 3" xfId="45212"/>
    <cellStyle name="Note 2 19 4 5 3" xfId="15786"/>
    <cellStyle name="Note 2 19 4 5 3 2" xfId="33220"/>
    <cellStyle name="Note 2 19 4 5 3 3" xfId="47673"/>
    <cellStyle name="Note 2 19 4 5 4" xfId="21033"/>
    <cellStyle name="Note 2 19 4 5 5" xfId="35486"/>
    <cellStyle name="Note 2 19 4 6" xfId="6060"/>
    <cellStyle name="Note 2 19 4 6 2" xfId="23494"/>
    <cellStyle name="Note 2 19 4 6 3" xfId="37947"/>
    <cellStyle name="Note 2 19 4 7" xfId="8501"/>
    <cellStyle name="Note 2 19 4 7 2" xfId="25935"/>
    <cellStyle name="Note 2 19 4 7 3" xfId="40388"/>
    <cellStyle name="Note 2 19 4 8" xfId="10921"/>
    <cellStyle name="Note 2 19 4 8 2" xfId="28355"/>
    <cellStyle name="Note 2 19 4 8 3" xfId="42808"/>
    <cellStyle name="Note 2 19 4 9" xfId="17927"/>
    <cellStyle name="Note 2 19 5" xfId="1091"/>
    <cellStyle name="Note 2 19 5 2" xfId="1092"/>
    <cellStyle name="Note 2 19 5 2 2" xfId="3603"/>
    <cellStyle name="Note 2 19 5 2 2 2" xfId="13329"/>
    <cellStyle name="Note 2 19 5 2 2 2 2" xfId="30763"/>
    <cellStyle name="Note 2 19 5 2 2 2 3" xfId="45216"/>
    <cellStyle name="Note 2 19 5 2 2 3" xfId="15790"/>
    <cellStyle name="Note 2 19 5 2 2 3 2" xfId="33224"/>
    <cellStyle name="Note 2 19 5 2 2 3 3" xfId="47677"/>
    <cellStyle name="Note 2 19 5 2 2 4" xfId="21038"/>
    <cellStyle name="Note 2 19 5 2 2 5" xfId="35491"/>
    <cellStyle name="Note 2 19 5 2 3" xfId="6065"/>
    <cellStyle name="Note 2 19 5 2 3 2" xfId="23499"/>
    <cellStyle name="Note 2 19 5 2 3 3" xfId="37952"/>
    <cellStyle name="Note 2 19 5 2 4" xfId="8506"/>
    <cellStyle name="Note 2 19 5 2 4 2" xfId="25940"/>
    <cellStyle name="Note 2 19 5 2 4 3" xfId="40393"/>
    <cellStyle name="Note 2 19 5 2 5" xfId="10926"/>
    <cellStyle name="Note 2 19 5 2 5 2" xfId="28360"/>
    <cellStyle name="Note 2 19 5 2 5 3" xfId="42813"/>
    <cellStyle name="Note 2 19 5 2 6" xfId="17932"/>
    <cellStyle name="Note 2 19 5 3" xfId="1093"/>
    <cellStyle name="Note 2 19 5 3 2" xfId="3604"/>
    <cellStyle name="Note 2 19 5 3 2 2" xfId="13330"/>
    <cellStyle name="Note 2 19 5 3 2 2 2" xfId="30764"/>
    <cellStyle name="Note 2 19 5 3 2 2 3" xfId="45217"/>
    <cellStyle name="Note 2 19 5 3 2 3" xfId="15791"/>
    <cellStyle name="Note 2 19 5 3 2 3 2" xfId="33225"/>
    <cellStyle name="Note 2 19 5 3 2 3 3" xfId="47678"/>
    <cellStyle name="Note 2 19 5 3 2 4" xfId="21039"/>
    <cellStyle name="Note 2 19 5 3 2 5" xfId="35492"/>
    <cellStyle name="Note 2 19 5 3 3" xfId="6066"/>
    <cellStyle name="Note 2 19 5 3 3 2" xfId="23500"/>
    <cellStyle name="Note 2 19 5 3 3 3" xfId="37953"/>
    <cellStyle name="Note 2 19 5 3 4" xfId="8507"/>
    <cellStyle name="Note 2 19 5 3 4 2" xfId="25941"/>
    <cellStyle name="Note 2 19 5 3 4 3" xfId="40394"/>
    <cellStyle name="Note 2 19 5 3 5" xfId="10927"/>
    <cellStyle name="Note 2 19 5 3 5 2" xfId="28361"/>
    <cellStyle name="Note 2 19 5 3 5 3" xfId="42814"/>
    <cellStyle name="Note 2 19 5 3 6" xfId="17933"/>
    <cellStyle name="Note 2 19 5 4" xfId="1094"/>
    <cellStyle name="Note 2 19 5 4 2" xfId="3605"/>
    <cellStyle name="Note 2 19 5 4 2 2" xfId="21040"/>
    <cellStyle name="Note 2 19 5 4 2 3" xfId="35493"/>
    <cellStyle name="Note 2 19 5 4 3" xfId="6067"/>
    <cellStyle name="Note 2 19 5 4 3 2" xfId="23501"/>
    <cellStyle name="Note 2 19 5 4 3 3" xfId="37954"/>
    <cellStyle name="Note 2 19 5 4 4" xfId="8508"/>
    <cellStyle name="Note 2 19 5 4 4 2" xfId="25942"/>
    <cellStyle name="Note 2 19 5 4 4 3" xfId="40395"/>
    <cellStyle name="Note 2 19 5 4 5" xfId="10928"/>
    <cellStyle name="Note 2 19 5 4 5 2" xfId="28362"/>
    <cellStyle name="Note 2 19 5 4 5 3" xfId="42815"/>
    <cellStyle name="Note 2 19 5 4 6" xfId="15047"/>
    <cellStyle name="Note 2 19 5 4 6 2" xfId="32481"/>
    <cellStyle name="Note 2 19 5 4 6 3" xfId="46934"/>
    <cellStyle name="Note 2 19 5 4 7" xfId="17934"/>
    <cellStyle name="Note 2 19 5 4 8" xfId="20208"/>
    <cellStyle name="Note 2 19 5 5" xfId="3602"/>
    <cellStyle name="Note 2 19 5 5 2" xfId="13328"/>
    <cellStyle name="Note 2 19 5 5 2 2" xfId="30762"/>
    <cellStyle name="Note 2 19 5 5 2 3" xfId="45215"/>
    <cellStyle name="Note 2 19 5 5 3" xfId="15789"/>
    <cellStyle name="Note 2 19 5 5 3 2" xfId="33223"/>
    <cellStyle name="Note 2 19 5 5 3 3" xfId="47676"/>
    <cellStyle name="Note 2 19 5 5 4" xfId="21037"/>
    <cellStyle name="Note 2 19 5 5 5" xfId="35490"/>
    <cellStyle name="Note 2 19 5 6" xfId="6064"/>
    <cellStyle name="Note 2 19 5 6 2" xfId="23498"/>
    <cellStyle name="Note 2 19 5 6 3" xfId="37951"/>
    <cellStyle name="Note 2 19 5 7" xfId="8505"/>
    <cellStyle name="Note 2 19 5 7 2" xfId="25939"/>
    <cellStyle name="Note 2 19 5 7 3" xfId="40392"/>
    <cellStyle name="Note 2 19 5 8" xfId="10925"/>
    <cellStyle name="Note 2 19 5 8 2" xfId="28359"/>
    <cellStyle name="Note 2 19 5 8 3" xfId="42812"/>
    <cellStyle name="Note 2 19 5 9" xfId="17931"/>
    <cellStyle name="Note 2 19 6" xfId="1095"/>
    <cellStyle name="Note 2 19 6 2" xfId="3606"/>
    <cellStyle name="Note 2 19 6 2 2" xfId="13331"/>
    <cellStyle name="Note 2 19 6 2 2 2" xfId="30765"/>
    <cellStyle name="Note 2 19 6 2 2 3" xfId="45218"/>
    <cellStyle name="Note 2 19 6 2 3" xfId="15792"/>
    <cellStyle name="Note 2 19 6 2 3 2" xfId="33226"/>
    <cellStyle name="Note 2 19 6 2 3 3" xfId="47679"/>
    <cellStyle name="Note 2 19 6 2 4" xfId="21041"/>
    <cellStyle name="Note 2 19 6 2 5" xfId="35494"/>
    <cellStyle name="Note 2 19 6 3" xfId="6068"/>
    <cellStyle name="Note 2 19 6 3 2" xfId="23502"/>
    <cellStyle name="Note 2 19 6 3 3" xfId="37955"/>
    <cellStyle name="Note 2 19 6 4" xfId="8509"/>
    <cellStyle name="Note 2 19 6 4 2" xfId="25943"/>
    <cellStyle name="Note 2 19 6 4 3" xfId="40396"/>
    <cellStyle name="Note 2 19 6 5" xfId="10929"/>
    <cellStyle name="Note 2 19 6 5 2" xfId="28363"/>
    <cellStyle name="Note 2 19 6 5 3" xfId="42816"/>
    <cellStyle name="Note 2 19 6 6" xfId="17935"/>
    <cellStyle name="Note 2 19 7" xfId="1096"/>
    <cellStyle name="Note 2 19 7 2" xfId="3607"/>
    <cellStyle name="Note 2 19 7 2 2" xfId="13332"/>
    <cellStyle name="Note 2 19 7 2 2 2" xfId="30766"/>
    <cellStyle name="Note 2 19 7 2 2 3" xfId="45219"/>
    <cellStyle name="Note 2 19 7 2 3" xfId="15793"/>
    <cellStyle name="Note 2 19 7 2 3 2" xfId="33227"/>
    <cellStyle name="Note 2 19 7 2 3 3" xfId="47680"/>
    <cellStyle name="Note 2 19 7 2 4" xfId="21042"/>
    <cellStyle name="Note 2 19 7 2 5" xfId="35495"/>
    <cellStyle name="Note 2 19 7 3" xfId="6069"/>
    <cellStyle name="Note 2 19 7 3 2" xfId="23503"/>
    <cellStyle name="Note 2 19 7 3 3" xfId="37956"/>
    <cellStyle name="Note 2 19 7 4" xfId="8510"/>
    <cellStyle name="Note 2 19 7 4 2" xfId="25944"/>
    <cellStyle name="Note 2 19 7 4 3" xfId="40397"/>
    <cellStyle name="Note 2 19 7 5" xfId="10930"/>
    <cellStyle name="Note 2 19 7 5 2" xfId="28364"/>
    <cellStyle name="Note 2 19 7 5 3" xfId="42817"/>
    <cellStyle name="Note 2 19 7 6" xfId="17936"/>
    <cellStyle name="Note 2 19 8" xfId="1097"/>
    <cellStyle name="Note 2 19 8 2" xfId="3608"/>
    <cellStyle name="Note 2 19 8 2 2" xfId="21043"/>
    <cellStyle name="Note 2 19 8 2 3" xfId="35496"/>
    <cellStyle name="Note 2 19 8 3" xfId="6070"/>
    <cellStyle name="Note 2 19 8 3 2" xfId="23504"/>
    <cellStyle name="Note 2 19 8 3 3" xfId="37957"/>
    <cellStyle name="Note 2 19 8 4" xfId="8511"/>
    <cellStyle name="Note 2 19 8 4 2" xfId="25945"/>
    <cellStyle name="Note 2 19 8 4 3" xfId="40398"/>
    <cellStyle name="Note 2 19 8 5" xfId="10931"/>
    <cellStyle name="Note 2 19 8 5 2" xfId="28365"/>
    <cellStyle name="Note 2 19 8 5 3" xfId="42818"/>
    <cellStyle name="Note 2 19 8 6" xfId="15048"/>
    <cellStyle name="Note 2 19 8 6 2" xfId="32482"/>
    <cellStyle name="Note 2 19 8 6 3" xfId="46935"/>
    <cellStyle name="Note 2 19 8 7" xfId="17937"/>
    <cellStyle name="Note 2 19 8 8" xfId="20209"/>
    <cellStyle name="Note 2 19 9" xfId="3589"/>
    <cellStyle name="Note 2 19 9 2" xfId="13318"/>
    <cellStyle name="Note 2 19 9 2 2" xfId="30752"/>
    <cellStyle name="Note 2 19 9 2 3" xfId="45205"/>
    <cellStyle name="Note 2 19 9 3" xfId="15779"/>
    <cellStyle name="Note 2 19 9 3 2" xfId="33213"/>
    <cellStyle name="Note 2 19 9 3 3" xfId="47666"/>
    <cellStyle name="Note 2 19 9 4" xfId="21024"/>
    <cellStyle name="Note 2 19 9 5" xfId="35477"/>
    <cellStyle name="Note 2 2" xfId="1098"/>
    <cellStyle name="Note 2 2 10" xfId="6071"/>
    <cellStyle name="Note 2 2 10 2" xfId="23505"/>
    <cellStyle name="Note 2 2 10 3" xfId="37958"/>
    <cellStyle name="Note 2 2 11" xfId="8512"/>
    <cellStyle name="Note 2 2 11 2" xfId="25946"/>
    <cellStyle name="Note 2 2 11 3" xfId="40399"/>
    <cellStyle name="Note 2 2 12" xfId="10932"/>
    <cellStyle name="Note 2 2 12 2" xfId="28366"/>
    <cellStyle name="Note 2 2 12 3" xfId="42819"/>
    <cellStyle name="Note 2 2 13" xfId="17938"/>
    <cellStyle name="Note 2 2 2" xfId="1099"/>
    <cellStyle name="Note 2 2 2 2" xfId="1100"/>
    <cellStyle name="Note 2 2 2 2 2" xfId="3611"/>
    <cellStyle name="Note 2 2 2 2 2 2" xfId="13335"/>
    <cellStyle name="Note 2 2 2 2 2 2 2" xfId="30769"/>
    <cellStyle name="Note 2 2 2 2 2 2 3" xfId="45222"/>
    <cellStyle name="Note 2 2 2 2 2 3" xfId="15796"/>
    <cellStyle name="Note 2 2 2 2 2 3 2" xfId="33230"/>
    <cellStyle name="Note 2 2 2 2 2 3 3" xfId="47683"/>
    <cellStyle name="Note 2 2 2 2 2 4" xfId="21046"/>
    <cellStyle name="Note 2 2 2 2 2 5" xfId="35499"/>
    <cellStyle name="Note 2 2 2 2 3" xfId="6073"/>
    <cellStyle name="Note 2 2 2 2 3 2" xfId="23507"/>
    <cellStyle name="Note 2 2 2 2 3 3" xfId="37960"/>
    <cellStyle name="Note 2 2 2 2 4" xfId="8514"/>
    <cellStyle name="Note 2 2 2 2 4 2" xfId="25948"/>
    <cellStyle name="Note 2 2 2 2 4 3" xfId="40401"/>
    <cellStyle name="Note 2 2 2 2 5" xfId="10934"/>
    <cellStyle name="Note 2 2 2 2 5 2" xfId="28368"/>
    <cellStyle name="Note 2 2 2 2 5 3" xfId="42821"/>
    <cellStyle name="Note 2 2 2 2 6" xfId="17940"/>
    <cellStyle name="Note 2 2 2 3" xfId="1101"/>
    <cellStyle name="Note 2 2 2 3 2" xfId="3612"/>
    <cellStyle name="Note 2 2 2 3 2 2" xfId="13336"/>
    <cellStyle name="Note 2 2 2 3 2 2 2" xfId="30770"/>
    <cellStyle name="Note 2 2 2 3 2 2 3" xfId="45223"/>
    <cellStyle name="Note 2 2 2 3 2 3" xfId="15797"/>
    <cellStyle name="Note 2 2 2 3 2 3 2" xfId="33231"/>
    <cellStyle name="Note 2 2 2 3 2 3 3" xfId="47684"/>
    <cellStyle name="Note 2 2 2 3 2 4" xfId="21047"/>
    <cellStyle name="Note 2 2 2 3 2 5" xfId="35500"/>
    <cellStyle name="Note 2 2 2 3 3" xfId="6074"/>
    <cellStyle name="Note 2 2 2 3 3 2" xfId="23508"/>
    <cellStyle name="Note 2 2 2 3 3 3" xfId="37961"/>
    <cellStyle name="Note 2 2 2 3 4" xfId="8515"/>
    <cellStyle name="Note 2 2 2 3 4 2" xfId="25949"/>
    <cellStyle name="Note 2 2 2 3 4 3" xfId="40402"/>
    <cellStyle name="Note 2 2 2 3 5" xfId="10935"/>
    <cellStyle name="Note 2 2 2 3 5 2" xfId="28369"/>
    <cellStyle name="Note 2 2 2 3 5 3" xfId="42822"/>
    <cellStyle name="Note 2 2 2 3 6" xfId="17941"/>
    <cellStyle name="Note 2 2 2 4" xfId="1102"/>
    <cellStyle name="Note 2 2 2 4 2" xfId="3613"/>
    <cellStyle name="Note 2 2 2 4 2 2" xfId="21048"/>
    <cellStyle name="Note 2 2 2 4 2 3" xfId="35501"/>
    <cellStyle name="Note 2 2 2 4 3" xfId="6075"/>
    <cellStyle name="Note 2 2 2 4 3 2" xfId="23509"/>
    <cellStyle name="Note 2 2 2 4 3 3" xfId="37962"/>
    <cellStyle name="Note 2 2 2 4 4" xfId="8516"/>
    <cellStyle name="Note 2 2 2 4 4 2" xfId="25950"/>
    <cellStyle name="Note 2 2 2 4 4 3" xfId="40403"/>
    <cellStyle name="Note 2 2 2 4 5" xfId="10936"/>
    <cellStyle name="Note 2 2 2 4 5 2" xfId="28370"/>
    <cellStyle name="Note 2 2 2 4 5 3" xfId="42823"/>
    <cellStyle name="Note 2 2 2 4 6" xfId="15049"/>
    <cellStyle name="Note 2 2 2 4 6 2" xfId="32483"/>
    <cellStyle name="Note 2 2 2 4 6 3" xfId="46936"/>
    <cellStyle name="Note 2 2 2 4 7" xfId="17942"/>
    <cellStyle name="Note 2 2 2 4 8" xfId="20210"/>
    <cellStyle name="Note 2 2 2 5" xfId="3610"/>
    <cellStyle name="Note 2 2 2 5 2" xfId="13334"/>
    <cellStyle name="Note 2 2 2 5 2 2" xfId="30768"/>
    <cellStyle name="Note 2 2 2 5 2 3" xfId="45221"/>
    <cellStyle name="Note 2 2 2 5 3" xfId="15795"/>
    <cellStyle name="Note 2 2 2 5 3 2" xfId="33229"/>
    <cellStyle name="Note 2 2 2 5 3 3" xfId="47682"/>
    <cellStyle name="Note 2 2 2 5 4" xfId="21045"/>
    <cellStyle name="Note 2 2 2 5 5" xfId="35498"/>
    <cellStyle name="Note 2 2 2 6" xfId="6072"/>
    <cellStyle name="Note 2 2 2 6 2" xfId="23506"/>
    <cellStyle name="Note 2 2 2 6 3" xfId="37959"/>
    <cellStyle name="Note 2 2 2 7" xfId="8513"/>
    <cellStyle name="Note 2 2 2 7 2" xfId="25947"/>
    <cellStyle name="Note 2 2 2 7 3" xfId="40400"/>
    <cellStyle name="Note 2 2 2 8" xfId="10933"/>
    <cellStyle name="Note 2 2 2 8 2" xfId="28367"/>
    <cellStyle name="Note 2 2 2 8 3" xfId="42820"/>
    <cellStyle name="Note 2 2 2 9" xfId="17939"/>
    <cellStyle name="Note 2 2 3" xfId="1103"/>
    <cellStyle name="Note 2 2 3 2" xfId="1104"/>
    <cellStyle name="Note 2 2 3 2 2" xfId="3615"/>
    <cellStyle name="Note 2 2 3 2 2 2" xfId="13338"/>
    <cellStyle name="Note 2 2 3 2 2 2 2" xfId="30772"/>
    <cellStyle name="Note 2 2 3 2 2 2 3" xfId="45225"/>
    <cellStyle name="Note 2 2 3 2 2 3" xfId="15799"/>
    <cellStyle name="Note 2 2 3 2 2 3 2" xfId="33233"/>
    <cellStyle name="Note 2 2 3 2 2 3 3" xfId="47686"/>
    <cellStyle name="Note 2 2 3 2 2 4" xfId="21050"/>
    <cellStyle name="Note 2 2 3 2 2 5" xfId="35503"/>
    <cellStyle name="Note 2 2 3 2 3" xfId="6077"/>
    <cellStyle name="Note 2 2 3 2 3 2" xfId="23511"/>
    <cellStyle name="Note 2 2 3 2 3 3" xfId="37964"/>
    <cellStyle name="Note 2 2 3 2 4" xfId="8518"/>
    <cellStyle name="Note 2 2 3 2 4 2" xfId="25952"/>
    <cellStyle name="Note 2 2 3 2 4 3" xfId="40405"/>
    <cellStyle name="Note 2 2 3 2 5" xfId="10938"/>
    <cellStyle name="Note 2 2 3 2 5 2" xfId="28372"/>
    <cellStyle name="Note 2 2 3 2 5 3" xfId="42825"/>
    <cellStyle name="Note 2 2 3 2 6" xfId="17944"/>
    <cellStyle name="Note 2 2 3 3" xfId="1105"/>
    <cellStyle name="Note 2 2 3 3 2" xfId="3616"/>
    <cellStyle name="Note 2 2 3 3 2 2" xfId="13339"/>
    <cellStyle name="Note 2 2 3 3 2 2 2" xfId="30773"/>
    <cellStyle name="Note 2 2 3 3 2 2 3" xfId="45226"/>
    <cellStyle name="Note 2 2 3 3 2 3" xfId="15800"/>
    <cellStyle name="Note 2 2 3 3 2 3 2" xfId="33234"/>
    <cellStyle name="Note 2 2 3 3 2 3 3" xfId="47687"/>
    <cellStyle name="Note 2 2 3 3 2 4" xfId="21051"/>
    <cellStyle name="Note 2 2 3 3 2 5" xfId="35504"/>
    <cellStyle name="Note 2 2 3 3 3" xfId="6078"/>
    <cellStyle name="Note 2 2 3 3 3 2" xfId="23512"/>
    <cellStyle name="Note 2 2 3 3 3 3" xfId="37965"/>
    <cellStyle name="Note 2 2 3 3 4" xfId="8519"/>
    <cellStyle name="Note 2 2 3 3 4 2" xfId="25953"/>
    <cellStyle name="Note 2 2 3 3 4 3" xfId="40406"/>
    <cellStyle name="Note 2 2 3 3 5" xfId="10939"/>
    <cellStyle name="Note 2 2 3 3 5 2" xfId="28373"/>
    <cellStyle name="Note 2 2 3 3 5 3" xfId="42826"/>
    <cellStyle name="Note 2 2 3 3 6" xfId="17945"/>
    <cellStyle name="Note 2 2 3 4" xfId="1106"/>
    <cellStyle name="Note 2 2 3 4 2" xfId="3617"/>
    <cellStyle name="Note 2 2 3 4 2 2" xfId="21052"/>
    <cellStyle name="Note 2 2 3 4 2 3" xfId="35505"/>
    <cellStyle name="Note 2 2 3 4 3" xfId="6079"/>
    <cellStyle name="Note 2 2 3 4 3 2" xfId="23513"/>
    <cellStyle name="Note 2 2 3 4 3 3" xfId="37966"/>
    <cellStyle name="Note 2 2 3 4 4" xfId="8520"/>
    <cellStyle name="Note 2 2 3 4 4 2" xfId="25954"/>
    <cellStyle name="Note 2 2 3 4 4 3" xfId="40407"/>
    <cellStyle name="Note 2 2 3 4 5" xfId="10940"/>
    <cellStyle name="Note 2 2 3 4 5 2" xfId="28374"/>
    <cellStyle name="Note 2 2 3 4 5 3" xfId="42827"/>
    <cellStyle name="Note 2 2 3 4 6" xfId="15050"/>
    <cellStyle name="Note 2 2 3 4 6 2" xfId="32484"/>
    <cellStyle name="Note 2 2 3 4 6 3" xfId="46937"/>
    <cellStyle name="Note 2 2 3 4 7" xfId="17946"/>
    <cellStyle name="Note 2 2 3 4 8" xfId="20211"/>
    <cellStyle name="Note 2 2 3 5" xfId="3614"/>
    <cellStyle name="Note 2 2 3 5 2" xfId="13337"/>
    <cellStyle name="Note 2 2 3 5 2 2" xfId="30771"/>
    <cellStyle name="Note 2 2 3 5 2 3" xfId="45224"/>
    <cellStyle name="Note 2 2 3 5 3" xfId="15798"/>
    <cellStyle name="Note 2 2 3 5 3 2" xfId="33232"/>
    <cellStyle name="Note 2 2 3 5 3 3" xfId="47685"/>
    <cellStyle name="Note 2 2 3 5 4" xfId="21049"/>
    <cellStyle name="Note 2 2 3 5 5" xfId="35502"/>
    <cellStyle name="Note 2 2 3 6" xfId="6076"/>
    <cellStyle name="Note 2 2 3 6 2" xfId="23510"/>
    <cellStyle name="Note 2 2 3 6 3" xfId="37963"/>
    <cellStyle name="Note 2 2 3 7" xfId="8517"/>
    <cellStyle name="Note 2 2 3 7 2" xfId="25951"/>
    <cellStyle name="Note 2 2 3 7 3" xfId="40404"/>
    <cellStyle name="Note 2 2 3 8" xfId="10937"/>
    <cellStyle name="Note 2 2 3 8 2" xfId="28371"/>
    <cellStyle name="Note 2 2 3 8 3" xfId="42824"/>
    <cellStyle name="Note 2 2 3 9" xfId="17943"/>
    <cellStyle name="Note 2 2 4" xfId="1107"/>
    <cellStyle name="Note 2 2 4 2" xfId="1108"/>
    <cellStyle name="Note 2 2 4 2 2" xfId="3619"/>
    <cellStyle name="Note 2 2 4 2 2 2" xfId="13341"/>
    <cellStyle name="Note 2 2 4 2 2 2 2" xfId="30775"/>
    <cellStyle name="Note 2 2 4 2 2 2 3" xfId="45228"/>
    <cellStyle name="Note 2 2 4 2 2 3" xfId="15802"/>
    <cellStyle name="Note 2 2 4 2 2 3 2" xfId="33236"/>
    <cellStyle name="Note 2 2 4 2 2 3 3" xfId="47689"/>
    <cellStyle name="Note 2 2 4 2 2 4" xfId="21054"/>
    <cellStyle name="Note 2 2 4 2 2 5" xfId="35507"/>
    <cellStyle name="Note 2 2 4 2 3" xfId="6081"/>
    <cellStyle name="Note 2 2 4 2 3 2" xfId="23515"/>
    <cellStyle name="Note 2 2 4 2 3 3" xfId="37968"/>
    <cellStyle name="Note 2 2 4 2 4" xfId="8522"/>
    <cellStyle name="Note 2 2 4 2 4 2" xfId="25956"/>
    <cellStyle name="Note 2 2 4 2 4 3" xfId="40409"/>
    <cellStyle name="Note 2 2 4 2 5" xfId="10942"/>
    <cellStyle name="Note 2 2 4 2 5 2" xfId="28376"/>
    <cellStyle name="Note 2 2 4 2 5 3" xfId="42829"/>
    <cellStyle name="Note 2 2 4 2 6" xfId="17948"/>
    <cellStyle name="Note 2 2 4 3" xfId="1109"/>
    <cellStyle name="Note 2 2 4 3 2" xfId="3620"/>
    <cellStyle name="Note 2 2 4 3 2 2" xfId="13342"/>
    <cellStyle name="Note 2 2 4 3 2 2 2" xfId="30776"/>
    <cellStyle name="Note 2 2 4 3 2 2 3" xfId="45229"/>
    <cellStyle name="Note 2 2 4 3 2 3" xfId="15803"/>
    <cellStyle name="Note 2 2 4 3 2 3 2" xfId="33237"/>
    <cellStyle name="Note 2 2 4 3 2 3 3" xfId="47690"/>
    <cellStyle name="Note 2 2 4 3 2 4" xfId="21055"/>
    <cellStyle name="Note 2 2 4 3 2 5" xfId="35508"/>
    <cellStyle name="Note 2 2 4 3 3" xfId="6082"/>
    <cellStyle name="Note 2 2 4 3 3 2" xfId="23516"/>
    <cellStyle name="Note 2 2 4 3 3 3" xfId="37969"/>
    <cellStyle name="Note 2 2 4 3 4" xfId="8523"/>
    <cellStyle name="Note 2 2 4 3 4 2" xfId="25957"/>
    <cellStyle name="Note 2 2 4 3 4 3" xfId="40410"/>
    <cellStyle name="Note 2 2 4 3 5" xfId="10943"/>
    <cellStyle name="Note 2 2 4 3 5 2" xfId="28377"/>
    <cellStyle name="Note 2 2 4 3 5 3" xfId="42830"/>
    <cellStyle name="Note 2 2 4 3 6" xfId="17949"/>
    <cellStyle name="Note 2 2 4 4" xfId="1110"/>
    <cellStyle name="Note 2 2 4 4 2" xfId="3621"/>
    <cellStyle name="Note 2 2 4 4 2 2" xfId="21056"/>
    <cellStyle name="Note 2 2 4 4 2 3" xfId="35509"/>
    <cellStyle name="Note 2 2 4 4 3" xfId="6083"/>
    <cellStyle name="Note 2 2 4 4 3 2" xfId="23517"/>
    <cellStyle name="Note 2 2 4 4 3 3" xfId="37970"/>
    <cellStyle name="Note 2 2 4 4 4" xfId="8524"/>
    <cellStyle name="Note 2 2 4 4 4 2" xfId="25958"/>
    <cellStyle name="Note 2 2 4 4 4 3" xfId="40411"/>
    <cellStyle name="Note 2 2 4 4 5" xfId="10944"/>
    <cellStyle name="Note 2 2 4 4 5 2" xfId="28378"/>
    <cellStyle name="Note 2 2 4 4 5 3" xfId="42831"/>
    <cellStyle name="Note 2 2 4 4 6" xfId="15051"/>
    <cellStyle name="Note 2 2 4 4 6 2" xfId="32485"/>
    <cellStyle name="Note 2 2 4 4 6 3" xfId="46938"/>
    <cellStyle name="Note 2 2 4 4 7" xfId="17950"/>
    <cellStyle name="Note 2 2 4 4 8" xfId="20212"/>
    <cellStyle name="Note 2 2 4 5" xfId="3618"/>
    <cellStyle name="Note 2 2 4 5 2" xfId="13340"/>
    <cellStyle name="Note 2 2 4 5 2 2" xfId="30774"/>
    <cellStyle name="Note 2 2 4 5 2 3" xfId="45227"/>
    <cellStyle name="Note 2 2 4 5 3" xfId="15801"/>
    <cellStyle name="Note 2 2 4 5 3 2" xfId="33235"/>
    <cellStyle name="Note 2 2 4 5 3 3" xfId="47688"/>
    <cellStyle name="Note 2 2 4 5 4" xfId="21053"/>
    <cellStyle name="Note 2 2 4 5 5" xfId="35506"/>
    <cellStyle name="Note 2 2 4 6" xfId="6080"/>
    <cellStyle name="Note 2 2 4 6 2" xfId="23514"/>
    <cellStyle name="Note 2 2 4 6 3" xfId="37967"/>
    <cellStyle name="Note 2 2 4 7" xfId="8521"/>
    <cellStyle name="Note 2 2 4 7 2" xfId="25955"/>
    <cellStyle name="Note 2 2 4 7 3" xfId="40408"/>
    <cellStyle name="Note 2 2 4 8" xfId="10941"/>
    <cellStyle name="Note 2 2 4 8 2" xfId="28375"/>
    <cellStyle name="Note 2 2 4 8 3" xfId="42828"/>
    <cellStyle name="Note 2 2 4 9" xfId="17947"/>
    <cellStyle name="Note 2 2 5" xfId="1111"/>
    <cellStyle name="Note 2 2 5 2" xfId="1112"/>
    <cellStyle name="Note 2 2 5 2 2" xfId="3623"/>
    <cellStyle name="Note 2 2 5 2 2 2" xfId="13344"/>
    <cellStyle name="Note 2 2 5 2 2 2 2" xfId="30778"/>
    <cellStyle name="Note 2 2 5 2 2 2 3" xfId="45231"/>
    <cellStyle name="Note 2 2 5 2 2 3" xfId="15805"/>
    <cellStyle name="Note 2 2 5 2 2 3 2" xfId="33239"/>
    <cellStyle name="Note 2 2 5 2 2 3 3" xfId="47692"/>
    <cellStyle name="Note 2 2 5 2 2 4" xfId="21058"/>
    <cellStyle name="Note 2 2 5 2 2 5" xfId="35511"/>
    <cellStyle name="Note 2 2 5 2 3" xfId="6085"/>
    <cellStyle name="Note 2 2 5 2 3 2" xfId="23519"/>
    <cellStyle name="Note 2 2 5 2 3 3" xfId="37972"/>
    <cellStyle name="Note 2 2 5 2 4" xfId="8526"/>
    <cellStyle name="Note 2 2 5 2 4 2" xfId="25960"/>
    <cellStyle name="Note 2 2 5 2 4 3" xfId="40413"/>
    <cellStyle name="Note 2 2 5 2 5" xfId="10946"/>
    <cellStyle name="Note 2 2 5 2 5 2" xfId="28380"/>
    <cellStyle name="Note 2 2 5 2 5 3" xfId="42833"/>
    <cellStyle name="Note 2 2 5 2 6" xfId="17952"/>
    <cellStyle name="Note 2 2 5 3" xfId="1113"/>
    <cellStyle name="Note 2 2 5 3 2" xfId="3624"/>
    <cellStyle name="Note 2 2 5 3 2 2" xfId="13345"/>
    <cellStyle name="Note 2 2 5 3 2 2 2" xfId="30779"/>
    <cellStyle name="Note 2 2 5 3 2 2 3" xfId="45232"/>
    <cellStyle name="Note 2 2 5 3 2 3" xfId="15806"/>
    <cellStyle name="Note 2 2 5 3 2 3 2" xfId="33240"/>
    <cellStyle name="Note 2 2 5 3 2 3 3" xfId="47693"/>
    <cellStyle name="Note 2 2 5 3 2 4" xfId="21059"/>
    <cellStyle name="Note 2 2 5 3 2 5" xfId="35512"/>
    <cellStyle name="Note 2 2 5 3 3" xfId="6086"/>
    <cellStyle name="Note 2 2 5 3 3 2" xfId="23520"/>
    <cellStyle name="Note 2 2 5 3 3 3" xfId="37973"/>
    <cellStyle name="Note 2 2 5 3 4" xfId="8527"/>
    <cellStyle name="Note 2 2 5 3 4 2" xfId="25961"/>
    <cellStyle name="Note 2 2 5 3 4 3" xfId="40414"/>
    <cellStyle name="Note 2 2 5 3 5" xfId="10947"/>
    <cellStyle name="Note 2 2 5 3 5 2" xfId="28381"/>
    <cellStyle name="Note 2 2 5 3 5 3" xfId="42834"/>
    <cellStyle name="Note 2 2 5 3 6" xfId="17953"/>
    <cellStyle name="Note 2 2 5 4" xfId="1114"/>
    <cellStyle name="Note 2 2 5 4 2" xfId="3625"/>
    <cellStyle name="Note 2 2 5 4 2 2" xfId="21060"/>
    <cellStyle name="Note 2 2 5 4 2 3" xfId="35513"/>
    <cellStyle name="Note 2 2 5 4 3" xfId="6087"/>
    <cellStyle name="Note 2 2 5 4 3 2" xfId="23521"/>
    <cellStyle name="Note 2 2 5 4 3 3" xfId="37974"/>
    <cellStyle name="Note 2 2 5 4 4" xfId="8528"/>
    <cellStyle name="Note 2 2 5 4 4 2" xfId="25962"/>
    <cellStyle name="Note 2 2 5 4 4 3" xfId="40415"/>
    <cellStyle name="Note 2 2 5 4 5" xfId="10948"/>
    <cellStyle name="Note 2 2 5 4 5 2" xfId="28382"/>
    <cellStyle name="Note 2 2 5 4 5 3" xfId="42835"/>
    <cellStyle name="Note 2 2 5 4 6" xfId="15052"/>
    <cellStyle name="Note 2 2 5 4 6 2" xfId="32486"/>
    <cellStyle name="Note 2 2 5 4 6 3" xfId="46939"/>
    <cellStyle name="Note 2 2 5 4 7" xfId="17954"/>
    <cellStyle name="Note 2 2 5 4 8" xfId="20213"/>
    <cellStyle name="Note 2 2 5 5" xfId="3622"/>
    <cellStyle name="Note 2 2 5 5 2" xfId="13343"/>
    <cellStyle name="Note 2 2 5 5 2 2" xfId="30777"/>
    <cellStyle name="Note 2 2 5 5 2 3" xfId="45230"/>
    <cellStyle name="Note 2 2 5 5 3" xfId="15804"/>
    <cellStyle name="Note 2 2 5 5 3 2" xfId="33238"/>
    <cellStyle name="Note 2 2 5 5 3 3" xfId="47691"/>
    <cellStyle name="Note 2 2 5 5 4" xfId="21057"/>
    <cellStyle name="Note 2 2 5 5 5" xfId="35510"/>
    <cellStyle name="Note 2 2 5 6" xfId="6084"/>
    <cellStyle name="Note 2 2 5 6 2" xfId="23518"/>
    <cellStyle name="Note 2 2 5 6 3" xfId="37971"/>
    <cellStyle name="Note 2 2 5 7" xfId="8525"/>
    <cellStyle name="Note 2 2 5 7 2" xfId="25959"/>
    <cellStyle name="Note 2 2 5 7 3" xfId="40412"/>
    <cellStyle name="Note 2 2 5 8" xfId="10945"/>
    <cellStyle name="Note 2 2 5 8 2" xfId="28379"/>
    <cellStyle name="Note 2 2 5 8 3" xfId="42832"/>
    <cellStyle name="Note 2 2 5 9" xfId="17951"/>
    <cellStyle name="Note 2 2 6" xfId="1115"/>
    <cellStyle name="Note 2 2 6 2" xfId="3626"/>
    <cellStyle name="Note 2 2 6 2 2" xfId="13346"/>
    <cellStyle name="Note 2 2 6 2 2 2" xfId="30780"/>
    <cellStyle name="Note 2 2 6 2 2 3" xfId="45233"/>
    <cellStyle name="Note 2 2 6 2 3" xfId="15807"/>
    <cellStyle name="Note 2 2 6 2 3 2" xfId="33241"/>
    <cellStyle name="Note 2 2 6 2 3 3" xfId="47694"/>
    <cellStyle name="Note 2 2 6 2 4" xfId="21061"/>
    <cellStyle name="Note 2 2 6 2 5" xfId="35514"/>
    <cellStyle name="Note 2 2 6 3" xfId="6088"/>
    <cellStyle name="Note 2 2 6 3 2" xfId="23522"/>
    <cellStyle name="Note 2 2 6 3 3" xfId="37975"/>
    <cellStyle name="Note 2 2 6 4" xfId="8529"/>
    <cellStyle name="Note 2 2 6 4 2" xfId="25963"/>
    <cellStyle name="Note 2 2 6 4 3" xfId="40416"/>
    <cellStyle name="Note 2 2 6 5" xfId="10949"/>
    <cellStyle name="Note 2 2 6 5 2" xfId="28383"/>
    <cellStyle name="Note 2 2 6 5 3" xfId="42836"/>
    <cellStyle name="Note 2 2 6 6" xfId="17955"/>
    <cellStyle name="Note 2 2 7" xfId="1116"/>
    <cellStyle name="Note 2 2 7 2" xfId="3627"/>
    <cellStyle name="Note 2 2 7 2 2" xfId="13347"/>
    <cellStyle name="Note 2 2 7 2 2 2" xfId="30781"/>
    <cellStyle name="Note 2 2 7 2 2 3" xfId="45234"/>
    <cellStyle name="Note 2 2 7 2 3" xfId="15808"/>
    <cellStyle name="Note 2 2 7 2 3 2" xfId="33242"/>
    <cellStyle name="Note 2 2 7 2 3 3" xfId="47695"/>
    <cellStyle name="Note 2 2 7 2 4" xfId="21062"/>
    <cellStyle name="Note 2 2 7 2 5" xfId="35515"/>
    <cellStyle name="Note 2 2 7 3" xfId="6089"/>
    <cellStyle name="Note 2 2 7 3 2" xfId="23523"/>
    <cellStyle name="Note 2 2 7 3 3" xfId="37976"/>
    <cellStyle name="Note 2 2 7 4" xfId="8530"/>
    <cellStyle name="Note 2 2 7 4 2" xfId="25964"/>
    <cellStyle name="Note 2 2 7 4 3" xfId="40417"/>
    <cellStyle name="Note 2 2 7 5" xfId="10950"/>
    <cellStyle name="Note 2 2 7 5 2" xfId="28384"/>
    <cellStyle name="Note 2 2 7 5 3" xfId="42837"/>
    <cellStyle name="Note 2 2 7 6" xfId="17956"/>
    <cellStyle name="Note 2 2 8" xfId="1117"/>
    <cellStyle name="Note 2 2 8 2" xfId="3628"/>
    <cellStyle name="Note 2 2 8 2 2" xfId="21063"/>
    <cellStyle name="Note 2 2 8 2 3" xfId="35516"/>
    <cellStyle name="Note 2 2 8 3" xfId="6090"/>
    <cellStyle name="Note 2 2 8 3 2" xfId="23524"/>
    <cellStyle name="Note 2 2 8 3 3" xfId="37977"/>
    <cellStyle name="Note 2 2 8 4" xfId="8531"/>
    <cellStyle name="Note 2 2 8 4 2" xfId="25965"/>
    <cellStyle name="Note 2 2 8 4 3" xfId="40418"/>
    <cellStyle name="Note 2 2 8 5" xfId="10951"/>
    <cellStyle name="Note 2 2 8 5 2" xfId="28385"/>
    <cellStyle name="Note 2 2 8 5 3" xfId="42838"/>
    <cellStyle name="Note 2 2 8 6" xfId="15053"/>
    <cellStyle name="Note 2 2 8 6 2" xfId="32487"/>
    <cellStyle name="Note 2 2 8 6 3" xfId="46940"/>
    <cellStyle name="Note 2 2 8 7" xfId="17957"/>
    <cellStyle name="Note 2 2 8 8" xfId="20214"/>
    <cellStyle name="Note 2 2 9" xfId="3609"/>
    <cellStyle name="Note 2 2 9 2" xfId="13333"/>
    <cellStyle name="Note 2 2 9 2 2" xfId="30767"/>
    <cellStyle name="Note 2 2 9 2 3" xfId="45220"/>
    <cellStyle name="Note 2 2 9 3" xfId="15794"/>
    <cellStyle name="Note 2 2 9 3 2" xfId="33228"/>
    <cellStyle name="Note 2 2 9 3 3" xfId="47681"/>
    <cellStyle name="Note 2 2 9 4" xfId="21044"/>
    <cellStyle name="Note 2 2 9 5" xfId="35497"/>
    <cellStyle name="Note 2 20" xfId="1118"/>
    <cellStyle name="Note 2 20 10" xfId="17958"/>
    <cellStyle name="Note 2 20 2" xfId="1119"/>
    <cellStyle name="Note 2 20 2 10" xfId="8533"/>
    <cellStyle name="Note 2 20 2 10 2" xfId="25967"/>
    <cellStyle name="Note 2 20 2 10 3" xfId="40420"/>
    <cellStyle name="Note 2 20 2 11" xfId="10953"/>
    <cellStyle name="Note 2 20 2 11 2" xfId="28387"/>
    <cellStyle name="Note 2 20 2 11 3" xfId="42840"/>
    <cellStyle name="Note 2 20 2 12" xfId="17959"/>
    <cellStyle name="Note 2 20 2 2" xfId="1120"/>
    <cellStyle name="Note 2 20 2 2 2" xfId="1121"/>
    <cellStyle name="Note 2 20 2 2 2 2" xfId="3632"/>
    <cellStyle name="Note 2 20 2 2 2 2 2" xfId="13351"/>
    <cellStyle name="Note 2 20 2 2 2 2 2 2" xfId="30785"/>
    <cellStyle name="Note 2 20 2 2 2 2 2 3" xfId="45238"/>
    <cellStyle name="Note 2 20 2 2 2 2 3" xfId="15812"/>
    <cellStyle name="Note 2 20 2 2 2 2 3 2" xfId="33246"/>
    <cellStyle name="Note 2 20 2 2 2 2 3 3" xfId="47699"/>
    <cellStyle name="Note 2 20 2 2 2 2 4" xfId="21067"/>
    <cellStyle name="Note 2 20 2 2 2 2 5" xfId="35520"/>
    <cellStyle name="Note 2 20 2 2 2 3" xfId="6094"/>
    <cellStyle name="Note 2 20 2 2 2 3 2" xfId="23528"/>
    <cellStyle name="Note 2 20 2 2 2 3 3" xfId="37981"/>
    <cellStyle name="Note 2 20 2 2 2 4" xfId="8535"/>
    <cellStyle name="Note 2 20 2 2 2 4 2" xfId="25969"/>
    <cellStyle name="Note 2 20 2 2 2 4 3" xfId="40422"/>
    <cellStyle name="Note 2 20 2 2 2 5" xfId="10955"/>
    <cellStyle name="Note 2 20 2 2 2 5 2" xfId="28389"/>
    <cellStyle name="Note 2 20 2 2 2 5 3" xfId="42842"/>
    <cellStyle name="Note 2 20 2 2 2 6" xfId="17961"/>
    <cellStyle name="Note 2 20 2 2 3" xfId="1122"/>
    <cellStyle name="Note 2 20 2 2 3 2" xfId="3633"/>
    <cellStyle name="Note 2 20 2 2 3 2 2" xfId="13352"/>
    <cellStyle name="Note 2 20 2 2 3 2 2 2" xfId="30786"/>
    <cellStyle name="Note 2 20 2 2 3 2 2 3" xfId="45239"/>
    <cellStyle name="Note 2 20 2 2 3 2 3" xfId="15813"/>
    <cellStyle name="Note 2 20 2 2 3 2 3 2" xfId="33247"/>
    <cellStyle name="Note 2 20 2 2 3 2 3 3" xfId="47700"/>
    <cellStyle name="Note 2 20 2 2 3 2 4" xfId="21068"/>
    <cellStyle name="Note 2 20 2 2 3 2 5" xfId="35521"/>
    <cellStyle name="Note 2 20 2 2 3 3" xfId="6095"/>
    <cellStyle name="Note 2 20 2 2 3 3 2" xfId="23529"/>
    <cellStyle name="Note 2 20 2 2 3 3 3" xfId="37982"/>
    <cellStyle name="Note 2 20 2 2 3 4" xfId="8536"/>
    <cellStyle name="Note 2 20 2 2 3 4 2" xfId="25970"/>
    <cellStyle name="Note 2 20 2 2 3 4 3" xfId="40423"/>
    <cellStyle name="Note 2 20 2 2 3 5" xfId="10956"/>
    <cellStyle name="Note 2 20 2 2 3 5 2" xfId="28390"/>
    <cellStyle name="Note 2 20 2 2 3 5 3" xfId="42843"/>
    <cellStyle name="Note 2 20 2 2 3 6" xfId="17962"/>
    <cellStyle name="Note 2 20 2 2 4" xfId="1123"/>
    <cellStyle name="Note 2 20 2 2 4 2" xfId="3634"/>
    <cellStyle name="Note 2 20 2 2 4 2 2" xfId="21069"/>
    <cellStyle name="Note 2 20 2 2 4 2 3" xfId="35522"/>
    <cellStyle name="Note 2 20 2 2 4 3" xfId="6096"/>
    <cellStyle name="Note 2 20 2 2 4 3 2" xfId="23530"/>
    <cellStyle name="Note 2 20 2 2 4 3 3" xfId="37983"/>
    <cellStyle name="Note 2 20 2 2 4 4" xfId="8537"/>
    <cellStyle name="Note 2 20 2 2 4 4 2" xfId="25971"/>
    <cellStyle name="Note 2 20 2 2 4 4 3" xfId="40424"/>
    <cellStyle name="Note 2 20 2 2 4 5" xfId="10957"/>
    <cellStyle name="Note 2 20 2 2 4 5 2" xfId="28391"/>
    <cellStyle name="Note 2 20 2 2 4 5 3" xfId="42844"/>
    <cellStyle name="Note 2 20 2 2 4 6" xfId="15054"/>
    <cellStyle name="Note 2 20 2 2 4 6 2" xfId="32488"/>
    <cellStyle name="Note 2 20 2 2 4 6 3" xfId="46941"/>
    <cellStyle name="Note 2 20 2 2 4 7" xfId="17963"/>
    <cellStyle name="Note 2 20 2 2 4 8" xfId="20215"/>
    <cellStyle name="Note 2 20 2 2 5" xfId="3631"/>
    <cellStyle name="Note 2 20 2 2 5 2" xfId="13350"/>
    <cellStyle name="Note 2 20 2 2 5 2 2" xfId="30784"/>
    <cellStyle name="Note 2 20 2 2 5 2 3" xfId="45237"/>
    <cellStyle name="Note 2 20 2 2 5 3" xfId="15811"/>
    <cellStyle name="Note 2 20 2 2 5 3 2" xfId="33245"/>
    <cellStyle name="Note 2 20 2 2 5 3 3" xfId="47698"/>
    <cellStyle name="Note 2 20 2 2 5 4" xfId="21066"/>
    <cellStyle name="Note 2 20 2 2 5 5" xfId="35519"/>
    <cellStyle name="Note 2 20 2 2 6" xfId="6093"/>
    <cellStyle name="Note 2 20 2 2 6 2" xfId="23527"/>
    <cellStyle name="Note 2 20 2 2 6 3" xfId="37980"/>
    <cellStyle name="Note 2 20 2 2 7" xfId="8534"/>
    <cellStyle name="Note 2 20 2 2 7 2" xfId="25968"/>
    <cellStyle name="Note 2 20 2 2 7 3" xfId="40421"/>
    <cellStyle name="Note 2 20 2 2 8" xfId="10954"/>
    <cellStyle name="Note 2 20 2 2 8 2" xfId="28388"/>
    <cellStyle name="Note 2 20 2 2 8 3" xfId="42841"/>
    <cellStyle name="Note 2 20 2 2 9" xfId="17960"/>
    <cellStyle name="Note 2 20 2 3" xfId="1124"/>
    <cellStyle name="Note 2 20 2 3 2" xfId="1125"/>
    <cellStyle name="Note 2 20 2 3 2 2" xfId="3636"/>
    <cellStyle name="Note 2 20 2 3 2 2 2" xfId="13354"/>
    <cellStyle name="Note 2 20 2 3 2 2 2 2" xfId="30788"/>
    <cellStyle name="Note 2 20 2 3 2 2 2 3" xfId="45241"/>
    <cellStyle name="Note 2 20 2 3 2 2 3" xfId="15815"/>
    <cellStyle name="Note 2 20 2 3 2 2 3 2" xfId="33249"/>
    <cellStyle name="Note 2 20 2 3 2 2 3 3" xfId="47702"/>
    <cellStyle name="Note 2 20 2 3 2 2 4" xfId="21071"/>
    <cellStyle name="Note 2 20 2 3 2 2 5" xfId="35524"/>
    <cellStyle name="Note 2 20 2 3 2 3" xfId="6098"/>
    <cellStyle name="Note 2 20 2 3 2 3 2" xfId="23532"/>
    <cellStyle name="Note 2 20 2 3 2 3 3" xfId="37985"/>
    <cellStyle name="Note 2 20 2 3 2 4" xfId="8539"/>
    <cellStyle name="Note 2 20 2 3 2 4 2" xfId="25973"/>
    <cellStyle name="Note 2 20 2 3 2 4 3" xfId="40426"/>
    <cellStyle name="Note 2 20 2 3 2 5" xfId="10959"/>
    <cellStyle name="Note 2 20 2 3 2 5 2" xfId="28393"/>
    <cellStyle name="Note 2 20 2 3 2 5 3" xfId="42846"/>
    <cellStyle name="Note 2 20 2 3 2 6" xfId="17965"/>
    <cellStyle name="Note 2 20 2 3 3" xfId="1126"/>
    <cellStyle name="Note 2 20 2 3 3 2" xfId="3637"/>
    <cellStyle name="Note 2 20 2 3 3 2 2" xfId="13355"/>
    <cellStyle name="Note 2 20 2 3 3 2 2 2" xfId="30789"/>
    <cellStyle name="Note 2 20 2 3 3 2 2 3" xfId="45242"/>
    <cellStyle name="Note 2 20 2 3 3 2 3" xfId="15816"/>
    <cellStyle name="Note 2 20 2 3 3 2 3 2" xfId="33250"/>
    <cellStyle name="Note 2 20 2 3 3 2 3 3" xfId="47703"/>
    <cellStyle name="Note 2 20 2 3 3 2 4" xfId="21072"/>
    <cellStyle name="Note 2 20 2 3 3 2 5" xfId="35525"/>
    <cellStyle name="Note 2 20 2 3 3 3" xfId="6099"/>
    <cellStyle name="Note 2 20 2 3 3 3 2" xfId="23533"/>
    <cellStyle name="Note 2 20 2 3 3 3 3" xfId="37986"/>
    <cellStyle name="Note 2 20 2 3 3 4" xfId="8540"/>
    <cellStyle name="Note 2 20 2 3 3 4 2" xfId="25974"/>
    <cellStyle name="Note 2 20 2 3 3 4 3" xfId="40427"/>
    <cellStyle name="Note 2 20 2 3 3 5" xfId="10960"/>
    <cellStyle name="Note 2 20 2 3 3 5 2" xfId="28394"/>
    <cellStyle name="Note 2 20 2 3 3 5 3" xfId="42847"/>
    <cellStyle name="Note 2 20 2 3 3 6" xfId="17966"/>
    <cellStyle name="Note 2 20 2 3 4" xfId="1127"/>
    <cellStyle name="Note 2 20 2 3 4 2" xfId="3638"/>
    <cellStyle name="Note 2 20 2 3 4 2 2" xfId="21073"/>
    <cellStyle name="Note 2 20 2 3 4 2 3" xfId="35526"/>
    <cellStyle name="Note 2 20 2 3 4 3" xfId="6100"/>
    <cellStyle name="Note 2 20 2 3 4 3 2" xfId="23534"/>
    <cellStyle name="Note 2 20 2 3 4 3 3" xfId="37987"/>
    <cellStyle name="Note 2 20 2 3 4 4" xfId="8541"/>
    <cellStyle name="Note 2 20 2 3 4 4 2" xfId="25975"/>
    <cellStyle name="Note 2 20 2 3 4 4 3" xfId="40428"/>
    <cellStyle name="Note 2 20 2 3 4 5" xfId="10961"/>
    <cellStyle name="Note 2 20 2 3 4 5 2" xfId="28395"/>
    <cellStyle name="Note 2 20 2 3 4 5 3" xfId="42848"/>
    <cellStyle name="Note 2 20 2 3 4 6" xfId="15055"/>
    <cellStyle name="Note 2 20 2 3 4 6 2" xfId="32489"/>
    <cellStyle name="Note 2 20 2 3 4 6 3" xfId="46942"/>
    <cellStyle name="Note 2 20 2 3 4 7" xfId="17967"/>
    <cellStyle name="Note 2 20 2 3 4 8" xfId="20216"/>
    <cellStyle name="Note 2 20 2 3 5" xfId="3635"/>
    <cellStyle name="Note 2 20 2 3 5 2" xfId="13353"/>
    <cellStyle name="Note 2 20 2 3 5 2 2" xfId="30787"/>
    <cellStyle name="Note 2 20 2 3 5 2 3" xfId="45240"/>
    <cellStyle name="Note 2 20 2 3 5 3" xfId="15814"/>
    <cellStyle name="Note 2 20 2 3 5 3 2" xfId="33248"/>
    <cellStyle name="Note 2 20 2 3 5 3 3" xfId="47701"/>
    <cellStyle name="Note 2 20 2 3 5 4" xfId="21070"/>
    <cellStyle name="Note 2 20 2 3 5 5" xfId="35523"/>
    <cellStyle name="Note 2 20 2 3 6" xfId="6097"/>
    <cellStyle name="Note 2 20 2 3 6 2" xfId="23531"/>
    <cellStyle name="Note 2 20 2 3 6 3" xfId="37984"/>
    <cellStyle name="Note 2 20 2 3 7" xfId="8538"/>
    <cellStyle name="Note 2 20 2 3 7 2" xfId="25972"/>
    <cellStyle name="Note 2 20 2 3 7 3" xfId="40425"/>
    <cellStyle name="Note 2 20 2 3 8" xfId="10958"/>
    <cellStyle name="Note 2 20 2 3 8 2" xfId="28392"/>
    <cellStyle name="Note 2 20 2 3 8 3" xfId="42845"/>
    <cellStyle name="Note 2 20 2 3 9" xfId="17964"/>
    <cellStyle name="Note 2 20 2 4" xfId="1128"/>
    <cellStyle name="Note 2 20 2 4 2" xfId="1129"/>
    <cellStyle name="Note 2 20 2 4 2 2" xfId="3640"/>
    <cellStyle name="Note 2 20 2 4 2 2 2" xfId="13357"/>
    <cellStyle name="Note 2 20 2 4 2 2 2 2" xfId="30791"/>
    <cellStyle name="Note 2 20 2 4 2 2 2 3" xfId="45244"/>
    <cellStyle name="Note 2 20 2 4 2 2 3" xfId="15818"/>
    <cellStyle name="Note 2 20 2 4 2 2 3 2" xfId="33252"/>
    <cellStyle name="Note 2 20 2 4 2 2 3 3" xfId="47705"/>
    <cellStyle name="Note 2 20 2 4 2 2 4" xfId="21075"/>
    <cellStyle name="Note 2 20 2 4 2 2 5" xfId="35528"/>
    <cellStyle name="Note 2 20 2 4 2 3" xfId="6102"/>
    <cellStyle name="Note 2 20 2 4 2 3 2" xfId="23536"/>
    <cellStyle name="Note 2 20 2 4 2 3 3" xfId="37989"/>
    <cellStyle name="Note 2 20 2 4 2 4" xfId="8543"/>
    <cellStyle name="Note 2 20 2 4 2 4 2" xfId="25977"/>
    <cellStyle name="Note 2 20 2 4 2 4 3" xfId="40430"/>
    <cellStyle name="Note 2 20 2 4 2 5" xfId="10963"/>
    <cellStyle name="Note 2 20 2 4 2 5 2" xfId="28397"/>
    <cellStyle name="Note 2 20 2 4 2 5 3" xfId="42850"/>
    <cellStyle name="Note 2 20 2 4 2 6" xfId="17969"/>
    <cellStyle name="Note 2 20 2 4 3" xfId="1130"/>
    <cellStyle name="Note 2 20 2 4 3 2" xfId="3641"/>
    <cellStyle name="Note 2 20 2 4 3 2 2" xfId="13358"/>
    <cellStyle name="Note 2 20 2 4 3 2 2 2" xfId="30792"/>
    <cellStyle name="Note 2 20 2 4 3 2 2 3" xfId="45245"/>
    <cellStyle name="Note 2 20 2 4 3 2 3" xfId="15819"/>
    <cellStyle name="Note 2 20 2 4 3 2 3 2" xfId="33253"/>
    <cellStyle name="Note 2 20 2 4 3 2 3 3" xfId="47706"/>
    <cellStyle name="Note 2 20 2 4 3 2 4" xfId="21076"/>
    <cellStyle name="Note 2 20 2 4 3 2 5" xfId="35529"/>
    <cellStyle name="Note 2 20 2 4 3 3" xfId="6103"/>
    <cellStyle name="Note 2 20 2 4 3 3 2" xfId="23537"/>
    <cellStyle name="Note 2 20 2 4 3 3 3" xfId="37990"/>
    <cellStyle name="Note 2 20 2 4 3 4" xfId="8544"/>
    <cellStyle name="Note 2 20 2 4 3 4 2" xfId="25978"/>
    <cellStyle name="Note 2 20 2 4 3 4 3" xfId="40431"/>
    <cellStyle name="Note 2 20 2 4 3 5" xfId="10964"/>
    <cellStyle name="Note 2 20 2 4 3 5 2" xfId="28398"/>
    <cellStyle name="Note 2 20 2 4 3 5 3" xfId="42851"/>
    <cellStyle name="Note 2 20 2 4 3 6" xfId="17970"/>
    <cellStyle name="Note 2 20 2 4 4" xfId="1131"/>
    <cellStyle name="Note 2 20 2 4 4 2" xfId="3642"/>
    <cellStyle name="Note 2 20 2 4 4 2 2" xfId="21077"/>
    <cellStyle name="Note 2 20 2 4 4 2 3" xfId="35530"/>
    <cellStyle name="Note 2 20 2 4 4 3" xfId="6104"/>
    <cellStyle name="Note 2 20 2 4 4 3 2" xfId="23538"/>
    <cellStyle name="Note 2 20 2 4 4 3 3" xfId="37991"/>
    <cellStyle name="Note 2 20 2 4 4 4" xfId="8545"/>
    <cellStyle name="Note 2 20 2 4 4 4 2" xfId="25979"/>
    <cellStyle name="Note 2 20 2 4 4 4 3" xfId="40432"/>
    <cellStyle name="Note 2 20 2 4 4 5" xfId="10965"/>
    <cellStyle name="Note 2 20 2 4 4 5 2" xfId="28399"/>
    <cellStyle name="Note 2 20 2 4 4 5 3" xfId="42852"/>
    <cellStyle name="Note 2 20 2 4 4 6" xfId="15056"/>
    <cellStyle name="Note 2 20 2 4 4 6 2" xfId="32490"/>
    <cellStyle name="Note 2 20 2 4 4 6 3" xfId="46943"/>
    <cellStyle name="Note 2 20 2 4 4 7" xfId="17971"/>
    <cellStyle name="Note 2 20 2 4 4 8" xfId="20217"/>
    <cellStyle name="Note 2 20 2 4 5" xfId="3639"/>
    <cellStyle name="Note 2 20 2 4 5 2" xfId="13356"/>
    <cellStyle name="Note 2 20 2 4 5 2 2" xfId="30790"/>
    <cellStyle name="Note 2 20 2 4 5 2 3" xfId="45243"/>
    <cellStyle name="Note 2 20 2 4 5 3" xfId="15817"/>
    <cellStyle name="Note 2 20 2 4 5 3 2" xfId="33251"/>
    <cellStyle name="Note 2 20 2 4 5 3 3" xfId="47704"/>
    <cellStyle name="Note 2 20 2 4 5 4" xfId="21074"/>
    <cellStyle name="Note 2 20 2 4 5 5" xfId="35527"/>
    <cellStyle name="Note 2 20 2 4 6" xfId="6101"/>
    <cellStyle name="Note 2 20 2 4 6 2" xfId="23535"/>
    <cellStyle name="Note 2 20 2 4 6 3" xfId="37988"/>
    <cellStyle name="Note 2 20 2 4 7" xfId="8542"/>
    <cellStyle name="Note 2 20 2 4 7 2" xfId="25976"/>
    <cellStyle name="Note 2 20 2 4 7 3" xfId="40429"/>
    <cellStyle name="Note 2 20 2 4 8" xfId="10962"/>
    <cellStyle name="Note 2 20 2 4 8 2" xfId="28396"/>
    <cellStyle name="Note 2 20 2 4 8 3" xfId="42849"/>
    <cellStyle name="Note 2 20 2 4 9" xfId="17968"/>
    <cellStyle name="Note 2 20 2 5" xfId="1132"/>
    <cellStyle name="Note 2 20 2 5 2" xfId="3643"/>
    <cellStyle name="Note 2 20 2 5 2 2" xfId="13359"/>
    <cellStyle name="Note 2 20 2 5 2 2 2" xfId="30793"/>
    <cellStyle name="Note 2 20 2 5 2 2 3" xfId="45246"/>
    <cellStyle name="Note 2 20 2 5 2 3" xfId="15820"/>
    <cellStyle name="Note 2 20 2 5 2 3 2" xfId="33254"/>
    <cellStyle name="Note 2 20 2 5 2 3 3" xfId="47707"/>
    <cellStyle name="Note 2 20 2 5 2 4" xfId="21078"/>
    <cellStyle name="Note 2 20 2 5 2 5" xfId="35531"/>
    <cellStyle name="Note 2 20 2 5 3" xfId="6105"/>
    <cellStyle name="Note 2 20 2 5 3 2" xfId="23539"/>
    <cellStyle name="Note 2 20 2 5 3 3" xfId="37992"/>
    <cellStyle name="Note 2 20 2 5 4" xfId="8546"/>
    <cellStyle name="Note 2 20 2 5 4 2" xfId="25980"/>
    <cellStyle name="Note 2 20 2 5 4 3" xfId="40433"/>
    <cellStyle name="Note 2 20 2 5 5" xfId="10966"/>
    <cellStyle name="Note 2 20 2 5 5 2" xfId="28400"/>
    <cellStyle name="Note 2 20 2 5 5 3" xfId="42853"/>
    <cellStyle name="Note 2 20 2 5 6" xfId="17972"/>
    <cellStyle name="Note 2 20 2 6" xfId="1133"/>
    <cellStyle name="Note 2 20 2 6 2" xfId="3644"/>
    <cellStyle name="Note 2 20 2 6 2 2" xfId="13360"/>
    <cellStyle name="Note 2 20 2 6 2 2 2" xfId="30794"/>
    <cellStyle name="Note 2 20 2 6 2 2 3" xfId="45247"/>
    <cellStyle name="Note 2 20 2 6 2 3" xfId="15821"/>
    <cellStyle name="Note 2 20 2 6 2 3 2" xfId="33255"/>
    <cellStyle name="Note 2 20 2 6 2 3 3" xfId="47708"/>
    <cellStyle name="Note 2 20 2 6 2 4" xfId="21079"/>
    <cellStyle name="Note 2 20 2 6 2 5" xfId="35532"/>
    <cellStyle name="Note 2 20 2 6 3" xfId="6106"/>
    <cellStyle name="Note 2 20 2 6 3 2" xfId="23540"/>
    <cellStyle name="Note 2 20 2 6 3 3" xfId="37993"/>
    <cellStyle name="Note 2 20 2 6 4" xfId="8547"/>
    <cellStyle name="Note 2 20 2 6 4 2" xfId="25981"/>
    <cellStyle name="Note 2 20 2 6 4 3" xfId="40434"/>
    <cellStyle name="Note 2 20 2 6 5" xfId="10967"/>
    <cellStyle name="Note 2 20 2 6 5 2" xfId="28401"/>
    <cellStyle name="Note 2 20 2 6 5 3" xfId="42854"/>
    <cellStyle name="Note 2 20 2 6 6" xfId="17973"/>
    <cellStyle name="Note 2 20 2 7" xfId="1134"/>
    <cellStyle name="Note 2 20 2 7 2" xfId="3645"/>
    <cellStyle name="Note 2 20 2 7 2 2" xfId="21080"/>
    <cellStyle name="Note 2 20 2 7 2 3" xfId="35533"/>
    <cellStyle name="Note 2 20 2 7 3" xfId="6107"/>
    <cellStyle name="Note 2 20 2 7 3 2" xfId="23541"/>
    <cellStyle name="Note 2 20 2 7 3 3" xfId="37994"/>
    <cellStyle name="Note 2 20 2 7 4" xfId="8548"/>
    <cellStyle name="Note 2 20 2 7 4 2" xfId="25982"/>
    <cellStyle name="Note 2 20 2 7 4 3" xfId="40435"/>
    <cellStyle name="Note 2 20 2 7 5" xfId="10968"/>
    <cellStyle name="Note 2 20 2 7 5 2" xfId="28402"/>
    <cellStyle name="Note 2 20 2 7 5 3" xfId="42855"/>
    <cellStyle name="Note 2 20 2 7 6" xfId="15057"/>
    <cellStyle name="Note 2 20 2 7 6 2" xfId="32491"/>
    <cellStyle name="Note 2 20 2 7 6 3" xfId="46944"/>
    <cellStyle name="Note 2 20 2 7 7" xfId="17974"/>
    <cellStyle name="Note 2 20 2 7 8" xfId="20218"/>
    <cellStyle name="Note 2 20 2 8" xfId="3630"/>
    <cellStyle name="Note 2 20 2 8 2" xfId="13349"/>
    <cellStyle name="Note 2 20 2 8 2 2" xfId="30783"/>
    <cellStyle name="Note 2 20 2 8 2 3" xfId="45236"/>
    <cellStyle name="Note 2 20 2 8 3" xfId="15810"/>
    <cellStyle name="Note 2 20 2 8 3 2" xfId="33244"/>
    <cellStyle name="Note 2 20 2 8 3 3" xfId="47697"/>
    <cellStyle name="Note 2 20 2 8 4" xfId="21065"/>
    <cellStyle name="Note 2 20 2 8 5" xfId="35518"/>
    <cellStyle name="Note 2 20 2 9" xfId="6092"/>
    <cellStyle name="Note 2 20 2 9 2" xfId="23526"/>
    <cellStyle name="Note 2 20 2 9 3" xfId="37979"/>
    <cellStyle name="Note 2 20 3" xfId="1135"/>
    <cellStyle name="Note 2 20 3 2" xfId="3646"/>
    <cellStyle name="Note 2 20 3 2 2" xfId="13361"/>
    <cellStyle name="Note 2 20 3 2 2 2" xfId="30795"/>
    <cellStyle name="Note 2 20 3 2 2 3" xfId="45248"/>
    <cellStyle name="Note 2 20 3 2 3" xfId="15822"/>
    <cellStyle name="Note 2 20 3 2 3 2" xfId="33256"/>
    <cellStyle name="Note 2 20 3 2 3 3" xfId="47709"/>
    <cellStyle name="Note 2 20 3 2 4" xfId="21081"/>
    <cellStyle name="Note 2 20 3 2 5" xfId="35534"/>
    <cellStyle name="Note 2 20 3 3" xfId="6108"/>
    <cellStyle name="Note 2 20 3 3 2" xfId="23542"/>
    <cellStyle name="Note 2 20 3 3 3" xfId="37995"/>
    <cellStyle name="Note 2 20 3 4" xfId="8549"/>
    <cellStyle name="Note 2 20 3 4 2" xfId="25983"/>
    <cellStyle name="Note 2 20 3 4 3" xfId="40436"/>
    <cellStyle name="Note 2 20 3 5" xfId="10969"/>
    <cellStyle name="Note 2 20 3 5 2" xfId="28403"/>
    <cellStyle name="Note 2 20 3 5 3" xfId="42856"/>
    <cellStyle name="Note 2 20 3 6" xfId="17975"/>
    <cellStyle name="Note 2 20 4" xfId="1136"/>
    <cellStyle name="Note 2 20 4 2" xfId="3647"/>
    <cellStyle name="Note 2 20 4 2 2" xfId="13362"/>
    <cellStyle name="Note 2 20 4 2 2 2" xfId="30796"/>
    <cellStyle name="Note 2 20 4 2 2 3" xfId="45249"/>
    <cellStyle name="Note 2 20 4 2 3" xfId="15823"/>
    <cellStyle name="Note 2 20 4 2 3 2" xfId="33257"/>
    <cellStyle name="Note 2 20 4 2 3 3" xfId="47710"/>
    <cellStyle name="Note 2 20 4 2 4" xfId="21082"/>
    <cellStyle name="Note 2 20 4 2 5" xfId="35535"/>
    <cellStyle name="Note 2 20 4 3" xfId="6109"/>
    <cellStyle name="Note 2 20 4 3 2" xfId="23543"/>
    <cellStyle name="Note 2 20 4 3 3" xfId="37996"/>
    <cellStyle name="Note 2 20 4 4" xfId="8550"/>
    <cellStyle name="Note 2 20 4 4 2" xfId="25984"/>
    <cellStyle name="Note 2 20 4 4 3" xfId="40437"/>
    <cellStyle name="Note 2 20 4 5" xfId="10970"/>
    <cellStyle name="Note 2 20 4 5 2" xfId="28404"/>
    <cellStyle name="Note 2 20 4 5 3" xfId="42857"/>
    <cellStyle name="Note 2 20 4 6" xfId="17976"/>
    <cellStyle name="Note 2 20 5" xfId="1137"/>
    <cellStyle name="Note 2 20 5 2" xfId="3648"/>
    <cellStyle name="Note 2 20 5 2 2" xfId="21083"/>
    <cellStyle name="Note 2 20 5 2 3" xfId="35536"/>
    <cellStyle name="Note 2 20 5 3" xfId="6110"/>
    <cellStyle name="Note 2 20 5 3 2" xfId="23544"/>
    <cellStyle name="Note 2 20 5 3 3" xfId="37997"/>
    <cellStyle name="Note 2 20 5 4" xfId="8551"/>
    <cellStyle name="Note 2 20 5 4 2" xfId="25985"/>
    <cellStyle name="Note 2 20 5 4 3" xfId="40438"/>
    <cellStyle name="Note 2 20 5 5" xfId="10971"/>
    <cellStyle name="Note 2 20 5 5 2" xfId="28405"/>
    <cellStyle name="Note 2 20 5 5 3" xfId="42858"/>
    <cellStyle name="Note 2 20 5 6" xfId="15058"/>
    <cellStyle name="Note 2 20 5 6 2" xfId="32492"/>
    <cellStyle name="Note 2 20 5 6 3" xfId="46945"/>
    <cellStyle name="Note 2 20 5 7" xfId="17977"/>
    <cellStyle name="Note 2 20 5 8" xfId="20219"/>
    <cellStyle name="Note 2 20 6" xfId="3629"/>
    <cellStyle name="Note 2 20 6 2" xfId="13348"/>
    <cellStyle name="Note 2 20 6 2 2" xfId="30782"/>
    <cellStyle name="Note 2 20 6 2 3" xfId="45235"/>
    <cellStyle name="Note 2 20 6 3" xfId="15809"/>
    <cellStyle name="Note 2 20 6 3 2" xfId="33243"/>
    <cellStyle name="Note 2 20 6 3 3" xfId="47696"/>
    <cellStyle name="Note 2 20 6 4" xfId="21064"/>
    <cellStyle name="Note 2 20 6 5" xfId="35517"/>
    <cellStyle name="Note 2 20 7" xfId="6091"/>
    <cellStyle name="Note 2 20 7 2" xfId="23525"/>
    <cellStyle name="Note 2 20 7 3" xfId="37978"/>
    <cellStyle name="Note 2 20 8" xfId="8532"/>
    <cellStyle name="Note 2 20 8 2" xfId="25966"/>
    <cellStyle name="Note 2 20 8 3" xfId="40419"/>
    <cellStyle name="Note 2 20 9" xfId="10952"/>
    <cellStyle name="Note 2 20 9 2" xfId="28386"/>
    <cellStyle name="Note 2 20 9 3" xfId="42839"/>
    <cellStyle name="Note 2 21" xfId="1138"/>
    <cellStyle name="Note 2 21 10" xfId="8552"/>
    <cellStyle name="Note 2 21 10 2" xfId="25986"/>
    <cellStyle name="Note 2 21 10 3" xfId="40439"/>
    <cellStyle name="Note 2 21 11" xfId="10972"/>
    <cellStyle name="Note 2 21 11 2" xfId="28406"/>
    <cellStyle name="Note 2 21 11 3" xfId="42859"/>
    <cellStyle name="Note 2 21 12" xfId="17978"/>
    <cellStyle name="Note 2 21 2" xfId="1139"/>
    <cellStyle name="Note 2 21 2 2" xfId="1140"/>
    <cellStyle name="Note 2 21 2 2 2" xfId="3651"/>
    <cellStyle name="Note 2 21 2 2 2 2" xfId="13365"/>
    <cellStyle name="Note 2 21 2 2 2 2 2" xfId="30799"/>
    <cellStyle name="Note 2 21 2 2 2 2 3" xfId="45252"/>
    <cellStyle name="Note 2 21 2 2 2 3" xfId="15826"/>
    <cellStyle name="Note 2 21 2 2 2 3 2" xfId="33260"/>
    <cellStyle name="Note 2 21 2 2 2 3 3" xfId="47713"/>
    <cellStyle name="Note 2 21 2 2 2 4" xfId="21086"/>
    <cellStyle name="Note 2 21 2 2 2 5" xfId="35539"/>
    <cellStyle name="Note 2 21 2 2 3" xfId="6113"/>
    <cellStyle name="Note 2 21 2 2 3 2" xfId="23547"/>
    <cellStyle name="Note 2 21 2 2 3 3" xfId="38000"/>
    <cellStyle name="Note 2 21 2 2 4" xfId="8554"/>
    <cellStyle name="Note 2 21 2 2 4 2" xfId="25988"/>
    <cellStyle name="Note 2 21 2 2 4 3" xfId="40441"/>
    <cellStyle name="Note 2 21 2 2 5" xfId="10974"/>
    <cellStyle name="Note 2 21 2 2 5 2" xfId="28408"/>
    <cellStyle name="Note 2 21 2 2 5 3" xfId="42861"/>
    <cellStyle name="Note 2 21 2 2 6" xfId="17980"/>
    <cellStyle name="Note 2 21 2 3" xfId="1141"/>
    <cellStyle name="Note 2 21 2 3 2" xfId="3652"/>
    <cellStyle name="Note 2 21 2 3 2 2" xfId="13366"/>
    <cellStyle name="Note 2 21 2 3 2 2 2" xfId="30800"/>
    <cellStyle name="Note 2 21 2 3 2 2 3" xfId="45253"/>
    <cellStyle name="Note 2 21 2 3 2 3" xfId="15827"/>
    <cellStyle name="Note 2 21 2 3 2 3 2" xfId="33261"/>
    <cellStyle name="Note 2 21 2 3 2 3 3" xfId="47714"/>
    <cellStyle name="Note 2 21 2 3 2 4" xfId="21087"/>
    <cellStyle name="Note 2 21 2 3 2 5" xfId="35540"/>
    <cellStyle name="Note 2 21 2 3 3" xfId="6114"/>
    <cellStyle name="Note 2 21 2 3 3 2" xfId="23548"/>
    <cellStyle name="Note 2 21 2 3 3 3" xfId="38001"/>
    <cellStyle name="Note 2 21 2 3 4" xfId="8555"/>
    <cellStyle name="Note 2 21 2 3 4 2" xfId="25989"/>
    <cellStyle name="Note 2 21 2 3 4 3" xfId="40442"/>
    <cellStyle name="Note 2 21 2 3 5" xfId="10975"/>
    <cellStyle name="Note 2 21 2 3 5 2" xfId="28409"/>
    <cellStyle name="Note 2 21 2 3 5 3" xfId="42862"/>
    <cellStyle name="Note 2 21 2 3 6" xfId="17981"/>
    <cellStyle name="Note 2 21 2 4" xfId="1142"/>
    <cellStyle name="Note 2 21 2 4 2" xfId="3653"/>
    <cellStyle name="Note 2 21 2 4 2 2" xfId="21088"/>
    <cellStyle name="Note 2 21 2 4 2 3" xfId="35541"/>
    <cellStyle name="Note 2 21 2 4 3" xfId="6115"/>
    <cellStyle name="Note 2 21 2 4 3 2" xfId="23549"/>
    <cellStyle name="Note 2 21 2 4 3 3" xfId="38002"/>
    <cellStyle name="Note 2 21 2 4 4" xfId="8556"/>
    <cellStyle name="Note 2 21 2 4 4 2" xfId="25990"/>
    <cellStyle name="Note 2 21 2 4 4 3" xfId="40443"/>
    <cellStyle name="Note 2 21 2 4 5" xfId="10976"/>
    <cellStyle name="Note 2 21 2 4 5 2" xfId="28410"/>
    <cellStyle name="Note 2 21 2 4 5 3" xfId="42863"/>
    <cellStyle name="Note 2 21 2 4 6" xfId="15059"/>
    <cellStyle name="Note 2 21 2 4 6 2" xfId="32493"/>
    <cellStyle name="Note 2 21 2 4 6 3" xfId="46946"/>
    <cellStyle name="Note 2 21 2 4 7" xfId="17982"/>
    <cellStyle name="Note 2 21 2 4 8" xfId="20220"/>
    <cellStyle name="Note 2 21 2 5" xfId="3650"/>
    <cellStyle name="Note 2 21 2 5 2" xfId="13364"/>
    <cellStyle name="Note 2 21 2 5 2 2" xfId="30798"/>
    <cellStyle name="Note 2 21 2 5 2 3" xfId="45251"/>
    <cellStyle name="Note 2 21 2 5 3" xfId="15825"/>
    <cellStyle name="Note 2 21 2 5 3 2" xfId="33259"/>
    <cellStyle name="Note 2 21 2 5 3 3" xfId="47712"/>
    <cellStyle name="Note 2 21 2 5 4" xfId="21085"/>
    <cellStyle name="Note 2 21 2 5 5" xfId="35538"/>
    <cellStyle name="Note 2 21 2 6" xfId="6112"/>
    <cellStyle name="Note 2 21 2 6 2" xfId="23546"/>
    <cellStyle name="Note 2 21 2 6 3" xfId="37999"/>
    <cellStyle name="Note 2 21 2 7" xfId="8553"/>
    <cellStyle name="Note 2 21 2 7 2" xfId="25987"/>
    <cellStyle name="Note 2 21 2 7 3" xfId="40440"/>
    <cellStyle name="Note 2 21 2 8" xfId="10973"/>
    <cellStyle name="Note 2 21 2 8 2" xfId="28407"/>
    <cellStyle name="Note 2 21 2 8 3" xfId="42860"/>
    <cellStyle name="Note 2 21 2 9" xfId="17979"/>
    <cellStyle name="Note 2 21 3" xfId="1143"/>
    <cellStyle name="Note 2 21 3 2" xfId="1144"/>
    <cellStyle name="Note 2 21 3 2 2" xfId="3655"/>
    <cellStyle name="Note 2 21 3 2 2 2" xfId="13368"/>
    <cellStyle name="Note 2 21 3 2 2 2 2" xfId="30802"/>
    <cellStyle name="Note 2 21 3 2 2 2 3" xfId="45255"/>
    <cellStyle name="Note 2 21 3 2 2 3" xfId="15829"/>
    <cellStyle name="Note 2 21 3 2 2 3 2" xfId="33263"/>
    <cellStyle name="Note 2 21 3 2 2 3 3" xfId="47716"/>
    <cellStyle name="Note 2 21 3 2 2 4" xfId="21090"/>
    <cellStyle name="Note 2 21 3 2 2 5" xfId="35543"/>
    <cellStyle name="Note 2 21 3 2 3" xfId="6117"/>
    <cellStyle name="Note 2 21 3 2 3 2" xfId="23551"/>
    <cellStyle name="Note 2 21 3 2 3 3" xfId="38004"/>
    <cellStyle name="Note 2 21 3 2 4" xfId="8558"/>
    <cellStyle name="Note 2 21 3 2 4 2" xfId="25992"/>
    <cellStyle name="Note 2 21 3 2 4 3" xfId="40445"/>
    <cellStyle name="Note 2 21 3 2 5" xfId="10978"/>
    <cellStyle name="Note 2 21 3 2 5 2" xfId="28412"/>
    <cellStyle name="Note 2 21 3 2 5 3" xfId="42865"/>
    <cellStyle name="Note 2 21 3 2 6" xfId="17984"/>
    <cellStyle name="Note 2 21 3 3" xfId="1145"/>
    <cellStyle name="Note 2 21 3 3 2" xfId="3656"/>
    <cellStyle name="Note 2 21 3 3 2 2" xfId="13369"/>
    <cellStyle name="Note 2 21 3 3 2 2 2" xfId="30803"/>
    <cellStyle name="Note 2 21 3 3 2 2 3" xfId="45256"/>
    <cellStyle name="Note 2 21 3 3 2 3" xfId="15830"/>
    <cellStyle name="Note 2 21 3 3 2 3 2" xfId="33264"/>
    <cellStyle name="Note 2 21 3 3 2 3 3" xfId="47717"/>
    <cellStyle name="Note 2 21 3 3 2 4" xfId="21091"/>
    <cellStyle name="Note 2 21 3 3 2 5" xfId="35544"/>
    <cellStyle name="Note 2 21 3 3 3" xfId="6118"/>
    <cellStyle name="Note 2 21 3 3 3 2" xfId="23552"/>
    <cellStyle name="Note 2 21 3 3 3 3" xfId="38005"/>
    <cellStyle name="Note 2 21 3 3 4" xfId="8559"/>
    <cellStyle name="Note 2 21 3 3 4 2" xfId="25993"/>
    <cellStyle name="Note 2 21 3 3 4 3" xfId="40446"/>
    <cellStyle name="Note 2 21 3 3 5" xfId="10979"/>
    <cellStyle name="Note 2 21 3 3 5 2" xfId="28413"/>
    <cellStyle name="Note 2 21 3 3 5 3" xfId="42866"/>
    <cellStyle name="Note 2 21 3 3 6" xfId="17985"/>
    <cellStyle name="Note 2 21 3 4" xfId="1146"/>
    <cellStyle name="Note 2 21 3 4 2" xfId="3657"/>
    <cellStyle name="Note 2 21 3 4 2 2" xfId="21092"/>
    <cellStyle name="Note 2 21 3 4 2 3" xfId="35545"/>
    <cellStyle name="Note 2 21 3 4 3" xfId="6119"/>
    <cellStyle name="Note 2 21 3 4 3 2" xfId="23553"/>
    <cellStyle name="Note 2 21 3 4 3 3" xfId="38006"/>
    <cellStyle name="Note 2 21 3 4 4" xfId="8560"/>
    <cellStyle name="Note 2 21 3 4 4 2" xfId="25994"/>
    <cellStyle name="Note 2 21 3 4 4 3" xfId="40447"/>
    <cellStyle name="Note 2 21 3 4 5" xfId="10980"/>
    <cellStyle name="Note 2 21 3 4 5 2" xfId="28414"/>
    <cellStyle name="Note 2 21 3 4 5 3" xfId="42867"/>
    <cellStyle name="Note 2 21 3 4 6" xfId="15060"/>
    <cellStyle name="Note 2 21 3 4 6 2" xfId="32494"/>
    <cellStyle name="Note 2 21 3 4 6 3" xfId="46947"/>
    <cellStyle name="Note 2 21 3 4 7" xfId="17986"/>
    <cellStyle name="Note 2 21 3 4 8" xfId="20221"/>
    <cellStyle name="Note 2 21 3 5" xfId="3654"/>
    <cellStyle name="Note 2 21 3 5 2" xfId="13367"/>
    <cellStyle name="Note 2 21 3 5 2 2" xfId="30801"/>
    <cellStyle name="Note 2 21 3 5 2 3" xfId="45254"/>
    <cellStyle name="Note 2 21 3 5 3" xfId="15828"/>
    <cellStyle name="Note 2 21 3 5 3 2" xfId="33262"/>
    <cellStyle name="Note 2 21 3 5 3 3" xfId="47715"/>
    <cellStyle name="Note 2 21 3 5 4" xfId="21089"/>
    <cellStyle name="Note 2 21 3 5 5" xfId="35542"/>
    <cellStyle name="Note 2 21 3 6" xfId="6116"/>
    <cellStyle name="Note 2 21 3 6 2" xfId="23550"/>
    <cellStyle name="Note 2 21 3 6 3" xfId="38003"/>
    <cellStyle name="Note 2 21 3 7" xfId="8557"/>
    <cellStyle name="Note 2 21 3 7 2" xfId="25991"/>
    <cellStyle name="Note 2 21 3 7 3" xfId="40444"/>
    <cellStyle name="Note 2 21 3 8" xfId="10977"/>
    <cellStyle name="Note 2 21 3 8 2" xfId="28411"/>
    <cellStyle name="Note 2 21 3 8 3" xfId="42864"/>
    <cellStyle name="Note 2 21 3 9" xfId="17983"/>
    <cellStyle name="Note 2 21 4" xfId="1147"/>
    <cellStyle name="Note 2 21 4 2" xfId="1148"/>
    <cellStyle name="Note 2 21 4 2 2" xfId="3659"/>
    <cellStyle name="Note 2 21 4 2 2 2" xfId="13371"/>
    <cellStyle name="Note 2 21 4 2 2 2 2" xfId="30805"/>
    <cellStyle name="Note 2 21 4 2 2 2 3" xfId="45258"/>
    <cellStyle name="Note 2 21 4 2 2 3" xfId="15832"/>
    <cellStyle name="Note 2 21 4 2 2 3 2" xfId="33266"/>
    <cellStyle name="Note 2 21 4 2 2 3 3" xfId="47719"/>
    <cellStyle name="Note 2 21 4 2 2 4" xfId="21094"/>
    <cellStyle name="Note 2 21 4 2 2 5" xfId="35547"/>
    <cellStyle name="Note 2 21 4 2 3" xfId="6121"/>
    <cellStyle name="Note 2 21 4 2 3 2" xfId="23555"/>
    <cellStyle name="Note 2 21 4 2 3 3" xfId="38008"/>
    <cellStyle name="Note 2 21 4 2 4" xfId="8562"/>
    <cellStyle name="Note 2 21 4 2 4 2" xfId="25996"/>
    <cellStyle name="Note 2 21 4 2 4 3" xfId="40449"/>
    <cellStyle name="Note 2 21 4 2 5" xfId="10982"/>
    <cellStyle name="Note 2 21 4 2 5 2" xfId="28416"/>
    <cellStyle name="Note 2 21 4 2 5 3" xfId="42869"/>
    <cellStyle name="Note 2 21 4 2 6" xfId="17988"/>
    <cellStyle name="Note 2 21 4 3" xfId="1149"/>
    <cellStyle name="Note 2 21 4 3 2" xfId="3660"/>
    <cellStyle name="Note 2 21 4 3 2 2" xfId="13372"/>
    <cellStyle name="Note 2 21 4 3 2 2 2" xfId="30806"/>
    <cellStyle name="Note 2 21 4 3 2 2 3" xfId="45259"/>
    <cellStyle name="Note 2 21 4 3 2 3" xfId="15833"/>
    <cellStyle name="Note 2 21 4 3 2 3 2" xfId="33267"/>
    <cellStyle name="Note 2 21 4 3 2 3 3" xfId="47720"/>
    <cellStyle name="Note 2 21 4 3 2 4" xfId="21095"/>
    <cellStyle name="Note 2 21 4 3 2 5" xfId="35548"/>
    <cellStyle name="Note 2 21 4 3 3" xfId="6122"/>
    <cellStyle name="Note 2 21 4 3 3 2" xfId="23556"/>
    <cellStyle name="Note 2 21 4 3 3 3" xfId="38009"/>
    <cellStyle name="Note 2 21 4 3 4" xfId="8563"/>
    <cellStyle name="Note 2 21 4 3 4 2" xfId="25997"/>
    <cellStyle name="Note 2 21 4 3 4 3" xfId="40450"/>
    <cellStyle name="Note 2 21 4 3 5" xfId="10983"/>
    <cellStyle name="Note 2 21 4 3 5 2" xfId="28417"/>
    <cellStyle name="Note 2 21 4 3 5 3" xfId="42870"/>
    <cellStyle name="Note 2 21 4 3 6" xfId="17989"/>
    <cellStyle name="Note 2 21 4 4" xfId="1150"/>
    <cellStyle name="Note 2 21 4 4 2" xfId="3661"/>
    <cellStyle name="Note 2 21 4 4 2 2" xfId="21096"/>
    <cellStyle name="Note 2 21 4 4 2 3" xfId="35549"/>
    <cellStyle name="Note 2 21 4 4 3" xfId="6123"/>
    <cellStyle name="Note 2 21 4 4 3 2" xfId="23557"/>
    <cellStyle name="Note 2 21 4 4 3 3" xfId="38010"/>
    <cellStyle name="Note 2 21 4 4 4" xfId="8564"/>
    <cellStyle name="Note 2 21 4 4 4 2" xfId="25998"/>
    <cellStyle name="Note 2 21 4 4 4 3" xfId="40451"/>
    <cellStyle name="Note 2 21 4 4 5" xfId="10984"/>
    <cellStyle name="Note 2 21 4 4 5 2" xfId="28418"/>
    <cellStyle name="Note 2 21 4 4 5 3" xfId="42871"/>
    <cellStyle name="Note 2 21 4 4 6" xfId="15061"/>
    <cellStyle name="Note 2 21 4 4 6 2" xfId="32495"/>
    <cellStyle name="Note 2 21 4 4 6 3" xfId="46948"/>
    <cellStyle name="Note 2 21 4 4 7" xfId="17990"/>
    <cellStyle name="Note 2 21 4 4 8" xfId="20222"/>
    <cellStyle name="Note 2 21 4 5" xfId="3658"/>
    <cellStyle name="Note 2 21 4 5 2" xfId="13370"/>
    <cellStyle name="Note 2 21 4 5 2 2" xfId="30804"/>
    <cellStyle name="Note 2 21 4 5 2 3" xfId="45257"/>
    <cellStyle name="Note 2 21 4 5 3" xfId="15831"/>
    <cellStyle name="Note 2 21 4 5 3 2" xfId="33265"/>
    <cellStyle name="Note 2 21 4 5 3 3" xfId="47718"/>
    <cellStyle name="Note 2 21 4 5 4" xfId="21093"/>
    <cellStyle name="Note 2 21 4 5 5" xfId="35546"/>
    <cellStyle name="Note 2 21 4 6" xfId="6120"/>
    <cellStyle name="Note 2 21 4 6 2" xfId="23554"/>
    <cellStyle name="Note 2 21 4 6 3" xfId="38007"/>
    <cellStyle name="Note 2 21 4 7" xfId="8561"/>
    <cellStyle name="Note 2 21 4 7 2" xfId="25995"/>
    <cellStyle name="Note 2 21 4 7 3" xfId="40448"/>
    <cellStyle name="Note 2 21 4 8" xfId="10981"/>
    <cellStyle name="Note 2 21 4 8 2" xfId="28415"/>
    <cellStyle name="Note 2 21 4 8 3" xfId="42868"/>
    <cellStyle name="Note 2 21 4 9" xfId="17987"/>
    <cellStyle name="Note 2 21 5" xfId="1151"/>
    <cellStyle name="Note 2 21 5 2" xfId="3662"/>
    <cellStyle name="Note 2 21 5 2 2" xfId="13373"/>
    <cellStyle name="Note 2 21 5 2 2 2" xfId="30807"/>
    <cellStyle name="Note 2 21 5 2 2 3" xfId="45260"/>
    <cellStyle name="Note 2 21 5 2 3" xfId="15834"/>
    <cellStyle name="Note 2 21 5 2 3 2" xfId="33268"/>
    <cellStyle name="Note 2 21 5 2 3 3" xfId="47721"/>
    <cellStyle name="Note 2 21 5 2 4" xfId="21097"/>
    <cellStyle name="Note 2 21 5 2 5" xfId="35550"/>
    <cellStyle name="Note 2 21 5 3" xfId="6124"/>
    <cellStyle name="Note 2 21 5 3 2" xfId="23558"/>
    <cellStyle name="Note 2 21 5 3 3" xfId="38011"/>
    <cellStyle name="Note 2 21 5 4" xfId="8565"/>
    <cellStyle name="Note 2 21 5 4 2" xfId="25999"/>
    <cellStyle name="Note 2 21 5 4 3" xfId="40452"/>
    <cellStyle name="Note 2 21 5 5" xfId="10985"/>
    <cellStyle name="Note 2 21 5 5 2" xfId="28419"/>
    <cellStyle name="Note 2 21 5 5 3" xfId="42872"/>
    <cellStyle name="Note 2 21 5 6" xfId="17991"/>
    <cellStyle name="Note 2 21 6" xfId="1152"/>
    <cellStyle name="Note 2 21 6 2" xfId="3663"/>
    <cellStyle name="Note 2 21 6 2 2" xfId="13374"/>
    <cellStyle name="Note 2 21 6 2 2 2" xfId="30808"/>
    <cellStyle name="Note 2 21 6 2 2 3" xfId="45261"/>
    <cellStyle name="Note 2 21 6 2 3" xfId="15835"/>
    <cellStyle name="Note 2 21 6 2 3 2" xfId="33269"/>
    <cellStyle name="Note 2 21 6 2 3 3" xfId="47722"/>
    <cellStyle name="Note 2 21 6 2 4" xfId="21098"/>
    <cellStyle name="Note 2 21 6 2 5" xfId="35551"/>
    <cellStyle name="Note 2 21 6 3" xfId="6125"/>
    <cellStyle name="Note 2 21 6 3 2" xfId="23559"/>
    <cellStyle name="Note 2 21 6 3 3" xfId="38012"/>
    <cellStyle name="Note 2 21 6 4" xfId="8566"/>
    <cellStyle name="Note 2 21 6 4 2" xfId="26000"/>
    <cellStyle name="Note 2 21 6 4 3" xfId="40453"/>
    <cellStyle name="Note 2 21 6 5" xfId="10986"/>
    <cellStyle name="Note 2 21 6 5 2" xfId="28420"/>
    <cellStyle name="Note 2 21 6 5 3" xfId="42873"/>
    <cellStyle name="Note 2 21 6 6" xfId="17992"/>
    <cellStyle name="Note 2 21 7" xfId="1153"/>
    <cellStyle name="Note 2 21 7 2" xfId="3664"/>
    <cellStyle name="Note 2 21 7 2 2" xfId="21099"/>
    <cellStyle name="Note 2 21 7 2 3" xfId="35552"/>
    <cellStyle name="Note 2 21 7 3" xfId="6126"/>
    <cellStyle name="Note 2 21 7 3 2" xfId="23560"/>
    <cellStyle name="Note 2 21 7 3 3" xfId="38013"/>
    <cellStyle name="Note 2 21 7 4" xfId="8567"/>
    <cellStyle name="Note 2 21 7 4 2" xfId="26001"/>
    <cellStyle name="Note 2 21 7 4 3" xfId="40454"/>
    <cellStyle name="Note 2 21 7 5" xfId="10987"/>
    <cellStyle name="Note 2 21 7 5 2" xfId="28421"/>
    <cellStyle name="Note 2 21 7 5 3" xfId="42874"/>
    <cellStyle name="Note 2 21 7 6" xfId="15062"/>
    <cellStyle name="Note 2 21 7 6 2" xfId="32496"/>
    <cellStyle name="Note 2 21 7 6 3" xfId="46949"/>
    <cellStyle name="Note 2 21 7 7" xfId="17993"/>
    <cellStyle name="Note 2 21 7 8" xfId="20223"/>
    <cellStyle name="Note 2 21 8" xfId="3649"/>
    <cellStyle name="Note 2 21 8 2" xfId="13363"/>
    <cellStyle name="Note 2 21 8 2 2" xfId="30797"/>
    <cellStyle name="Note 2 21 8 2 3" xfId="45250"/>
    <cellStyle name="Note 2 21 8 3" xfId="15824"/>
    <cellStyle name="Note 2 21 8 3 2" xfId="33258"/>
    <cellStyle name="Note 2 21 8 3 3" xfId="47711"/>
    <cellStyle name="Note 2 21 8 4" xfId="21084"/>
    <cellStyle name="Note 2 21 8 5" xfId="35537"/>
    <cellStyle name="Note 2 21 9" xfId="6111"/>
    <cellStyle name="Note 2 21 9 2" xfId="23545"/>
    <cellStyle name="Note 2 21 9 3" xfId="37998"/>
    <cellStyle name="Note 2 22" xfId="1154"/>
    <cellStyle name="Note 2 22 10" xfId="8568"/>
    <cellStyle name="Note 2 22 10 2" xfId="26002"/>
    <cellStyle name="Note 2 22 10 3" xfId="40455"/>
    <cellStyle name="Note 2 22 11" xfId="10988"/>
    <cellStyle name="Note 2 22 11 2" xfId="28422"/>
    <cellStyle name="Note 2 22 11 3" xfId="42875"/>
    <cellStyle name="Note 2 22 12" xfId="17994"/>
    <cellStyle name="Note 2 22 2" xfId="1155"/>
    <cellStyle name="Note 2 22 2 2" xfId="1156"/>
    <cellStyle name="Note 2 22 2 2 2" xfId="3667"/>
    <cellStyle name="Note 2 22 2 2 2 2" xfId="13377"/>
    <cellStyle name="Note 2 22 2 2 2 2 2" xfId="30811"/>
    <cellStyle name="Note 2 22 2 2 2 2 3" xfId="45264"/>
    <cellStyle name="Note 2 22 2 2 2 3" xfId="15838"/>
    <cellStyle name="Note 2 22 2 2 2 3 2" xfId="33272"/>
    <cellStyle name="Note 2 22 2 2 2 3 3" xfId="47725"/>
    <cellStyle name="Note 2 22 2 2 2 4" xfId="21102"/>
    <cellStyle name="Note 2 22 2 2 2 5" xfId="35555"/>
    <cellStyle name="Note 2 22 2 2 3" xfId="6129"/>
    <cellStyle name="Note 2 22 2 2 3 2" xfId="23563"/>
    <cellStyle name="Note 2 22 2 2 3 3" xfId="38016"/>
    <cellStyle name="Note 2 22 2 2 4" xfId="8570"/>
    <cellStyle name="Note 2 22 2 2 4 2" xfId="26004"/>
    <cellStyle name="Note 2 22 2 2 4 3" xfId="40457"/>
    <cellStyle name="Note 2 22 2 2 5" xfId="10990"/>
    <cellStyle name="Note 2 22 2 2 5 2" xfId="28424"/>
    <cellStyle name="Note 2 22 2 2 5 3" xfId="42877"/>
    <cellStyle name="Note 2 22 2 2 6" xfId="17996"/>
    <cellStyle name="Note 2 22 2 3" xfId="1157"/>
    <cellStyle name="Note 2 22 2 3 2" xfId="3668"/>
    <cellStyle name="Note 2 22 2 3 2 2" xfId="13378"/>
    <cellStyle name="Note 2 22 2 3 2 2 2" xfId="30812"/>
    <cellStyle name="Note 2 22 2 3 2 2 3" xfId="45265"/>
    <cellStyle name="Note 2 22 2 3 2 3" xfId="15839"/>
    <cellStyle name="Note 2 22 2 3 2 3 2" xfId="33273"/>
    <cellStyle name="Note 2 22 2 3 2 3 3" xfId="47726"/>
    <cellStyle name="Note 2 22 2 3 2 4" xfId="21103"/>
    <cellStyle name="Note 2 22 2 3 2 5" xfId="35556"/>
    <cellStyle name="Note 2 22 2 3 3" xfId="6130"/>
    <cellStyle name="Note 2 22 2 3 3 2" xfId="23564"/>
    <cellStyle name="Note 2 22 2 3 3 3" xfId="38017"/>
    <cellStyle name="Note 2 22 2 3 4" xfId="8571"/>
    <cellStyle name="Note 2 22 2 3 4 2" xfId="26005"/>
    <cellStyle name="Note 2 22 2 3 4 3" xfId="40458"/>
    <cellStyle name="Note 2 22 2 3 5" xfId="10991"/>
    <cellStyle name="Note 2 22 2 3 5 2" xfId="28425"/>
    <cellStyle name="Note 2 22 2 3 5 3" xfId="42878"/>
    <cellStyle name="Note 2 22 2 3 6" xfId="17997"/>
    <cellStyle name="Note 2 22 2 4" xfId="1158"/>
    <cellStyle name="Note 2 22 2 4 2" xfId="3669"/>
    <cellStyle name="Note 2 22 2 4 2 2" xfId="21104"/>
    <cellStyle name="Note 2 22 2 4 2 3" xfId="35557"/>
    <cellStyle name="Note 2 22 2 4 3" xfId="6131"/>
    <cellStyle name="Note 2 22 2 4 3 2" xfId="23565"/>
    <cellStyle name="Note 2 22 2 4 3 3" xfId="38018"/>
    <cellStyle name="Note 2 22 2 4 4" xfId="8572"/>
    <cellStyle name="Note 2 22 2 4 4 2" xfId="26006"/>
    <cellStyle name="Note 2 22 2 4 4 3" xfId="40459"/>
    <cellStyle name="Note 2 22 2 4 5" xfId="10992"/>
    <cellStyle name="Note 2 22 2 4 5 2" xfId="28426"/>
    <cellStyle name="Note 2 22 2 4 5 3" xfId="42879"/>
    <cellStyle name="Note 2 22 2 4 6" xfId="15063"/>
    <cellStyle name="Note 2 22 2 4 6 2" xfId="32497"/>
    <cellStyle name="Note 2 22 2 4 6 3" xfId="46950"/>
    <cellStyle name="Note 2 22 2 4 7" xfId="17998"/>
    <cellStyle name="Note 2 22 2 4 8" xfId="20224"/>
    <cellStyle name="Note 2 22 2 5" xfId="3666"/>
    <cellStyle name="Note 2 22 2 5 2" xfId="13376"/>
    <cellStyle name="Note 2 22 2 5 2 2" xfId="30810"/>
    <cellStyle name="Note 2 22 2 5 2 3" xfId="45263"/>
    <cellStyle name="Note 2 22 2 5 3" xfId="15837"/>
    <cellStyle name="Note 2 22 2 5 3 2" xfId="33271"/>
    <cellStyle name="Note 2 22 2 5 3 3" xfId="47724"/>
    <cellStyle name="Note 2 22 2 5 4" xfId="21101"/>
    <cellStyle name="Note 2 22 2 5 5" xfId="35554"/>
    <cellStyle name="Note 2 22 2 6" xfId="6128"/>
    <cellStyle name="Note 2 22 2 6 2" xfId="23562"/>
    <cellStyle name="Note 2 22 2 6 3" xfId="38015"/>
    <cellStyle name="Note 2 22 2 7" xfId="8569"/>
    <cellStyle name="Note 2 22 2 7 2" xfId="26003"/>
    <cellStyle name="Note 2 22 2 7 3" xfId="40456"/>
    <cellStyle name="Note 2 22 2 8" xfId="10989"/>
    <cellStyle name="Note 2 22 2 8 2" xfId="28423"/>
    <cellStyle name="Note 2 22 2 8 3" xfId="42876"/>
    <cellStyle name="Note 2 22 2 9" xfId="17995"/>
    <cellStyle name="Note 2 22 3" xfId="1159"/>
    <cellStyle name="Note 2 22 3 2" xfId="1160"/>
    <cellStyle name="Note 2 22 3 2 2" xfId="3671"/>
    <cellStyle name="Note 2 22 3 2 2 2" xfId="13380"/>
    <cellStyle name="Note 2 22 3 2 2 2 2" xfId="30814"/>
    <cellStyle name="Note 2 22 3 2 2 2 3" xfId="45267"/>
    <cellStyle name="Note 2 22 3 2 2 3" xfId="15841"/>
    <cellStyle name="Note 2 22 3 2 2 3 2" xfId="33275"/>
    <cellStyle name="Note 2 22 3 2 2 3 3" xfId="47728"/>
    <cellStyle name="Note 2 22 3 2 2 4" xfId="21106"/>
    <cellStyle name="Note 2 22 3 2 2 5" xfId="35559"/>
    <cellStyle name="Note 2 22 3 2 3" xfId="6133"/>
    <cellStyle name="Note 2 22 3 2 3 2" xfId="23567"/>
    <cellStyle name="Note 2 22 3 2 3 3" xfId="38020"/>
    <cellStyle name="Note 2 22 3 2 4" xfId="8574"/>
    <cellStyle name="Note 2 22 3 2 4 2" xfId="26008"/>
    <cellStyle name="Note 2 22 3 2 4 3" xfId="40461"/>
    <cellStyle name="Note 2 22 3 2 5" xfId="10994"/>
    <cellStyle name="Note 2 22 3 2 5 2" xfId="28428"/>
    <cellStyle name="Note 2 22 3 2 5 3" xfId="42881"/>
    <cellStyle name="Note 2 22 3 2 6" xfId="18000"/>
    <cellStyle name="Note 2 22 3 3" xfId="1161"/>
    <cellStyle name="Note 2 22 3 3 2" xfId="3672"/>
    <cellStyle name="Note 2 22 3 3 2 2" xfId="13381"/>
    <cellStyle name="Note 2 22 3 3 2 2 2" xfId="30815"/>
    <cellStyle name="Note 2 22 3 3 2 2 3" xfId="45268"/>
    <cellStyle name="Note 2 22 3 3 2 3" xfId="15842"/>
    <cellStyle name="Note 2 22 3 3 2 3 2" xfId="33276"/>
    <cellStyle name="Note 2 22 3 3 2 3 3" xfId="47729"/>
    <cellStyle name="Note 2 22 3 3 2 4" xfId="21107"/>
    <cellStyle name="Note 2 22 3 3 2 5" xfId="35560"/>
    <cellStyle name="Note 2 22 3 3 3" xfId="6134"/>
    <cellStyle name="Note 2 22 3 3 3 2" xfId="23568"/>
    <cellStyle name="Note 2 22 3 3 3 3" xfId="38021"/>
    <cellStyle name="Note 2 22 3 3 4" xfId="8575"/>
    <cellStyle name="Note 2 22 3 3 4 2" xfId="26009"/>
    <cellStyle name="Note 2 22 3 3 4 3" xfId="40462"/>
    <cellStyle name="Note 2 22 3 3 5" xfId="10995"/>
    <cellStyle name="Note 2 22 3 3 5 2" xfId="28429"/>
    <cellStyle name="Note 2 22 3 3 5 3" xfId="42882"/>
    <cellStyle name="Note 2 22 3 3 6" xfId="18001"/>
    <cellStyle name="Note 2 22 3 4" xfId="1162"/>
    <cellStyle name="Note 2 22 3 4 2" xfId="3673"/>
    <cellStyle name="Note 2 22 3 4 2 2" xfId="21108"/>
    <cellStyle name="Note 2 22 3 4 2 3" xfId="35561"/>
    <cellStyle name="Note 2 22 3 4 3" xfId="6135"/>
    <cellStyle name="Note 2 22 3 4 3 2" xfId="23569"/>
    <cellStyle name="Note 2 22 3 4 3 3" xfId="38022"/>
    <cellStyle name="Note 2 22 3 4 4" xfId="8576"/>
    <cellStyle name="Note 2 22 3 4 4 2" xfId="26010"/>
    <cellStyle name="Note 2 22 3 4 4 3" xfId="40463"/>
    <cellStyle name="Note 2 22 3 4 5" xfId="10996"/>
    <cellStyle name="Note 2 22 3 4 5 2" xfId="28430"/>
    <cellStyle name="Note 2 22 3 4 5 3" xfId="42883"/>
    <cellStyle name="Note 2 22 3 4 6" xfId="15064"/>
    <cellStyle name="Note 2 22 3 4 6 2" xfId="32498"/>
    <cellStyle name="Note 2 22 3 4 6 3" xfId="46951"/>
    <cellStyle name="Note 2 22 3 4 7" xfId="18002"/>
    <cellStyle name="Note 2 22 3 4 8" xfId="20225"/>
    <cellStyle name="Note 2 22 3 5" xfId="3670"/>
    <cellStyle name="Note 2 22 3 5 2" xfId="13379"/>
    <cellStyle name="Note 2 22 3 5 2 2" xfId="30813"/>
    <cellStyle name="Note 2 22 3 5 2 3" xfId="45266"/>
    <cellStyle name="Note 2 22 3 5 3" xfId="15840"/>
    <cellStyle name="Note 2 22 3 5 3 2" xfId="33274"/>
    <cellStyle name="Note 2 22 3 5 3 3" xfId="47727"/>
    <cellStyle name="Note 2 22 3 5 4" xfId="21105"/>
    <cellStyle name="Note 2 22 3 5 5" xfId="35558"/>
    <cellStyle name="Note 2 22 3 6" xfId="6132"/>
    <cellStyle name="Note 2 22 3 6 2" xfId="23566"/>
    <cellStyle name="Note 2 22 3 6 3" xfId="38019"/>
    <cellStyle name="Note 2 22 3 7" xfId="8573"/>
    <cellStyle name="Note 2 22 3 7 2" xfId="26007"/>
    <cellStyle name="Note 2 22 3 7 3" xfId="40460"/>
    <cellStyle name="Note 2 22 3 8" xfId="10993"/>
    <cellStyle name="Note 2 22 3 8 2" xfId="28427"/>
    <cellStyle name="Note 2 22 3 8 3" xfId="42880"/>
    <cellStyle name="Note 2 22 3 9" xfId="17999"/>
    <cellStyle name="Note 2 22 4" xfId="1163"/>
    <cellStyle name="Note 2 22 4 2" xfId="1164"/>
    <cellStyle name="Note 2 22 4 2 2" xfId="3675"/>
    <cellStyle name="Note 2 22 4 2 2 2" xfId="13383"/>
    <cellStyle name="Note 2 22 4 2 2 2 2" xfId="30817"/>
    <cellStyle name="Note 2 22 4 2 2 2 3" xfId="45270"/>
    <cellStyle name="Note 2 22 4 2 2 3" xfId="15844"/>
    <cellStyle name="Note 2 22 4 2 2 3 2" xfId="33278"/>
    <cellStyle name="Note 2 22 4 2 2 3 3" xfId="47731"/>
    <cellStyle name="Note 2 22 4 2 2 4" xfId="21110"/>
    <cellStyle name="Note 2 22 4 2 2 5" xfId="35563"/>
    <cellStyle name="Note 2 22 4 2 3" xfId="6137"/>
    <cellStyle name="Note 2 22 4 2 3 2" xfId="23571"/>
    <cellStyle name="Note 2 22 4 2 3 3" xfId="38024"/>
    <cellStyle name="Note 2 22 4 2 4" xfId="8578"/>
    <cellStyle name="Note 2 22 4 2 4 2" xfId="26012"/>
    <cellStyle name="Note 2 22 4 2 4 3" xfId="40465"/>
    <cellStyle name="Note 2 22 4 2 5" xfId="10998"/>
    <cellStyle name="Note 2 22 4 2 5 2" xfId="28432"/>
    <cellStyle name="Note 2 22 4 2 5 3" xfId="42885"/>
    <cellStyle name="Note 2 22 4 2 6" xfId="18004"/>
    <cellStyle name="Note 2 22 4 3" xfId="1165"/>
    <cellStyle name="Note 2 22 4 3 2" xfId="3676"/>
    <cellStyle name="Note 2 22 4 3 2 2" xfId="13384"/>
    <cellStyle name="Note 2 22 4 3 2 2 2" xfId="30818"/>
    <cellStyle name="Note 2 22 4 3 2 2 3" xfId="45271"/>
    <cellStyle name="Note 2 22 4 3 2 3" xfId="15845"/>
    <cellStyle name="Note 2 22 4 3 2 3 2" xfId="33279"/>
    <cellStyle name="Note 2 22 4 3 2 3 3" xfId="47732"/>
    <cellStyle name="Note 2 22 4 3 2 4" xfId="21111"/>
    <cellStyle name="Note 2 22 4 3 2 5" xfId="35564"/>
    <cellStyle name="Note 2 22 4 3 3" xfId="6138"/>
    <cellStyle name="Note 2 22 4 3 3 2" xfId="23572"/>
    <cellStyle name="Note 2 22 4 3 3 3" xfId="38025"/>
    <cellStyle name="Note 2 22 4 3 4" xfId="8579"/>
    <cellStyle name="Note 2 22 4 3 4 2" xfId="26013"/>
    <cellStyle name="Note 2 22 4 3 4 3" xfId="40466"/>
    <cellStyle name="Note 2 22 4 3 5" xfId="10999"/>
    <cellStyle name="Note 2 22 4 3 5 2" xfId="28433"/>
    <cellStyle name="Note 2 22 4 3 5 3" xfId="42886"/>
    <cellStyle name="Note 2 22 4 3 6" xfId="18005"/>
    <cellStyle name="Note 2 22 4 4" xfId="1166"/>
    <cellStyle name="Note 2 22 4 4 2" xfId="3677"/>
    <cellStyle name="Note 2 22 4 4 2 2" xfId="21112"/>
    <cellStyle name="Note 2 22 4 4 2 3" xfId="35565"/>
    <cellStyle name="Note 2 22 4 4 3" xfId="6139"/>
    <cellStyle name="Note 2 22 4 4 3 2" xfId="23573"/>
    <cellStyle name="Note 2 22 4 4 3 3" xfId="38026"/>
    <cellStyle name="Note 2 22 4 4 4" xfId="8580"/>
    <cellStyle name="Note 2 22 4 4 4 2" xfId="26014"/>
    <cellStyle name="Note 2 22 4 4 4 3" xfId="40467"/>
    <cellStyle name="Note 2 22 4 4 5" xfId="11000"/>
    <cellStyle name="Note 2 22 4 4 5 2" xfId="28434"/>
    <cellStyle name="Note 2 22 4 4 5 3" xfId="42887"/>
    <cellStyle name="Note 2 22 4 4 6" xfId="15065"/>
    <cellStyle name="Note 2 22 4 4 6 2" xfId="32499"/>
    <cellStyle name="Note 2 22 4 4 6 3" xfId="46952"/>
    <cellStyle name="Note 2 22 4 4 7" xfId="18006"/>
    <cellStyle name="Note 2 22 4 4 8" xfId="20226"/>
    <cellStyle name="Note 2 22 4 5" xfId="3674"/>
    <cellStyle name="Note 2 22 4 5 2" xfId="13382"/>
    <cellStyle name="Note 2 22 4 5 2 2" xfId="30816"/>
    <cellStyle name="Note 2 22 4 5 2 3" xfId="45269"/>
    <cellStyle name="Note 2 22 4 5 3" xfId="15843"/>
    <cellStyle name="Note 2 22 4 5 3 2" xfId="33277"/>
    <cellStyle name="Note 2 22 4 5 3 3" xfId="47730"/>
    <cellStyle name="Note 2 22 4 5 4" xfId="21109"/>
    <cellStyle name="Note 2 22 4 5 5" xfId="35562"/>
    <cellStyle name="Note 2 22 4 6" xfId="6136"/>
    <cellStyle name="Note 2 22 4 6 2" xfId="23570"/>
    <cellStyle name="Note 2 22 4 6 3" xfId="38023"/>
    <cellStyle name="Note 2 22 4 7" xfId="8577"/>
    <cellStyle name="Note 2 22 4 7 2" xfId="26011"/>
    <cellStyle name="Note 2 22 4 7 3" xfId="40464"/>
    <cellStyle name="Note 2 22 4 8" xfId="10997"/>
    <cellStyle name="Note 2 22 4 8 2" xfId="28431"/>
    <cellStyle name="Note 2 22 4 8 3" xfId="42884"/>
    <cellStyle name="Note 2 22 4 9" xfId="18003"/>
    <cellStyle name="Note 2 22 5" xfId="1167"/>
    <cellStyle name="Note 2 22 5 2" xfId="3678"/>
    <cellStyle name="Note 2 22 5 2 2" xfId="13385"/>
    <cellStyle name="Note 2 22 5 2 2 2" xfId="30819"/>
    <cellStyle name="Note 2 22 5 2 2 3" xfId="45272"/>
    <cellStyle name="Note 2 22 5 2 3" xfId="15846"/>
    <cellStyle name="Note 2 22 5 2 3 2" xfId="33280"/>
    <cellStyle name="Note 2 22 5 2 3 3" xfId="47733"/>
    <cellStyle name="Note 2 22 5 2 4" xfId="21113"/>
    <cellStyle name="Note 2 22 5 2 5" xfId="35566"/>
    <cellStyle name="Note 2 22 5 3" xfId="6140"/>
    <cellStyle name="Note 2 22 5 3 2" xfId="23574"/>
    <cellStyle name="Note 2 22 5 3 3" xfId="38027"/>
    <cellStyle name="Note 2 22 5 4" xfId="8581"/>
    <cellStyle name="Note 2 22 5 4 2" xfId="26015"/>
    <cellStyle name="Note 2 22 5 4 3" xfId="40468"/>
    <cellStyle name="Note 2 22 5 5" xfId="11001"/>
    <cellStyle name="Note 2 22 5 5 2" xfId="28435"/>
    <cellStyle name="Note 2 22 5 5 3" xfId="42888"/>
    <cellStyle name="Note 2 22 5 6" xfId="18007"/>
    <cellStyle name="Note 2 22 6" xfId="1168"/>
    <cellStyle name="Note 2 22 6 2" xfId="3679"/>
    <cellStyle name="Note 2 22 6 2 2" xfId="13386"/>
    <cellStyle name="Note 2 22 6 2 2 2" xfId="30820"/>
    <cellStyle name="Note 2 22 6 2 2 3" xfId="45273"/>
    <cellStyle name="Note 2 22 6 2 3" xfId="15847"/>
    <cellStyle name="Note 2 22 6 2 3 2" xfId="33281"/>
    <cellStyle name="Note 2 22 6 2 3 3" xfId="47734"/>
    <cellStyle name="Note 2 22 6 2 4" xfId="21114"/>
    <cellStyle name="Note 2 22 6 2 5" xfId="35567"/>
    <cellStyle name="Note 2 22 6 3" xfId="6141"/>
    <cellStyle name="Note 2 22 6 3 2" xfId="23575"/>
    <cellStyle name="Note 2 22 6 3 3" xfId="38028"/>
    <cellStyle name="Note 2 22 6 4" xfId="8582"/>
    <cellStyle name="Note 2 22 6 4 2" xfId="26016"/>
    <cellStyle name="Note 2 22 6 4 3" xfId="40469"/>
    <cellStyle name="Note 2 22 6 5" xfId="11002"/>
    <cellStyle name="Note 2 22 6 5 2" xfId="28436"/>
    <cellStyle name="Note 2 22 6 5 3" xfId="42889"/>
    <cellStyle name="Note 2 22 6 6" xfId="18008"/>
    <cellStyle name="Note 2 22 7" xfId="1169"/>
    <cellStyle name="Note 2 22 7 2" xfId="3680"/>
    <cellStyle name="Note 2 22 7 2 2" xfId="21115"/>
    <cellStyle name="Note 2 22 7 2 3" xfId="35568"/>
    <cellStyle name="Note 2 22 7 3" xfId="6142"/>
    <cellStyle name="Note 2 22 7 3 2" xfId="23576"/>
    <cellStyle name="Note 2 22 7 3 3" xfId="38029"/>
    <cellStyle name="Note 2 22 7 4" xfId="8583"/>
    <cellStyle name="Note 2 22 7 4 2" xfId="26017"/>
    <cellStyle name="Note 2 22 7 4 3" xfId="40470"/>
    <cellStyle name="Note 2 22 7 5" xfId="11003"/>
    <cellStyle name="Note 2 22 7 5 2" xfId="28437"/>
    <cellStyle name="Note 2 22 7 5 3" xfId="42890"/>
    <cellStyle name="Note 2 22 7 6" xfId="15066"/>
    <cellStyle name="Note 2 22 7 6 2" xfId="32500"/>
    <cellStyle name="Note 2 22 7 6 3" xfId="46953"/>
    <cellStyle name="Note 2 22 7 7" xfId="18009"/>
    <cellStyle name="Note 2 22 7 8" xfId="20227"/>
    <cellStyle name="Note 2 22 8" xfId="3665"/>
    <cellStyle name="Note 2 22 8 2" xfId="13375"/>
    <cellStyle name="Note 2 22 8 2 2" xfId="30809"/>
    <cellStyle name="Note 2 22 8 2 3" xfId="45262"/>
    <cellStyle name="Note 2 22 8 3" xfId="15836"/>
    <cellStyle name="Note 2 22 8 3 2" xfId="33270"/>
    <cellStyle name="Note 2 22 8 3 3" xfId="47723"/>
    <cellStyle name="Note 2 22 8 4" xfId="21100"/>
    <cellStyle name="Note 2 22 8 5" xfId="35553"/>
    <cellStyle name="Note 2 22 9" xfId="6127"/>
    <cellStyle name="Note 2 22 9 2" xfId="23561"/>
    <cellStyle name="Note 2 22 9 3" xfId="38014"/>
    <cellStyle name="Note 2 23" xfId="1170"/>
    <cellStyle name="Note 2 23 10" xfId="8584"/>
    <cellStyle name="Note 2 23 10 2" xfId="26018"/>
    <cellStyle name="Note 2 23 10 3" xfId="40471"/>
    <cellStyle name="Note 2 23 11" xfId="11004"/>
    <cellStyle name="Note 2 23 11 2" xfId="28438"/>
    <cellStyle name="Note 2 23 11 3" xfId="42891"/>
    <cellStyle name="Note 2 23 12" xfId="18010"/>
    <cellStyle name="Note 2 23 2" xfId="1171"/>
    <cellStyle name="Note 2 23 2 2" xfId="1172"/>
    <cellStyle name="Note 2 23 2 2 2" xfId="3683"/>
    <cellStyle name="Note 2 23 2 2 2 2" xfId="13389"/>
    <cellStyle name="Note 2 23 2 2 2 2 2" xfId="30823"/>
    <cellStyle name="Note 2 23 2 2 2 2 3" xfId="45276"/>
    <cellStyle name="Note 2 23 2 2 2 3" xfId="15850"/>
    <cellStyle name="Note 2 23 2 2 2 3 2" xfId="33284"/>
    <cellStyle name="Note 2 23 2 2 2 3 3" xfId="47737"/>
    <cellStyle name="Note 2 23 2 2 2 4" xfId="21118"/>
    <cellStyle name="Note 2 23 2 2 2 5" xfId="35571"/>
    <cellStyle name="Note 2 23 2 2 3" xfId="6145"/>
    <cellStyle name="Note 2 23 2 2 3 2" xfId="23579"/>
    <cellStyle name="Note 2 23 2 2 3 3" xfId="38032"/>
    <cellStyle name="Note 2 23 2 2 4" xfId="8586"/>
    <cellStyle name="Note 2 23 2 2 4 2" xfId="26020"/>
    <cellStyle name="Note 2 23 2 2 4 3" xfId="40473"/>
    <cellStyle name="Note 2 23 2 2 5" xfId="11006"/>
    <cellStyle name="Note 2 23 2 2 5 2" xfId="28440"/>
    <cellStyle name="Note 2 23 2 2 5 3" xfId="42893"/>
    <cellStyle name="Note 2 23 2 2 6" xfId="18012"/>
    <cellStyle name="Note 2 23 2 3" xfId="1173"/>
    <cellStyle name="Note 2 23 2 3 2" xfId="3684"/>
    <cellStyle name="Note 2 23 2 3 2 2" xfId="13390"/>
    <cellStyle name="Note 2 23 2 3 2 2 2" xfId="30824"/>
    <cellStyle name="Note 2 23 2 3 2 2 3" xfId="45277"/>
    <cellStyle name="Note 2 23 2 3 2 3" xfId="15851"/>
    <cellStyle name="Note 2 23 2 3 2 3 2" xfId="33285"/>
    <cellStyle name="Note 2 23 2 3 2 3 3" xfId="47738"/>
    <cellStyle name="Note 2 23 2 3 2 4" xfId="21119"/>
    <cellStyle name="Note 2 23 2 3 2 5" xfId="35572"/>
    <cellStyle name="Note 2 23 2 3 3" xfId="6146"/>
    <cellStyle name="Note 2 23 2 3 3 2" xfId="23580"/>
    <cellStyle name="Note 2 23 2 3 3 3" xfId="38033"/>
    <cellStyle name="Note 2 23 2 3 4" xfId="8587"/>
    <cellStyle name="Note 2 23 2 3 4 2" xfId="26021"/>
    <cellStyle name="Note 2 23 2 3 4 3" xfId="40474"/>
    <cellStyle name="Note 2 23 2 3 5" xfId="11007"/>
    <cellStyle name="Note 2 23 2 3 5 2" xfId="28441"/>
    <cellStyle name="Note 2 23 2 3 5 3" xfId="42894"/>
    <cellStyle name="Note 2 23 2 3 6" xfId="18013"/>
    <cellStyle name="Note 2 23 2 4" xfId="1174"/>
    <cellStyle name="Note 2 23 2 4 2" xfId="3685"/>
    <cellStyle name="Note 2 23 2 4 2 2" xfId="21120"/>
    <cellStyle name="Note 2 23 2 4 2 3" xfId="35573"/>
    <cellStyle name="Note 2 23 2 4 3" xfId="6147"/>
    <cellStyle name="Note 2 23 2 4 3 2" xfId="23581"/>
    <cellStyle name="Note 2 23 2 4 3 3" xfId="38034"/>
    <cellStyle name="Note 2 23 2 4 4" xfId="8588"/>
    <cellStyle name="Note 2 23 2 4 4 2" xfId="26022"/>
    <cellStyle name="Note 2 23 2 4 4 3" xfId="40475"/>
    <cellStyle name="Note 2 23 2 4 5" xfId="11008"/>
    <cellStyle name="Note 2 23 2 4 5 2" xfId="28442"/>
    <cellStyle name="Note 2 23 2 4 5 3" xfId="42895"/>
    <cellStyle name="Note 2 23 2 4 6" xfId="15067"/>
    <cellStyle name="Note 2 23 2 4 6 2" xfId="32501"/>
    <cellStyle name="Note 2 23 2 4 6 3" xfId="46954"/>
    <cellStyle name="Note 2 23 2 4 7" xfId="18014"/>
    <cellStyle name="Note 2 23 2 4 8" xfId="20228"/>
    <cellStyle name="Note 2 23 2 5" xfId="3682"/>
    <cellStyle name="Note 2 23 2 5 2" xfId="13388"/>
    <cellStyle name="Note 2 23 2 5 2 2" xfId="30822"/>
    <cellStyle name="Note 2 23 2 5 2 3" xfId="45275"/>
    <cellStyle name="Note 2 23 2 5 3" xfId="15849"/>
    <cellStyle name="Note 2 23 2 5 3 2" xfId="33283"/>
    <cellStyle name="Note 2 23 2 5 3 3" xfId="47736"/>
    <cellStyle name="Note 2 23 2 5 4" xfId="21117"/>
    <cellStyle name="Note 2 23 2 5 5" xfId="35570"/>
    <cellStyle name="Note 2 23 2 6" xfId="6144"/>
    <cellStyle name="Note 2 23 2 6 2" xfId="23578"/>
    <cellStyle name="Note 2 23 2 6 3" xfId="38031"/>
    <cellStyle name="Note 2 23 2 7" xfId="8585"/>
    <cellStyle name="Note 2 23 2 7 2" xfId="26019"/>
    <cellStyle name="Note 2 23 2 7 3" xfId="40472"/>
    <cellStyle name="Note 2 23 2 8" xfId="11005"/>
    <cellStyle name="Note 2 23 2 8 2" xfId="28439"/>
    <cellStyle name="Note 2 23 2 8 3" xfId="42892"/>
    <cellStyle name="Note 2 23 2 9" xfId="18011"/>
    <cellStyle name="Note 2 23 3" xfId="1175"/>
    <cellStyle name="Note 2 23 3 2" xfId="1176"/>
    <cellStyle name="Note 2 23 3 2 2" xfId="3687"/>
    <cellStyle name="Note 2 23 3 2 2 2" xfId="13392"/>
    <cellStyle name="Note 2 23 3 2 2 2 2" xfId="30826"/>
    <cellStyle name="Note 2 23 3 2 2 2 3" xfId="45279"/>
    <cellStyle name="Note 2 23 3 2 2 3" xfId="15853"/>
    <cellStyle name="Note 2 23 3 2 2 3 2" xfId="33287"/>
    <cellStyle name="Note 2 23 3 2 2 3 3" xfId="47740"/>
    <cellStyle name="Note 2 23 3 2 2 4" xfId="21122"/>
    <cellStyle name="Note 2 23 3 2 2 5" xfId="35575"/>
    <cellStyle name="Note 2 23 3 2 3" xfId="6149"/>
    <cellStyle name="Note 2 23 3 2 3 2" xfId="23583"/>
    <cellStyle name="Note 2 23 3 2 3 3" xfId="38036"/>
    <cellStyle name="Note 2 23 3 2 4" xfId="8590"/>
    <cellStyle name="Note 2 23 3 2 4 2" xfId="26024"/>
    <cellStyle name="Note 2 23 3 2 4 3" xfId="40477"/>
    <cellStyle name="Note 2 23 3 2 5" xfId="11010"/>
    <cellStyle name="Note 2 23 3 2 5 2" xfId="28444"/>
    <cellStyle name="Note 2 23 3 2 5 3" xfId="42897"/>
    <cellStyle name="Note 2 23 3 2 6" xfId="18016"/>
    <cellStyle name="Note 2 23 3 3" xfId="1177"/>
    <cellStyle name="Note 2 23 3 3 2" xfId="3688"/>
    <cellStyle name="Note 2 23 3 3 2 2" xfId="13393"/>
    <cellStyle name="Note 2 23 3 3 2 2 2" xfId="30827"/>
    <cellStyle name="Note 2 23 3 3 2 2 3" xfId="45280"/>
    <cellStyle name="Note 2 23 3 3 2 3" xfId="15854"/>
    <cellStyle name="Note 2 23 3 3 2 3 2" xfId="33288"/>
    <cellStyle name="Note 2 23 3 3 2 3 3" xfId="47741"/>
    <cellStyle name="Note 2 23 3 3 2 4" xfId="21123"/>
    <cellStyle name="Note 2 23 3 3 2 5" xfId="35576"/>
    <cellStyle name="Note 2 23 3 3 3" xfId="6150"/>
    <cellStyle name="Note 2 23 3 3 3 2" xfId="23584"/>
    <cellStyle name="Note 2 23 3 3 3 3" xfId="38037"/>
    <cellStyle name="Note 2 23 3 3 4" xfId="8591"/>
    <cellStyle name="Note 2 23 3 3 4 2" xfId="26025"/>
    <cellStyle name="Note 2 23 3 3 4 3" xfId="40478"/>
    <cellStyle name="Note 2 23 3 3 5" xfId="11011"/>
    <cellStyle name="Note 2 23 3 3 5 2" xfId="28445"/>
    <cellStyle name="Note 2 23 3 3 5 3" xfId="42898"/>
    <cellStyle name="Note 2 23 3 3 6" xfId="18017"/>
    <cellStyle name="Note 2 23 3 4" xfId="1178"/>
    <cellStyle name="Note 2 23 3 4 2" xfId="3689"/>
    <cellStyle name="Note 2 23 3 4 2 2" xfId="21124"/>
    <cellStyle name="Note 2 23 3 4 2 3" xfId="35577"/>
    <cellStyle name="Note 2 23 3 4 3" xfId="6151"/>
    <cellStyle name="Note 2 23 3 4 3 2" xfId="23585"/>
    <cellStyle name="Note 2 23 3 4 3 3" xfId="38038"/>
    <cellStyle name="Note 2 23 3 4 4" xfId="8592"/>
    <cellStyle name="Note 2 23 3 4 4 2" xfId="26026"/>
    <cellStyle name="Note 2 23 3 4 4 3" xfId="40479"/>
    <cellStyle name="Note 2 23 3 4 5" xfId="11012"/>
    <cellStyle name="Note 2 23 3 4 5 2" xfId="28446"/>
    <cellStyle name="Note 2 23 3 4 5 3" xfId="42899"/>
    <cellStyle name="Note 2 23 3 4 6" xfId="15068"/>
    <cellStyle name="Note 2 23 3 4 6 2" xfId="32502"/>
    <cellStyle name="Note 2 23 3 4 6 3" xfId="46955"/>
    <cellStyle name="Note 2 23 3 4 7" xfId="18018"/>
    <cellStyle name="Note 2 23 3 4 8" xfId="20229"/>
    <cellStyle name="Note 2 23 3 5" xfId="3686"/>
    <cellStyle name="Note 2 23 3 5 2" xfId="13391"/>
    <cellStyle name="Note 2 23 3 5 2 2" xfId="30825"/>
    <cellStyle name="Note 2 23 3 5 2 3" xfId="45278"/>
    <cellStyle name="Note 2 23 3 5 3" xfId="15852"/>
    <cellStyle name="Note 2 23 3 5 3 2" xfId="33286"/>
    <cellStyle name="Note 2 23 3 5 3 3" xfId="47739"/>
    <cellStyle name="Note 2 23 3 5 4" xfId="21121"/>
    <cellStyle name="Note 2 23 3 5 5" xfId="35574"/>
    <cellStyle name="Note 2 23 3 6" xfId="6148"/>
    <cellStyle name="Note 2 23 3 6 2" xfId="23582"/>
    <cellStyle name="Note 2 23 3 6 3" xfId="38035"/>
    <cellStyle name="Note 2 23 3 7" xfId="8589"/>
    <cellStyle name="Note 2 23 3 7 2" xfId="26023"/>
    <cellStyle name="Note 2 23 3 7 3" xfId="40476"/>
    <cellStyle name="Note 2 23 3 8" xfId="11009"/>
    <cellStyle name="Note 2 23 3 8 2" xfId="28443"/>
    <cellStyle name="Note 2 23 3 8 3" xfId="42896"/>
    <cellStyle name="Note 2 23 3 9" xfId="18015"/>
    <cellStyle name="Note 2 23 4" xfId="1179"/>
    <cellStyle name="Note 2 23 4 2" xfId="1180"/>
    <cellStyle name="Note 2 23 4 2 2" xfId="3691"/>
    <cellStyle name="Note 2 23 4 2 2 2" xfId="13395"/>
    <cellStyle name="Note 2 23 4 2 2 2 2" xfId="30829"/>
    <cellStyle name="Note 2 23 4 2 2 2 3" xfId="45282"/>
    <cellStyle name="Note 2 23 4 2 2 3" xfId="15856"/>
    <cellStyle name="Note 2 23 4 2 2 3 2" xfId="33290"/>
    <cellStyle name="Note 2 23 4 2 2 3 3" xfId="47743"/>
    <cellStyle name="Note 2 23 4 2 2 4" xfId="21126"/>
    <cellStyle name="Note 2 23 4 2 2 5" xfId="35579"/>
    <cellStyle name="Note 2 23 4 2 3" xfId="6153"/>
    <cellStyle name="Note 2 23 4 2 3 2" xfId="23587"/>
    <cellStyle name="Note 2 23 4 2 3 3" xfId="38040"/>
    <cellStyle name="Note 2 23 4 2 4" xfId="8594"/>
    <cellStyle name="Note 2 23 4 2 4 2" xfId="26028"/>
    <cellStyle name="Note 2 23 4 2 4 3" xfId="40481"/>
    <cellStyle name="Note 2 23 4 2 5" xfId="11014"/>
    <cellStyle name="Note 2 23 4 2 5 2" xfId="28448"/>
    <cellStyle name="Note 2 23 4 2 5 3" xfId="42901"/>
    <cellStyle name="Note 2 23 4 2 6" xfId="18020"/>
    <cellStyle name="Note 2 23 4 3" xfId="1181"/>
    <cellStyle name="Note 2 23 4 3 2" xfId="3692"/>
    <cellStyle name="Note 2 23 4 3 2 2" xfId="13396"/>
    <cellStyle name="Note 2 23 4 3 2 2 2" xfId="30830"/>
    <cellStyle name="Note 2 23 4 3 2 2 3" xfId="45283"/>
    <cellStyle name="Note 2 23 4 3 2 3" xfId="15857"/>
    <cellStyle name="Note 2 23 4 3 2 3 2" xfId="33291"/>
    <cellStyle name="Note 2 23 4 3 2 3 3" xfId="47744"/>
    <cellStyle name="Note 2 23 4 3 2 4" xfId="21127"/>
    <cellStyle name="Note 2 23 4 3 2 5" xfId="35580"/>
    <cellStyle name="Note 2 23 4 3 3" xfId="6154"/>
    <cellStyle name="Note 2 23 4 3 3 2" xfId="23588"/>
    <cellStyle name="Note 2 23 4 3 3 3" xfId="38041"/>
    <cellStyle name="Note 2 23 4 3 4" xfId="8595"/>
    <cellStyle name="Note 2 23 4 3 4 2" xfId="26029"/>
    <cellStyle name="Note 2 23 4 3 4 3" xfId="40482"/>
    <cellStyle name="Note 2 23 4 3 5" xfId="11015"/>
    <cellStyle name="Note 2 23 4 3 5 2" xfId="28449"/>
    <cellStyle name="Note 2 23 4 3 5 3" xfId="42902"/>
    <cellStyle name="Note 2 23 4 3 6" xfId="18021"/>
    <cellStyle name="Note 2 23 4 4" xfId="1182"/>
    <cellStyle name="Note 2 23 4 4 2" xfId="3693"/>
    <cellStyle name="Note 2 23 4 4 2 2" xfId="21128"/>
    <cellStyle name="Note 2 23 4 4 2 3" xfId="35581"/>
    <cellStyle name="Note 2 23 4 4 3" xfId="6155"/>
    <cellStyle name="Note 2 23 4 4 3 2" xfId="23589"/>
    <cellStyle name="Note 2 23 4 4 3 3" xfId="38042"/>
    <cellStyle name="Note 2 23 4 4 4" xfId="8596"/>
    <cellStyle name="Note 2 23 4 4 4 2" xfId="26030"/>
    <cellStyle name="Note 2 23 4 4 4 3" xfId="40483"/>
    <cellStyle name="Note 2 23 4 4 5" xfId="11016"/>
    <cellStyle name="Note 2 23 4 4 5 2" xfId="28450"/>
    <cellStyle name="Note 2 23 4 4 5 3" xfId="42903"/>
    <cellStyle name="Note 2 23 4 4 6" xfId="15069"/>
    <cellStyle name="Note 2 23 4 4 6 2" xfId="32503"/>
    <cellStyle name="Note 2 23 4 4 6 3" xfId="46956"/>
    <cellStyle name="Note 2 23 4 4 7" xfId="18022"/>
    <cellStyle name="Note 2 23 4 4 8" xfId="20230"/>
    <cellStyle name="Note 2 23 4 5" xfId="3690"/>
    <cellStyle name="Note 2 23 4 5 2" xfId="13394"/>
    <cellStyle name="Note 2 23 4 5 2 2" xfId="30828"/>
    <cellStyle name="Note 2 23 4 5 2 3" xfId="45281"/>
    <cellStyle name="Note 2 23 4 5 3" xfId="15855"/>
    <cellStyle name="Note 2 23 4 5 3 2" xfId="33289"/>
    <cellStyle name="Note 2 23 4 5 3 3" xfId="47742"/>
    <cellStyle name="Note 2 23 4 5 4" xfId="21125"/>
    <cellStyle name="Note 2 23 4 5 5" xfId="35578"/>
    <cellStyle name="Note 2 23 4 6" xfId="6152"/>
    <cellStyle name="Note 2 23 4 6 2" xfId="23586"/>
    <cellStyle name="Note 2 23 4 6 3" xfId="38039"/>
    <cellStyle name="Note 2 23 4 7" xfId="8593"/>
    <cellStyle name="Note 2 23 4 7 2" xfId="26027"/>
    <cellStyle name="Note 2 23 4 7 3" xfId="40480"/>
    <cellStyle name="Note 2 23 4 8" xfId="11013"/>
    <cellStyle name="Note 2 23 4 8 2" xfId="28447"/>
    <cellStyle name="Note 2 23 4 8 3" xfId="42900"/>
    <cellStyle name="Note 2 23 4 9" xfId="18019"/>
    <cellStyle name="Note 2 23 5" xfId="1183"/>
    <cellStyle name="Note 2 23 5 2" xfId="3694"/>
    <cellStyle name="Note 2 23 5 2 2" xfId="13397"/>
    <cellStyle name="Note 2 23 5 2 2 2" xfId="30831"/>
    <cellStyle name="Note 2 23 5 2 2 3" xfId="45284"/>
    <cellStyle name="Note 2 23 5 2 3" xfId="15858"/>
    <cellStyle name="Note 2 23 5 2 3 2" xfId="33292"/>
    <cellStyle name="Note 2 23 5 2 3 3" xfId="47745"/>
    <cellStyle name="Note 2 23 5 2 4" xfId="21129"/>
    <cellStyle name="Note 2 23 5 2 5" xfId="35582"/>
    <cellStyle name="Note 2 23 5 3" xfId="6156"/>
    <cellStyle name="Note 2 23 5 3 2" xfId="23590"/>
    <cellStyle name="Note 2 23 5 3 3" xfId="38043"/>
    <cellStyle name="Note 2 23 5 4" xfId="8597"/>
    <cellStyle name="Note 2 23 5 4 2" xfId="26031"/>
    <cellStyle name="Note 2 23 5 4 3" xfId="40484"/>
    <cellStyle name="Note 2 23 5 5" xfId="11017"/>
    <cellStyle name="Note 2 23 5 5 2" xfId="28451"/>
    <cellStyle name="Note 2 23 5 5 3" xfId="42904"/>
    <cellStyle name="Note 2 23 5 6" xfId="18023"/>
    <cellStyle name="Note 2 23 6" xfId="1184"/>
    <cellStyle name="Note 2 23 6 2" xfId="3695"/>
    <cellStyle name="Note 2 23 6 2 2" xfId="13398"/>
    <cellStyle name="Note 2 23 6 2 2 2" xfId="30832"/>
    <cellStyle name="Note 2 23 6 2 2 3" xfId="45285"/>
    <cellStyle name="Note 2 23 6 2 3" xfId="15859"/>
    <cellStyle name="Note 2 23 6 2 3 2" xfId="33293"/>
    <cellStyle name="Note 2 23 6 2 3 3" xfId="47746"/>
    <cellStyle name="Note 2 23 6 2 4" xfId="21130"/>
    <cellStyle name="Note 2 23 6 2 5" xfId="35583"/>
    <cellStyle name="Note 2 23 6 3" xfId="6157"/>
    <cellStyle name="Note 2 23 6 3 2" xfId="23591"/>
    <cellStyle name="Note 2 23 6 3 3" xfId="38044"/>
    <cellStyle name="Note 2 23 6 4" xfId="8598"/>
    <cellStyle name="Note 2 23 6 4 2" xfId="26032"/>
    <cellStyle name="Note 2 23 6 4 3" xfId="40485"/>
    <cellStyle name="Note 2 23 6 5" xfId="11018"/>
    <cellStyle name="Note 2 23 6 5 2" xfId="28452"/>
    <cellStyle name="Note 2 23 6 5 3" xfId="42905"/>
    <cellStyle name="Note 2 23 6 6" xfId="18024"/>
    <cellStyle name="Note 2 23 7" xfId="1185"/>
    <cellStyle name="Note 2 23 7 2" xfId="3696"/>
    <cellStyle name="Note 2 23 7 2 2" xfId="21131"/>
    <cellStyle name="Note 2 23 7 2 3" xfId="35584"/>
    <cellStyle name="Note 2 23 7 3" xfId="6158"/>
    <cellStyle name="Note 2 23 7 3 2" xfId="23592"/>
    <cellStyle name="Note 2 23 7 3 3" xfId="38045"/>
    <cellStyle name="Note 2 23 7 4" xfId="8599"/>
    <cellStyle name="Note 2 23 7 4 2" xfId="26033"/>
    <cellStyle name="Note 2 23 7 4 3" xfId="40486"/>
    <cellStyle name="Note 2 23 7 5" xfId="11019"/>
    <cellStyle name="Note 2 23 7 5 2" xfId="28453"/>
    <cellStyle name="Note 2 23 7 5 3" xfId="42906"/>
    <cellStyle name="Note 2 23 7 6" xfId="15070"/>
    <cellStyle name="Note 2 23 7 6 2" xfId="32504"/>
    <cellStyle name="Note 2 23 7 6 3" xfId="46957"/>
    <cellStyle name="Note 2 23 7 7" xfId="18025"/>
    <cellStyle name="Note 2 23 7 8" xfId="20231"/>
    <cellStyle name="Note 2 23 8" xfId="3681"/>
    <cellStyle name="Note 2 23 8 2" xfId="13387"/>
    <cellStyle name="Note 2 23 8 2 2" xfId="30821"/>
    <cellStyle name="Note 2 23 8 2 3" xfId="45274"/>
    <cellStyle name="Note 2 23 8 3" xfId="15848"/>
    <cellStyle name="Note 2 23 8 3 2" xfId="33282"/>
    <cellStyle name="Note 2 23 8 3 3" xfId="47735"/>
    <cellStyle name="Note 2 23 8 4" xfId="21116"/>
    <cellStyle name="Note 2 23 8 5" xfId="35569"/>
    <cellStyle name="Note 2 23 9" xfId="6143"/>
    <cellStyle name="Note 2 23 9 2" xfId="23577"/>
    <cellStyle name="Note 2 23 9 3" xfId="38030"/>
    <cellStyle name="Note 2 24" xfId="1186"/>
    <cellStyle name="Note 2 24 10" xfId="8600"/>
    <cellStyle name="Note 2 24 10 2" xfId="26034"/>
    <cellStyle name="Note 2 24 10 3" xfId="40487"/>
    <cellStyle name="Note 2 24 11" xfId="11020"/>
    <cellStyle name="Note 2 24 11 2" xfId="28454"/>
    <cellStyle name="Note 2 24 11 3" xfId="42907"/>
    <cellStyle name="Note 2 24 12" xfId="18026"/>
    <cellStyle name="Note 2 24 2" xfId="1187"/>
    <cellStyle name="Note 2 24 2 2" xfId="1188"/>
    <cellStyle name="Note 2 24 2 2 2" xfId="3699"/>
    <cellStyle name="Note 2 24 2 2 2 2" xfId="13401"/>
    <cellStyle name="Note 2 24 2 2 2 2 2" xfId="30835"/>
    <cellStyle name="Note 2 24 2 2 2 2 3" xfId="45288"/>
    <cellStyle name="Note 2 24 2 2 2 3" xfId="15862"/>
    <cellStyle name="Note 2 24 2 2 2 3 2" xfId="33296"/>
    <cellStyle name="Note 2 24 2 2 2 3 3" xfId="47749"/>
    <cellStyle name="Note 2 24 2 2 2 4" xfId="21134"/>
    <cellStyle name="Note 2 24 2 2 2 5" xfId="35587"/>
    <cellStyle name="Note 2 24 2 2 3" xfId="6161"/>
    <cellStyle name="Note 2 24 2 2 3 2" xfId="23595"/>
    <cellStyle name="Note 2 24 2 2 3 3" xfId="38048"/>
    <cellStyle name="Note 2 24 2 2 4" xfId="8602"/>
    <cellStyle name="Note 2 24 2 2 4 2" xfId="26036"/>
    <cellStyle name="Note 2 24 2 2 4 3" xfId="40489"/>
    <cellStyle name="Note 2 24 2 2 5" xfId="11022"/>
    <cellStyle name="Note 2 24 2 2 5 2" xfId="28456"/>
    <cellStyle name="Note 2 24 2 2 5 3" xfId="42909"/>
    <cellStyle name="Note 2 24 2 2 6" xfId="18028"/>
    <cellStyle name="Note 2 24 2 3" xfId="1189"/>
    <cellStyle name="Note 2 24 2 3 2" xfId="3700"/>
    <cellStyle name="Note 2 24 2 3 2 2" xfId="13402"/>
    <cellStyle name="Note 2 24 2 3 2 2 2" xfId="30836"/>
    <cellStyle name="Note 2 24 2 3 2 2 3" xfId="45289"/>
    <cellStyle name="Note 2 24 2 3 2 3" xfId="15863"/>
    <cellStyle name="Note 2 24 2 3 2 3 2" xfId="33297"/>
    <cellStyle name="Note 2 24 2 3 2 3 3" xfId="47750"/>
    <cellStyle name="Note 2 24 2 3 2 4" xfId="21135"/>
    <cellStyle name="Note 2 24 2 3 2 5" xfId="35588"/>
    <cellStyle name="Note 2 24 2 3 3" xfId="6162"/>
    <cellStyle name="Note 2 24 2 3 3 2" xfId="23596"/>
    <cellStyle name="Note 2 24 2 3 3 3" xfId="38049"/>
    <cellStyle name="Note 2 24 2 3 4" xfId="8603"/>
    <cellStyle name="Note 2 24 2 3 4 2" xfId="26037"/>
    <cellStyle name="Note 2 24 2 3 4 3" xfId="40490"/>
    <cellStyle name="Note 2 24 2 3 5" xfId="11023"/>
    <cellStyle name="Note 2 24 2 3 5 2" xfId="28457"/>
    <cellStyle name="Note 2 24 2 3 5 3" xfId="42910"/>
    <cellStyle name="Note 2 24 2 3 6" xfId="18029"/>
    <cellStyle name="Note 2 24 2 4" xfId="1190"/>
    <cellStyle name="Note 2 24 2 4 2" xfId="3701"/>
    <cellStyle name="Note 2 24 2 4 2 2" xfId="21136"/>
    <cellStyle name="Note 2 24 2 4 2 3" xfId="35589"/>
    <cellStyle name="Note 2 24 2 4 3" xfId="6163"/>
    <cellStyle name="Note 2 24 2 4 3 2" xfId="23597"/>
    <cellStyle name="Note 2 24 2 4 3 3" xfId="38050"/>
    <cellStyle name="Note 2 24 2 4 4" xfId="8604"/>
    <cellStyle name="Note 2 24 2 4 4 2" xfId="26038"/>
    <cellStyle name="Note 2 24 2 4 4 3" xfId="40491"/>
    <cellStyle name="Note 2 24 2 4 5" xfId="11024"/>
    <cellStyle name="Note 2 24 2 4 5 2" xfId="28458"/>
    <cellStyle name="Note 2 24 2 4 5 3" xfId="42911"/>
    <cellStyle name="Note 2 24 2 4 6" xfId="15071"/>
    <cellStyle name="Note 2 24 2 4 6 2" xfId="32505"/>
    <cellStyle name="Note 2 24 2 4 6 3" xfId="46958"/>
    <cellStyle name="Note 2 24 2 4 7" xfId="18030"/>
    <cellStyle name="Note 2 24 2 4 8" xfId="20232"/>
    <cellStyle name="Note 2 24 2 5" xfId="3698"/>
    <cellStyle name="Note 2 24 2 5 2" xfId="13400"/>
    <cellStyle name="Note 2 24 2 5 2 2" xfId="30834"/>
    <cellStyle name="Note 2 24 2 5 2 3" xfId="45287"/>
    <cellStyle name="Note 2 24 2 5 3" xfId="15861"/>
    <cellStyle name="Note 2 24 2 5 3 2" xfId="33295"/>
    <cellStyle name="Note 2 24 2 5 3 3" xfId="47748"/>
    <cellStyle name="Note 2 24 2 5 4" xfId="21133"/>
    <cellStyle name="Note 2 24 2 5 5" xfId="35586"/>
    <cellStyle name="Note 2 24 2 6" xfId="6160"/>
    <cellStyle name="Note 2 24 2 6 2" xfId="23594"/>
    <cellStyle name="Note 2 24 2 6 3" xfId="38047"/>
    <cellStyle name="Note 2 24 2 7" xfId="8601"/>
    <cellStyle name="Note 2 24 2 7 2" xfId="26035"/>
    <cellStyle name="Note 2 24 2 7 3" xfId="40488"/>
    <cellStyle name="Note 2 24 2 8" xfId="11021"/>
    <cellStyle name="Note 2 24 2 8 2" xfId="28455"/>
    <cellStyle name="Note 2 24 2 8 3" xfId="42908"/>
    <cellStyle name="Note 2 24 2 9" xfId="18027"/>
    <cellStyle name="Note 2 24 3" xfId="1191"/>
    <cellStyle name="Note 2 24 3 2" xfId="1192"/>
    <cellStyle name="Note 2 24 3 2 2" xfId="3703"/>
    <cellStyle name="Note 2 24 3 2 2 2" xfId="13404"/>
    <cellStyle name="Note 2 24 3 2 2 2 2" xfId="30838"/>
    <cellStyle name="Note 2 24 3 2 2 2 3" xfId="45291"/>
    <cellStyle name="Note 2 24 3 2 2 3" xfId="15865"/>
    <cellStyle name="Note 2 24 3 2 2 3 2" xfId="33299"/>
    <cellStyle name="Note 2 24 3 2 2 3 3" xfId="47752"/>
    <cellStyle name="Note 2 24 3 2 2 4" xfId="21138"/>
    <cellStyle name="Note 2 24 3 2 2 5" xfId="35591"/>
    <cellStyle name="Note 2 24 3 2 3" xfId="6165"/>
    <cellStyle name="Note 2 24 3 2 3 2" xfId="23599"/>
    <cellStyle name="Note 2 24 3 2 3 3" xfId="38052"/>
    <cellStyle name="Note 2 24 3 2 4" xfId="8606"/>
    <cellStyle name="Note 2 24 3 2 4 2" xfId="26040"/>
    <cellStyle name="Note 2 24 3 2 4 3" xfId="40493"/>
    <cellStyle name="Note 2 24 3 2 5" xfId="11026"/>
    <cellStyle name="Note 2 24 3 2 5 2" xfId="28460"/>
    <cellStyle name="Note 2 24 3 2 5 3" xfId="42913"/>
    <cellStyle name="Note 2 24 3 2 6" xfId="18032"/>
    <cellStyle name="Note 2 24 3 3" xfId="1193"/>
    <cellStyle name="Note 2 24 3 3 2" xfId="3704"/>
    <cellStyle name="Note 2 24 3 3 2 2" xfId="13405"/>
    <cellStyle name="Note 2 24 3 3 2 2 2" xfId="30839"/>
    <cellStyle name="Note 2 24 3 3 2 2 3" xfId="45292"/>
    <cellStyle name="Note 2 24 3 3 2 3" xfId="15866"/>
    <cellStyle name="Note 2 24 3 3 2 3 2" xfId="33300"/>
    <cellStyle name="Note 2 24 3 3 2 3 3" xfId="47753"/>
    <cellStyle name="Note 2 24 3 3 2 4" xfId="21139"/>
    <cellStyle name="Note 2 24 3 3 2 5" xfId="35592"/>
    <cellStyle name="Note 2 24 3 3 3" xfId="6166"/>
    <cellStyle name="Note 2 24 3 3 3 2" xfId="23600"/>
    <cellStyle name="Note 2 24 3 3 3 3" xfId="38053"/>
    <cellStyle name="Note 2 24 3 3 4" xfId="8607"/>
    <cellStyle name="Note 2 24 3 3 4 2" xfId="26041"/>
    <cellStyle name="Note 2 24 3 3 4 3" xfId="40494"/>
    <cellStyle name="Note 2 24 3 3 5" xfId="11027"/>
    <cellStyle name="Note 2 24 3 3 5 2" xfId="28461"/>
    <cellStyle name="Note 2 24 3 3 5 3" xfId="42914"/>
    <cellStyle name="Note 2 24 3 3 6" xfId="18033"/>
    <cellStyle name="Note 2 24 3 4" xfId="1194"/>
    <cellStyle name="Note 2 24 3 4 2" xfId="3705"/>
    <cellStyle name="Note 2 24 3 4 2 2" xfId="21140"/>
    <cellStyle name="Note 2 24 3 4 2 3" xfId="35593"/>
    <cellStyle name="Note 2 24 3 4 3" xfId="6167"/>
    <cellStyle name="Note 2 24 3 4 3 2" xfId="23601"/>
    <cellStyle name="Note 2 24 3 4 3 3" xfId="38054"/>
    <cellStyle name="Note 2 24 3 4 4" xfId="8608"/>
    <cellStyle name="Note 2 24 3 4 4 2" xfId="26042"/>
    <cellStyle name="Note 2 24 3 4 4 3" xfId="40495"/>
    <cellStyle name="Note 2 24 3 4 5" xfId="11028"/>
    <cellStyle name="Note 2 24 3 4 5 2" xfId="28462"/>
    <cellStyle name="Note 2 24 3 4 5 3" xfId="42915"/>
    <cellStyle name="Note 2 24 3 4 6" xfId="15072"/>
    <cellStyle name="Note 2 24 3 4 6 2" xfId="32506"/>
    <cellStyle name="Note 2 24 3 4 6 3" xfId="46959"/>
    <cellStyle name="Note 2 24 3 4 7" xfId="18034"/>
    <cellStyle name="Note 2 24 3 4 8" xfId="20233"/>
    <cellStyle name="Note 2 24 3 5" xfId="3702"/>
    <cellStyle name="Note 2 24 3 5 2" xfId="13403"/>
    <cellStyle name="Note 2 24 3 5 2 2" xfId="30837"/>
    <cellStyle name="Note 2 24 3 5 2 3" xfId="45290"/>
    <cellStyle name="Note 2 24 3 5 3" xfId="15864"/>
    <cellStyle name="Note 2 24 3 5 3 2" xfId="33298"/>
    <cellStyle name="Note 2 24 3 5 3 3" xfId="47751"/>
    <cellStyle name="Note 2 24 3 5 4" xfId="21137"/>
    <cellStyle name="Note 2 24 3 5 5" xfId="35590"/>
    <cellStyle name="Note 2 24 3 6" xfId="6164"/>
    <cellStyle name="Note 2 24 3 6 2" xfId="23598"/>
    <cellStyle name="Note 2 24 3 6 3" xfId="38051"/>
    <cellStyle name="Note 2 24 3 7" xfId="8605"/>
    <cellStyle name="Note 2 24 3 7 2" xfId="26039"/>
    <cellStyle name="Note 2 24 3 7 3" xfId="40492"/>
    <cellStyle name="Note 2 24 3 8" xfId="11025"/>
    <cellStyle name="Note 2 24 3 8 2" xfId="28459"/>
    <cellStyle name="Note 2 24 3 8 3" xfId="42912"/>
    <cellStyle name="Note 2 24 3 9" xfId="18031"/>
    <cellStyle name="Note 2 24 4" xfId="1195"/>
    <cellStyle name="Note 2 24 4 2" xfId="1196"/>
    <cellStyle name="Note 2 24 4 2 2" xfId="3707"/>
    <cellStyle name="Note 2 24 4 2 2 2" xfId="13407"/>
    <cellStyle name="Note 2 24 4 2 2 2 2" xfId="30841"/>
    <cellStyle name="Note 2 24 4 2 2 2 3" xfId="45294"/>
    <cellStyle name="Note 2 24 4 2 2 3" xfId="15868"/>
    <cellStyle name="Note 2 24 4 2 2 3 2" xfId="33302"/>
    <cellStyle name="Note 2 24 4 2 2 3 3" xfId="47755"/>
    <cellStyle name="Note 2 24 4 2 2 4" xfId="21142"/>
    <cellStyle name="Note 2 24 4 2 2 5" xfId="35595"/>
    <cellStyle name="Note 2 24 4 2 3" xfId="6169"/>
    <cellStyle name="Note 2 24 4 2 3 2" xfId="23603"/>
    <cellStyle name="Note 2 24 4 2 3 3" xfId="38056"/>
    <cellStyle name="Note 2 24 4 2 4" xfId="8610"/>
    <cellStyle name="Note 2 24 4 2 4 2" xfId="26044"/>
    <cellStyle name="Note 2 24 4 2 4 3" xfId="40497"/>
    <cellStyle name="Note 2 24 4 2 5" xfId="11030"/>
    <cellStyle name="Note 2 24 4 2 5 2" xfId="28464"/>
    <cellStyle name="Note 2 24 4 2 5 3" xfId="42917"/>
    <cellStyle name="Note 2 24 4 2 6" xfId="18036"/>
    <cellStyle name="Note 2 24 4 3" xfId="1197"/>
    <cellStyle name="Note 2 24 4 3 2" xfId="3708"/>
    <cellStyle name="Note 2 24 4 3 2 2" xfId="13408"/>
    <cellStyle name="Note 2 24 4 3 2 2 2" xfId="30842"/>
    <cellStyle name="Note 2 24 4 3 2 2 3" xfId="45295"/>
    <cellStyle name="Note 2 24 4 3 2 3" xfId="15869"/>
    <cellStyle name="Note 2 24 4 3 2 3 2" xfId="33303"/>
    <cellStyle name="Note 2 24 4 3 2 3 3" xfId="47756"/>
    <cellStyle name="Note 2 24 4 3 2 4" xfId="21143"/>
    <cellStyle name="Note 2 24 4 3 2 5" xfId="35596"/>
    <cellStyle name="Note 2 24 4 3 3" xfId="6170"/>
    <cellStyle name="Note 2 24 4 3 3 2" xfId="23604"/>
    <cellStyle name="Note 2 24 4 3 3 3" xfId="38057"/>
    <cellStyle name="Note 2 24 4 3 4" xfId="8611"/>
    <cellStyle name="Note 2 24 4 3 4 2" xfId="26045"/>
    <cellStyle name="Note 2 24 4 3 4 3" xfId="40498"/>
    <cellStyle name="Note 2 24 4 3 5" xfId="11031"/>
    <cellStyle name="Note 2 24 4 3 5 2" xfId="28465"/>
    <cellStyle name="Note 2 24 4 3 5 3" xfId="42918"/>
    <cellStyle name="Note 2 24 4 3 6" xfId="18037"/>
    <cellStyle name="Note 2 24 4 4" xfId="1198"/>
    <cellStyle name="Note 2 24 4 4 2" xfId="3709"/>
    <cellStyle name="Note 2 24 4 4 2 2" xfId="21144"/>
    <cellStyle name="Note 2 24 4 4 2 3" xfId="35597"/>
    <cellStyle name="Note 2 24 4 4 3" xfId="6171"/>
    <cellStyle name="Note 2 24 4 4 3 2" xfId="23605"/>
    <cellStyle name="Note 2 24 4 4 3 3" xfId="38058"/>
    <cellStyle name="Note 2 24 4 4 4" xfId="8612"/>
    <cellStyle name="Note 2 24 4 4 4 2" xfId="26046"/>
    <cellStyle name="Note 2 24 4 4 4 3" xfId="40499"/>
    <cellStyle name="Note 2 24 4 4 5" xfId="11032"/>
    <cellStyle name="Note 2 24 4 4 5 2" xfId="28466"/>
    <cellStyle name="Note 2 24 4 4 5 3" xfId="42919"/>
    <cellStyle name="Note 2 24 4 4 6" xfId="15073"/>
    <cellStyle name="Note 2 24 4 4 6 2" xfId="32507"/>
    <cellStyle name="Note 2 24 4 4 6 3" xfId="46960"/>
    <cellStyle name="Note 2 24 4 4 7" xfId="18038"/>
    <cellStyle name="Note 2 24 4 4 8" xfId="20234"/>
    <cellStyle name="Note 2 24 4 5" xfId="3706"/>
    <cellStyle name="Note 2 24 4 5 2" xfId="13406"/>
    <cellStyle name="Note 2 24 4 5 2 2" xfId="30840"/>
    <cellStyle name="Note 2 24 4 5 2 3" xfId="45293"/>
    <cellStyle name="Note 2 24 4 5 3" xfId="15867"/>
    <cellStyle name="Note 2 24 4 5 3 2" xfId="33301"/>
    <cellStyle name="Note 2 24 4 5 3 3" xfId="47754"/>
    <cellStyle name="Note 2 24 4 5 4" xfId="21141"/>
    <cellStyle name="Note 2 24 4 5 5" xfId="35594"/>
    <cellStyle name="Note 2 24 4 6" xfId="6168"/>
    <cellStyle name="Note 2 24 4 6 2" xfId="23602"/>
    <cellStyle name="Note 2 24 4 6 3" xfId="38055"/>
    <cellStyle name="Note 2 24 4 7" xfId="8609"/>
    <cellStyle name="Note 2 24 4 7 2" xfId="26043"/>
    <cellStyle name="Note 2 24 4 7 3" xfId="40496"/>
    <cellStyle name="Note 2 24 4 8" xfId="11029"/>
    <cellStyle name="Note 2 24 4 8 2" xfId="28463"/>
    <cellStyle name="Note 2 24 4 8 3" xfId="42916"/>
    <cellStyle name="Note 2 24 4 9" xfId="18035"/>
    <cellStyle name="Note 2 24 5" xfId="1199"/>
    <cellStyle name="Note 2 24 5 2" xfId="3710"/>
    <cellStyle name="Note 2 24 5 2 2" xfId="13409"/>
    <cellStyle name="Note 2 24 5 2 2 2" xfId="30843"/>
    <cellStyle name="Note 2 24 5 2 2 3" xfId="45296"/>
    <cellStyle name="Note 2 24 5 2 3" xfId="15870"/>
    <cellStyle name="Note 2 24 5 2 3 2" xfId="33304"/>
    <cellStyle name="Note 2 24 5 2 3 3" xfId="47757"/>
    <cellStyle name="Note 2 24 5 2 4" xfId="21145"/>
    <cellStyle name="Note 2 24 5 2 5" xfId="35598"/>
    <cellStyle name="Note 2 24 5 3" xfId="6172"/>
    <cellStyle name="Note 2 24 5 3 2" xfId="23606"/>
    <cellStyle name="Note 2 24 5 3 3" xfId="38059"/>
    <cellStyle name="Note 2 24 5 4" xfId="8613"/>
    <cellStyle name="Note 2 24 5 4 2" xfId="26047"/>
    <cellStyle name="Note 2 24 5 4 3" xfId="40500"/>
    <cellStyle name="Note 2 24 5 5" xfId="11033"/>
    <cellStyle name="Note 2 24 5 5 2" xfId="28467"/>
    <cellStyle name="Note 2 24 5 5 3" xfId="42920"/>
    <cellStyle name="Note 2 24 5 6" xfId="18039"/>
    <cellStyle name="Note 2 24 6" xfId="1200"/>
    <cellStyle name="Note 2 24 6 2" xfId="3711"/>
    <cellStyle name="Note 2 24 6 2 2" xfId="13410"/>
    <cellStyle name="Note 2 24 6 2 2 2" xfId="30844"/>
    <cellStyle name="Note 2 24 6 2 2 3" xfId="45297"/>
    <cellStyle name="Note 2 24 6 2 3" xfId="15871"/>
    <cellStyle name="Note 2 24 6 2 3 2" xfId="33305"/>
    <cellStyle name="Note 2 24 6 2 3 3" xfId="47758"/>
    <cellStyle name="Note 2 24 6 2 4" xfId="21146"/>
    <cellStyle name="Note 2 24 6 2 5" xfId="35599"/>
    <cellStyle name="Note 2 24 6 3" xfId="6173"/>
    <cellStyle name="Note 2 24 6 3 2" xfId="23607"/>
    <cellStyle name="Note 2 24 6 3 3" xfId="38060"/>
    <cellStyle name="Note 2 24 6 4" xfId="8614"/>
    <cellStyle name="Note 2 24 6 4 2" xfId="26048"/>
    <cellStyle name="Note 2 24 6 4 3" xfId="40501"/>
    <cellStyle name="Note 2 24 6 5" xfId="11034"/>
    <cellStyle name="Note 2 24 6 5 2" xfId="28468"/>
    <cellStyle name="Note 2 24 6 5 3" xfId="42921"/>
    <cellStyle name="Note 2 24 6 6" xfId="18040"/>
    <cellStyle name="Note 2 24 7" xfId="1201"/>
    <cellStyle name="Note 2 24 7 2" xfId="3712"/>
    <cellStyle name="Note 2 24 7 2 2" xfId="21147"/>
    <cellStyle name="Note 2 24 7 2 3" xfId="35600"/>
    <cellStyle name="Note 2 24 7 3" xfId="6174"/>
    <cellStyle name="Note 2 24 7 3 2" xfId="23608"/>
    <cellStyle name="Note 2 24 7 3 3" xfId="38061"/>
    <cellStyle name="Note 2 24 7 4" xfId="8615"/>
    <cellStyle name="Note 2 24 7 4 2" xfId="26049"/>
    <cellStyle name="Note 2 24 7 4 3" xfId="40502"/>
    <cellStyle name="Note 2 24 7 5" xfId="11035"/>
    <cellStyle name="Note 2 24 7 5 2" xfId="28469"/>
    <cellStyle name="Note 2 24 7 5 3" xfId="42922"/>
    <cellStyle name="Note 2 24 7 6" xfId="15074"/>
    <cellStyle name="Note 2 24 7 6 2" xfId="32508"/>
    <cellStyle name="Note 2 24 7 6 3" xfId="46961"/>
    <cellStyle name="Note 2 24 7 7" xfId="18041"/>
    <cellStyle name="Note 2 24 7 8" xfId="20235"/>
    <cellStyle name="Note 2 24 8" xfId="3697"/>
    <cellStyle name="Note 2 24 8 2" xfId="13399"/>
    <cellStyle name="Note 2 24 8 2 2" xfId="30833"/>
    <cellStyle name="Note 2 24 8 2 3" xfId="45286"/>
    <cellStyle name="Note 2 24 8 3" xfId="15860"/>
    <cellStyle name="Note 2 24 8 3 2" xfId="33294"/>
    <cellStyle name="Note 2 24 8 3 3" xfId="47747"/>
    <cellStyle name="Note 2 24 8 4" xfId="21132"/>
    <cellStyle name="Note 2 24 8 5" xfId="35585"/>
    <cellStyle name="Note 2 24 9" xfId="6159"/>
    <cellStyle name="Note 2 24 9 2" xfId="23593"/>
    <cellStyle name="Note 2 24 9 3" xfId="38046"/>
    <cellStyle name="Note 2 25" xfId="1202"/>
    <cellStyle name="Note 2 25 2" xfId="1203"/>
    <cellStyle name="Note 2 25 2 2" xfId="3714"/>
    <cellStyle name="Note 2 25 2 2 2" xfId="13412"/>
    <cellStyle name="Note 2 25 2 2 2 2" xfId="30846"/>
    <cellStyle name="Note 2 25 2 2 2 3" xfId="45299"/>
    <cellStyle name="Note 2 25 2 2 3" xfId="15873"/>
    <cellStyle name="Note 2 25 2 2 3 2" xfId="33307"/>
    <cellStyle name="Note 2 25 2 2 3 3" xfId="47760"/>
    <cellStyle name="Note 2 25 2 2 4" xfId="21149"/>
    <cellStyle name="Note 2 25 2 2 5" xfId="35602"/>
    <cellStyle name="Note 2 25 2 3" xfId="6176"/>
    <cellStyle name="Note 2 25 2 3 2" xfId="23610"/>
    <cellStyle name="Note 2 25 2 3 3" xfId="38063"/>
    <cellStyle name="Note 2 25 2 4" xfId="8617"/>
    <cellStyle name="Note 2 25 2 4 2" xfId="26051"/>
    <cellStyle name="Note 2 25 2 4 3" xfId="40504"/>
    <cellStyle name="Note 2 25 2 5" xfId="11037"/>
    <cellStyle name="Note 2 25 2 5 2" xfId="28471"/>
    <cellStyle name="Note 2 25 2 5 3" xfId="42924"/>
    <cellStyle name="Note 2 25 2 6" xfId="18043"/>
    <cellStyle name="Note 2 25 3" xfId="1204"/>
    <cellStyle name="Note 2 25 3 2" xfId="3715"/>
    <cellStyle name="Note 2 25 3 2 2" xfId="13413"/>
    <cellStyle name="Note 2 25 3 2 2 2" xfId="30847"/>
    <cellStyle name="Note 2 25 3 2 2 3" xfId="45300"/>
    <cellStyle name="Note 2 25 3 2 3" xfId="15874"/>
    <cellStyle name="Note 2 25 3 2 3 2" xfId="33308"/>
    <cellStyle name="Note 2 25 3 2 3 3" xfId="47761"/>
    <cellStyle name="Note 2 25 3 2 4" xfId="21150"/>
    <cellStyle name="Note 2 25 3 2 5" xfId="35603"/>
    <cellStyle name="Note 2 25 3 3" xfId="6177"/>
    <cellStyle name="Note 2 25 3 3 2" xfId="23611"/>
    <cellStyle name="Note 2 25 3 3 3" xfId="38064"/>
    <cellStyle name="Note 2 25 3 4" xfId="8618"/>
    <cellStyle name="Note 2 25 3 4 2" xfId="26052"/>
    <cellStyle name="Note 2 25 3 4 3" xfId="40505"/>
    <cellStyle name="Note 2 25 3 5" xfId="11038"/>
    <cellStyle name="Note 2 25 3 5 2" xfId="28472"/>
    <cellStyle name="Note 2 25 3 5 3" xfId="42925"/>
    <cellStyle name="Note 2 25 3 6" xfId="18044"/>
    <cellStyle name="Note 2 25 4" xfId="1205"/>
    <cellStyle name="Note 2 25 4 2" xfId="3716"/>
    <cellStyle name="Note 2 25 4 2 2" xfId="21151"/>
    <cellStyle name="Note 2 25 4 2 3" xfId="35604"/>
    <cellStyle name="Note 2 25 4 3" xfId="6178"/>
    <cellStyle name="Note 2 25 4 3 2" xfId="23612"/>
    <cellStyle name="Note 2 25 4 3 3" xfId="38065"/>
    <cellStyle name="Note 2 25 4 4" xfId="8619"/>
    <cellStyle name="Note 2 25 4 4 2" xfId="26053"/>
    <cellStyle name="Note 2 25 4 4 3" xfId="40506"/>
    <cellStyle name="Note 2 25 4 5" xfId="11039"/>
    <cellStyle name="Note 2 25 4 5 2" xfId="28473"/>
    <cellStyle name="Note 2 25 4 5 3" xfId="42926"/>
    <cellStyle name="Note 2 25 4 6" xfId="15075"/>
    <cellStyle name="Note 2 25 4 6 2" xfId="32509"/>
    <cellStyle name="Note 2 25 4 6 3" xfId="46962"/>
    <cellStyle name="Note 2 25 4 7" xfId="18045"/>
    <cellStyle name="Note 2 25 4 8" xfId="20236"/>
    <cellStyle name="Note 2 25 5" xfId="3713"/>
    <cellStyle name="Note 2 25 5 2" xfId="13411"/>
    <cellStyle name="Note 2 25 5 2 2" xfId="30845"/>
    <cellStyle name="Note 2 25 5 2 3" xfId="45298"/>
    <cellStyle name="Note 2 25 5 3" xfId="15872"/>
    <cellStyle name="Note 2 25 5 3 2" xfId="33306"/>
    <cellStyle name="Note 2 25 5 3 3" xfId="47759"/>
    <cellStyle name="Note 2 25 5 4" xfId="21148"/>
    <cellStyle name="Note 2 25 5 5" xfId="35601"/>
    <cellStyle name="Note 2 25 6" xfId="6175"/>
    <cellStyle name="Note 2 25 6 2" xfId="23609"/>
    <cellStyle name="Note 2 25 6 3" xfId="38062"/>
    <cellStyle name="Note 2 25 7" xfId="8616"/>
    <cellStyle name="Note 2 25 7 2" xfId="26050"/>
    <cellStyle name="Note 2 25 7 3" xfId="40503"/>
    <cellStyle name="Note 2 25 8" xfId="11036"/>
    <cellStyle name="Note 2 25 8 2" xfId="28470"/>
    <cellStyle name="Note 2 25 8 3" xfId="42923"/>
    <cellStyle name="Note 2 25 9" xfId="18042"/>
    <cellStyle name="Note 2 26" xfId="1206"/>
    <cellStyle name="Note 2 26 2" xfId="1207"/>
    <cellStyle name="Note 2 26 2 2" xfId="3718"/>
    <cellStyle name="Note 2 26 2 2 2" xfId="13415"/>
    <cellStyle name="Note 2 26 2 2 2 2" xfId="30849"/>
    <cellStyle name="Note 2 26 2 2 2 3" xfId="45302"/>
    <cellStyle name="Note 2 26 2 2 3" xfId="15876"/>
    <cellStyle name="Note 2 26 2 2 3 2" xfId="33310"/>
    <cellStyle name="Note 2 26 2 2 3 3" xfId="47763"/>
    <cellStyle name="Note 2 26 2 2 4" xfId="21153"/>
    <cellStyle name="Note 2 26 2 2 5" xfId="35606"/>
    <cellStyle name="Note 2 26 2 3" xfId="6180"/>
    <cellStyle name="Note 2 26 2 3 2" xfId="23614"/>
    <cellStyle name="Note 2 26 2 3 3" xfId="38067"/>
    <cellStyle name="Note 2 26 2 4" xfId="8621"/>
    <cellStyle name="Note 2 26 2 4 2" xfId="26055"/>
    <cellStyle name="Note 2 26 2 4 3" xfId="40508"/>
    <cellStyle name="Note 2 26 2 5" xfId="11041"/>
    <cellStyle name="Note 2 26 2 5 2" xfId="28475"/>
    <cellStyle name="Note 2 26 2 5 3" xfId="42928"/>
    <cellStyle name="Note 2 26 2 6" xfId="18047"/>
    <cellStyle name="Note 2 26 3" xfId="1208"/>
    <cellStyle name="Note 2 26 3 2" xfId="3719"/>
    <cellStyle name="Note 2 26 3 2 2" xfId="13416"/>
    <cellStyle name="Note 2 26 3 2 2 2" xfId="30850"/>
    <cellStyle name="Note 2 26 3 2 2 3" xfId="45303"/>
    <cellStyle name="Note 2 26 3 2 3" xfId="15877"/>
    <cellStyle name="Note 2 26 3 2 3 2" xfId="33311"/>
    <cellStyle name="Note 2 26 3 2 3 3" xfId="47764"/>
    <cellStyle name="Note 2 26 3 2 4" xfId="21154"/>
    <cellStyle name="Note 2 26 3 2 5" xfId="35607"/>
    <cellStyle name="Note 2 26 3 3" xfId="6181"/>
    <cellStyle name="Note 2 26 3 3 2" xfId="23615"/>
    <cellStyle name="Note 2 26 3 3 3" xfId="38068"/>
    <cellStyle name="Note 2 26 3 4" xfId="8622"/>
    <cellStyle name="Note 2 26 3 4 2" xfId="26056"/>
    <cellStyle name="Note 2 26 3 4 3" xfId="40509"/>
    <cellStyle name="Note 2 26 3 5" xfId="11042"/>
    <cellStyle name="Note 2 26 3 5 2" xfId="28476"/>
    <cellStyle name="Note 2 26 3 5 3" xfId="42929"/>
    <cellStyle name="Note 2 26 3 6" xfId="18048"/>
    <cellStyle name="Note 2 26 4" xfId="1209"/>
    <cellStyle name="Note 2 26 4 2" xfId="3720"/>
    <cellStyle name="Note 2 26 4 2 2" xfId="21155"/>
    <cellStyle name="Note 2 26 4 2 3" xfId="35608"/>
    <cellStyle name="Note 2 26 4 3" xfId="6182"/>
    <cellStyle name="Note 2 26 4 3 2" xfId="23616"/>
    <cellStyle name="Note 2 26 4 3 3" xfId="38069"/>
    <cellStyle name="Note 2 26 4 4" xfId="8623"/>
    <cellStyle name="Note 2 26 4 4 2" xfId="26057"/>
    <cellStyle name="Note 2 26 4 4 3" xfId="40510"/>
    <cellStyle name="Note 2 26 4 5" xfId="11043"/>
    <cellStyle name="Note 2 26 4 5 2" xfId="28477"/>
    <cellStyle name="Note 2 26 4 5 3" xfId="42930"/>
    <cellStyle name="Note 2 26 4 6" xfId="15076"/>
    <cellStyle name="Note 2 26 4 6 2" xfId="32510"/>
    <cellStyle name="Note 2 26 4 6 3" xfId="46963"/>
    <cellStyle name="Note 2 26 4 7" xfId="18049"/>
    <cellStyle name="Note 2 26 4 8" xfId="20237"/>
    <cellStyle name="Note 2 26 5" xfId="3717"/>
    <cellStyle name="Note 2 26 5 2" xfId="13414"/>
    <cellStyle name="Note 2 26 5 2 2" xfId="30848"/>
    <cellStyle name="Note 2 26 5 2 3" xfId="45301"/>
    <cellStyle name="Note 2 26 5 3" xfId="15875"/>
    <cellStyle name="Note 2 26 5 3 2" xfId="33309"/>
    <cellStyle name="Note 2 26 5 3 3" xfId="47762"/>
    <cellStyle name="Note 2 26 5 4" xfId="21152"/>
    <cellStyle name="Note 2 26 5 5" xfId="35605"/>
    <cellStyle name="Note 2 26 6" xfId="6179"/>
    <cellStyle name="Note 2 26 6 2" xfId="23613"/>
    <cellStyle name="Note 2 26 6 3" xfId="38066"/>
    <cellStyle name="Note 2 26 7" xfId="8620"/>
    <cellStyle name="Note 2 26 7 2" xfId="26054"/>
    <cellStyle name="Note 2 26 7 3" xfId="40507"/>
    <cellStyle name="Note 2 26 8" xfId="11040"/>
    <cellStyle name="Note 2 26 8 2" xfId="28474"/>
    <cellStyle name="Note 2 26 8 3" xfId="42927"/>
    <cellStyle name="Note 2 26 9" xfId="18046"/>
    <cellStyle name="Note 2 27" xfId="1210"/>
    <cellStyle name="Note 2 27 2" xfId="1211"/>
    <cellStyle name="Note 2 27 2 2" xfId="3722"/>
    <cellStyle name="Note 2 27 2 2 2" xfId="13418"/>
    <cellStyle name="Note 2 27 2 2 2 2" xfId="30852"/>
    <cellStyle name="Note 2 27 2 2 2 3" xfId="45305"/>
    <cellStyle name="Note 2 27 2 2 3" xfId="15879"/>
    <cellStyle name="Note 2 27 2 2 3 2" xfId="33313"/>
    <cellStyle name="Note 2 27 2 2 3 3" xfId="47766"/>
    <cellStyle name="Note 2 27 2 2 4" xfId="21157"/>
    <cellStyle name="Note 2 27 2 2 5" xfId="35610"/>
    <cellStyle name="Note 2 27 2 3" xfId="6184"/>
    <cellStyle name="Note 2 27 2 3 2" xfId="23618"/>
    <cellStyle name="Note 2 27 2 3 3" xfId="38071"/>
    <cellStyle name="Note 2 27 2 4" xfId="8625"/>
    <cellStyle name="Note 2 27 2 4 2" xfId="26059"/>
    <cellStyle name="Note 2 27 2 4 3" xfId="40512"/>
    <cellStyle name="Note 2 27 2 5" xfId="11045"/>
    <cellStyle name="Note 2 27 2 5 2" xfId="28479"/>
    <cellStyle name="Note 2 27 2 5 3" xfId="42932"/>
    <cellStyle name="Note 2 27 2 6" xfId="18051"/>
    <cellStyle name="Note 2 27 3" xfId="1212"/>
    <cellStyle name="Note 2 27 3 2" xfId="3723"/>
    <cellStyle name="Note 2 27 3 2 2" xfId="13419"/>
    <cellStyle name="Note 2 27 3 2 2 2" xfId="30853"/>
    <cellStyle name="Note 2 27 3 2 2 3" xfId="45306"/>
    <cellStyle name="Note 2 27 3 2 3" xfId="15880"/>
    <cellStyle name="Note 2 27 3 2 3 2" xfId="33314"/>
    <cellStyle name="Note 2 27 3 2 3 3" xfId="47767"/>
    <cellStyle name="Note 2 27 3 2 4" xfId="21158"/>
    <cellStyle name="Note 2 27 3 2 5" xfId="35611"/>
    <cellStyle name="Note 2 27 3 3" xfId="6185"/>
    <cellStyle name="Note 2 27 3 3 2" xfId="23619"/>
    <cellStyle name="Note 2 27 3 3 3" xfId="38072"/>
    <cellStyle name="Note 2 27 3 4" xfId="8626"/>
    <cellStyle name="Note 2 27 3 4 2" xfId="26060"/>
    <cellStyle name="Note 2 27 3 4 3" xfId="40513"/>
    <cellStyle name="Note 2 27 3 5" xfId="11046"/>
    <cellStyle name="Note 2 27 3 5 2" xfId="28480"/>
    <cellStyle name="Note 2 27 3 5 3" xfId="42933"/>
    <cellStyle name="Note 2 27 3 6" xfId="18052"/>
    <cellStyle name="Note 2 27 4" xfId="1213"/>
    <cellStyle name="Note 2 27 4 2" xfId="3724"/>
    <cellStyle name="Note 2 27 4 2 2" xfId="21159"/>
    <cellStyle name="Note 2 27 4 2 3" xfId="35612"/>
    <cellStyle name="Note 2 27 4 3" xfId="6186"/>
    <cellStyle name="Note 2 27 4 3 2" xfId="23620"/>
    <cellStyle name="Note 2 27 4 3 3" xfId="38073"/>
    <cellStyle name="Note 2 27 4 4" xfId="8627"/>
    <cellStyle name="Note 2 27 4 4 2" xfId="26061"/>
    <cellStyle name="Note 2 27 4 4 3" xfId="40514"/>
    <cellStyle name="Note 2 27 4 5" xfId="11047"/>
    <cellStyle name="Note 2 27 4 5 2" xfId="28481"/>
    <cellStyle name="Note 2 27 4 5 3" xfId="42934"/>
    <cellStyle name="Note 2 27 4 6" xfId="15077"/>
    <cellStyle name="Note 2 27 4 6 2" xfId="32511"/>
    <cellStyle name="Note 2 27 4 6 3" xfId="46964"/>
    <cellStyle name="Note 2 27 4 7" xfId="18053"/>
    <cellStyle name="Note 2 27 4 8" xfId="20238"/>
    <cellStyle name="Note 2 27 5" xfId="3721"/>
    <cellStyle name="Note 2 27 5 2" xfId="13417"/>
    <cellStyle name="Note 2 27 5 2 2" xfId="30851"/>
    <cellStyle name="Note 2 27 5 2 3" xfId="45304"/>
    <cellStyle name="Note 2 27 5 3" xfId="15878"/>
    <cellStyle name="Note 2 27 5 3 2" xfId="33312"/>
    <cellStyle name="Note 2 27 5 3 3" xfId="47765"/>
    <cellStyle name="Note 2 27 5 4" xfId="21156"/>
    <cellStyle name="Note 2 27 5 5" xfId="35609"/>
    <cellStyle name="Note 2 27 6" xfId="6183"/>
    <cellStyle name="Note 2 27 6 2" xfId="23617"/>
    <cellStyle name="Note 2 27 6 3" xfId="38070"/>
    <cellStyle name="Note 2 27 7" xfId="8624"/>
    <cellStyle name="Note 2 27 7 2" xfId="26058"/>
    <cellStyle name="Note 2 27 7 3" xfId="40511"/>
    <cellStyle name="Note 2 27 8" xfId="11044"/>
    <cellStyle name="Note 2 27 8 2" xfId="28478"/>
    <cellStyle name="Note 2 27 8 3" xfId="42931"/>
    <cellStyle name="Note 2 27 9" xfId="18050"/>
    <cellStyle name="Note 2 28" xfId="1214"/>
    <cellStyle name="Note 2 28 2" xfId="1215"/>
    <cellStyle name="Note 2 28 2 2" xfId="3726"/>
    <cellStyle name="Note 2 28 2 2 2" xfId="13421"/>
    <cellStyle name="Note 2 28 2 2 2 2" xfId="30855"/>
    <cellStyle name="Note 2 28 2 2 2 3" xfId="45308"/>
    <cellStyle name="Note 2 28 2 2 3" xfId="15882"/>
    <cellStyle name="Note 2 28 2 2 3 2" xfId="33316"/>
    <cellStyle name="Note 2 28 2 2 3 3" xfId="47769"/>
    <cellStyle name="Note 2 28 2 2 4" xfId="21161"/>
    <cellStyle name="Note 2 28 2 2 5" xfId="35614"/>
    <cellStyle name="Note 2 28 2 3" xfId="6188"/>
    <cellStyle name="Note 2 28 2 3 2" xfId="23622"/>
    <cellStyle name="Note 2 28 2 3 3" xfId="38075"/>
    <cellStyle name="Note 2 28 2 4" xfId="8629"/>
    <cellStyle name="Note 2 28 2 4 2" xfId="26063"/>
    <cellStyle name="Note 2 28 2 4 3" xfId="40516"/>
    <cellStyle name="Note 2 28 2 5" xfId="11049"/>
    <cellStyle name="Note 2 28 2 5 2" xfId="28483"/>
    <cellStyle name="Note 2 28 2 5 3" xfId="42936"/>
    <cellStyle name="Note 2 28 2 6" xfId="18055"/>
    <cellStyle name="Note 2 28 3" xfId="1216"/>
    <cellStyle name="Note 2 28 3 2" xfId="3727"/>
    <cellStyle name="Note 2 28 3 2 2" xfId="13422"/>
    <cellStyle name="Note 2 28 3 2 2 2" xfId="30856"/>
    <cellStyle name="Note 2 28 3 2 2 3" xfId="45309"/>
    <cellStyle name="Note 2 28 3 2 3" xfId="15883"/>
    <cellStyle name="Note 2 28 3 2 3 2" xfId="33317"/>
    <cellStyle name="Note 2 28 3 2 3 3" xfId="47770"/>
    <cellStyle name="Note 2 28 3 2 4" xfId="21162"/>
    <cellStyle name="Note 2 28 3 2 5" xfId="35615"/>
    <cellStyle name="Note 2 28 3 3" xfId="6189"/>
    <cellStyle name="Note 2 28 3 3 2" xfId="23623"/>
    <cellStyle name="Note 2 28 3 3 3" xfId="38076"/>
    <cellStyle name="Note 2 28 3 4" xfId="8630"/>
    <cellStyle name="Note 2 28 3 4 2" xfId="26064"/>
    <cellStyle name="Note 2 28 3 4 3" xfId="40517"/>
    <cellStyle name="Note 2 28 3 5" xfId="11050"/>
    <cellStyle name="Note 2 28 3 5 2" xfId="28484"/>
    <cellStyle name="Note 2 28 3 5 3" xfId="42937"/>
    <cellStyle name="Note 2 28 3 6" xfId="18056"/>
    <cellStyle name="Note 2 28 4" xfId="1217"/>
    <cellStyle name="Note 2 28 4 2" xfId="3728"/>
    <cellStyle name="Note 2 28 4 2 2" xfId="21163"/>
    <cellStyle name="Note 2 28 4 2 3" xfId="35616"/>
    <cellStyle name="Note 2 28 4 3" xfId="6190"/>
    <cellStyle name="Note 2 28 4 3 2" xfId="23624"/>
    <cellStyle name="Note 2 28 4 3 3" xfId="38077"/>
    <cellStyle name="Note 2 28 4 4" xfId="8631"/>
    <cellStyle name="Note 2 28 4 4 2" xfId="26065"/>
    <cellStyle name="Note 2 28 4 4 3" xfId="40518"/>
    <cellStyle name="Note 2 28 4 5" xfId="11051"/>
    <cellStyle name="Note 2 28 4 5 2" xfId="28485"/>
    <cellStyle name="Note 2 28 4 5 3" xfId="42938"/>
    <cellStyle name="Note 2 28 4 6" xfId="15078"/>
    <cellStyle name="Note 2 28 4 6 2" xfId="32512"/>
    <cellStyle name="Note 2 28 4 6 3" xfId="46965"/>
    <cellStyle name="Note 2 28 4 7" xfId="18057"/>
    <cellStyle name="Note 2 28 4 8" xfId="20239"/>
    <cellStyle name="Note 2 28 5" xfId="3725"/>
    <cellStyle name="Note 2 28 5 2" xfId="13420"/>
    <cellStyle name="Note 2 28 5 2 2" xfId="30854"/>
    <cellStyle name="Note 2 28 5 2 3" xfId="45307"/>
    <cellStyle name="Note 2 28 5 3" xfId="15881"/>
    <cellStyle name="Note 2 28 5 3 2" xfId="33315"/>
    <cellStyle name="Note 2 28 5 3 3" xfId="47768"/>
    <cellStyle name="Note 2 28 5 4" xfId="21160"/>
    <cellStyle name="Note 2 28 5 5" xfId="35613"/>
    <cellStyle name="Note 2 28 6" xfId="6187"/>
    <cellStyle name="Note 2 28 6 2" xfId="23621"/>
    <cellStyle name="Note 2 28 6 3" xfId="38074"/>
    <cellStyle name="Note 2 28 7" xfId="8628"/>
    <cellStyle name="Note 2 28 7 2" xfId="26062"/>
    <cellStyle name="Note 2 28 7 3" xfId="40515"/>
    <cellStyle name="Note 2 28 8" xfId="11048"/>
    <cellStyle name="Note 2 28 8 2" xfId="28482"/>
    <cellStyle name="Note 2 28 8 3" xfId="42935"/>
    <cellStyle name="Note 2 28 9" xfId="18054"/>
    <cellStyle name="Note 2 29" xfId="3408"/>
    <cellStyle name="Note 2 29 2" xfId="13182"/>
    <cellStyle name="Note 2 29 2 2" xfId="30616"/>
    <cellStyle name="Note 2 29 2 3" xfId="45069"/>
    <cellStyle name="Note 2 29 3" xfId="15643"/>
    <cellStyle name="Note 2 29 3 2" xfId="33077"/>
    <cellStyle name="Note 2 29 3 3" xfId="47530"/>
    <cellStyle name="Note 2 29 4" xfId="20843"/>
    <cellStyle name="Note 2 29 5" xfId="35296"/>
    <cellStyle name="Note 2 3" xfId="1218"/>
    <cellStyle name="Note 2 3 10" xfId="6191"/>
    <cellStyle name="Note 2 3 10 2" xfId="23625"/>
    <cellStyle name="Note 2 3 10 3" xfId="38078"/>
    <cellStyle name="Note 2 3 11" xfId="8632"/>
    <cellStyle name="Note 2 3 11 2" xfId="26066"/>
    <cellStyle name="Note 2 3 11 3" xfId="40519"/>
    <cellStyle name="Note 2 3 12" xfId="11052"/>
    <cellStyle name="Note 2 3 12 2" xfId="28486"/>
    <cellStyle name="Note 2 3 12 3" xfId="42939"/>
    <cellStyle name="Note 2 3 13" xfId="18058"/>
    <cellStyle name="Note 2 3 2" xfId="1219"/>
    <cellStyle name="Note 2 3 2 2" xfId="1220"/>
    <cellStyle name="Note 2 3 2 2 2" xfId="3731"/>
    <cellStyle name="Note 2 3 2 2 2 2" xfId="13425"/>
    <cellStyle name="Note 2 3 2 2 2 2 2" xfId="30859"/>
    <cellStyle name="Note 2 3 2 2 2 2 3" xfId="45312"/>
    <cellStyle name="Note 2 3 2 2 2 3" xfId="15886"/>
    <cellStyle name="Note 2 3 2 2 2 3 2" xfId="33320"/>
    <cellStyle name="Note 2 3 2 2 2 3 3" xfId="47773"/>
    <cellStyle name="Note 2 3 2 2 2 4" xfId="21166"/>
    <cellStyle name="Note 2 3 2 2 2 5" xfId="35619"/>
    <cellStyle name="Note 2 3 2 2 3" xfId="6193"/>
    <cellStyle name="Note 2 3 2 2 3 2" xfId="23627"/>
    <cellStyle name="Note 2 3 2 2 3 3" xfId="38080"/>
    <cellStyle name="Note 2 3 2 2 4" xfId="8634"/>
    <cellStyle name="Note 2 3 2 2 4 2" xfId="26068"/>
    <cellStyle name="Note 2 3 2 2 4 3" xfId="40521"/>
    <cellStyle name="Note 2 3 2 2 5" xfId="11054"/>
    <cellStyle name="Note 2 3 2 2 5 2" xfId="28488"/>
    <cellStyle name="Note 2 3 2 2 5 3" xfId="42941"/>
    <cellStyle name="Note 2 3 2 2 6" xfId="18060"/>
    <cellStyle name="Note 2 3 2 3" xfId="1221"/>
    <cellStyle name="Note 2 3 2 3 2" xfId="3732"/>
    <cellStyle name="Note 2 3 2 3 2 2" xfId="13426"/>
    <cellStyle name="Note 2 3 2 3 2 2 2" xfId="30860"/>
    <cellStyle name="Note 2 3 2 3 2 2 3" xfId="45313"/>
    <cellStyle name="Note 2 3 2 3 2 3" xfId="15887"/>
    <cellStyle name="Note 2 3 2 3 2 3 2" xfId="33321"/>
    <cellStyle name="Note 2 3 2 3 2 3 3" xfId="47774"/>
    <cellStyle name="Note 2 3 2 3 2 4" xfId="21167"/>
    <cellStyle name="Note 2 3 2 3 2 5" xfId="35620"/>
    <cellStyle name="Note 2 3 2 3 3" xfId="6194"/>
    <cellStyle name="Note 2 3 2 3 3 2" xfId="23628"/>
    <cellStyle name="Note 2 3 2 3 3 3" xfId="38081"/>
    <cellStyle name="Note 2 3 2 3 4" xfId="8635"/>
    <cellStyle name="Note 2 3 2 3 4 2" xfId="26069"/>
    <cellStyle name="Note 2 3 2 3 4 3" xfId="40522"/>
    <cellStyle name="Note 2 3 2 3 5" xfId="11055"/>
    <cellStyle name="Note 2 3 2 3 5 2" xfId="28489"/>
    <cellStyle name="Note 2 3 2 3 5 3" xfId="42942"/>
    <cellStyle name="Note 2 3 2 3 6" xfId="18061"/>
    <cellStyle name="Note 2 3 2 4" xfId="1222"/>
    <cellStyle name="Note 2 3 2 4 2" xfId="3733"/>
    <cellStyle name="Note 2 3 2 4 2 2" xfId="21168"/>
    <cellStyle name="Note 2 3 2 4 2 3" xfId="35621"/>
    <cellStyle name="Note 2 3 2 4 3" xfId="6195"/>
    <cellStyle name="Note 2 3 2 4 3 2" xfId="23629"/>
    <cellStyle name="Note 2 3 2 4 3 3" xfId="38082"/>
    <cellStyle name="Note 2 3 2 4 4" xfId="8636"/>
    <cellStyle name="Note 2 3 2 4 4 2" xfId="26070"/>
    <cellStyle name="Note 2 3 2 4 4 3" xfId="40523"/>
    <cellStyle name="Note 2 3 2 4 5" xfId="11056"/>
    <cellStyle name="Note 2 3 2 4 5 2" xfId="28490"/>
    <cellStyle name="Note 2 3 2 4 5 3" xfId="42943"/>
    <cellStyle name="Note 2 3 2 4 6" xfId="15079"/>
    <cellStyle name="Note 2 3 2 4 6 2" xfId="32513"/>
    <cellStyle name="Note 2 3 2 4 6 3" xfId="46966"/>
    <cellStyle name="Note 2 3 2 4 7" xfId="18062"/>
    <cellStyle name="Note 2 3 2 4 8" xfId="20240"/>
    <cellStyle name="Note 2 3 2 5" xfId="3730"/>
    <cellStyle name="Note 2 3 2 5 2" xfId="13424"/>
    <cellStyle name="Note 2 3 2 5 2 2" xfId="30858"/>
    <cellStyle name="Note 2 3 2 5 2 3" xfId="45311"/>
    <cellStyle name="Note 2 3 2 5 3" xfId="15885"/>
    <cellStyle name="Note 2 3 2 5 3 2" xfId="33319"/>
    <cellStyle name="Note 2 3 2 5 3 3" xfId="47772"/>
    <cellStyle name="Note 2 3 2 5 4" xfId="21165"/>
    <cellStyle name="Note 2 3 2 5 5" xfId="35618"/>
    <cellStyle name="Note 2 3 2 6" xfId="6192"/>
    <cellStyle name="Note 2 3 2 6 2" xfId="23626"/>
    <cellStyle name="Note 2 3 2 6 3" xfId="38079"/>
    <cellStyle name="Note 2 3 2 7" xfId="8633"/>
    <cellStyle name="Note 2 3 2 7 2" xfId="26067"/>
    <cellStyle name="Note 2 3 2 7 3" xfId="40520"/>
    <cellStyle name="Note 2 3 2 8" xfId="11053"/>
    <cellStyle name="Note 2 3 2 8 2" xfId="28487"/>
    <cellStyle name="Note 2 3 2 8 3" xfId="42940"/>
    <cellStyle name="Note 2 3 2 9" xfId="18059"/>
    <cellStyle name="Note 2 3 3" xfId="1223"/>
    <cellStyle name="Note 2 3 3 2" xfId="1224"/>
    <cellStyle name="Note 2 3 3 2 2" xfId="3735"/>
    <cellStyle name="Note 2 3 3 2 2 2" xfId="13428"/>
    <cellStyle name="Note 2 3 3 2 2 2 2" xfId="30862"/>
    <cellStyle name="Note 2 3 3 2 2 2 3" xfId="45315"/>
    <cellStyle name="Note 2 3 3 2 2 3" xfId="15889"/>
    <cellStyle name="Note 2 3 3 2 2 3 2" xfId="33323"/>
    <cellStyle name="Note 2 3 3 2 2 3 3" xfId="47776"/>
    <cellStyle name="Note 2 3 3 2 2 4" xfId="21170"/>
    <cellStyle name="Note 2 3 3 2 2 5" xfId="35623"/>
    <cellStyle name="Note 2 3 3 2 3" xfId="6197"/>
    <cellStyle name="Note 2 3 3 2 3 2" xfId="23631"/>
    <cellStyle name="Note 2 3 3 2 3 3" xfId="38084"/>
    <cellStyle name="Note 2 3 3 2 4" xfId="8638"/>
    <cellStyle name="Note 2 3 3 2 4 2" xfId="26072"/>
    <cellStyle name="Note 2 3 3 2 4 3" xfId="40525"/>
    <cellStyle name="Note 2 3 3 2 5" xfId="11058"/>
    <cellStyle name="Note 2 3 3 2 5 2" xfId="28492"/>
    <cellStyle name="Note 2 3 3 2 5 3" xfId="42945"/>
    <cellStyle name="Note 2 3 3 2 6" xfId="18064"/>
    <cellStyle name="Note 2 3 3 3" xfId="1225"/>
    <cellStyle name="Note 2 3 3 3 2" xfId="3736"/>
    <cellStyle name="Note 2 3 3 3 2 2" xfId="13429"/>
    <cellStyle name="Note 2 3 3 3 2 2 2" xfId="30863"/>
    <cellStyle name="Note 2 3 3 3 2 2 3" xfId="45316"/>
    <cellStyle name="Note 2 3 3 3 2 3" xfId="15890"/>
    <cellStyle name="Note 2 3 3 3 2 3 2" xfId="33324"/>
    <cellStyle name="Note 2 3 3 3 2 3 3" xfId="47777"/>
    <cellStyle name="Note 2 3 3 3 2 4" xfId="21171"/>
    <cellStyle name="Note 2 3 3 3 2 5" xfId="35624"/>
    <cellStyle name="Note 2 3 3 3 3" xfId="6198"/>
    <cellStyle name="Note 2 3 3 3 3 2" xfId="23632"/>
    <cellStyle name="Note 2 3 3 3 3 3" xfId="38085"/>
    <cellStyle name="Note 2 3 3 3 4" xfId="8639"/>
    <cellStyle name="Note 2 3 3 3 4 2" xfId="26073"/>
    <cellStyle name="Note 2 3 3 3 4 3" xfId="40526"/>
    <cellStyle name="Note 2 3 3 3 5" xfId="11059"/>
    <cellStyle name="Note 2 3 3 3 5 2" xfId="28493"/>
    <cellStyle name="Note 2 3 3 3 5 3" xfId="42946"/>
    <cellStyle name="Note 2 3 3 3 6" xfId="18065"/>
    <cellStyle name="Note 2 3 3 4" xfId="1226"/>
    <cellStyle name="Note 2 3 3 4 2" xfId="3737"/>
    <cellStyle name="Note 2 3 3 4 2 2" xfId="21172"/>
    <cellStyle name="Note 2 3 3 4 2 3" xfId="35625"/>
    <cellStyle name="Note 2 3 3 4 3" xfId="6199"/>
    <cellStyle name="Note 2 3 3 4 3 2" xfId="23633"/>
    <cellStyle name="Note 2 3 3 4 3 3" xfId="38086"/>
    <cellStyle name="Note 2 3 3 4 4" xfId="8640"/>
    <cellStyle name="Note 2 3 3 4 4 2" xfId="26074"/>
    <cellStyle name="Note 2 3 3 4 4 3" xfId="40527"/>
    <cellStyle name="Note 2 3 3 4 5" xfId="11060"/>
    <cellStyle name="Note 2 3 3 4 5 2" xfId="28494"/>
    <cellStyle name="Note 2 3 3 4 5 3" xfId="42947"/>
    <cellStyle name="Note 2 3 3 4 6" xfId="15080"/>
    <cellStyle name="Note 2 3 3 4 6 2" xfId="32514"/>
    <cellStyle name="Note 2 3 3 4 6 3" xfId="46967"/>
    <cellStyle name="Note 2 3 3 4 7" xfId="18066"/>
    <cellStyle name="Note 2 3 3 4 8" xfId="20241"/>
    <cellStyle name="Note 2 3 3 5" xfId="3734"/>
    <cellStyle name="Note 2 3 3 5 2" xfId="13427"/>
    <cellStyle name="Note 2 3 3 5 2 2" xfId="30861"/>
    <cellStyle name="Note 2 3 3 5 2 3" xfId="45314"/>
    <cellStyle name="Note 2 3 3 5 3" xfId="15888"/>
    <cellStyle name="Note 2 3 3 5 3 2" xfId="33322"/>
    <cellStyle name="Note 2 3 3 5 3 3" xfId="47775"/>
    <cellStyle name="Note 2 3 3 5 4" xfId="21169"/>
    <cellStyle name="Note 2 3 3 5 5" xfId="35622"/>
    <cellStyle name="Note 2 3 3 6" xfId="6196"/>
    <cellStyle name="Note 2 3 3 6 2" xfId="23630"/>
    <cellStyle name="Note 2 3 3 6 3" xfId="38083"/>
    <cellStyle name="Note 2 3 3 7" xfId="8637"/>
    <cellStyle name="Note 2 3 3 7 2" xfId="26071"/>
    <cellStyle name="Note 2 3 3 7 3" xfId="40524"/>
    <cellStyle name="Note 2 3 3 8" xfId="11057"/>
    <cellStyle name="Note 2 3 3 8 2" xfId="28491"/>
    <cellStyle name="Note 2 3 3 8 3" xfId="42944"/>
    <cellStyle name="Note 2 3 3 9" xfId="18063"/>
    <cellStyle name="Note 2 3 4" xfId="1227"/>
    <cellStyle name="Note 2 3 4 2" xfId="1228"/>
    <cellStyle name="Note 2 3 4 2 2" xfId="3739"/>
    <cellStyle name="Note 2 3 4 2 2 2" xfId="13431"/>
    <cellStyle name="Note 2 3 4 2 2 2 2" xfId="30865"/>
    <cellStyle name="Note 2 3 4 2 2 2 3" xfId="45318"/>
    <cellStyle name="Note 2 3 4 2 2 3" xfId="15892"/>
    <cellStyle name="Note 2 3 4 2 2 3 2" xfId="33326"/>
    <cellStyle name="Note 2 3 4 2 2 3 3" xfId="47779"/>
    <cellStyle name="Note 2 3 4 2 2 4" xfId="21174"/>
    <cellStyle name="Note 2 3 4 2 2 5" xfId="35627"/>
    <cellStyle name="Note 2 3 4 2 3" xfId="6201"/>
    <cellStyle name="Note 2 3 4 2 3 2" xfId="23635"/>
    <cellStyle name="Note 2 3 4 2 3 3" xfId="38088"/>
    <cellStyle name="Note 2 3 4 2 4" xfId="8642"/>
    <cellStyle name="Note 2 3 4 2 4 2" xfId="26076"/>
    <cellStyle name="Note 2 3 4 2 4 3" xfId="40529"/>
    <cellStyle name="Note 2 3 4 2 5" xfId="11062"/>
    <cellStyle name="Note 2 3 4 2 5 2" xfId="28496"/>
    <cellStyle name="Note 2 3 4 2 5 3" xfId="42949"/>
    <cellStyle name="Note 2 3 4 2 6" xfId="18068"/>
    <cellStyle name="Note 2 3 4 3" xfId="1229"/>
    <cellStyle name="Note 2 3 4 3 2" xfId="3740"/>
    <cellStyle name="Note 2 3 4 3 2 2" xfId="13432"/>
    <cellStyle name="Note 2 3 4 3 2 2 2" xfId="30866"/>
    <cellStyle name="Note 2 3 4 3 2 2 3" xfId="45319"/>
    <cellStyle name="Note 2 3 4 3 2 3" xfId="15893"/>
    <cellStyle name="Note 2 3 4 3 2 3 2" xfId="33327"/>
    <cellStyle name="Note 2 3 4 3 2 3 3" xfId="47780"/>
    <cellStyle name="Note 2 3 4 3 2 4" xfId="21175"/>
    <cellStyle name="Note 2 3 4 3 2 5" xfId="35628"/>
    <cellStyle name="Note 2 3 4 3 3" xfId="6202"/>
    <cellStyle name="Note 2 3 4 3 3 2" xfId="23636"/>
    <cellStyle name="Note 2 3 4 3 3 3" xfId="38089"/>
    <cellStyle name="Note 2 3 4 3 4" xfId="8643"/>
    <cellStyle name="Note 2 3 4 3 4 2" xfId="26077"/>
    <cellStyle name="Note 2 3 4 3 4 3" xfId="40530"/>
    <cellStyle name="Note 2 3 4 3 5" xfId="11063"/>
    <cellStyle name="Note 2 3 4 3 5 2" xfId="28497"/>
    <cellStyle name="Note 2 3 4 3 5 3" xfId="42950"/>
    <cellStyle name="Note 2 3 4 3 6" xfId="18069"/>
    <cellStyle name="Note 2 3 4 4" xfId="1230"/>
    <cellStyle name="Note 2 3 4 4 2" xfId="3741"/>
    <cellStyle name="Note 2 3 4 4 2 2" xfId="21176"/>
    <cellStyle name="Note 2 3 4 4 2 3" xfId="35629"/>
    <cellStyle name="Note 2 3 4 4 3" xfId="6203"/>
    <cellStyle name="Note 2 3 4 4 3 2" xfId="23637"/>
    <cellStyle name="Note 2 3 4 4 3 3" xfId="38090"/>
    <cellStyle name="Note 2 3 4 4 4" xfId="8644"/>
    <cellStyle name="Note 2 3 4 4 4 2" xfId="26078"/>
    <cellStyle name="Note 2 3 4 4 4 3" xfId="40531"/>
    <cellStyle name="Note 2 3 4 4 5" xfId="11064"/>
    <cellStyle name="Note 2 3 4 4 5 2" xfId="28498"/>
    <cellStyle name="Note 2 3 4 4 5 3" xfId="42951"/>
    <cellStyle name="Note 2 3 4 4 6" xfId="15081"/>
    <cellStyle name="Note 2 3 4 4 6 2" xfId="32515"/>
    <cellStyle name="Note 2 3 4 4 6 3" xfId="46968"/>
    <cellStyle name="Note 2 3 4 4 7" xfId="18070"/>
    <cellStyle name="Note 2 3 4 4 8" xfId="20242"/>
    <cellStyle name="Note 2 3 4 5" xfId="3738"/>
    <cellStyle name="Note 2 3 4 5 2" xfId="13430"/>
    <cellStyle name="Note 2 3 4 5 2 2" xfId="30864"/>
    <cellStyle name="Note 2 3 4 5 2 3" xfId="45317"/>
    <cellStyle name="Note 2 3 4 5 3" xfId="15891"/>
    <cellStyle name="Note 2 3 4 5 3 2" xfId="33325"/>
    <cellStyle name="Note 2 3 4 5 3 3" xfId="47778"/>
    <cellStyle name="Note 2 3 4 5 4" xfId="21173"/>
    <cellStyle name="Note 2 3 4 5 5" xfId="35626"/>
    <cellStyle name="Note 2 3 4 6" xfId="6200"/>
    <cellStyle name="Note 2 3 4 6 2" xfId="23634"/>
    <cellStyle name="Note 2 3 4 6 3" xfId="38087"/>
    <cellStyle name="Note 2 3 4 7" xfId="8641"/>
    <cellStyle name="Note 2 3 4 7 2" xfId="26075"/>
    <cellStyle name="Note 2 3 4 7 3" xfId="40528"/>
    <cellStyle name="Note 2 3 4 8" xfId="11061"/>
    <cellStyle name="Note 2 3 4 8 2" xfId="28495"/>
    <cellStyle name="Note 2 3 4 8 3" xfId="42948"/>
    <cellStyle name="Note 2 3 4 9" xfId="18067"/>
    <cellStyle name="Note 2 3 5" xfId="1231"/>
    <cellStyle name="Note 2 3 5 2" xfId="1232"/>
    <cellStyle name="Note 2 3 5 2 2" xfId="3743"/>
    <cellStyle name="Note 2 3 5 2 2 2" xfId="13434"/>
    <cellStyle name="Note 2 3 5 2 2 2 2" xfId="30868"/>
    <cellStyle name="Note 2 3 5 2 2 2 3" xfId="45321"/>
    <cellStyle name="Note 2 3 5 2 2 3" xfId="15895"/>
    <cellStyle name="Note 2 3 5 2 2 3 2" xfId="33329"/>
    <cellStyle name="Note 2 3 5 2 2 3 3" xfId="47782"/>
    <cellStyle name="Note 2 3 5 2 2 4" xfId="21178"/>
    <cellStyle name="Note 2 3 5 2 2 5" xfId="35631"/>
    <cellStyle name="Note 2 3 5 2 3" xfId="6205"/>
    <cellStyle name="Note 2 3 5 2 3 2" xfId="23639"/>
    <cellStyle name="Note 2 3 5 2 3 3" xfId="38092"/>
    <cellStyle name="Note 2 3 5 2 4" xfId="8646"/>
    <cellStyle name="Note 2 3 5 2 4 2" xfId="26080"/>
    <cellStyle name="Note 2 3 5 2 4 3" xfId="40533"/>
    <cellStyle name="Note 2 3 5 2 5" xfId="11066"/>
    <cellStyle name="Note 2 3 5 2 5 2" xfId="28500"/>
    <cellStyle name="Note 2 3 5 2 5 3" xfId="42953"/>
    <cellStyle name="Note 2 3 5 2 6" xfId="18072"/>
    <cellStyle name="Note 2 3 5 3" xfId="1233"/>
    <cellStyle name="Note 2 3 5 3 2" xfId="3744"/>
    <cellStyle name="Note 2 3 5 3 2 2" xfId="13435"/>
    <cellStyle name="Note 2 3 5 3 2 2 2" xfId="30869"/>
    <cellStyle name="Note 2 3 5 3 2 2 3" xfId="45322"/>
    <cellStyle name="Note 2 3 5 3 2 3" xfId="15896"/>
    <cellStyle name="Note 2 3 5 3 2 3 2" xfId="33330"/>
    <cellStyle name="Note 2 3 5 3 2 3 3" xfId="47783"/>
    <cellStyle name="Note 2 3 5 3 2 4" xfId="21179"/>
    <cellStyle name="Note 2 3 5 3 2 5" xfId="35632"/>
    <cellStyle name="Note 2 3 5 3 3" xfId="6206"/>
    <cellStyle name="Note 2 3 5 3 3 2" xfId="23640"/>
    <cellStyle name="Note 2 3 5 3 3 3" xfId="38093"/>
    <cellStyle name="Note 2 3 5 3 4" xfId="8647"/>
    <cellStyle name="Note 2 3 5 3 4 2" xfId="26081"/>
    <cellStyle name="Note 2 3 5 3 4 3" xfId="40534"/>
    <cellStyle name="Note 2 3 5 3 5" xfId="11067"/>
    <cellStyle name="Note 2 3 5 3 5 2" xfId="28501"/>
    <cellStyle name="Note 2 3 5 3 5 3" xfId="42954"/>
    <cellStyle name="Note 2 3 5 3 6" xfId="18073"/>
    <cellStyle name="Note 2 3 5 4" xfId="1234"/>
    <cellStyle name="Note 2 3 5 4 2" xfId="3745"/>
    <cellStyle name="Note 2 3 5 4 2 2" xfId="21180"/>
    <cellStyle name="Note 2 3 5 4 2 3" xfId="35633"/>
    <cellStyle name="Note 2 3 5 4 3" xfId="6207"/>
    <cellStyle name="Note 2 3 5 4 3 2" xfId="23641"/>
    <cellStyle name="Note 2 3 5 4 3 3" xfId="38094"/>
    <cellStyle name="Note 2 3 5 4 4" xfId="8648"/>
    <cellStyle name="Note 2 3 5 4 4 2" xfId="26082"/>
    <cellStyle name="Note 2 3 5 4 4 3" xfId="40535"/>
    <cellStyle name="Note 2 3 5 4 5" xfId="11068"/>
    <cellStyle name="Note 2 3 5 4 5 2" xfId="28502"/>
    <cellStyle name="Note 2 3 5 4 5 3" xfId="42955"/>
    <cellStyle name="Note 2 3 5 4 6" xfId="15082"/>
    <cellStyle name="Note 2 3 5 4 6 2" xfId="32516"/>
    <cellStyle name="Note 2 3 5 4 6 3" xfId="46969"/>
    <cellStyle name="Note 2 3 5 4 7" xfId="18074"/>
    <cellStyle name="Note 2 3 5 4 8" xfId="20243"/>
    <cellStyle name="Note 2 3 5 5" xfId="3742"/>
    <cellStyle name="Note 2 3 5 5 2" xfId="13433"/>
    <cellStyle name="Note 2 3 5 5 2 2" xfId="30867"/>
    <cellStyle name="Note 2 3 5 5 2 3" xfId="45320"/>
    <cellStyle name="Note 2 3 5 5 3" xfId="15894"/>
    <cellStyle name="Note 2 3 5 5 3 2" xfId="33328"/>
    <cellStyle name="Note 2 3 5 5 3 3" xfId="47781"/>
    <cellStyle name="Note 2 3 5 5 4" xfId="21177"/>
    <cellStyle name="Note 2 3 5 5 5" xfId="35630"/>
    <cellStyle name="Note 2 3 5 6" xfId="6204"/>
    <cellStyle name="Note 2 3 5 6 2" xfId="23638"/>
    <cellStyle name="Note 2 3 5 6 3" xfId="38091"/>
    <cellStyle name="Note 2 3 5 7" xfId="8645"/>
    <cellStyle name="Note 2 3 5 7 2" xfId="26079"/>
    <cellStyle name="Note 2 3 5 7 3" xfId="40532"/>
    <cellStyle name="Note 2 3 5 8" xfId="11065"/>
    <cellStyle name="Note 2 3 5 8 2" xfId="28499"/>
    <cellStyle name="Note 2 3 5 8 3" xfId="42952"/>
    <cellStyle name="Note 2 3 5 9" xfId="18071"/>
    <cellStyle name="Note 2 3 6" xfId="1235"/>
    <cellStyle name="Note 2 3 6 2" xfId="3746"/>
    <cellStyle name="Note 2 3 6 2 2" xfId="13436"/>
    <cellStyle name="Note 2 3 6 2 2 2" xfId="30870"/>
    <cellStyle name="Note 2 3 6 2 2 3" xfId="45323"/>
    <cellStyle name="Note 2 3 6 2 3" xfId="15897"/>
    <cellStyle name="Note 2 3 6 2 3 2" xfId="33331"/>
    <cellStyle name="Note 2 3 6 2 3 3" xfId="47784"/>
    <cellStyle name="Note 2 3 6 2 4" xfId="21181"/>
    <cellStyle name="Note 2 3 6 2 5" xfId="35634"/>
    <cellStyle name="Note 2 3 6 3" xfId="6208"/>
    <cellStyle name="Note 2 3 6 3 2" xfId="23642"/>
    <cellStyle name="Note 2 3 6 3 3" xfId="38095"/>
    <cellStyle name="Note 2 3 6 4" xfId="8649"/>
    <cellStyle name="Note 2 3 6 4 2" xfId="26083"/>
    <cellStyle name="Note 2 3 6 4 3" xfId="40536"/>
    <cellStyle name="Note 2 3 6 5" xfId="11069"/>
    <cellStyle name="Note 2 3 6 5 2" xfId="28503"/>
    <cellStyle name="Note 2 3 6 5 3" xfId="42956"/>
    <cellStyle name="Note 2 3 6 6" xfId="18075"/>
    <cellStyle name="Note 2 3 7" xfId="1236"/>
    <cellStyle name="Note 2 3 7 2" xfId="3747"/>
    <cellStyle name="Note 2 3 7 2 2" xfId="13437"/>
    <cellStyle name="Note 2 3 7 2 2 2" xfId="30871"/>
    <cellStyle name="Note 2 3 7 2 2 3" xfId="45324"/>
    <cellStyle name="Note 2 3 7 2 3" xfId="15898"/>
    <cellStyle name="Note 2 3 7 2 3 2" xfId="33332"/>
    <cellStyle name="Note 2 3 7 2 3 3" xfId="47785"/>
    <cellStyle name="Note 2 3 7 2 4" xfId="21182"/>
    <cellStyle name="Note 2 3 7 2 5" xfId="35635"/>
    <cellStyle name="Note 2 3 7 3" xfId="6209"/>
    <cellStyle name="Note 2 3 7 3 2" xfId="23643"/>
    <cellStyle name="Note 2 3 7 3 3" xfId="38096"/>
    <cellStyle name="Note 2 3 7 4" xfId="8650"/>
    <cellStyle name="Note 2 3 7 4 2" xfId="26084"/>
    <cellStyle name="Note 2 3 7 4 3" xfId="40537"/>
    <cellStyle name="Note 2 3 7 5" xfId="11070"/>
    <cellStyle name="Note 2 3 7 5 2" xfId="28504"/>
    <cellStyle name="Note 2 3 7 5 3" xfId="42957"/>
    <cellStyle name="Note 2 3 7 6" xfId="18076"/>
    <cellStyle name="Note 2 3 8" xfId="1237"/>
    <cellStyle name="Note 2 3 8 2" xfId="3748"/>
    <cellStyle name="Note 2 3 8 2 2" xfId="21183"/>
    <cellStyle name="Note 2 3 8 2 3" xfId="35636"/>
    <cellStyle name="Note 2 3 8 3" xfId="6210"/>
    <cellStyle name="Note 2 3 8 3 2" xfId="23644"/>
    <cellStyle name="Note 2 3 8 3 3" xfId="38097"/>
    <cellStyle name="Note 2 3 8 4" xfId="8651"/>
    <cellStyle name="Note 2 3 8 4 2" xfId="26085"/>
    <cellStyle name="Note 2 3 8 4 3" xfId="40538"/>
    <cellStyle name="Note 2 3 8 5" xfId="11071"/>
    <cellStyle name="Note 2 3 8 5 2" xfId="28505"/>
    <cellStyle name="Note 2 3 8 5 3" xfId="42958"/>
    <cellStyle name="Note 2 3 8 6" xfId="15083"/>
    <cellStyle name="Note 2 3 8 6 2" xfId="32517"/>
    <cellStyle name="Note 2 3 8 6 3" xfId="46970"/>
    <cellStyle name="Note 2 3 8 7" xfId="18077"/>
    <cellStyle name="Note 2 3 8 8" xfId="20244"/>
    <cellStyle name="Note 2 3 9" xfId="3729"/>
    <cellStyle name="Note 2 3 9 2" xfId="13423"/>
    <cellStyle name="Note 2 3 9 2 2" xfId="30857"/>
    <cellStyle name="Note 2 3 9 2 3" xfId="45310"/>
    <cellStyle name="Note 2 3 9 3" xfId="15884"/>
    <cellStyle name="Note 2 3 9 3 2" xfId="33318"/>
    <cellStyle name="Note 2 3 9 3 3" xfId="47771"/>
    <cellStyle name="Note 2 3 9 4" xfId="21164"/>
    <cellStyle name="Note 2 3 9 5" xfId="35617"/>
    <cellStyle name="Note 2 30" xfId="5870"/>
    <cellStyle name="Note 2 30 2" xfId="23304"/>
    <cellStyle name="Note 2 30 3" xfId="35196"/>
    <cellStyle name="Note 2 30 4" xfId="37757"/>
    <cellStyle name="Note 2 31" xfId="8311"/>
    <cellStyle name="Note 2 31 2" xfId="25745"/>
    <cellStyle name="Note 2 31 3" xfId="40198"/>
    <cellStyle name="Note 2 32" xfId="10731"/>
    <cellStyle name="Note 2 32 2" xfId="28165"/>
    <cellStyle name="Note 2 32 3" xfId="42618"/>
    <cellStyle name="Note 2 33" xfId="17737"/>
    <cellStyle name="Note 2 4" xfId="1238"/>
    <cellStyle name="Note 2 4 10" xfId="6211"/>
    <cellStyle name="Note 2 4 10 2" xfId="23645"/>
    <cellStyle name="Note 2 4 10 3" xfId="38098"/>
    <cellStyle name="Note 2 4 11" xfId="8652"/>
    <cellStyle name="Note 2 4 11 2" xfId="26086"/>
    <cellStyle name="Note 2 4 11 3" xfId="40539"/>
    <cellStyle name="Note 2 4 12" xfId="11072"/>
    <cellStyle name="Note 2 4 12 2" xfId="28506"/>
    <cellStyle name="Note 2 4 12 3" xfId="42959"/>
    <cellStyle name="Note 2 4 13" xfId="18078"/>
    <cellStyle name="Note 2 4 2" xfId="1239"/>
    <cellStyle name="Note 2 4 2 2" xfId="1240"/>
    <cellStyle name="Note 2 4 2 2 2" xfId="3751"/>
    <cellStyle name="Note 2 4 2 2 2 2" xfId="13440"/>
    <cellStyle name="Note 2 4 2 2 2 2 2" xfId="30874"/>
    <cellStyle name="Note 2 4 2 2 2 2 3" xfId="45327"/>
    <cellStyle name="Note 2 4 2 2 2 3" xfId="15901"/>
    <cellStyle name="Note 2 4 2 2 2 3 2" xfId="33335"/>
    <cellStyle name="Note 2 4 2 2 2 3 3" xfId="47788"/>
    <cellStyle name="Note 2 4 2 2 2 4" xfId="21186"/>
    <cellStyle name="Note 2 4 2 2 2 5" xfId="35639"/>
    <cellStyle name="Note 2 4 2 2 3" xfId="6213"/>
    <cellStyle name="Note 2 4 2 2 3 2" xfId="23647"/>
    <cellStyle name="Note 2 4 2 2 3 3" xfId="38100"/>
    <cellStyle name="Note 2 4 2 2 4" xfId="8654"/>
    <cellStyle name="Note 2 4 2 2 4 2" xfId="26088"/>
    <cellStyle name="Note 2 4 2 2 4 3" xfId="40541"/>
    <cellStyle name="Note 2 4 2 2 5" xfId="11074"/>
    <cellStyle name="Note 2 4 2 2 5 2" xfId="28508"/>
    <cellStyle name="Note 2 4 2 2 5 3" xfId="42961"/>
    <cellStyle name="Note 2 4 2 2 6" xfId="18080"/>
    <cellStyle name="Note 2 4 2 3" xfId="1241"/>
    <cellStyle name="Note 2 4 2 3 2" xfId="3752"/>
    <cellStyle name="Note 2 4 2 3 2 2" xfId="13441"/>
    <cellStyle name="Note 2 4 2 3 2 2 2" xfId="30875"/>
    <cellStyle name="Note 2 4 2 3 2 2 3" xfId="45328"/>
    <cellStyle name="Note 2 4 2 3 2 3" xfId="15902"/>
    <cellStyle name="Note 2 4 2 3 2 3 2" xfId="33336"/>
    <cellStyle name="Note 2 4 2 3 2 3 3" xfId="47789"/>
    <cellStyle name="Note 2 4 2 3 2 4" xfId="21187"/>
    <cellStyle name="Note 2 4 2 3 2 5" xfId="35640"/>
    <cellStyle name="Note 2 4 2 3 3" xfId="6214"/>
    <cellStyle name="Note 2 4 2 3 3 2" xfId="23648"/>
    <cellStyle name="Note 2 4 2 3 3 3" xfId="38101"/>
    <cellStyle name="Note 2 4 2 3 4" xfId="8655"/>
    <cellStyle name="Note 2 4 2 3 4 2" xfId="26089"/>
    <cellStyle name="Note 2 4 2 3 4 3" xfId="40542"/>
    <cellStyle name="Note 2 4 2 3 5" xfId="11075"/>
    <cellStyle name="Note 2 4 2 3 5 2" xfId="28509"/>
    <cellStyle name="Note 2 4 2 3 5 3" xfId="42962"/>
    <cellStyle name="Note 2 4 2 3 6" xfId="18081"/>
    <cellStyle name="Note 2 4 2 4" xfId="1242"/>
    <cellStyle name="Note 2 4 2 4 2" xfId="3753"/>
    <cellStyle name="Note 2 4 2 4 2 2" xfId="21188"/>
    <cellStyle name="Note 2 4 2 4 2 3" xfId="35641"/>
    <cellStyle name="Note 2 4 2 4 3" xfId="6215"/>
    <cellStyle name="Note 2 4 2 4 3 2" xfId="23649"/>
    <cellStyle name="Note 2 4 2 4 3 3" xfId="38102"/>
    <cellStyle name="Note 2 4 2 4 4" xfId="8656"/>
    <cellStyle name="Note 2 4 2 4 4 2" xfId="26090"/>
    <cellStyle name="Note 2 4 2 4 4 3" xfId="40543"/>
    <cellStyle name="Note 2 4 2 4 5" xfId="11076"/>
    <cellStyle name="Note 2 4 2 4 5 2" xfId="28510"/>
    <cellStyle name="Note 2 4 2 4 5 3" xfId="42963"/>
    <cellStyle name="Note 2 4 2 4 6" xfId="15084"/>
    <cellStyle name="Note 2 4 2 4 6 2" xfId="32518"/>
    <cellStyle name="Note 2 4 2 4 6 3" xfId="46971"/>
    <cellStyle name="Note 2 4 2 4 7" xfId="18082"/>
    <cellStyle name="Note 2 4 2 4 8" xfId="20245"/>
    <cellStyle name="Note 2 4 2 5" xfId="3750"/>
    <cellStyle name="Note 2 4 2 5 2" xfId="13439"/>
    <cellStyle name="Note 2 4 2 5 2 2" xfId="30873"/>
    <cellStyle name="Note 2 4 2 5 2 3" xfId="45326"/>
    <cellStyle name="Note 2 4 2 5 3" xfId="15900"/>
    <cellStyle name="Note 2 4 2 5 3 2" xfId="33334"/>
    <cellStyle name="Note 2 4 2 5 3 3" xfId="47787"/>
    <cellStyle name="Note 2 4 2 5 4" xfId="21185"/>
    <cellStyle name="Note 2 4 2 5 5" xfId="35638"/>
    <cellStyle name="Note 2 4 2 6" xfId="6212"/>
    <cellStyle name="Note 2 4 2 6 2" xfId="23646"/>
    <cellStyle name="Note 2 4 2 6 3" xfId="38099"/>
    <cellStyle name="Note 2 4 2 7" xfId="8653"/>
    <cellStyle name="Note 2 4 2 7 2" xfId="26087"/>
    <cellStyle name="Note 2 4 2 7 3" xfId="40540"/>
    <cellStyle name="Note 2 4 2 8" xfId="11073"/>
    <cellStyle name="Note 2 4 2 8 2" xfId="28507"/>
    <cellStyle name="Note 2 4 2 8 3" xfId="42960"/>
    <cellStyle name="Note 2 4 2 9" xfId="18079"/>
    <cellStyle name="Note 2 4 3" xfId="1243"/>
    <cellStyle name="Note 2 4 3 2" xfId="1244"/>
    <cellStyle name="Note 2 4 3 2 2" xfId="3755"/>
    <cellStyle name="Note 2 4 3 2 2 2" xfId="13443"/>
    <cellStyle name="Note 2 4 3 2 2 2 2" xfId="30877"/>
    <cellStyle name="Note 2 4 3 2 2 2 3" xfId="45330"/>
    <cellStyle name="Note 2 4 3 2 2 3" xfId="15904"/>
    <cellStyle name="Note 2 4 3 2 2 3 2" xfId="33338"/>
    <cellStyle name="Note 2 4 3 2 2 3 3" xfId="47791"/>
    <cellStyle name="Note 2 4 3 2 2 4" xfId="21190"/>
    <cellStyle name="Note 2 4 3 2 2 5" xfId="35643"/>
    <cellStyle name="Note 2 4 3 2 3" xfId="6217"/>
    <cellStyle name="Note 2 4 3 2 3 2" xfId="23651"/>
    <cellStyle name="Note 2 4 3 2 3 3" xfId="38104"/>
    <cellStyle name="Note 2 4 3 2 4" xfId="8658"/>
    <cellStyle name="Note 2 4 3 2 4 2" xfId="26092"/>
    <cellStyle name="Note 2 4 3 2 4 3" xfId="40545"/>
    <cellStyle name="Note 2 4 3 2 5" xfId="11078"/>
    <cellStyle name="Note 2 4 3 2 5 2" xfId="28512"/>
    <cellStyle name="Note 2 4 3 2 5 3" xfId="42965"/>
    <cellStyle name="Note 2 4 3 2 6" xfId="18084"/>
    <cellStyle name="Note 2 4 3 3" xfId="1245"/>
    <cellStyle name="Note 2 4 3 3 2" xfId="3756"/>
    <cellStyle name="Note 2 4 3 3 2 2" xfId="13444"/>
    <cellStyle name="Note 2 4 3 3 2 2 2" xfId="30878"/>
    <cellStyle name="Note 2 4 3 3 2 2 3" xfId="45331"/>
    <cellStyle name="Note 2 4 3 3 2 3" xfId="15905"/>
    <cellStyle name="Note 2 4 3 3 2 3 2" xfId="33339"/>
    <cellStyle name="Note 2 4 3 3 2 3 3" xfId="47792"/>
    <cellStyle name="Note 2 4 3 3 2 4" xfId="21191"/>
    <cellStyle name="Note 2 4 3 3 2 5" xfId="35644"/>
    <cellStyle name="Note 2 4 3 3 3" xfId="6218"/>
    <cellStyle name="Note 2 4 3 3 3 2" xfId="23652"/>
    <cellStyle name="Note 2 4 3 3 3 3" xfId="38105"/>
    <cellStyle name="Note 2 4 3 3 4" xfId="8659"/>
    <cellStyle name="Note 2 4 3 3 4 2" xfId="26093"/>
    <cellStyle name="Note 2 4 3 3 4 3" xfId="40546"/>
    <cellStyle name="Note 2 4 3 3 5" xfId="11079"/>
    <cellStyle name="Note 2 4 3 3 5 2" xfId="28513"/>
    <cellStyle name="Note 2 4 3 3 5 3" xfId="42966"/>
    <cellStyle name="Note 2 4 3 3 6" xfId="18085"/>
    <cellStyle name="Note 2 4 3 4" xfId="1246"/>
    <cellStyle name="Note 2 4 3 4 2" xfId="3757"/>
    <cellStyle name="Note 2 4 3 4 2 2" xfId="21192"/>
    <cellStyle name="Note 2 4 3 4 2 3" xfId="35645"/>
    <cellStyle name="Note 2 4 3 4 3" xfId="6219"/>
    <cellStyle name="Note 2 4 3 4 3 2" xfId="23653"/>
    <cellStyle name="Note 2 4 3 4 3 3" xfId="38106"/>
    <cellStyle name="Note 2 4 3 4 4" xfId="8660"/>
    <cellStyle name="Note 2 4 3 4 4 2" xfId="26094"/>
    <cellStyle name="Note 2 4 3 4 4 3" xfId="40547"/>
    <cellStyle name="Note 2 4 3 4 5" xfId="11080"/>
    <cellStyle name="Note 2 4 3 4 5 2" xfId="28514"/>
    <cellStyle name="Note 2 4 3 4 5 3" xfId="42967"/>
    <cellStyle name="Note 2 4 3 4 6" xfId="15085"/>
    <cellStyle name="Note 2 4 3 4 6 2" xfId="32519"/>
    <cellStyle name="Note 2 4 3 4 6 3" xfId="46972"/>
    <cellStyle name="Note 2 4 3 4 7" xfId="18086"/>
    <cellStyle name="Note 2 4 3 4 8" xfId="20246"/>
    <cellStyle name="Note 2 4 3 5" xfId="3754"/>
    <cellStyle name="Note 2 4 3 5 2" xfId="13442"/>
    <cellStyle name="Note 2 4 3 5 2 2" xfId="30876"/>
    <cellStyle name="Note 2 4 3 5 2 3" xfId="45329"/>
    <cellStyle name="Note 2 4 3 5 3" xfId="15903"/>
    <cellStyle name="Note 2 4 3 5 3 2" xfId="33337"/>
    <cellStyle name="Note 2 4 3 5 3 3" xfId="47790"/>
    <cellStyle name="Note 2 4 3 5 4" xfId="21189"/>
    <cellStyle name="Note 2 4 3 5 5" xfId="35642"/>
    <cellStyle name="Note 2 4 3 6" xfId="6216"/>
    <cellStyle name="Note 2 4 3 6 2" xfId="23650"/>
    <cellStyle name="Note 2 4 3 6 3" xfId="38103"/>
    <cellStyle name="Note 2 4 3 7" xfId="8657"/>
    <cellStyle name="Note 2 4 3 7 2" xfId="26091"/>
    <cellStyle name="Note 2 4 3 7 3" xfId="40544"/>
    <cellStyle name="Note 2 4 3 8" xfId="11077"/>
    <cellStyle name="Note 2 4 3 8 2" xfId="28511"/>
    <cellStyle name="Note 2 4 3 8 3" xfId="42964"/>
    <cellStyle name="Note 2 4 3 9" xfId="18083"/>
    <cellStyle name="Note 2 4 4" xfId="1247"/>
    <cellStyle name="Note 2 4 4 2" xfId="1248"/>
    <cellStyle name="Note 2 4 4 2 2" xfId="3759"/>
    <cellStyle name="Note 2 4 4 2 2 2" xfId="13446"/>
    <cellStyle name="Note 2 4 4 2 2 2 2" xfId="30880"/>
    <cellStyle name="Note 2 4 4 2 2 2 3" xfId="45333"/>
    <cellStyle name="Note 2 4 4 2 2 3" xfId="15907"/>
    <cellStyle name="Note 2 4 4 2 2 3 2" xfId="33341"/>
    <cellStyle name="Note 2 4 4 2 2 3 3" xfId="47794"/>
    <cellStyle name="Note 2 4 4 2 2 4" xfId="21194"/>
    <cellStyle name="Note 2 4 4 2 2 5" xfId="35647"/>
    <cellStyle name="Note 2 4 4 2 3" xfId="6221"/>
    <cellStyle name="Note 2 4 4 2 3 2" xfId="23655"/>
    <cellStyle name="Note 2 4 4 2 3 3" xfId="38108"/>
    <cellStyle name="Note 2 4 4 2 4" xfId="8662"/>
    <cellStyle name="Note 2 4 4 2 4 2" xfId="26096"/>
    <cellStyle name="Note 2 4 4 2 4 3" xfId="40549"/>
    <cellStyle name="Note 2 4 4 2 5" xfId="11082"/>
    <cellStyle name="Note 2 4 4 2 5 2" xfId="28516"/>
    <cellStyle name="Note 2 4 4 2 5 3" xfId="42969"/>
    <cellStyle name="Note 2 4 4 2 6" xfId="18088"/>
    <cellStyle name="Note 2 4 4 3" xfId="1249"/>
    <cellStyle name="Note 2 4 4 3 2" xfId="3760"/>
    <cellStyle name="Note 2 4 4 3 2 2" xfId="13447"/>
    <cellStyle name="Note 2 4 4 3 2 2 2" xfId="30881"/>
    <cellStyle name="Note 2 4 4 3 2 2 3" xfId="45334"/>
    <cellStyle name="Note 2 4 4 3 2 3" xfId="15908"/>
    <cellStyle name="Note 2 4 4 3 2 3 2" xfId="33342"/>
    <cellStyle name="Note 2 4 4 3 2 3 3" xfId="47795"/>
    <cellStyle name="Note 2 4 4 3 2 4" xfId="21195"/>
    <cellStyle name="Note 2 4 4 3 2 5" xfId="35648"/>
    <cellStyle name="Note 2 4 4 3 3" xfId="6222"/>
    <cellStyle name="Note 2 4 4 3 3 2" xfId="23656"/>
    <cellStyle name="Note 2 4 4 3 3 3" xfId="38109"/>
    <cellStyle name="Note 2 4 4 3 4" xfId="8663"/>
    <cellStyle name="Note 2 4 4 3 4 2" xfId="26097"/>
    <cellStyle name="Note 2 4 4 3 4 3" xfId="40550"/>
    <cellStyle name="Note 2 4 4 3 5" xfId="11083"/>
    <cellStyle name="Note 2 4 4 3 5 2" xfId="28517"/>
    <cellStyle name="Note 2 4 4 3 5 3" xfId="42970"/>
    <cellStyle name="Note 2 4 4 3 6" xfId="18089"/>
    <cellStyle name="Note 2 4 4 4" xfId="1250"/>
    <cellStyle name="Note 2 4 4 4 2" xfId="3761"/>
    <cellStyle name="Note 2 4 4 4 2 2" xfId="21196"/>
    <cellStyle name="Note 2 4 4 4 2 3" xfId="35649"/>
    <cellStyle name="Note 2 4 4 4 3" xfId="6223"/>
    <cellStyle name="Note 2 4 4 4 3 2" xfId="23657"/>
    <cellStyle name="Note 2 4 4 4 3 3" xfId="38110"/>
    <cellStyle name="Note 2 4 4 4 4" xfId="8664"/>
    <cellStyle name="Note 2 4 4 4 4 2" xfId="26098"/>
    <cellStyle name="Note 2 4 4 4 4 3" xfId="40551"/>
    <cellStyle name="Note 2 4 4 4 5" xfId="11084"/>
    <cellStyle name="Note 2 4 4 4 5 2" xfId="28518"/>
    <cellStyle name="Note 2 4 4 4 5 3" xfId="42971"/>
    <cellStyle name="Note 2 4 4 4 6" xfId="15086"/>
    <cellStyle name="Note 2 4 4 4 6 2" xfId="32520"/>
    <cellStyle name="Note 2 4 4 4 6 3" xfId="46973"/>
    <cellStyle name="Note 2 4 4 4 7" xfId="18090"/>
    <cellStyle name="Note 2 4 4 4 8" xfId="20247"/>
    <cellStyle name="Note 2 4 4 5" xfId="3758"/>
    <cellStyle name="Note 2 4 4 5 2" xfId="13445"/>
    <cellStyle name="Note 2 4 4 5 2 2" xfId="30879"/>
    <cellStyle name="Note 2 4 4 5 2 3" xfId="45332"/>
    <cellStyle name="Note 2 4 4 5 3" xfId="15906"/>
    <cellStyle name="Note 2 4 4 5 3 2" xfId="33340"/>
    <cellStyle name="Note 2 4 4 5 3 3" xfId="47793"/>
    <cellStyle name="Note 2 4 4 5 4" xfId="21193"/>
    <cellStyle name="Note 2 4 4 5 5" xfId="35646"/>
    <cellStyle name="Note 2 4 4 6" xfId="6220"/>
    <cellStyle name="Note 2 4 4 6 2" xfId="23654"/>
    <cellStyle name="Note 2 4 4 6 3" xfId="38107"/>
    <cellStyle name="Note 2 4 4 7" xfId="8661"/>
    <cellStyle name="Note 2 4 4 7 2" xfId="26095"/>
    <cellStyle name="Note 2 4 4 7 3" xfId="40548"/>
    <cellStyle name="Note 2 4 4 8" xfId="11081"/>
    <cellStyle name="Note 2 4 4 8 2" xfId="28515"/>
    <cellStyle name="Note 2 4 4 8 3" xfId="42968"/>
    <cellStyle name="Note 2 4 4 9" xfId="18087"/>
    <cellStyle name="Note 2 4 5" xfId="1251"/>
    <cellStyle name="Note 2 4 5 2" xfId="1252"/>
    <cellStyle name="Note 2 4 5 2 2" xfId="3763"/>
    <cellStyle name="Note 2 4 5 2 2 2" xfId="13449"/>
    <cellStyle name="Note 2 4 5 2 2 2 2" xfId="30883"/>
    <cellStyle name="Note 2 4 5 2 2 2 3" xfId="45336"/>
    <cellStyle name="Note 2 4 5 2 2 3" xfId="15910"/>
    <cellStyle name="Note 2 4 5 2 2 3 2" xfId="33344"/>
    <cellStyle name="Note 2 4 5 2 2 3 3" xfId="47797"/>
    <cellStyle name="Note 2 4 5 2 2 4" xfId="21198"/>
    <cellStyle name="Note 2 4 5 2 2 5" xfId="35651"/>
    <cellStyle name="Note 2 4 5 2 3" xfId="6225"/>
    <cellStyle name="Note 2 4 5 2 3 2" xfId="23659"/>
    <cellStyle name="Note 2 4 5 2 3 3" xfId="38112"/>
    <cellStyle name="Note 2 4 5 2 4" xfId="8666"/>
    <cellStyle name="Note 2 4 5 2 4 2" xfId="26100"/>
    <cellStyle name="Note 2 4 5 2 4 3" xfId="40553"/>
    <cellStyle name="Note 2 4 5 2 5" xfId="11086"/>
    <cellStyle name="Note 2 4 5 2 5 2" xfId="28520"/>
    <cellStyle name="Note 2 4 5 2 5 3" xfId="42973"/>
    <cellStyle name="Note 2 4 5 2 6" xfId="18092"/>
    <cellStyle name="Note 2 4 5 3" xfId="1253"/>
    <cellStyle name="Note 2 4 5 3 2" xfId="3764"/>
    <cellStyle name="Note 2 4 5 3 2 2" xfId="13450"/>
    <cellStyle name="Note 2 4 5 3 2 2 2" xfId="30884"/>
    <cellStyle name="Note 2 4 5 3 2 2 3" xfId="45337"/>
    <cellStyle name="Note 2 4 5 3 2 3" xfId="15911"/>
    <cellStyle name="Note 2 4 5 3 2 3 2" xfId="33345"/>
    <cellStyle name="Note 2 4 5 3 2 3 3" xfId="47798"/>
    <cellStyle name="Note 2 4 5 3 2 4" xfId="21199"/>
    <cellStyle name="Note 2 4 5 3 2 5" xfId="35652"/>
    <cellStyle name="Note 2 4 5 3 3" xfId="6226"/>
    <cellStyle name="Note 2 4 5 3 3 2" xfId="23660"/>
    <cellStyle name="Note 2 4 5 3 3 3" xfId="38113"/>
    <cellStyle name="Note 2 4 5 3 4" xfId="8667"/>
    <cellStyle name="Note 2 4 5 3 4 2" xfId="26101"/>
    <cellStyle name="Note 2 4 5 3 4 3" xfId="40554"/>
    <cellStyle name="Note 2 4 5 3 5" xfId="11087"/>
    <cellStyle name="Note 2 4 5 3 5 2" xfId="28521"/>
    <cellStyle name="Note 2 4 5 3 5 3" xfId="42974"/>
    <cellStyle name="Note 2 4 5 3 6" xfId="18093"/>
    <cellStyle name="Note 2 4 5 4" xfId="1254"/>
    <cellStyle name="Note 2 4 5 4 2" xfId="3765"/>
    <cellStyle name="Note 2 4 5 4 2 2" xfId="21200"/>
    <cellStyle name="Note 2 4 5 4 2 3" xfId="35653"/>
    <cellStyle name="Note 2 4 5 4 3" xfId="6227"/>
    <cellStyle name="Note 2 4 5 4 3 2" xfId="23661"/>
    <cellStyle name="Note 2 4 5 4 3 3" xfId="38114"/>
    <cellStyle name="Note 2 4 5 4 4" xfId="8668"/>
    <cellStyle name="Note 2 4 5 4 4 2" xfId="26102"/>
    <cellStyle name="Note 2 4 5 4 4 3" xfId="40555"/>
    <cellStyle name="Note 2 4 5 4 5" xfId="11088"/>
    <cellStyle name="Note 2 4 5 4 5 2" xfId="28522"/>
    <cellStyle name="Note 2 4 5 4 5 3" xfId="42975"/>
    <cellStyle name="Note 2 4 5 4 6" xfId="15087"/>
    <cellStyle name="Note 2 4 5 4 6 2" xfId="32521"/>
    <cellStyle name="Note 2 4 5 4 6 3" xfId="46974"/>
    <cellStyle name="Note 2 4 5 4 7" xfId="18094"/>
    <cellStyle name="Note 2 4 5 4 8" xfId="20248"/>
    <cellStyle name="Note 2 4 5 5" xfId="3762"/>
    <cellStyle name="Note 2 4 5 5 2" xfId="13448"/>
    <cellStyle name="Note 2 4 5 5 2 2" xfId="30882"/>
    <cellStyle name="Note 2 4 5 5 2 3" xfId="45335"/>
    <cellStyle name="Note 2 4 5 5 3" xfId="15909"/>
    <cellStyle name="Note 2 4 5 5 3 2" xfId="33343"/>
    <cellStyle name="Note 2 4 5 5 3 3" xfId="47796"/>
    <cellStyle name="Note 2 4 5 5 4" xfId="21197"/>
    <cellStyle name="Note 2 4 5 5 5" xfId="35650"/>
    <cellStyle name="Note 2 4 5 6" xfId="6224"/>
    <cellStyle name="Note 2 4 5 6 2" xfId="23658"/>
    <cellStyle name="Note 2 4 5 6 3" xfId="38111"/>
    <cellStyle name="Note 2 4 5 7" xfId="8665"/>
    <cellStyle name="Note 2 4 5 7 2" xfId="26099"/>
    <cellStyle name="Note 2 4 5 7 3" xfId="40552"/>
    <cellStyle name="Note 2 4 5 8" xfId="11085"/>
    <cellStyle name="Note 2 4 5 8 2" xfId="28519"/>
    <cellStyle name="Note 2 4 5 8 3" xfId="42972"/>
    <cellStyle name="Note 2 4 5 9" xfId="18091"/>
    <cellStyle name="Note 2 4 6" xfId="1255"/>
    <cellStyle name="Note 2 4 6 2" xfId="3766"/>
    <cellStyle name="Note 2 4 6 2 2" xfId="13451"/>
    <cellStyle name="Note 2 4 6 2 2 2" xfId="30885"/>
    <cellStyle name="Note 2 4 6 2 2 3" xfId="45338"/>
    <cellStyle name="Note 2 4 6 2 3" xfId="15912"/>
    <cellStyle name="Note 2 4 6 2 3 2" xfId="33346"/>
    <cellStyle name="Note 2 4 6 2 3 3" xfId="47799"/>
    <cellStyle name="Note 2 4 6 2 4" xfId="21201"/>
    <cellStyle name="Note 2 4 6 2 5" xfId="35654"/>
    <cellStyle name="Note 2 4 6 3" xfId="6228"/>
    <cellStyle name="Note 2 4 6 3 2" xfId="23662"/>
    <cellStyle name="Note 2 4 6 3 3" xfId="38115"/>
    <cellStyle name="Note 2 4 6 4" xfId="8669"/>
    <cellStyle name="Note 2 4 6 4 2" xfId="26103"/>
    <cellStyle name="Note 2 4 6 4 3" xfId="40556"/>
    <cellStyle name="Note 2 4 6 5" xfId="11089"/>
    <cellStyle name="Note 2 4 6 5 2" xfId="28523"/>
    <cellStyle name="Note 2 4 6 5 3" xfId="42976"/>
    <cellStyle name="Note 2 4 6 6" xfId="18095"/>
    <cellStyle name="Note 2 4 7" xfId="1256"/>
    <cellStyle name="Note 2 4 7 2" xfId="3767"/>
    <cellStyle name="Note 2 4 7 2 2" xfId="13452"/>
    <cellStyle name="Note 2 4 7 2 2 2" xfId="30886"/>
    <cellStyle name="Note 2 4 7 2 2 3" xfId="45339"/>
    <cellStyle name="Note 2 4 7 2 3" xfId="15913"/>
    <cellStyle name="Note 2 4 7 2 3 2" xfId="33347"/>
    <cellStyle name="Note 2 4 7 2 3 3" xfId="47800"/>
    <cellStyle name="Note 2 4 7 2 4" xfId="21202"/>
    <cellStyle name="Note 2 4 7 2 5" xfId="35655"/>
    <cellStyle name="Note 2 4 7 3" xfId="6229"/>
    <cellStyle name="Note 2 4 7 3 2" xfId="23663"/>
    <cellStyle name="Note 2 4 7 3 3" xfId="38116"/>
    <cellStyle name="Note 2 4 7 4" xfId="8670"/>
    <cellStyle name="Note 2 4 7 4 2" xfId="26104"/>
    <cellStyle name="Note 2 4 7 4 3" xfId="40557"/>
    <cellStyle name="Note 2 4 7 5" xfId="11090"/>
    <cellStyle name="Note 2 4 7 5 2" xfId="28524"/>
    <cellStyle name="Note 2 4 7 5 3" xfId="42977"/>
    <cellStyle name="Note 2 4 7 6" xfId="18096"/>
    <cellStyle name="Note 2 4 8" xfId="1257"/>
    <cellStyle name="Note 2 4 8 2" xfId="3768"/>
    <cellStyle name="Note 2 4 8 2 2" xfId="21203"/>
    <cellStyle name="Note 2 4 8 2 3" xfId="35656"/>
    <cellStyle name="Note 2 4 8 3" xfId="6230"/>
    <cellStyle name="Note 2 4 8 3 2" xfId="23664"/>
    <cellStyle name="Note 2 4 8 3 3" xfId="38117"/>
    <cellStyle name="Note 2 4 8 4" xfId="8671"/>
    <cellStyle name="Note 2 4 8 4 2" xfId="26105"/>
    <cellStyle name="Note 2 4 8 4 3" xfId="40558"/>
    <cellStyle name="Note 2 4 8 5" xfId="11091"/>
    <cellStyle name="Note 2 4 8 5 2" xfId="28525"/>
    <cellStyle name="Note 2 4 8 5 3" xfId="42978"/>
    <cellStyle name="Note 2 4 8 6" xfId="15088"/>
    <cellStyle name="Note 2 4 8 6 2" xfId="32522"/>
    <cellStyle name="Note 2 4 8 6 3" xfId="46975"/>
    <cellStyle name="Note 2 4 8 7" xfId="18097"/>
    <cellStyle name="Note 2 4 8 8" xfId="20249"/>
    <cellStyle name="Note 2 4 9" xfId="3749"/>
    <cellStyle name="Note 2 4 9 2" xfId="13438"/>
    <cellStyle name="Note 2 4 9 2 2" xfId="30872"/>
    <cellStyle name="Note 2 4 9 2 3" xfId="45325"/>
    <cellStyle name="Note 2 4 9 3" xfId="15899"/>
    <cellStyle name="Note 2 4 9 3 2" xfId="33333"/>
    <cellStyle name="Note 2 4 9 3 3" xfId="47786"/>
    <cellStyle name="Note 2 4 9 4" xfId="21184"/>
    <cellStyle name="Note 2 4 9 5" xfId="35637"/>
    <cellStyle name="Note 2 5" xfId="1258"/>
    <cellStyle name="Note 2 5 10" xfId="6231"/>
    <cellStyle name="Note 2 5 10 2" xfId="23665"/>
    <cellStyle name="Note 2 5 10 3" xfId="38118"/>
    <cellStyle name="Note 2 5 11" xfId="8672"/>
    <cellStyle name="Note 2 5 11 2" xfId="26106"/>
    <cellStyle name="Note 2 5 11 3" xfId="40559"/>
    <cellStyle name="Note 2 5 12" xfId="11092"/>
    <cellStyle name="Note 2 5 12 2" xfId="28526"/>
    <cellStyle name="Note 2 5 12 3" xfId="42979"/>
    <cellStyle name="Note 2 5 13" xfId="18098"/>
    <cellStyle name="Note 2 5 2" xfId="1259"/>
    <cellStyle name="Note 2 5 2 2" xfId="1260"/>
    <cellStyle name="Note 2 5 2 2 2" xfId="3771"/>
    <cellStyle name="Note 2 5 2 2 2 2" xfId="13455"/>
    <cellStyle name="Note 2 5 2 2 2 2 2" xfId="30889"/>
    <cellStyle name="Note 2 5 2 2 2 2 3" xfId="45342"/>
    <cellStyle name="Note 2 5 2 2 2 3" xfId="15916"/>
    <cellStyle name="Note 2 5 2 2 2 3 2" xfId="33350"/>
    <cellStyle name="Note 2 5 2 2 2 3 3" xfId="47803"/>
    <cellStyle name="Note 2 5 2 2 2 4" xfId="21206"/>
    <cellStyle name="Note 2 5 2 2 2 5" xfId="35659"/>
    <cellStyle name="Note 2 5 2 2 3" xfId="6233"/>
    <cellStyle name="Note 2 5 2 2 3 2" xfId="23667"/>
    <cellStyle name="Note 2 5 2 2 3 3" xfId="38120"/>
    <cellStyle name="Note 2 5 2 2 4" xfId="8674"/>
    <cellStyle name="Note 2 5 2 2 4 2" xfId="26108"/>
    <cellStyle name="Note 2 5 2 2 4 3" xfId="40561"/>
    <cellStyle name="Note 2 5 2 2 5" xfId="11094"/>
    <cellStyle name="Note 2 5 2 2 5 2" xfId="28528"/>
    <cellStyle name="Note 2 5 2 2 5 3" xfId="42981"/>
    <cellStyle name="Note 2 5 2 2 6" xfId="18100"/>
    <cellStyle name="Note 2 5 2 3" xfId="1261"/>
    <cellStyle name="Note 2 5 2 3 2" xfId="3772"/>
    <cellStyle name="Note 2 5 2 3 2 2" xfId="13456"/>
    <cellStyle name="Note 2 5 2 3 2 2 2" xfId="30890"/>
    <cellStyle name="Note 2 5 2 3 2 2 3" xfId="45343"/>
    <cellStyle name="Note 2 5 2 3 2 3" xfId="15917"/>
    <cellStyle name="Note 2 5 2 3 2 3 2" xfId="33351"/>
    <cellStyle name="Note 2 5 2 3 2 3 3" xfId="47804"/>
    <cellStyle name="Note 2 5 2 3 2 4" xfId="21207"/>
    <cellStyle name="Note 2 5 2 3 2 5" xfId="35660"/>
    <cellStyle name="Note 2 5 2 3 3" xfId="6234"/>
    <cellStyle name="Note 2 5 2 3 3 2" xfId="23668"/>
    <cellStyle name="Note 2 5 2 3 3 3" xfId="38121"/>
    <cellStyle name="Note 2 5 2 3 4" xfId="8675"/>
    <cellStyle name="Note 2 5 2 3 4 2" xfId="26109"/>
    <cellStyle name="Note 2 5 2 3 4 3" xfId="40562"/>
    <cellStyle name="Note 2 5 2 3 5" xfId="11095"/>
    <cellStyle name="Note 2 5 2 3 5 2" xfId="28529"/>
    <cellStyle name="Note 2 5 2 3 5 3" xfId="42982"/>
    <cellStyle name="Note 2 5 2 3 6" xfId="18101"/>
    <cellStyle name="Note 2 5 2 4" xfId="1262"/>
    <cellStyle name="Note 2 5 2 4 2" xfId="3773"/>
    <cellStyle name="Note 2 5 2 4 2 2" xfId="21208"/>
    <cellStyle name="Note 2 5 2 4 2 3" xfId="35661"/>
    <cellStyle name="Note 2 5 2 4 3" xfId="6235"/>
    <cellStyle name="Note 2 5 2 4 3 2" xfId="23669"/>
    <cellStyle name="Note 2 5 2 4 3 3" xfId="38122"/>
    <cellStyle name="Note 2 5 2 4 4" xfId="8676"/>
    <cellStyle name="Note 2 5 2 4 4 2" xfId="26110"/>
    <cellStyle name="Note 2 5 2 4 4 3" xfId="40563"/>
    <cellStyle name="Note 2 5 2 4 5" xfId="11096"/>
    <cellStyle name="Note 2 5 2 4 5 2" xfId="28530"/>
    <cellStyle name="Note 2 5 2 4 5 3" xfId="42983"/>
    <cellStyle name="Note 2 5 2 4 6" xfId="15089"/>
    <cellStyle name="Note 2 5 2 4 6 2" xfId="32523"/>
    <cellStyle name="Note 2 5 2 4 6 3" xfId="46976"/>
    <cellStyle name="Note 2 5 2 4 7" xfId="18102"/>
    <cellStyle name="Note 2 5 2 4 8" xfId="20250"/>
    <cellStyle name="Note 2 5 2 5" xfId="3770"/>
    <cellStyle name="Note 2 5 2 5 2" xfId="13454"/>
    <cellStyle name="Note 2 5 2 5 2 2" xfId="30888"/>
    <cellStyle name="Note 2 5 2 5 2 3" xfId="45341"/>
    <cellStyle name="Note 2 5 2 5 3" xfId="15915"/>
    <cellStyle name="Note 2 5 2 5 3 2" xfId="33349"/>
    <cellStyle name="Note 2 5 2 5 3 3" xfId="47802"/>
    <cellStyle name="Note 2 5 2 5 4" xfId="21205"/>
    <cellStyle name="Note 2 5 2 5 5" xfId="35658"/>
    <cellStyle name="Note 2 5 2 6" xfId="6232"/>
    <cellStyle name="Note 2 5 2 6 2" xfId="23666"/>
    <cellStyle name="Note 2 5 2 6 3" xfId="38119"/>
    <cellStyle name="Note 2 5 2 7" xfId="8673"/>
    <cellStyle name="Note 2 5 2 7 2" xfId="26107"/>
    <cellStyle name="Note 2 5 2 7 3" xfId="40560"/>
    <cellStyle name="Note 2 5 2 8" xfId="11093"/>
    <cellStyle name="Note 2 5 2 8 2" xfId="28527"/>
    <cellStyle name="Note 2 5 2 8 3" xfId="42980"/>
    <cellStyle name="Note 2 5 2 9" xfId="18099"/>
    <cellStyle name="Note 2 5 3" xfId="1263"/>
    <cellStyle name="Note 2 5 3 2" xfId="1264"/>
    <cellStyle name="Note 2 5 3 2 2" xfId="3775"/>
    <cellStyle name="Note 2 5 3 2 2 2" xfId="13458"/>
    <cellStyle name="Note 2 5 3 2 2 2 2" xfId="30892"/>
    <cellStyle name="Note 2 5 3 2 2 2 3" xfId="45345"/>
    <cellStyle name="Note 2 5 3 2 2 3" xfId="15919"/>
    <cellStyle name="Note 2 5 3 2 2 3 2" xfId="33353"/>
    <cellStyle name="Note 2 5 3 2 2 3 3" xfId="47806"/>
    <cellStyle name="Note 2 5 3 2 2 4" xfId="21210"/>
    <cellStyle name="Note 2 5 3 2 2 5" xfId="35663"/>
    <cellStyle name="Note 2 5 3 2 3" xfId="6237"/>
    <cellStyle name="Note 2 5 3 2 3 2" xfId="23671"/>
    <cellStyle name="Note 2 5 3 2 3 3" xfId="38124"/>
    <cellStyle name="Note 2 5 3 2 4" xfId="8678"/>
    <cellStyle name="Note 2 5 3 2 4 2" xfId="26112"/>
    <cellStyle name="Note 2 5 3 2 4 3" xfId="40565"/>
    <cellStyle name="Note 2 5 3 2 5" xfId="11098"/>
    <cellStyle name="Note 2 5 3 2 5 2" xfId="28532"/>
    <cellStyle name="Note 2 5 3 2 5 3" xfId="42985"/>
    <cellStyle name="Note 2 5 3 2 6" xfId="18104"/>
    <cellStyle name="Note 2 5 3 3" xfId="1265"/>
    <cellStyle name="Note 2 5 3 3 2" xfId="3776"/>
    <cellStyle name="Note 2 5 3 3 2 2" xfId="13459"/>
    <cellStyle name="Note 2 5 3 3 2 2 2" xfId="30893"/>
    <cellStyle name="Note 2 5 3 3 2 2 3" xfId="45346"/>
    <cellStyle name="Note 2 5 3 3 2 3" xfId="15920"/>
    <cellStyle name="Note 2 5 3 3 2 3 2" xfId="33354"/>
    <cellStyle name="Note 2 5 3 3 2 3 3" xfId="47807"/>
    <cellStyle name="Note 2 5 3 3 2 4" xfId="21211"/>
    <cellStyle name="Note 2 5 3 3 2 5" xfId="35664"/>
    <cellStyle name="Note 2 5 3 3 3" xfId="6238"/>
    <cellStyle name="Note 2 5 3 3 3 2" xfId="23672"/>
    <cellStyle name="Note 2 5 3 3 3 3" xfId="38125"/>
    <cellStyle name="Note 2 5 3 3 4" xfId="8679"/>
    <cellStyle name="Note 2 5 3 3 4 2" xfId="26113"/>
    <cellStyle name="Note 2 5 3 3 4 3" xfId="40566"/>
    <cellStyle name="Note 2 5 3 3 5" xfId="11099"/>
    <cellStyle name="Note 2 5 3 3 5 2" xfId="28533"/>
    <cellStyle name="Note 2 5 3 3 5 3" xfId="42986"/>
    <cellStyle name="Note 2 5 3 3 6" xfId="18105"/>
    <cellStyle name="Note 2 5 3 4" xfId="1266"/>
    <cellStyle name="Note 2 5 3 4 2" xfId="3777"/>
    <cellStyle name="Note 2 5 3 4 2 2" xfId="21212"/>
    <cellStyle name="Note 2 5 3 4 2 3" xfId="35665"/>
    <cellStyle name="Note 2 5 3 4 3" xfId="6239"/>
    <cellStyle name="Note 2 5 3 4 3 2" xfId="23673"/>
    <cellStyle name="Note 2 5 3 4 3 3" xfId="38126"/>
    <cellStyle name="Note 2 5 3 4 4" xfId="8680"/>
    <cellStyle name="Note 2 5 3 4 4 2" xfId="26114"/>
    <cellStyle name="Note 2 5 3 4 4 3" xfId="40567"/>
    <cellStyle name="Note 2 5 3 4 5" xfId="11100"/>
    <cellStyle name="Note 2 5 3 4 5 2" xfId="28534"/>
    <cellStyle name="Note 2 5 3 4 5 3" xfId="42987"/>
    <cellStyle name="Note 2 5 3 4 6" xfId="15090"/>
    <cellStyle name="Note 2 5 3 4 6 2" xfId="32524"/>
    <cellStyle name="Note 2 5 3 4 6 3" xfId="46977"/>
    <cellStyle name="Note 2 5 3 4 7" xfId="18106"/>
    <cellStyle name="Note 2 5 3 4 8" xfId="20251"/>
    <cellStyle name="Note 2 5 3 5" xfId="3774"/>
    <cellStyle name="Note 2 5 3 5 2" xfId="13457"/>
    <cellStyle name="Note 2 5 3 5 2 2" xfId="30891"/>
    <cellStyle name="Note 2 5 3 5 2 3" xfId="45344"/>
    <cellStyle name="Note 2 5 3 5 3" xfId="15918"/>
    <cellStyle name="Note 2 5 3 5 3 2" xfId="33352"/>
    <cellStyle name="Note 2 5 3 5 3 3" xfId="47805"/>
    <cellStyle name="Note 2 5 3 5 4" xfId="21209"/>
    <cellStyle name="Note 2 5 3 5 5" xfId="35662"/>
    <cellStyle name="Note 2 5 3 6" xfId="6236"/>
    <cellStyle name="Note 2 5 3 6 2" xfId="23670"/>
    <cellStyle name="Note 2 5 3 6 3" xfId="38123"/>
    <cellStyle name="Note 2 5 3 7" xfId="8677"/>
    <cellStyle name="Note 2 5 3 7 2" xfId="26111"/>
    <cellStyle name="Note 2 5 3 7 3" xfId="40564"/>
    <cellStyle name="Note 2 5 3 8" xfId="11097"/>
    <cellStyle name="Note 2 5 3 8 2" xfId="28531"/>
    <cellStyle name="Note 2 5 3 8 3" xfId="42984"/>
    <cellStyle name="Note 2 5 3 9" xfId="18103"/>
    <cellStyle name="Note 2 5 4" xfId="1267"/>
    <cellStyle name="Note 2 5 4 2" xfId="1268"/>
    <cellStyle name="Note 2 5 4 2 2" xfId="3779"/>
    <cellStyle name="Note 2 5 4 2 2 2" xfId="13461"/>
    <cellStyle name="Note 2 5 4 2 2 2 2" xfId="30895"/>
    <cellStyle name="Note 2 5 4 2 2 2 3" xfId="45348"/>
    <cellStyle name="Note 2 5 4 2 2 3" xfId="15922"/>
    <cellStyle name="Note 2 5 4 2 2 3 2" xfId="33356"/>
    <cellStyle name="Note 2 5 4 2 2 3 3" xfId="47809"/>
    <cellStyle name="Note 2 5 4 2 2 4" xfId="21214"/>
    <cellStyle name="Note 2 5 4 2 2 5" xfId="35667"/>
    <cellStyle name="Note 2 5 4 2 3" xfId="6241"/>
    <cellStyle name="Note 2 5 4 2 3 2" xfId="23675"/>
    <cellStyle name="Note 2 5 4 2 3 3" xfId="38128"/>
    <cellStyle name="Note 2 5 4 2 4" xfId="8682"/>
    <cellStyle name="Note 2 5 4 2 4 2" xfId="26116"/>
    <cellStyle name="Note 2 5 4 2 4 3" xfId="40569"/>
    <cellStyle name="Note 2 5 4 2 5" xfId="11102"/>
    <cellStyle name="Note 2 5 4 2 5 2" xfId="28536"/>
    <cellStyle name="Note 2 5 4 2 5 3" xfId="42989"/>
    <cellStyle name="Note 2 5 4 2 6" xfId="18108"/>
    <cellStyle name="Note 2 5 4 3" xfId="1269"/>
    <cellStyle name="Note 2 5 4 3 2" xfId="3780"/>
    <cellStyle name="Note 2 5 4 3 2 2" xfId="13462"/>
    <cellStyle name="Note 2 5 4 3 2 2 2" xfId="30896"/>
    <cellStyle name="Note 2 5 4 3 2 2 3" xfId="45349"/>
    <cellStyle name="Note 2 5 4 3 2 3" xfId="15923"/>
    <cellStyle name="Note 2 5 4 3 2 3 2" xfId="33357"/>
    <cellStyle name="Note 2 5 4 3 2 3 3" xfId="47810"/>
    <cellStyle name="Note 2 5 4 3 2 4" xfId="21215"/>
    <cellStyle name="Note 2 5 4 3 2 5" xfId="35668"/>
    <cellStyle name="Note 2 5 4 3 3" xfId="6242"/>
    <cellStyle name="Note 2 5 4 3 3 2" xfId="23676"/>
    <cellStyle name="Note 2 5 4 3 3 3" xfId="38129"/>
    <cellStyle name="Note 2 5 4 3 4" xfId="8683"/>
    <cellStyle name="Note 2 5 4 3 4 2" xfId="26117"/>
    <cellStyle name="Note 2 5 4 3 4 3" xfId="40570"/>
    <cellStyle name="Note 2 5 4 3 5" xfId="11103"/>
    <cellStyle name="Note 2 5 4 3 5 2" xfId="28537"/>
    <cellStyle name="Note 2 5 4 3 5 3" xfId="42990"/>
    <cellStyle name="Note 2 5 4 3 6" xfId="18109"/>
    <cellStyle name="Note 2 5 4 4" xfId="1270"/>
    <cellStyle name="Note 2 5 4 4 2" xfId="3781"/>
    <cellStyle name="Note 2 5 4 4 2 2" xfId="21216"/>
    <cellStyle name="Note 2 5 4 4 2 3" xfId="35669"/>
    <cellStyle name="Note 2 5 4 4 3" xfId="6243"/>
    <cellStyle name="Note 2 5 4 4 3 2" xfId="23677"/>
    <cellStyle name="Note 2 5 4 4 3 3" xfId="38130"/>
    <cellStyle name="Note 2 5 4 4 4" xfId="8684"/>
    <cellStyle name="Note 2 5 4 4 4 2" xfId="26118"/>
    <cellStyle name="Note 2 5 4 4 4 3" xfId="40571"/>
    <cellStyle name="Note 2 5 4 4 5" xfId="11104"/>
    <cellStyle name="Note 2 5 4 4 5 2" xfId="28538"/>
    <cellStyle name="Note 2 5 4 4 5 3" xfId="42991"/>
    <cellStyle name="Note 2 5 4 4 6" xfId="15091"/>
    <cellStyle name="Note 2 5 4 4 6 2" xfId="32525"/>
    <cellStyle name="Note 2 5 4 4 6 3" xfId="46978"/>
    <cellStyle name="Note 2 5 4 4 7" xfId="18110"/>
    <cellStyle name="Note 2 5 4 4 8" xfId="20252"/>
    <cellStyle name="Note 2 5 4 5" xfId="3778"/>
    <cellStyle name="Note 2 5 4 5 2" xfId="13460"/>
    <cellStyle name="Note 2 5 4 5 2 2" xfId="30894"/>
    <cellStyle name="Note 2 5 4 5 2 3" xfId="45347"/>
    <cellStyle name="Note 2 5 4 5 3" xfId="15921"/>
    <cellStyle name="Note 2 5 4 5 3 2" xfId="33355"/>
    <cellStyle name="Note 2 5 4 5 3 3" xfId="47808"/>
    <cellStyle name="Note 2 5 4 5 4" xfId="21213"/>
    <cellStyle name="Note 2 5 4 5 5" xfId="35666"/>
    <cellStyle name="Note 2 5 4 6" xfId="6240"/>
    <cellStyle name="Note 2 5 4 6 2" xfId="23674"/>
    <cellStyle name="Note 2 5 4 6 3" xfId="38127"/>
    <cellStyle name="Note 2 5 4 7" xfId="8681"/>
    <cellStyle name="Note 2 5 4 7 2" xfId="26115"/>
    <cellStyle name="Note 2 5 4 7 3" xfId="40568"/>
    <cellStyle name="Note 2 5 4 8" xfId="11101"/>
    <cellStyle name="Note 2 5 4 8 2" xfId="28535"/>
    <cellStyle name="Note 2 5 4 8 3" xfId="42988"/>
    <cellStyle name="Note 2 5 4 9" xfId="18107"/>
    <cellStyle name="Note 2 5 5" xfId="1271"/>
    <cellStyle name="Note 2 5 5 2" xfId="1272"/>
    <cellStyle name="Note 2 5 5 2 2" xfId="3783"/>
    <cellStyle name="Note 2 5 5 2 2 2" xfId="13464"/>
    <cellStyle name="Note 2 5 5 2 2 2 2" xfId="30898"/>
    <cellStyle name="Note 2 5 5 2 2 2 3" xfId="45351"/>
    <cellStyle name="Note 2 5 5 2 2 3" xfId="15925"/>
    <cellStyle name="Note 2 5 5 2 2 3 2" xfId="33359"/>
    <cellStyle name="Note 2 5 5 2 2 3 3" xfId="47812"/>
    <cellStyle name="Note 2 5 5 2 2 4" xfId="21218"/>
    <cellStyle name="Note 2 5 5 2 2 5" xfId="35671"/>
    <cellStyle name="Note 2 5 5 2 3" xfId="6245"/>
    <cellStyle name="Note 2 5 5 2 3 2" xfId="23679"/>
    <cellStyle name="Note 2 5 5 2 3 3" xfId="38132"/>
    <cellStyle name="Note 2 5 5 2 4" xfId="8686"/>
    <cellStyle name="Note 2 5 5 2 4 2" xfId="26120"/>
    <cellStyle name="Note 2 5 5 2 4 3" xfId="40573"/>
    <cellStyle name="Note 2 5 5 2 5" xfId="11106"/>
    <cellStyle name="Note 2 5 5 2 5 2" xfId="28540"/>
    <cellStyle name="Note 2 5 5 2 5 3" xfId="42993"/>
    <cellStyle name="Note 2 5 5 2 6" xfId="18112"/>
    <cellStyle name="Note 2 5 5 3" xfId="1273"/>
    <cellStyle name="Note 2 5 5 3 2" xfId="3784"/>
    <cellStyle name="Note 2 5 5 3 2 2" xfId="13465"/>
    <cellStyle name="Note 2 5 5 3 2 2 2" xfId="30899"/>
    <cellStyle name="Note 2 5 5 3 2 2 3" xfId="45352"/>
    <cellStyle name="Note 2 5 5 3 2 3" xfId="15926"/>
    <cellStyle name="Note 2 5 5 3 2 3 2" xfId="33360"/>
    <cellStyle name="Note 2 5 5 3 2 3 3" xfId="47813"/>
    <cellStyle name="Note 2 5 5 3 2 4" xfId="21219"/>
    <cellStyle name="Note 2 5 5 3 2 5" xfId="35672"/>
    <cellStyle name="Note 2 5 5 3 3" xfId="6246"/>
    <cellStyle name="Note 2 5 5 3 3 2" xfId="23680"/>
    <cellStyle name="Note 2 5 5 3 3 3" xfId="38133"/>
    <cellStyle name="Note 2 5 5 3 4" xfId="8687"/>
    <cellStyle name="Note 2 5 5 3 4 2" xfId="26121"/>
    <cellStyle name="Note 2 5 5 3 4 3" xfId="40574"/>
    <cellStyle name="Note 2 5 5 3 5" xfId="11107"/>
    <cellStyle name="Note 2 5 5 3 5 2" xfId="28541"/>
    <cellStyle name="Note 2 5 5 3 5 3" xfId="42994"/>
    <cellStyle name="Note 2 5 5 3 6" xfId="18113"/>
    <cellStyle name="Note 2 5 5 4" xfId="1274"/>
    <cellStyle name="Note 2 5 5 4 2" xfId="3785"/>
    <cellStyle name="Note 2 5 5 4 2 2" xfId="21220"/>
    <cellStyle name="Note 2 5 5 4 2 3" xfId="35673"/>
    <cellStyle name="Note 2 5 5 4 3" xfId="6247"/>
    <cellStyle name="Note 2 5 5 4 3 2" xfId="23681"/>
    <cellStyle name="Note 2 5 5 4 3 3" xfId="38134"/>
    <cellStyle name="Note 2 5 5 4 4" xfId="8688"/>
    <cellStyle name="Note 2 5 5 4 4 2" xfId="26122"/>
    <cellStyle name="Note 2 5 5 4 4 3" xfId="40575"/>
    <cellStyle name="Note 2 5 5 4 5" xfId="11108"/>
    <cellStyle name="Note 2 5 5 4 5 2" xfId="28542"/>
    <cellStyle name="Note 2 5 5 4 5 3" xfId="42995"/>
    <cellStyle name="Note 2 5 5 4 6" xfId="15092"/>
    <cellStyle name="Note 2 5 5 4 6 2" xfId="32526"/>
    <cellStyle name="Note 2 5 5 4 6 3" xfId="46979"/>
    <cellStyle name="Note 2 5 5 4 7" xfId="18114"/>
    <cellStyle name="Note 2 5 5 4 8" xfId="20253"/>
    <cellStyle name="Note 2 5 5 5" xfId="3782"/>
    <cellStyle name="Note 2 5 5 5 2" xfId="13463"/>
    <cellStyle name="Note 2 5 5 5 2 2" xfId="30897"/>
    <cellStyle name="Note 2 5 5 5 2 3" xfId="45350"/>
    <cellStyle name="Note 2 5 5 5 3" xfId="15924"/>
    <cellStyle name="Note 2 5 5 5 3 2" xfId="33358"/>
    <cellStyle name="Note 2 5 5 5 3 3" xfId="47811"/>
    <cellStyle name="Note 2 5 5 5 4" xfId="21217"/>
    <cellStyle name="Note 2 5 5 5 5" xfId="35670"/>
    <cellStyle name="Note 2 5 5 6" xfId="6244"/>
    <cellStyle name="Note 2 5 5 6 2" xfId="23678"/>
    <cellStyle name="Note 2 5 5 6 3" xfId="38131"/>
    <cellStyle name="Note 2 5 5 7" xfId="8685"/>
    <cellStyle name="Note 2 5 5 7 2" xfId="26119"/>
    <cellStyle name="Note 2 5 5 7 3" xfId="40572"/>
    <cellStyle name="Note 2 5 5 8" xfId="11105"/>
    <cellStyle name="Note 2 5 5 8 2" xfId="28539"/>
    <cellStyle name="Note 2 5 5 8 3" xfId="42992"/>
    <cellStyle name="Note 2 5 5 9" xfId="18111"/>
    <cellStyle name="Note 2 5 6" xfId="1275"/>
    <cellStyle name="Note 2 5 6 2" xfId="3786"/>
    <cellStyle name="Note 2 5 6 2 2" xfId="13466"/>
    <cellStyle name="Note 2 5 6 2 2 2" xfId="30900"/>
    <cellStyle name="Note 2 5 6 2 2 3" xfId="45353"/>
    <cellStyle name="Note 2 5 6 2 3" xfId="15927"/>
    <cellStyle name="Note 2 5 6 2 3 2" xfId="33361"/>
    <cellStyle name="Note 2 5 6 2 3 3" xfId="47814"/>
    <cellStyle name="Note 2 5 6 2 4" xfId="21221"/>
    <cellStyle name="Note 2 5 6 2 5" xfId="35674"/>
    <cellStyle name="Note 2 5 6 3" xfId="6248"/>
    <cellStyle name="Note 2 5 6 3 2" xfId="23682"/>
    <cellStyle name="Note 2 5 6 3 3" xfId="38135"/>
    <cellStyle name="Note 2 5 6 4" xfId="8689"/>
    <cellStyle name="Note 2 5 6 4 2" xfId="26123"/>
    <cellStyle name="Note 2 5 6 4 3" xfId="40576"/>
    <cellStyle name="Note 2 5 6 5" xfId="11109"/>
    <cellStyle name="Note 2 5 6 5 2" xfId="28543"/>
    <cellStyle name="Note 2 5 6 5 3" xfId="42996"/>
    <cellStyle name="Note 2 5 6 6" xfId="18115"/>
    <cellStyle name="Note 2 5 7" xfId="1276"/>
    <cellStyle name="Note 2 5 7 2" xfId="3787"/>
    <cellStyle name="Note 2 5 7 2 2" xfId="13467"/>
    <cellStyle name="Note 2 5 7 2 2 2" xfId="30901"/>
    <cellStyle name="Note 2 5 7 2 2 3" xfId="45354"/>
    <cellStyle name="Note 2 5 7 2 3" xfId="15928"/>
    <cellStyle name="Note 2 5 7 2 3 2" xfId="33362"/>
    <cellStyle name="Note 2 5 7 2 3 3" xfId="47815"/>
    <cellStyle name="Note 2 5 7 2 4" xfId="21222"/>
    <cellStyle name="Note 2 5 7 2 5" xfId="35675"/>
    <cellStyle name="Note 2 5 7 3" xfId="6249"/>
    <cellStyle name="Note 2 5 7 3 2" xfId="23683"/>
    <cellStyle name="Note 2 5 7 3 3" xfId="38136"/>
    <cellStyle name="Note 2 5 7 4" xfId="8690"/>
    <cellStyle name="Note 2 5 7 4 2" xfId="26124"/>
    <cellStyle name="Note 2 5 7 4 3" xfId="40577"/>
    <cellStyle name="Note 2 5 7 5" xfId="11110"/>
    <cellStyle name="Note 2 5 7 5 2" xfId="28544"/>
    <cellStyle name="Note 2 5 7 5 3" xfId="42997"/>
    <cellStyle name="Note 2 5 7 6" xfId="18116"/>
    <cellStyle name="Note 2 5 8" xfId="1277"/>
    <cellStyle name="Note 2 5 8 2" xfId="3788"/>
    <cellStyle name="Note 2 5 8 2 2" xfId="21223"/>
    <cellStyle name="Note 2 5 8 2 3" xfId="35676"/>
    <cellStyle name="Note 2 5 8 3" xfId="6250"/>
    <cellStyle name="Note 2 5 8 3 2" xfId="23684"/>
    <cellStyle name="Note 2 5 8 3 3" xfId="38137"/>
    <cellStyle name="Note 2 5 8 4" xfId="8691"/>
    <cellStyle name="Note 2 5 8 4 2" xfId="26125"/>
    <cellStyle name="Note 2 5 8 4 3" xfId="40578"/>
    <cellStyle name="Note 2 5 8 5" xfId="11111"/>
    <cellStyle name="Note 2 5 8 5 2" xfId="28545"/>
    <cellStyle name="Note 2 5 8 5 3" xfId="42998"/>
    <cellStyle name="Note 2 5 8 6" xfId="15093"/>
    <cellStyle name="Note 2 5 8 6 2" xfId="32527"/>
    <cellStyle name="Note 2 5 8 6 3" xfId="46980"/>
    <cellStyle name="Note 2 5 8 7" xfId="18117"/>
    <cellStyle name="Note 2 5 8 8" xfId="20254"/>
    <cellStyle name="Note 2 5 9" xfId="3769"/>
    <cellStyle name="Note 2 5 9 2" xfId="13453"/>
    <cellStyle name="Note 2 5 9 2 2" xfId="30887"/>
    <cellStyle name="Note 2 5 9 2 3" xfId="45340"/>
    <cellStyle name="Note 2 5 9 3" xfId="15914"/>
    <cellStyle name="Note 2 5 9 3 2" xfId="33348"/>
    <cellStyle name="Note 2 5 9 3 3" xfId="47801"/>
    <cellStyle name="Note 2 5 9 4" xfId="21204"/>
    <cellStyle name="Note 2 5 9 5" xfId="35657"/>
    <cellStyle name="Note 2 6" xfId="1278"/>
    <cellStyle name="Note 2 6 10" xfId="6251"/>
    <cellStyle name="Note 2 6 10 2" xfId="23685"/>
    <cellStyle name="Note 2 6 10 3" xfId="38138"/>
    <cellStyle name="Note 2 6 11" xfId="8692"/>
    <cellStyle name="Note 2 6 11 2" xfId="26126"/>
    <cellStyle name="Note 2 6 11 3" xfId="40579"/>
    <cellStyle name="Note 2 6 12" xfId="11112"/>
    <cellStyle name="Note 2 6 12 2" xfId="28546"/>
    <cellStyle name="Note 2 6 12 3" xfId="42999"/>
    <cellStyle name="Note 2 6 13" xfId="18118"/>
    <cellStyle name="Note 2 6 2" xfId="1279"/>
    <cellStyle name="Note 2 6 2 2" xfId="1280"/>
    <cellStyle name="Note 2 6 2 2 2" xfId="3791"/>
    <cellStyle name="Note 2 6 2 2 2 2" xfId="13470"/>
    <cellStyle name="Note 2 6 2 2 2 2 2" xfId="30904"/>
    <cellStyle name="Note 2 6 2 2 2 2 3" xfId="45357"/>
    <cellStyle name="Note 2 6 2 2 2 3" xfId="15931"/>
    <cellStyle name="Note 2 6 2 2 2 3 2" xfId="33365"/>
    <cellStyle name="Note 2 6 2 2 2 3 3" xfId="47818"/>
    <cellStyle name="Note 2 6 2 2 2 4" xfId="21226"/>
    <cellStyle name="Note 2 6 2 2 2 5" xfId="35679"/>
    <cellStyle name="Note 2 6 2 2 3" xfId="6253"/>
    <cellStyle name="Note 2 6 2 2 3 2" xfId="23687"/>
    <cellStyle name="Note 2 6 2 2 3 3" xfId="38140"/>
    <cellStyle name="Note 2 6 2 2 4" xfId="8694"/>
    <cellStyle name="Note 2 6 2 2 4 2" xfId="26128"/>
    <cellStyle name="Note 2 6 2 2 4 3" xfId="40581"/>
    <cellStyle name="Note 2 6 2 2 5" xfId="11114"/>
    <cellStyle name="Note 2 6 2 2 5 2" xfId="28548"/>
    <cellStyle name="Note 2 6 2 2 5 3" xfId="43001"/>
    <cellStyle name="Note 2 6 2 2 6" xfId="18120"/>
    <cellStyle name="Note 2 6 2 3" xfId="1281"/>
    <cellStyle name="Note 2 6 2 3 2" xfId="3792"/>
    <cellStyle name="Note 2 6 2 3 2 2" xfId="13471"/>
    <cellStyle name="Note 2 6 2 3 2 2 2" xfId="30905"/>
    <cellStyle name="Note 2 6 2 3 2 2 3" xfId="45358"/>
    <cellStyle name="Note 2 6 2 3 2 3" xfId="15932"/>
    <cellStyle name="Note 2 6 2 3 2 3 2" xfId="33366"/>
    <cellStyle name="Note 2 6 2 3 2 3 3" xfId="47819"/>
    <cellStyle name="Note 2 6 2 3 2 4" xfId="21227"/>
    <cellStyle name="Note 2 6 2 3 2 5" xfId="35680"/>
    <cellStyle name="Note 2 6 2 3 3" xfId="6254"/>
    <cellStyle name="Note 2 6 2 3 3 2" xfId="23688"/>
    <cellStyle name="Note 2 6 2 3 3 3" xfId="38141"/>
    <cellStyle name="Note 2 6 2 3 4" xfId="8695"/>
    <cellStyle name="Note 2 6 2 3 4 2" xfId="26129"/>
    <cellStyle name="Note 2 6 2 3 4 3" xfId="40582"/>
    <cellStyle name="Note 2 6 2 3 5" xfId="11115"/>
    <cellStyle name="Note 2 6 2 3 5 2" xfId="28549"/>
    <cellStyle name="Note 2 6 2 3 5 3" xfId="43002"/>
    <cellStyle name="Note 2 6 2 3 6" xfId="18121"/>
    <cellStyle name="Note 2 6 2 4" xfId="1282"/>
    <cellStyle name="Note 2 6 2 4 2" xfId="3793"/>
    <cellStyle name="Note 2 6 2 4 2 2" xfId="21228"/>
    <cellStyle name="Note 2 6 2 4 2 3" xfId="35681"/>
    <cellStyle name="Note 2 6 2 4 3" xfId="6255"/>
    <cellStyle name="Note 2 6 2 4 3 2" xfId="23689"/>
    <cellStyle name="Note 2 6 2 4 3 3" xfId="38142"/>
    <cellStyle name="Note 2 6 2 4 4" xfId="8696"/>
    <cellStyle name="Note 2 6 2 4 4 2" xfId="26130"/>
    <cellStyle name="Note 2 6 2 4 4 3" xfId="40583"/>
    <cellStyle name="Note 2 6 2 4 5" xfId="11116"/>
    <cellStyle name="Note 2 6 2 4 5 2" xfId="28550"/>
    <cellStyle name="Note 2 6 2 4 5 3" xfId="43003"/>
    <cellStyle name="Note 2 6 2 4 6" xfId="15094"/>
    <cellStyle name="Note 2 6 2 4 6 2" xfId="32528"/>
    <cellStyle name="Note 2 6 2 4 6 3" xfId="46981"/>
    <cellStyle name="Note 2 6 2 4 7" xfId="18122"/>
    <cellStyle name="Note 2 6 2 4 8" xfId="20255"/>
    <cellStyle name="Note 2 6 2 5" xfId="3790"/>
    <cellStyle name="Note 2 6 2 5 2" xfId="13469"/>
    <cellStyle name="Note 2 6 2 5 2 2" xfId="30903"/>
    <cellStyle name="Note 2 6 2 5 2 3" xfId="45356"/>
    <cellStyle name="Note 2 6 2 5 3" xfId="15930"/>
    <cellStyle name="Note 2 6 2 5 3 2" xfId="33364"/>
    <cellStyle name="Note 2 6 2 5 3 3" xfId="47817"/>
    <cellStyle name="Note 2 6 2 5 4" xfId="21225"/>
    <cellStyle name="Note 2 6 2 5 5" xfId="35678"/>
    <cellStyle name="Note 2 6 2 6" xfId="6252"/>
    <cellStyle name="Note 2 6 2 6 2" xfId="23686"/>
    <cellStyle name="Note 2 6 2 6 3" xfId="38139"/>
    <cellStyle name="Note 2 6 2 7" xfId="8693"/>
    <cellStyle name="Note 2 6 2 7 2" xfId="26127"/>
    <cellStyle name="Note 2 6 2 7 3" xfId="40580"/>
    <cellStyle name="Note 2 6 2 8" xfId="11113"/>
    <cellStyle name="Note 2 6 2 8 2" xfId="28547"/>
    <cellStyle name="Note 2 6 2 8 3" xfId="43000"/>
    <cellStyle name="Note 2 6 2 9" xfId="18119"/>
    <cellStyle name="Note 2 6 3" xfId="1283"/>
    <cellStyle name="Note 2 6 3 2" xfId="1284"/>
    <cellStyle name="Note 2 6 3 2 2" xfId="3795"/>
    <cellStyle name="Note 2 6 3 2 2 2" xfId="13473"/>
    <cellStyle name="Note 2 6 3 2 2 2 2" xfId="30907"/>
    <cellStyle name="Note 2 6 3 2 2 2 3" xfId="45360"/>
    <cellStyle name="Note 2 6 3 2 2 3" xfId="15934"/>
    <cellStyle name="Note 2 6 3 2 2 3 2" xfId="33368"/>
    <cellStyle name="Note 2 6 3 2 2 3 3" xfId="47821"/>
    <cellStyle name="Note 2 6 3 2 2 4" xfId="21230"/>
    <cellStyle name="Note 2 6 3 2 2 5" xfId="35683"/>
    <cellStyle name="Note 2 6 3 2 3" xfId="6257"/>
    <cellStyle name="Note 2 6 3 2 3 2" xfId="23691"/>
    <cellStyle name="Note 2 6 3 2 3 3" xfId="38144"/>
    <cellStyle name="Note 2 6 3 2 4" xfId="8698"/>
    <cellStyle name="Note 2 6 3 2 4 2" xfId="26132"/>
    <cellStyle name="Note 2 6 3 2 4 3" xfId="40585"/>
    <cellStyle name="Note 2 6 3 2 5" xfId="11118"/>
    <cellStyle name="Note 2 6 3 2 5 2" xfId="28552"/>
    <cellStyle name="Note 2 6 3 2 5 3" xfId="43005"/>
    <cellStyle name="Note 2 6 3 2 6" xfId="18124"/>
    <cellStyle name="Note 2 6 3 3" xfId="1285"/>
    <cellStyle name="Note 2 6 3 3 2" xfId="3796"/>
    <cellStyle name="Note 2 6 3 3 2 2" xfId="13474"/>
    <cellStyle name="Note 2 6 3 3 2 2 2" xfId="30908"/>
    <cellStyle name="Note 2 6 3 3 2 2 3" xfId="45361"/>
    <cellStyle name="Note 2 6 3 3 2 3" xfId="15935"/>
    <cellStyle name="Note 2 6 3 3 2 3 2" xfId="33369"/>
    <cellStyle name="Note 2 6 3 3 2 3 3" xfId="47822"/>
    <cellStyle name="Note 2 6 3 3 2 4" xfId="21231"/>
    <cellStyle name="Note 2 6 3 3 2 5" xfId="35684"/>
    <cellStyle name="Note 2 6 3 3 3" xfId="6258"/>
    <cellStyle name="Note 2 6 3 3 3 2" xfId="23692"/>
    <cellStyle name="Note 2 6 3 3 3 3" xfId="38145"/>
    <cellStyle name="Note 2 6 3 3 4" xfId="8699"/>
    <cellStyle name="Note 2 6 3 3 4 2" xfId="26133"/>
    <cellStyle name="Note 2 6 3 3 4 3" xfId="40586"/>
    <cellStyle name="Note 2 6 3 3 5" xfId="11119"/>
    <cellStyle name="Note 2 6 3 3 5 2" xfId="28553"/>
    <cellStyle name="Note 2 6 3 3 5 3" xfId="43006"/>
    <cellStyle name="Note 2 6 3 3 6" xfId="18125"/>
    <cellStyle name="Note 2 6 3 4" xfId="1286"/>
    <cellStyle name="Note 2 6 3 4 2" xfId="3797"/>
    <cellStyle name="Note 2 6 3 4 2 2" xfId="21232"/>
    <cellStyle name="Note 2 6 3 4 2 3" xfId="35685"/>
    <cellStyle name="Note 2 6 3 4 3" xfId="6259"/>
    <cellStyle name="Note 2 6 3 4 3 2" xfId="23693"/>
    <cellStyle name="Note 2 6 3 4 3 3" xfId="38146"/>
    <cellStyle name="Note 2 6 3 4 4" xfId="8700"/>
    <cellStyle name="Note 2 6 3 4 4 2" xfId="26134"/>
    <cellStyle name="Note 2 6 3 4 4 3" xfId="40587"/>
    <cellStyle name="Note 2 6 3 4 5" xfId="11120"/>
    <cellStyle name="Note 2 6 3 4 5 2" xfId="28554"/>
    <cellStyle name="Note 2 6 3 4 5 3" xfId="43007"/>
    <cellStyle name="Note 2 6 3 4 6" xfId="15095"/>
    <cellStyle name="Note 2 6 3 4 6 2" xfId="32529"/>
    <cellStyle name="Note 2 6 3 4 6 3" xfId="46982"/>
    <cellStyle name="Note 2 6 3 4 7" xfId="18126"/>
    <cellStyle name="Note 2 6 3 4 8" xfId="20256"/>
    <cellStyle name="Note 2 6 3 5" xfId="3794"/>
    <cellStyle name="Note 2 6 3 5 2" xfId="13472"/>
    <cellStyle name="Note 2 6 3 5 2 2" xfId="30906"/>
    <cellStyle name="Note 2 6 3 5 2 3" xfId="45359"/>
    <cellStyle name="Note 2 6 3 5 3" xfId="15933"/>
    <cellStyle name="Note 2 6 3 5 3 2" xfId="33367"/>
    <cellStyle name="Note 2 6 3 5 3 3" xfId="47820"/>
    <cellStyle name="Note 2 6 3 5 4" xfId="21229"/>
    <cellStyle name="Note 2 6 3 5 5" xfId="35682"/>
    <cellStyle name="Note 2 6 3 6" xfId="6256"/>
    <cellStyle name="Note 2 6 3 6 2" xfId="23690"/>
    <cellStyle name="Note 2 6 3 6 3" xfId="38143"/>
    <cellStyle name="Note 2 6 3 7" xfId="8697"/>
    <cellStyle name="Note 2 6 3 7 2" xfId="26131"/>
    <cellStyle name="Note 2 6 3 7 3" xfId="40584"/>
    <cellStyle name="Note 2 6 3 8" xfId="11117"/>
    <cellStyle name="Note 2 6 3 8 2" xfId="28551"/>
    <cellStyle name="Note 2 6 3 8 3" xfId="43004"/>
    <cellStyle name="Note 2 6 3 9" xfId="18123"/>
    <cellStyle name="Note 2 6 4" xfId="1287"/>
    <cellStyle name="Note 2 6 4 2" xfId="1288"/>
    <cellStyle name="Note 2 6 4 2 2" xfId="3799"/>
    <cellStyle name="Note 2 6 4 2 2 2" xfId="13476"/>
    <cellStyle name="Note 2 6 4 2 2 2 2" xfId="30910"/>
    <cellStyle name="Note 2 6 4 2 2 2 3" xfId="45363"/>
    <cellStyle name="Note 2 6 4 2 2 3" xfId="15937"/>
    <cellStyle name="Note 2 6 4 2 2 3 2" xfId="33371"/>
    <cellStyle name="Note 2 6 4 2 2 3 3" xfId="47824"/>
    <cellStyle name="Note 2 6 4 2 2 4" xfId="21234"/>
    <cellStyle name="Note 2 6 4 2 2 5" xfId="35687"/>
    <cellStyle name="Note 2 6 4 2 3" xfId="6261"/>
    <cellStyle name="Note 2 6 4 2 3 2" xfId="23695"/>
    <cellStyle name="Note 2 6 4 2 3 3" xfId="38148"/>
    <cellStyle name="Note 2 6 4 2 4" xfId="8702"/>
    <cellStyle name="Note 2 6 4 2 4 2" xfId="26136"/>
    <cellStyle name="Note 2 6 4 2 4 3" xfId="40589"/>
    <cellStyle name="Note 2 6 4 2 5" xfId="11122"/>
    <cellStyle name="Note 2 6 4 2 5 2" xfId="28556"/>
    <cellStyle name="Note 2 6 4 2 5 3" xfId="43009"/>
    <cellStyle name="Note 2 6 4 2 6" xfId="18128"/>
    <cellStyle name="Note 2 6 4 3" xfId="1289"/>
    <cellStyle name="Note 2 6 4 3 2" xfId="3800"/>
    <cellStyle name="Note 2 6 4 3 2 2" xfId="13477"/>
    <cellStyle name="Note 2 6 4 3 2 2 2" xfId="30911"/>
    <cellStyle name="Note 2 6 4 3 2 2 3" xfId="45364"/>
    <cellStyle name="Note 2 6 4 3 2 3" xfId="15938"/>
    <cellStyle name="Note 2 6 4 3 2 3 2" xfId="33372"/>
    <cellStyle name="Note 2 6 4 3 2 3 3" xfId="47825"/>
    <cellStyle name="Note 2 6 4 3 2 4" xfId="21235"/>
    <cellStyle name="Note 2 6 4 3 2 5" xfId="35688"/>
    <cellStyle name="Note 2 6 4 3 3" xfId="6262"/>
    <cellStyle name="Note 2 6 4 3 3 2" xfId="23696"/>
    <cellStyle name="Note 2 6 4 3 3 3" xfId="38149"/>
    <cellStyle name="Note 2 6 4 3 4" xfId="8703"/>
    <cellStyle name="Note 2 6 4 3 4 2" xfId="26137"/>
    <cellStyle name="Note 2 6 4 3 4 3" xfId="40590"/>
    <cellStyle name="Note 2 6 4 3 5" xfId="11123"/>
    <cellStyle name="Note 2 6 4 3 5 2" xfId="28557"/>
    <cellStyle name="Note 2 6 4 3 5 3" xfId="43010"/>
    <cellStyle name="Note 2 6 4 3 6" xfId="18129"/>
    <cellStyle name="Note 2 6 4 4" xfId="1290"/>
    <cellStyle name="Note 2 6 4 4 2" xfId="3801"/>
    <cellStyle name="Note 2 6 4 4 2 2" xfId="21236"/>
    <cellStyle name="Note 2 6 4 4 2 3" xfId="35689"/>
    <cellStyle name="Note 2 6 4 4 3" xfId="6263"/>
    <cellStyle name="Note 2 6 4 4 3 2" xfId="23697"/>
    <cellStyle name="Note 2 6 4 4 3 3" xfId="38150"/>
    <cellStyle name="Note 2 6 4 4 4" xfId="8704"/>
    <cellStyle name="Note 2 6 4 4 4 2" xfId="26138"/>
    <cellStyle name="Note 2 6 4 4 4 3" xfId="40591"/>
    <cellStyle name="Note 2 6 4 4 5" xfId="11124"/>
    <cellStyle name="Note 2 6 4 4 5 2" xfId="28558"/>
    <cellStyle name="Note 2 6 4 4 5 3" xfId="43011"/>
    <cellStyle name="Note 2 6 4 4 6" xfId="15096"/>
    <cellStyle name="Note 2 6 4 4 6 2" xfId="32530"/>
    <cellStyle name="Note 2 6 4 4 6 3" xfId="46983"/>
    <cellStyle name="Note 2 6 4 4 7" xfId="18130"/>
    <cellStyle name="Note 2 6 4 4 8" xfId="20257"/>
    <cellStyle name="Note 2 6 4 5" xfId="3798"/>
    <cellStyle name="Note 2 6 4 5 2" xfId="13475"/>
    <cellStyle name="Note 2 6 4 5 2 2" xfId="30909"/>
    <cellStyle name="Note 2 6 4 5 2 3" xfId="45362"/>
    <cellStyle name="Note 2 6 4 5 3" xfId="15936"/>
    <cellStyle name="Note 2 6 4 5 3 2" xfId="33370"/>
    <cellStyle name="Note 2 6 4 5 3 3" xfId="47823"/>
    <cellStyle name="Note 2 6 4 5 4" xfId="21233"/>
    <cellStyle name="Note 2 6 4 5 5" xfId="35686"/>
    <cellStyle name="Note 2 6 4 6" xfId="6260"/>
    <cellStyle name="Note 2 6 4 6 2" xfId="23694"/>
    <cellStyle name="Note 2 6 4 6 3" xfId="38147"/>
    <cellStyle name="Note 2 6 4 7" xfId="8701"/>
    <cellStyle name="Note 2 6 4 7 2" xfId="26135"/>
    <cellStyle name="Note 2 6 4 7 3" xfId="40588"/>
    <cellStyle name="Note 2 6 4 8" xfId="11121"/>
    <cellStyle name="Note 2 6 4 8 2" xfId="28555"/>
    <cellStyle name="Note 2 6 4 8 3" xfId="43008"/>
    <cellStyle name="Note 2 6 4 9" xfId="18127"/>
    <cellStyle name="Note 2 6 5" xfId="1291"/>
    <cellStyle name="Note 2 6 5 2" xfId="1292"/>
    <cellStyle name="Note 2 6 5 2 2" xfId="3803"/>
    <cellStyle name="Note 2 6 5 2 2 2" xfId="13479"/>
    <cellStyle name="Note 2 6 5 2 2 2 2" xfId="30913"/>
    <cellStyle name="Note 2 6 5 2 2 2 3" xfId="45366"/>
    <cellStyle name="Note 2 6 5 2 2 3" xfId="15940"/>
    <cellStyle name="Note 2 6 5 2 2 3 2" xfId="33374"/>
    <cellStyle name="Note 2 6 5 2 2 3 3" xfId="47827"/>
    <cellStyle name="Note 2 6 5 2 2 4" xfId="21238"/>
    <cellStyle name="Note 2 6 5 2 2 5" xfId="35691"/>
    <cellStyle name="Note 2 6 5 2 3" xfId="6265"/>
    <cellStyle name="Note 2 6 5 2 3 2" xfId="23699"/>
    <cellStyle name="Note 2 6 5 2 3 3" xfId="38152"/>
    <cellStyle name="Note 2 6 5 2 4" xfId="8706"/>
    <cellStyle name="Note 2 6 5 2 4 2" xfId="26140"/>
    <cellStyle name="Note 2 6 5 2 4 3" xfId="40593"/>
    <cellStyle name="Note 2 6 5 2 5" xfId="11126"/>
    <cellStyle name="Note 2 6 5 2 5 2" xfId="28560"/>
    <cellStyle name="Note 2 6 5 2 5 3" xfId="43013"/>
    <cellStyle name="Note 2 6 5 2 6" xfId="18132"/>
    <cellStyle name="Note 2 6 5 3" xfId="1293"/>
    <cellStyle name="Note 2 6 5 3 2" xfId="3804"/>
    <cellStyle name="Note 2 6 5 3 2 2" xfId="13480"/>
    <cellStyle name="Note 2 6 5 3 2 2 2" xfId="30914"/>
    <cellStyle name="Note 2 6 5 3 2 2 3" xfId="45367"/>
    <cellStyle name="Note 2 6 5 3 2 3" xfId="15941"/>
    <cellStyle name="Note 2 6 5 3 2 3 2" xfId="33375"/>
    <cellStyle name="Note 2 6 5 3 2 3 3" xfId="47828"/>
    <cellStyle name="Note 2 6 5 3 2 4" xfId="21239"/>
    <cellStyle name="Note 2 6 5 3 2 5" xfId="35692"/>
    <cellStyle name="Note 2 6 5 3 3" xfId="6266"/>
    <cellStyle name="Note 2 6 5 3 3 2" xfId="23700"/>
    <cellStyle name="Note 2 6 5 3 3 3" xfId="38153"/>
    <cellStyle name="Note 2 6 5 3 4" xfId="8707"/>
    <cellStyle name="Note 2 6 5 3 4 2" xfId="26141"/>
    <cellStyle name="Note 2 6 5 3 4 3" xfId="40594"/>
    <cellStyle name="Note 2 6 5 3 5" xfId="11127"/>
    <cellStyle name="Note 2 6 5 3 5 2" xfId="28561"/>
    <cellStyle name="Note 2 6 5 3 5 3" xfId="43014"/>
    <cellStyle name="Note 2 6 5 3 6" xfId="18133"/>
    <cellStyle name="Note 2 6 5 4" xfId="1294"/>
    <cellStyle name="Note 2 6 5 4 2" xfId="3805"/>
    <cellStyle name="Note 2 6 5 4 2 2" xfId="21240"/>
    <cellStyle name="Note 2 6 5 4 2 3" xfId="35693"/>
    <cellStyle name="Note 2 6 5 4 3" xfId="6267"/>
    <cellStyle name="Note 2 6 5 4 3 2" xfId="23701"/>
    <cellStyle name="Note 2 6 5 4 3 3" xfId="38154"/>
    <cellStyle name="Note 2 6 5 4 4" xfId="8708"/>
    <cellStyle name="Note 2 6 5 4 4 2" xfId="26142"/>
    <cellStyle name="Note 2 6 5 4 4 3" xfId="40595"/>
    <cellStyle name="Note 2 6 5 4 5" xfId="11128"/>
    <cellStyle name="Note 2 6 5 4 5 2" xfId="28562"/>
    <cellStyle name="Note 2 6 5 4 5 3" xfId="43015"/>
    <cellStyle name="Note 2 6 5 4 6" xfId="15097"/>
    <cellStyle name="Note 2 6 5 4 6 2" xfId="32531"/>
    <cellStyle name="Note 2 6 5 4 6 3" xfId="46984"/>
    <cellStyle name="Note 2 6 5 4 7" xfId="18134"/>
    <cellStyle name="Note 2 6 5 4 8" xfId="20258"/>
    <cellStyle name="Note 2 6 5 5" xfId="3802"/>
    <cellStyle name="Note 2 6 5 5 2" xfId="13478"/>
    <cellStyle name="Note 2 6 5 5 2 2" xfId="30912"/>
    <cellStyle name="Note 2 6 5 5 2 3" xfId="45365"/>
    <cellStyle name="Note 2 6 5 5 3" xfId="15939"/>
    <cellStyle name="Note 2 6 5 5 3 2" xfId="33373"/>
    <cellStyle name="Note 2 6 5 5 3 3" xfId="47826"/>
    <cellStyle name="Note 2 6 5 5 4" xfId="21237"/>
    <cellStyle name="Note 2 6 5 5 5" xfId="35690"/>
    <cellStyle name="Note 2 6 5 6" xfId="6264"/>
    <cellStyle name="Note 2 6 5 6 2" xfId="23698"/>
    <cellStyle name="Note 2 6 5 6 3" xfId="38151"/>
    <cellStyle name="Note 2 6 5 7" xfId="8705"/>
    <cellStyle name="Note 2 6 5 7 2" xfId="26139"/>
    <cellStyle name="Note 2 6 5 7 3" xfId="40592"/>
    <cellStyle name="Note 2 6 5 8" xfId="11125"/>
    <cellStyle name="Note 2 6 5 8 2" xfId="28559"/>
    <cellStyle name="Note 2 6 5 8 3" xfId="43012"/>
    <cellStyle name="Note 2 6 5 9" xfId="18131"/>
    <cellStyle name="Note 2 6 6" xfId="1295"/>
    <cellStyle name="Note 2 6 6 2" xfId="3806"/>
    <cellStyle name="Note 2 6 6 2 2" xfId="13481"/>
    <cellStyle name="Note 2 6 6 2 2 2" xfId="30915"/>
    <cellStyle name="Note 2 6 6 2 2 3" xfId="45368"/>
    <cellStyle name="Note 2 6 6 2 3" xfId="15942"/>
    <cellStyle name="Note 2 6 6 2 3 2" xfId="33376"/>
    <cellStyle name="Note 2 6 6 2 3 3" xfId="47829"/>
    <cellStyle name="Note 2 6 6 2 4" xfId="21241"/>
    <cellStyle name="Note 2 6 6 2 5" xfId="35694"/>
    <cellStyle name="Note 2 6 6 3" xfId="6268"/>
    <cellStyle name="Note 2 6 6 3 2" xfId="23702"/>
    <cellStyle name="Note 2 6 6 3 3" xfId="38155"/>
    <cellStyle name="Note 2 6 6 4" xfId="8709"/>
    <cellStyle name="Note 2 6 6 4 2" xfId="26143"/>
    <cellStyle name="Note 2 6 6 4 3" xfId="40596"/>
    <cellStyle name="Note 2 6 6 5" xfId="11129"/>
    <cellStyle name="Note 2 6 6 5 2" xfId="28563"/>
    <cellStyle name="Note 2 6 6 5 3" xfId="43016"/>
    <cellStyle name="Note 2 6 6 6" xfId="18135"/>
    <cellStyle name="Note 2 6 7" xfId="1296"/>
    <cellStyle name="Note 2 6 7 2" xfId="3807"/>
    <cellStyle name="Note 2 6 7 2 2" xfId="13482"/>
    <cellStyle name="Note 2 6 7 2 2 2" xfId="30916"/>
    <cellStyle name="Note 2 6 7 2 2 3" xfId="45369"/>
    <cellStyle name="Note 2 6 7 2 3" xfId="15943"/>
    <cellStyle name="Note 2 6 7 2 3 2" xfId="33377"/>
    <cellStyle name="Note 2 6 7 2 3 3" xfId="47830"/>
    <cellStyle name="Note 2 6 7 2 4" xfId="21242"/>
    <cellStyle name="Note 2 6 7 2 5" xfId="35695"/>
    <cellStyle name="Note 2 6 7 3" xfId="6269"/>
    <cellStyle name="Note 2 6 7 3 2" xfId="23703"/>
    <cellStyle name="Note 2 6 7 3 3" xfId="38156"/>
    <cellStyle name="Note 2 6 7 4" xfId="8710"/>
    <cellStyle name="Note 2 6 7 4 2" xfId="26144"/>
    <cellStyle name="Note 2 6 7 4 3" xfId="40597"/>
    <cellStyle name="Note 2 6 7 5" xfId="11130"/>
    <cellStyle name="Note 2 6 7 5 2" xfId="28564"/>
    <cellStyle name="Note 2 6 7 5 3" xfId="43017"/>
    <cellStyle name="Note 2 6 7 6" xfId="18136"/>
    <cellStyle name="Note 2 6 8" xfId="1297"/>
    <cellStyle name="Note 2 6 8 2" xfId="3808"/>
    <cellStyle name="Note 2 6 8 2 2" xfId="21243"/>
    <cellStyle name="Note 2 6 8 2 3" xfId="35696"/>
    <cellStyle name="Note 2 6 8 3" xfId="6270"/>
    <cellStyle name="Note 2 6 8 3 2" xfId="23704"/>
    <cellStyle name="Note 2 6 8 3 3" xfId="38157"/>
    <cellStyle name="Note 2 6 8 4" xfId="8711"/>
    <cellStyle name="Note 2 6 8 4 2" xfId="26145"/>
    <cellStyle name="Note 2 6 8 4 3" xfId="40598"/>
    <cellStyle name="Note 2 6 8 5" xfId="11131"/>
    <cellStyle name="Note 2 6 8 5 2" xfId="28565"/>
    <cellStyle name="Note 2 6 8 5 3" xfId="43018"/>
    <cellStyle name="Note 2 6 8 6" xfId="15098"/>
    <cellStyle name="Note 2 6 8 6 2" xfId="32532"/>
    <cellStyle name="Note 2 6 8 6 3" xfId="46985"/>
    <cellStyle name="Note 2 6 8 7" xfId="18137"/>
    <cellStyle name="Note 2 6 8 8" xfId="20259"/>
    <cellStyle name="Note 2 6 9" xfId="3789"/>
    <cellStyle name="Note 2 6 9 2" xfId="13468"/>
    <cellStyle name="Note 2 6 9 2 2" xfId="30902"/>
    <cellStyle name="Note 2 6 9 2 3" xfId="45355"/>
    <cellStyle name="Note 2 6 9 3" xfId="15929"/>
    <cellStyle name="Note 2 6 9 3 2" xfId="33363"/>
    <cellStyle name="Note 2 6 9 3 3" xfId="47816"/>
    <cellStyle name="Note 2 6 9 4" xfId="21224"/>
    <cellStyle name="Note 2 6 9 5" xfId="35677"/>
    <cellStyle name="Note 2 7" xfId="1298"/>
    <cellStyle name="Note 2 7 10" xfId="6271"/>
    <cellStyle name="Note 2 7 10 2" xfId="23705"/>
    <cellStyle name="Note 2 7 10 3" xfId="38158"/>
    <cellStyle name="Note 2 7 11" xfId="8712"/>
    <cellStyle name="Note 2 7 11 2" xfId="26146"/>
    <cellStyle name="Note 2 7 11 3" xfId="40599"/>
    <cellStyle name="Note 2 7 12" xfId="11132"/>
    <cellStyle name="Note 2 7 12 2" xfId="28566"/>
    <cellStyle name="Note 2 7 12 3" xfId="43019"/>
    <cellStyle name="Note 2 7 13" xfId="18138"/>
    <cellStyle name="Note 2 7 2" xfId="1299"/>
    <cellStyle name="Note 2 7 2 2" xfId="1300"/>
    <cellStyle name="Note 2 7 2 2 2" xfId="3811"/>
    <cellStyle name="Note 2 7 2 2 2 2" xfId="13485"/>
    <cellStyle name="Note 2 7 2 2 2 2 2" xfId="30919"/>
    <cellStyle name="Note 2 7 2 2 2 2 3" xfId="45372"/>
    <cellStyle name="Note 2 7 2 2 2 3" xfId="15946"/>
    <cellStyle name="Note 2 7 2 2 2 3 2" xfId="33380"/>
    <cellStyle name="Note 2 7 2 2 2 3 3" xfId="47833"/>
    <cellStyle name="Note 2 7 2 2 2 4" xfId="21246"/>
    <cellStyle name="Note 2 7 2 2 2 5" xfId="35699"/>
    <cellStyle name="Note 2 7 2 2 3" xfId="6273"/>
    <cellStyle name="Note 2 7 2 2 3 2" xfId="23707"/>
    <cellStyle name="Note 2 7 2 2 3 3" xfId="38160"/>
    <cellStyle name="Note 2 7 2 2 4" xfId="8714"/>
    <cellStyle name="Note 2 7 2 2 4 2" xfId="26148"/>
    <cellStyle name="Note 2 7 2 2 4 3" xfId="40601"/>
    <cellStyle name="Note 2 7 2 2 5" xfId="11134"/>
    <cellStyle name="Note 2 7 2 2 5 2" xfId="28568"/>
    <cellStyle name="Note 2 7 2 2 5 3" xfId="43021"/>
    <cellStyle name="Note 2 7 2 2 6" xfId="18140"/>
    <cellStyle name="Note 2 7 2 3" xfId="1301"/>
    <cellStyle name="Note 2 7 2 3 2" xfId="3812"/>
    <cellStyle name="Note 2 7 2 3 2 2" xfId="13486"/>
    <cellStyle name="Note 2 7 2 3 2 2 2" xfId="30920"/>
    <cellStyle name="Note 2 7 2 3 2 2 3" xfId="45373"/>
    <cellStyle name="Note 2 7 2 3 2 3" xfId="15947"/>
    <cellStyle name="Note 2 7 2 3 2 3 2" xfId="33381"/>
    <cellStyle name="Note 2 7 2 3 2 3 3" xfId="47834"/>
    <cellStyle name="Note 2 7 2 3 2 4" xfId="21247"/>
    <cellStyle name="Note 2 7 2 3 2 5" xfId="35700"/>
    <cellStyle name="Note 2 7 2 3 3" xfId="6274"/>
    <cellStyle name="Note 2 7 2 3 3 2" xfId="23708"/>
    <cellStyle name="Note 2 7 2 3 3 3" xfId="38161"/>
    <cellStyle name="Note 2 7 2 3 4" xfId="8715"/>
    <cellStyle name="Note 2 7 2 3 4 2" xfId="26149"/>
    <cellStyle name="Note 2 7 2 3 4 3" xfId="40602"/>
    <cellStyle name="Note 2 7 2 3 5" xfId="11135"/>
    <cellStyle name="Note 2 7 2 3 5 2" xfId="28569"/>
    <cellStyle name="Note 2 7 2 3 5 3" xfId="43022"/>
    <cellStyle name="Note 2 7 2 3 6" xfId="18141"/>
    <cellStyle name="Note 2 7 2 4" xfId="1302"/>
    <cellStyle name="Note 2 7 2 4 2" xfId="3813"/>
    <cellStyle name="Note 2 7 2 4 2 2" xfId="21248"/>
    <cellStyle name="Note 2 7 2 4 2 3" xfId="35701"/>
    <cellStyle name="Note 2 7 2 4 3" xfId="6275"/>
    <cellStyle name="Note 2 7 2 4 3 2" xfId="23709"/>
    <cellStyle name="Note 2 7 2 4 3 3" xfId="38162"/>
    <cellStyle name="Note 2 7 2 4 4" xfId="8716"/>
    <cellStyle name="Note 2 7 2 4 4 2" xfId="26150"/>
    <cellStyle name="Note 2 7 2 4 4 3" xfId="40603"/>
    <cellStyle name="Note 2 7 2 4 5" xfId="11136"/>
    <cellStyle name="Note 2 7 2 4 5 2" xfId="28570"/>
    <cellStyle name="Note 2 7 2 4 5 3" xfId="43023"/>
    <cellStyle name="Note 2 7 2 4 6" xfId="15099"/>
    <cellStyle name="Note 2 7 2 4 6 2" xfId="32533"/>
    <cellStyle name="Note 2 7 2 4 6 3" xfId="46986"/>
    <cellStyle name="Note 2 7 2 4 7" xfId="18142"/>
    <cellStyle name="Note 2 7 2 4 8" xfId="20260"/>
    <cellStyle name="Note 2 7 2 5" xfId="3810"/>
    <cellStyle name="Note 2 7 2 5 2" xfId="13484"/>
    <cellStyle name="Note 2 7 2 5 2 2" xfId="30918"/>
    <cellStyle name="Note 2 7 2 5 2 3" xfId="45371"/>
    <cellStyle name="Note 2 7 2 5 3" xfId="15945"/>
    <cellStyle name="Note 2 7 2 5 3 2" xfId="33379"/>
    <cellStyle name="Note 2 7 2 5 3 3" xfId="47832"/>
    <cellStyle name="Note 2 7 2 5 4" xfId="21245"/>
    <cellStyle name="Note 2 7 2 5 5" xfId="35698"/>
    <cellStyle name="Note 2 7 2 6" xfId="6272"/>
    <cellStyle name="Note 2 7 2 6 2" xfId="23706"/>
    <cellStyle name="Note 2 7 2 6 3" xfId="38159"/>
    <cellStyle name="Note 2 7 2 7" xfId="8713"/>
    <cellStyle name="Note 2 7 2 7 2" xfId="26147"/>
    <cellStyle name="Note 2 7 2 7 3" xfId="40600"/>
    <cellStyle name="Note 2 7 2 8" xfId="11133"/>
    <cellStyle name="Note 2 7 2 8 2" xfId="28567"/>
    <cellStyle name="Note 2 7 2 8 3" xfId="43020"/>
    <cellStyle name="Note 2 7 2 9" xfId="18139"/>
    <cellStyle name="Note 2 7 3" xfId="1303"/>
    <cellStyle name="Note 2 7 3 2" xfId="1304"/>
    <cellStyle name="Note 2 7 3 2 2" xfId="3815"/>
    <cellStyle name="Note 2 7 3 2 2 2" xfId="13488"/>
    <cellStyle name="Note 2 7 3 2 2 2 2" xfId="30922"/>
    <cellStyle name="Note 2 7 3 2 2 2 3" xfId="45375"/>
    <cellStyle name="Note 2 7 3 2 2 3" xfId="15949"/>
    <cellStyle name="Note 2 7 3 2 2 3 2" xfId="33383"/>
    <cellStyle name="Note 2 7 3 2 2 3 3" xfId="47836"/>
    <cellStyle name="Note 2 7 3 2 2 4" xfId="21250"/>
    <cellStyle name="Note 2 7 3 2 2 5" xfId="35703"/>
    <cellStyle name="Note 2 7 3 2 3" xfId="6277"/>
    <cellStyle name="Note 2 7 3 2 3 2" xfId="23711"/>
    <cellStyle name="Note 2 7 3 2 3 3" xfId="38164"/>
    <cellStyle name="Note 2 7 3 2 4" xfId="8718"/>
    <cellStyle name="Note 2 7 3 2 4 2" xfId="26152"/>
    <cellStyle name="Note 2 7 3 2 4 3" xfId="40605"/>
    <cellStyle name="Note 2 7 3 2 5" xfId="11138"/>
    <cellStyle name="Note 2 7 3 2 5 2" xfId="28572"/>
    <cellStyle name="Note 2 7 3 2 5 3" xfId="43025"/>
    <cellStyle name="Note 2 7 3 2 6" xfId="18144"/>
    <cellStyle name="Note 2 7 3 3" xfId="1305"/>
    <cellStyle name="Note 2 7 3 3 2" xfId="3816"/>
    <cellStyle name="Note 2 7 3 3 2 2" xfId="13489"/>
    <cellStyle name="Note 2 7 3 3 2 2 2" xfId="30923"/>
    <cellStyle name="Note 2 7 3 3 2 2 3" xfId="45376"/>
    <cellStyle name="Note 2 7 3 3 2 3" xfId="15950"/>
    <cellStyle name="Note 2 7 3 3 2 3 2" xfId="33384"/>
    <cellStyle name="Note 2 7 3 3 2 3 3" xfId="47837"/>
    <cellStyle name="Note 2 7 3 3 2 4" xfId="21251"/>
    <cellStyle name="Note 2 7 3 3 2 5" xfId="35704"/>
    <cellStyle name="Note 2 7 3 3 3" xfId="6278"/>
    <cellStyle name="Note 2 7 3 3 3 2" xfId="23712"/>
    <cellStyle name="Note 2 7 3 3 3 3" xfId="38165"/>
    <cellStyle name="Note 2 7 3 3 4" xfId="8719"/>
    <cellStyle name="Note 2 7 3 3 4 2" xfId="26153"/>
    <cellStyle name="Note 2 7 3 3 4 3" xfId="40606"/>
    <cellStyle name="Note 2 7 3 3 5" xfId="11139"/>
    <cellStyle name="Note 2 7 3 3 5 2" xfId="28573"/>
    <cellStyle name="Note 2 7 3 3 5 3" xfId="43026"/>
    <cellStyle name="Note 2 7 3 3 6" xfId="18145"/>
    <cellStyle name="Note 2 7 3 4" xfId="1306"/>
    <cellStyle name="Note 2 7 3 4 2" xfId="3817"/>
    <cellStyle name="Note 2 7 3 4 2 2" xfId="21252"/>
    <cellStyle name="Note 2 7 3 4 2 3" xfId="35705"/>
    <cellStyle name="Note 2 7 3 4 3" xfId="6279"/>
    <cellStyle name="Note 2 7 3 4 3 2" xfId="23713"/>
    <cellStyle name="Note 2 7 3 4 3 3" xfId="38166"/>
    <cellStyle name="Note 2 7 3 4 4" xfId="8720"/>
    <cellStyle name="Note 2 7 3 4 4 2" xfId="26154"/>
    <cellStyle name="Note 2 7 3 4 4 3" xfId="40607"/>
    <cellStyle name="Note 2 7 3 4 5" xfId="11140"/>
    <cellStyle name="Note 2 7 3 4 5 2" xfId="28574"/>
    <cellStyle name="Note 2 7 3 4 5 3" xfId="43027"/>
    <cellStyle name="Note 2 7 3 4 6" xfId="15100"/>
    <cellStyle name="Note 2 7 3 4 6 2" xfId="32534"/>
    <cellStyle name="Note 2 7 3 4 6 3" xfId="46987"/>
    <cellStyle name="Note 2 7 3 4 7" xfId="18146"/>
    <cellStyle name="Note 2 7 3 4 8" xfId="20261"/>
    <cellStyle name="Note 2 7 3 5" xfId="3814"/>
    <cellStyle name="Note 2 7 3 5 2" xfId="13487"/>
    <cellStyle name="Note 2 7 3 5 2 2" xfId="30921"/>
    <cellStyle name="Note 2 7 3 5 2 3" xfId="45374"/>
    <cellStyle name="Note 2 7 3 5 3" xfId="15948"/>
    <cellStyle name="Note 2 7 3 5 3 2" xfId="33382"/>
    <cellStyle name="Note 2 7 3 5 3 3" xfId="47835"/>
    <cellStyle name="Note 2 7 3 5 4" xfId="21249"/>
    <cellStyle name="Note 2 7 3 5 5" xfId="35702"/>
    <cellStyle name="Note 2 7 3 6" xfId="6276"/>
    <cellStyle name="Note 2 7 3 6 2" xfId="23710"/>
    <cellStyle name="Note 2 7 3 6 3" xfId="38163"/>
    <cellStyle name="Note 2 7 3 7" xfId="8717"/>
    <cellStyle name="Note 2 7 3 7 2" xfId="26151"/>
    <cellStyle name="Note 2 7 3 7 3" xfId="40604"/>
    <cellStyle name="Note 2 7 3 8" xfId="11137"/>
    <cellStyle name="Note 2 7 3 8 2" xfId="28571"/>
    <cellStyle name="Note 2 7 3 8 3" xfId="43024"/>
    <cellStyle name="Note 2 7 3 9" xfId="18143"/>
    <cellStyle name="Note 2 7 4" xfId="1307"/>
    <cellStyle name="Note 2 7 4 2" xfId="1308"/>
    <cellStyle name="Note 2 7 4 2 2" xfId="3819"/>
    <cellStyle name="Note 2 7 4 2 2 2" xfId="13491"/>
    <cellStyle name="Note 2 7 4 2 2 2 2" xfId="30925"/>
    <cellStyle name="Note 2 7 4 2 2 2 3" xfId="45378"/>
    <cellStyle name="Note 2 7 4 2 2 3" xfId="15952"/>
    <cellStyle name="Note 2 7 4 2 2 3 2" xfId="33386"/>
    <cellStyle name="Note 2 7 4 2 2 3 3" xfId="47839"/>
    <cellStyle name="Note 2 7 4 2 2 4" xfId="21254"/>
    <cellStyle name="Note 2 7 4 2 2 5" xfId="35707"/>
    <cellStyle name="Note 2 7 4 2 3" xfId="6281"/>
    <cellStyle name="Note 2 7 4 2 3 2" xfId="23715"/>
    <cellStyle name="Note 2 7 4 2 3 3" xfId="38168"/>
    <cellStyle name="Note 2 7 4 2 4" xfId="8722"/>
    <cellStyle name="Note 2 7 4 2 4 2" xfId="26156"/>
    <cellStyle name="Note 2 7 4 2 4 3" xfId="40609"/>
    <cellStyle name="Note 2 7 4 2 5" xfId="11142"/>
    <cellStyle name="Note 2 7 4 2 5 2" xfId="28576"/>
    <cellStyle name="Note 2 7 4 2 5 3" xfId="43029"/>
    <cellStyle name="Note 2 7 4 2 6" xfId="18148"/>
    <cellStyle name="Note 2 7 4 3" xfId="1309"/>
    <cellStyle name="Note 2 7 4 3 2" xfId="3820"/>
    <cellStyle name="Note 2 7 4 3 2 2" xfId="13492"/>
    <cellStyle name="Note 2 7 4 3 2 2 2" xfId="30926"/>
    <cellStyle name="Note 2 7 4 3 2 2 3" xfId="45379"/>
    <cellStyle name="Note 2 7 4 3 2 3" xfId="15953"/>
    <cellStyle name="Note 2 7 4 3 2 3 2" xfId="33387"/>
    <cellStyle name="Note 2 7 4 3 2 3 3" xfId="47840"/>
    <cellStyle name="Note 2 7 4 3 2 4" xfId="21255"/>
    <cellStyle name="Note 2 7 4 3 2 5" xfId="35708"/>
    <cellStyle name="Note 2 7 4 3 3" xfId="6282"/>
    <cellStyle name="Note 2 7 4 3 3 2" xfId="23716"/>
    <cellStyle name="Note 2 7 4 3 3 3" xfId="38169"/>
    <cellStyle name="Note 2 7 4 3 4" xfId="8723"/>
    <cellStyle name="Note 2 7 4 3 4 2" xfId="26157"/>
    <cellStyle name="Note 2 7 4 3 4 3" xfId="40610"/>
    <cellStyle name="Note 2 7 4 3 5" xfId="11143"/>
    <cellStyle name="Note 2 7 4 3 5 2" xfId="28577"/>
    <cellStyle name="Note 2 7 4 3 5 3" xfId="43030"/>
    <cellStyle name="Note 2 7 4 3 6" xfId="18149"/>
    <cellStyle name="Note 2 7 4 4" xfId="1310"/>
    <cellStyle name="Note 2 7 4 4 2" xfId="3821"/>
    <cellStyle name="Note 2 7 4 4 2 2" xfId="21256"/>
    <cellStyle name="Note 2 7 4 4 2 3" xfId="35709"/>
    <cellStyle name="Note 2 7 4 4 3" xfId="6283"/>
    <cellStyle name="Note 2 7 4 4 3 2" xfId="23717"/>
    <cellStyle name="Note 2 7 4 4 3 3" xfId="38170"/>
    <cellStyle name="Note 2 7 4 4 4" xfId="8724"/>
    <cellStyle name="Note 2 7 4 4 4 2" xfId="26158"/>
    <cellStyle name="Note 2 7 4 4 4 3" xfId="40611"/>
    <cellStyle name="Note 2 7 4 4 5" xfId="11144"/>
    <cellStyle name="Note 2 7 4 4 5 2" xfId="28578"/>
    <cellStyle name="Note 2 7 4 4 5 3" xfId="43031"/>
    <cellStyle name="Note 2 7 4 4 6" xfId="15101"/>
    <cellStyle name="Note 2 7 4 4 6 2" xfId="32535"/>
    <cellStyle name="Note 2 7 4 4 6 3" xfId="46988"/>
    <cellStyle name="Note 2 7 4 4 7" xfId="18150"/>
    <cellStyle name="Note 2 7 4 4 8" xfId="20262"/>
    <cellStyle name="Note 2 7 4 5" xfId="3818"/>
    <cellStyle name="Note 2 7 4 5 2" xfId="13490"/>
    <cellStyle name="Note 2 7 4 5 2 2" xfId="30924"/>
    <cellStyle name="Note 2 7 4 5 2 3" xfId="45377"/>
    <cellStyle name="Note 2 7 4 5 3" xfId="15951"/>
    <cellStyle name="Note 2 7 4 5 3 2" xfId="33385"/>
    <cellStyle name="Note 2 7 4 5 3 3" xfId="47838"/>
    <cellStyle name="Note 2 7 4 5 4" xfId="21253"/>
    <cellStyle name="Note 2 7 4 5 5" xfId="35706"/>
    <cellStyle name="Note 2 7 4 6" xfId="6280"/>
    <cellStyle name="Note 2 7 4 6 2" xfId="23714"/>
    <cellStyle name="Note 2 7 4 6 3" xfId="38167"/>
    <cellStyle name="Note 2 7 4 7" xfId="8721"/>
    <cellStyle name="Note 2 7 4 7 2" xfId="26155"/>
    <cellStyle name="Note 2 7 4 7 3" xfId="40608"/>
    <cellStyle name="Note 2 7 4 8" xfId="11141"/>
    <cellStyle name="Note 2 7 4 8 2" xfId="28575"/>
    <cellStyle name="Note 2 7 4 8 3" xfId="43028"/>
    <cellStyle name="Note 2 7 4 9" xfId="18147"/>
    <cellStyle name="Note 2 7 5" xfId="1311"/>
    <cellStyle name="Note 2 7 5 2" xfId="1312"/>
    <cellStyle name="Note 2 7 5 2 2" xfId="3823"/>
    <cellStyle name="Note 2 7 5 2 2 2" xfId="13494"/>
    <cellStyle name="Note 2 7 5 2 2 2 2" xfId="30928"/>
    <cellStyle name="Note 2 7 5 2 2 2 3" xfId="45381"/>
    <cellStyle name="Note 2 7 5 2 2 3" xfId="15955"/>
    <cellStyle name="Note 2 7 5 2 2 3 2" xfId="33389"/>
    <cellStyle name="Note 2 7 5 2 2 3 3" xfId="47842"/>
    <cellStyle name="Note 2 7 5 2 2 4" xfId="21258"/>
    <cellStyle name="Note 2 7 5 2 2 5" xfId="35711"/>
    <cellStyle name="Note 2 7 5 2 3" xfId="6285"/>
    <cellStyle name="Note 2 7 5 2 3 2" xfId="23719"/>
    <cellStyle name="Note 2 7 5 2 3 3" xfId="38172"/>
    <cellStyle name="Note 2 7 5 2 4" xfId="8726"/>
    <cellStyle name="Note 2 7 5 2 4 2" xfId="26160"/>
    <cellStyle name="Note 2 7 5 2 4 3" xfId="40613"/>
    <cellStyle name="Note 2 7 5 2 5" xfId="11146"/>
    <cellStyle name="Note 2 7 5 2 5 2" xfId="28580"/>
    <cellStyle name="Note 2 7 5 2 5 3" xfId="43033"/>
    <cellStyle name="Note 2 7 5 2 6" xfId="18152"/>
    <cellStyle name="Note 2 7 5 3" xfId="1313"/>
    <cellStyle name="Note 2 7 5 3 2" xfId="3824"/>
    <cellStyle name="Note 2 7 5 3 2 2" xfId="13495"/>
    <cellStyle name="Note 2 7 5 3 2 2 2" xfId="30929"/>
    <cellStyle name="Note 2 7 5 3 2 2 3" xfId="45382"/>
    <cellStyle name="Note 2 7 5 3 2 3" xfId="15956"/>
    <cellStyle name="Note 2 7 5 3 2 3 2" xfId="33390"/>
    <cellStyle name="Note 2 7 5 3 2 3 3" xfId="47843"/>
    <cellStyle name="Note 2 7 5 3 2 4" xfId="21259"/>
    <cellStyle name="Note 2 7 5 3 2 5" xfId="35712"/>
    <cellStyle name="Note 2 7 5 3 3" xfId="6286"/>
    <cellStyle name="Note 2 7 5 3 3 2" xfId="23720"/>
    <cellStyle name="Note 2 7 5 3 3 3" xfId="38173"/>
    <cellStyle name="Note 2 7 5 3 4" xfId="8727"/>
    <cellStyle name="Note 2 7 5 3 4 2" xfId="26161"/>
    <cellStyle name="Note 2 7 5 3 4 3" xfId="40614"/>
    <cellStyle name="Note 2 7 5 3 5" xfId="11147"/>
    <cellStyle name="Note 2 7 5 3 5 2" xfId="28581"/>
    <cellStyle name="Note 2 7 5 3 5 3" xfId="43034"/>
    <cellStyle name="Note 2 7 5 3 6" xfId="18153"/>
    <cellStyle name="Note 2 7 5 4" xfId="1314"/>
    <cellStyle name="Note 2 7 5 4 2" xfId="3825"/>
    <cellStyle name="Note 2 7 5 4 2 2" xfId="21260"/>
    <cellStyle name="Note 2 7 5 4 2 3" xfId="35713"/>
    <cellStyle name="Note 2 7 5 4 3" xfId="6287"/>
    <cellStyle name="Note 2 7 5 4 3 2" xfId="23721"/>
    <cellStyle name="Note 2 7 5 4 3 3" xfId="38174"/>
    <cellStyle name="Note 2 7 5 4 4" xfId="8728"/>
    <cellStyle name="Note 2 7 5 4 4 2" xfId="26162"/>
    <cellStyle name="Note 2 7 5 4 4 3" xfId="40615"/>
    <cellStyle name="Note 2 7 5 4 5" xfId="11148"/>
    <cellStyle name="Note 2 7 5 4 5 2" xfId="28582"/>
    <cellStyle name="Note 2 7 5 4 5 3" xfId="43035"/>
    <cellStyle name="Note 2 7 5 4 6" xfId="15102"/>
    <cellStyle name="Note 2 7 5 4 6 2" xfId="32536"/>
    <cellStyle name="Note 2 7 5 4 6 3" xfId="46989"/>
    <cellStyle name="Note 2 7 5 4 7" xfId="18154"/>
    <cellStyle name="Note 2 7 5 4 8" xfId="20263"/>
    <cellStyle name="Note 2 7 5 5" xfId="3822"/>
    <cellStyle name="Note 2 7 5 5 2" xfId="13493"/>
    <cellStyle name="Note 2 7 5 5 2 2" xfId="30927"/>
    <cellStyle name="Note 2 7 5 5 2 3" xfId="45380"/>
    <cellStyle name="Note 2 7 5 5 3" xfId="15954"/>
    <cellStyle name="Note 2 7 5 5 3 2" xfId="33388"/>
    <cellStyle name="Note 2 7 5 5 3 3" xfId="47841"/>
    <cellStyle name="Note 2 7 5 5 4" xfId="21257"/>
    <cellStyle name="Note 2 7 5 5 5" xfId="35710"/>
    <cellStyle name="Note 2 7 5 6" xfId="6284"/>
    <cellStyle name="Note 2 7 5 6 2" xfId="23718"/>
    <cellStyle name="Note 2 7 5 6 3" xfId="38171"/>
    <cellStyle name="Note 2 7 5 7" xfId="8725"/>
    <cellStyle name="Note 2 7 5 7 2" xfId="26159"/>
    <cellStyle name="Note 2 7 5 7 3" xfId="40612"/>
    <cellStyle name="Note 2 7 5 8" xfId="11145"/>
    <cellStyle name="Note 2 7 5 8 2" xfId="28579"/>
    <cellStyle name="Note 2 7 5 8 3" xfId="43032"/>
    <cellStyle name="Note 2 7 5 9" xfId="18151"/>
    <cellStyle name="Note 2 7 6" xfId="1315"/>
    <cellStyle name="Note 2 7 6 2" xfId="3826"/>
    <cellStyle name="Note 2 7 6 2 2" xfId="13496"/>
    <cellStyle name="Note 2 7 6 2 2 2" xfId="30930"/>
    <cellStyle name="Note 2 7 6 2 2 3" xfId="45383"/>
    <cellStyle name="Note 2 7 6 2 3" xfId="15957"/>
    <cellStyle name="Note 2 7 6 2 3 2" xfId="33391"/>
    <cellStyle name="Note 2 7 6 2 3 3" xfId="47844"/>
    <cellStyle name="Note 2 7 6 2 4" xfId="21261"/>
    <cellStyle name="Note 2 7 6 2 5" xfId="35714"/>
    <cellStyle name="Note 2 7 6 3" xfId="6288"/>
    <cellStyle name="Note 2 7 6 3 2" xfId="23722"/>
    <cellStyle name="Note 2 7 6 3 3" xfId="38175"/>
    <cellStyle name="Note 2 7 6 4" xfId="8729"/>
    <cellStyle name="Note 2 7 6 4 2" xfId="26163"/>
    <cellStyle name="Note 2 7 6 4 3" xfId="40616"/>
    <cellStyle name="Note 2 7 6 5" xfId="11149"/>
    <cellStyle name="Note 2 7 6 5 2" xfId="28583"/>
    <cellStyle name="Note 2 7 6 5 3" xfId="43036"/>
    <cellStyle name="Note 2 7 6 6" xfId="18155"/>
    <cellStyle name="Note 2 7 7" xfId="1316"/>
    <cellStyle name="Note 2 7 7 2" xfId="3827"/>
    <cellStyle name="Note 2 7 7 2 2" xfId="13497"/>
    <cellStyle name="Note 2 7 7 2 2 2" xfId="30931"/>
    <cellStyle name="Note 2 7 7 2 2 3" xfId="45384"/>
    <cellStyle name="Note 2 7 7 2 3" xfId="15958"/>
    <cellStyle name="Note 2 7 7 2 3 2" xfId="33392"/>
    <cellStyle name="Note 2 7 7 2 3 3" xfId="47845"/>
    <cellStyle name="Note 2 7 7 2 4" xfId="21262"/>
    <cellStyle name="Note 2 7 7 2 5" xfId="35715"/>
    <cellStyle name="Note 2 7 7 3" xfId="6289"/>
    <cellStyle name="Note 2 7 7 3 2" xfId="23723"/>
    <cellStyle name="Note 2 7 7 3 3" xfId="38176"/>
    <cellStyle name="Note 2 7 7 4" xfId="8730"/>
    <cellStyle name="Note 2 7 7 4 2" xfId="26164"/>
    <cellStyle name="Note 2 7 7 4 3" xfId="40617"/>
    <cellStyle name="Note 2 7 7 5" xfId="11150"/>
    <cellStyle name="Note 2 7 7 5 2" xfId="28584"/>
    <cellStyle name="Note 2 7 7 5 3" xfId="43037"/>
    <cellStyle name="Note 2 7 7 6" xfId="18156"/>
    <cellStyle name="Note 2 7 8" xfId="1317"/>
    <cellStyle name="Note 2 7 8 2" xfId="3828"/>
    <cellStyle name="Note 2 7 8 2 2" xfId="21263"/>
    <cellStyle name="Note 2 7 8 2 3" xfId="35716"/>
    <cellStyle name="Note 2 7 8 3" xfId="6290"/>
    <cellStyle name="Note 2 7 8 3 2" xfId="23724"/>
    <cellStyle name="Note 2 7 8 3 3" xfId="38177"/>
    <cellStyle name="Note 2 7 8 4" xfId="8731"/>
    <cellStyle name="Note 2 7 8 4 2" xfId="26165"/>
    <cellStyle name="Note 2 7 8 4 3" xfId="40618"/>
    <cellStyle name="Note 2 7 8 5" xfId="11151"/>
    <cellStyle name="Note 2 7 8 5 2" xfId="28585"/>
    <cellStyle name="Note 2 7 8 5 3" xfId="43038"/>
    <cellStyle name="Note 2 7 8 6" xfId="15103"/>
    <cellStyle name="Note 2 7 8 6 2" xfId="32537"/>
    <cellStyle name="Note 2 7 8 6 3" xfId="46990"/>
    <cellStyle name="Note 2 7 8 7" xfId="18157"/>
    <cellStyle name="Note 2 7 8 8" xfId="20264"/>
    <cellStyle name="Note 2 7 9" xfId="3809"/>
    <cellStyle name="Note 2 7 9 2" xfId="13483"/>
    <cellStyle name="Note 2 7 9 2 2" xfId="30917"/>
    <cellStyle name="Note 2 7 9 2 3" xfId="45370"/>
    <cellStyle name="Note 2 7 9 3" xfId="15944"/>
    <cellStyle name="Note 2 7 9 3 2" xfId="33378"/>
    <cellStyle name="Note 2 7 9 3 3" xfId="47831"/>
    <cellStyle name="Note 2 7 9 4" xfId="21244"/>
    <cellStyle name="Note 2 7 9 5" xfId="35697"/>
    <cellStyle name="Note 2 8" xfId="1318"/>
    <cellStyle name="Note 2 8 10" xfId="6291"/>
    <cellStyle name="Note 2 8 10 2" xfId="23725"/>
    <cellStyle name="Note 2 8 10 3" xfId="38178"/>
    <cellStyle name="Note 2 8 11" xfId="8732"/>
    <cellStyle name="Note 2 8 11 2" xfId="26166"/>
    <cellStyle name="Note 2 8 11 3" xfId="40619"/>
    <cellStyle name="Note 2 8 12" xfId="11152"/>
    <cellStyle name="Note 2 8 12 2" xfId="28586"/>
    <cellStyle name="Note 2 8 12 3" xfId="43039"/>
    <cellStyle name="Note 2 8 13" xfId="18158"/>
    <cellStyle name="Note 2 8 2" xfId="1319"/>
    <cellStyle name="Note 2 8 2 2" xfId="1320"/>
    <cellStyle name="Note 2 8 2 2 2" xfId="3831"/>
    <cellStyle name="Note 2 8 2 2 2 2" xfId="13500"/>
    <cellStyle name="Note 2 8 2 2 2 2 2" xfId="30934"/>
    <cellStyle name="Note 2 8 2 2 2 2 3" xfId="45387"/>
    <cellStyle name="Note 2 8 2 2 2 3" xfId="15961"/>
    <cellStyle name="Note 2 8 2 2 2 3 2" xfId="33395"/>
    <cellStyle name="Note 2 8 2 2 2 3 3" xfId="47848"/>
    <cellStyle name="Note 2 8 2 2 2 4" xfId="21266"/>
    <cellStyle name="Note 2 8 2 2 2 5" xfId="35719"/>
    <cellStyle name="Note 2 8 2 2 3" xfId="6293"/>
    <cellStyle name="Note 2 8 2 2 3 2" xfId="23727"/>
    <cellStyle name="Note 2 8 2 2 3 3" xfId="38180"/>
    <cellStyle name="Note 2 8 2 2 4" xfId="8734"/>
    <cellStyle name="Note 2 8 2 2 4 2" xfId="26168"/>
    <cellStyle name="Note 2 8 2 2 4 3" xfId="40621"/>
    <cellStyle name="Note 2 8 2 2 5" xfId="11154"/>
    <cellStyle name="Note 2 8 2 2 5 2" xfId="28588"/>
    <cellStyle name="Note 2 8 2 2 5 3" xfId="43041"/>
    <cellStyle name="Note 2 8 2 2 6" xfId="18160"/>
    <cellStyle name="Note 2 8 2 3" xfId="1321"/>
    <cellStyle name="Note 2 8 2 3 2" xfId="3832"/>
    <cellStyle name="Note 2 8 2 3 2 2" xfId="13501"/>
    <cellStyle name="Note 2 8 2 3 2 2 2" xfId="30935"/>
    <cellStyle name="Note 2 8 2 3 2 2 3" xfId="45388"/>
    <cellStyle name="Note 2 8 2 3 2 3" xfId="15962"/>
    <cellStyle name="Note 2 8 2 3 2 3 2" xfId="33396"/>
    <cellStyle name="Note 2 8 2 3 2 3 3" xfId="47849"/>
    <cellStyle name="Note 2 8 2 3 2 4" xfId="21267"/>
    <cellStyle name="Note 2 8 2 3 2 5" xfId="35720"/>
    <cellStyle name="Note 2 8 2 3 3" xfId="6294"/>
    <cellStyle name="Note 2 8 2 3 3 2" xfId="23728"/>
    <cellStyle name="Note 2 8 2 3 3 3" xfId="38181"/>
    <cellStyle name="Note 2 8 2 3 4" xfId="8735"/>
    <cellStyle name="Note 2 8 2 3 4 2" xfId="26169"/>
    <cellStyle name="Note 2 8 2 3 4 3" xfId="40622"/>
    <cellStyle name="Note 2 8 2 3 5" xfId="11155"/>
    <cellStyle name="Note 2 8 2 3 5 2" xfId="28589"/>
    <cellStyle name="Note 2 8 2 3 5 3" xfId="43042"/>
    <cellStyle name="Note 2 8 2 3 6" xfId="18161"/>
    <cellStyle name="Note 2 8 2 4" xfId="1322"/>
    <cellStyle name="Note 2 8 2 4 2" xfId="3833"/>
    <cellStyle name="Note 2 8 2 4 2 2" xfId="21268"/>
    <cellStyle name="Note 2 8 2 4 2 3" xfId="35721"/>
    <cellStyle name="Note 2 8 2 4 3" xfId="6295"/>
    <cellStyle name="Note 2 8 2 4 3 2" xfId="23729"/>
    <cellStyle name="Note 2 8 2 4 3 3" xfId="38182"/>
    <cellStyle name="Note 2 8 2 4 4" xfId="8736"/>
    <cellStyle name="Note 2 8 2 4 4 2" xfId="26170"/>
    <cellStyle name="Note 2 8 2 4 4 3" xfId="40623"/>
    <cellStyle name="Note 2 8 2 4 5" xfId="11156"/>
    <cellStyle name="Note 2 8 2 4 5 2" xfId="28590"/>
    <cellStyle name="Note 2 8 2 4 5 3" xfId="43043"/>
    <cellStyle name="Note 2 8 2 4 6" xfId="15104"/>
    <cellStyle name="Note 2 8 2 4 6 2" xfId="32538"/>
    <cellStyle name="Note 2 8 2 4 6 3" xfId="46991"/>
    <cellStyle name="Note 2 8 2 4 7" xfId="18162"/>
    <cellStyle name="Note 2 8 2 4 8" xfId="20265"/>
    <cellStyle name="Note 2 8 2 5" xfId="3830"/>
    <cellStyle name="Note 2 8 2 5 2" xfId="13499"/>
    <cellStyle name="Note 2 8 2 5 2 2" xfId="30933"/>
    <cellStyle name="Note 2 8 2 5 2 3" xfId="45386"/>
    <cellStyle name="Note 2 8 2 5 3" xfId="15960"/>
    <cellStyle name="Note 2 8 2 5 3 2" xfId="33394"/>
    <cellStyle name="Note 2 8 2 5 3 3" xfId="47847"/>
    <cellStyle name="Note 2 8 2 5 4" xfId="21265"/>
    <cellStyle name="Note 2 8 2 5 5" xfId="35718"/>
    <cellStyle name="Note 2 8 2 6" xfId="6292"/>
    <cellStyle name="Note 2 8 2 6 2" xfId="23726"/>
    <cellStyle name="Note 2 8 2 6 3" xfId="38179"/>
    <cellStyle name="Note 2 8 2 7" xfId="8733"/>
    <cellStyle name="Note 2 8 2 7 2" xfId="26167"/>
    <cellStyle name="Note 2 8 2 7 3" xfId="40620"/>
    <cellStyle name="Note 2 8 2 8" xfId="11153"/>
    <cellStyle name="Note 2 8 2 8 2" xfId="28587"/>
    <cellStyle name="Note 2 8 2 8 3" xfId="43040"/>
    <cellStyle name="Note 2 8 2 9" xfId="18159"/>
    <cellStyle name="Note 2 8 3" xfId="1323"/>
    <cellStyle name="Note 2 8 3 2" xfId="1324"/>
    <cellStyle name="Note 2 8 3 2 2" xfId="3835"/>
    <cellStyle name="Note 2 8 3 2 2 2" xfId="13503"/>
    <cellStyle name="Note 2 8 3 2 2 2 2" xfId="30937"/>
    <cellStyle name="Note 2 8 3 2 2 2 3" xfId="45390"/>
    <cellStyle name="Note 2 8 3 2 2 3" xfId="15964"/>
    <cellStyle name="Note 2 8 3 2 2 3 2" xfId="33398"/>
    <cellStyle name="Note 2 8 3 2 2 3 3" xfId="47851"/>
    <cellStyle name="Note 2 8 3 2 2 4" xfId="21270"/>
    <cellStyle name="Note 2 8 3 2 2 5" xfId="35723"/>
    <cellStyle name="Note 2 8 3 2 3" xfId="6297"/>
    <cellStyle name="Note 2 8 3 2 3 2" xfId="23731"/>
    <cellStyle name="Note 2 8 3 2 3 3" xfId="38184"/>
    <cellStyle name="Note 2 8 3 2 4" xfId="8738"/>
    <cellStyle name="Note 2 8 3 2 4 2" xfId="26172"/>
    <cellStyle name="Note 2 8 3 2 4 3" xfId="40625"/>
    <cellStyle name="Note 2 8 3 2 5" xfId="11158"/>
    <cellStyle name="Note 2 8 3 2 5 2" xfId="28592"/>
    <cellStyle name="Note 2 8 3 2 5 3" xfId="43045"/>
    <cellStyle name="Note 2 8 3 2 6" xfId="18164"/>
    <cellStyle name="Note 2 8 3 3" xfId="1325"/>
    <cellStyle name="Note 2 8 3 3 2" xfId="3836"/>
    <cellStyle name="Note 2 8 3 3 2 2" xfId="13504"/>
    <cellStyle name="Note 2 8 3 3 2 2 2" xfId="30938"/>
    <cellStyle name="Note 2 8 3 3 2 2 3" xfId="45391"/>
    <cellStyle name="Note 2 8 3 3 2 3" xfId="15965"/>
    <cellStyle name="Note 2 8 3 3 2 3 2" xfId="33399"/>
    <cellStyle name="Note 2 8 3 3 2 3 3" xfId="47852"/>
    <cellStyle name="Note 2 8 3 3 2 4" xfId="21271"/>
    <cellStyle name="Note 2 8 3 3 2 5" xfId="35724"/>
    <cellStyle name="Note 2 8 3 3 3" xfId="6298"/>
    <cellStyle name="Note 2 8 3 3 3 2" xfId="23732"/>
    <cellStyle name="Note 2 8 3 3 3 3" xfId="38185"/>
    <cellStyle name="Note 2 8 3 3 4" xfId="8739"/>
    <cellStyle name="Note 2 8 3 3 4 2" xfId="26173"/>
    <cellStyle name="Note 2 8 3 3 4 3" xfId="40626"/>
    <cellStyle name="Note 2 8 3 3 5" xfId="11159"/>
    <cellStyle name="Note 2 8 3 3 5 2" xfId="28593"/>
    <cellStyle name="Note 2 8 3 3 5 3" xfId="43046"/>
    <cellStyle name="Note 2 8 3 3 6" xfId="18165"/>
    <cellStyle name="Note 2 8 3 4" xfId="1326"/>
    <cellStyle name="Note 2 8 3 4 2" xfId="3837"/>
    <cellStyle name="Note 2 8 3 4 2 2" xfId="21272"/>
    <cellStyle name="Note 2 8 3 4 2 3" xfId="35725"/>
    <cellStyle name="Note 2 8 3 4 3" xfId="6299"/>
    <cellStyle name="Note 2 8 3 4 3 2" xfId="23733"/>
    <cellStyle name="Note 2 8 3 4 3 3" xfId="38186"/>
    <cellStyle name="Note 2 8 3 4 4" xfId="8740"/>
    <cellStyle name="Note 2 8 3 4 4 2" xfId="26174"/>
    <cellStyle name="Note 2 8 3 4 4 3" xfId="40627"/>
    <cellStyle name="Note 2 8 3 4 5" xfId="11160"/>
    <cellStyle name="Note 2 8 3 4 5 2" xfId="28594"/>
    <cellStyle name="Note 2 8 3 4 5 3" xfId="43047"/>
    <cellStyle name="Note 2 8 3 4 6" xfId="15105"/>
    <cellStyle name="Note 2 8 3 4 6 2" xfId="32539"/>
    <cellStyle name="Note 2 8 3 4 6 3" xfId="46992"/>
    <cellStyle name="Note 2 8 3 4 7" xfId="18166"/>
    <cellStyle name="Note 2 8 3 4 8" xfId="20266"/>
    <cellStyle name="Note 2 8 3 5" xfId="3834"/>
    <cellStyle name="Note 2 8 3 5 2" xfId="13502"/>
    <cellStyle name="Note 2 8 3 5 2 2" xfId="30936"/>
    <cellStyle name="Note 2 8 3 5 2 3" xfId="45389"/>
    <cellStyle name="Note 2 8 3 5 3" xfId="15963"/>
    <cellStyle name="Note 2 8 3 5 3 2" xfId="33397"/>
    <cellStyle name="Note 2 8 3 5 3 3" xfId="47850"/>
    <cellStyle name="Note 2 8 3 5 4" xfId="21269"/>
    <cellStyle name="Note 2 8 3 5 5" xfId="35722"/>
    <cellStyle name="Note 2 8 3 6" xfId="6296"/>
    <cellStyle name="Note 2 8 3 6 2" xfId="23730"/>
    <cellStyle name="Note 2 8 3 6 3" xfId="38183"/>
    <cellStyle name="Note 2 8 3 7" xfId="8737"/>
    <cellStyle name="Note 2 8 3 7 2" xfId="26171"/>
    <cellStyle name="Note 2 8 3 7 3" xfId="40624"/>
    <cellStyle name="Note 2 8 3 8" xfId="11157"/>
    <cellStyle name="Note 2 8 3 8 2" xfId="28591"/>
    <cellStyle name="Note 2 8 3 8 3" xfId="43044"/>
    <cellStyle name="Note 2 8 3 9" xfId="18163"/>
    <cellStyle name="Note 2 8 4" xfId="1327"/>
    <cellStyle name="Note 2 8 4 2" xfId="1328"/>
    <cellStyle name="Note 2 8 4 2 2" xfId="3839"/>
    <cellStyle name="Note 2 8 4 2 2 2" xfId="13506"/>
    <cellStyle name="Note 2 8 4 2 2 2 2" xfId="30940"/>
    <cellStyle name="Note 2 8 4 2 2 2 3" xfId="45393"/>
    <cellStyle name="Note 2 8 4 2 2 3" xfId="15967"/>
    <cellStyle name="Note 2 8 4 2 2 3 2" xfId="33401"/>
    <cellStyle name="Note 2 8 4 2 2 3 3" xfId="47854"/>
    <cellStyle name="Note 2 8 4 2 2 4" xfId="21274"/>
    <cellStyle name="Note 2 8 4 2 2 5" xfId="35727"/>
    <cellStyle name="Note 2 8 4 2 3" xfId="6301"/>
    <cellStyle name="Note 2 8 4 2 3 2" xfId="23735"/>
    <cellStyle name="Note 2 8 4 2 3 3" xfId="38188"/>
    <cellStyle name="Note 2 8 4 2 4" xfId="8742"/>
    <cellStyle name="Note 2 8 4 2 4 2" xfId="26176"/>
    <cellStyle name="Note 2 8 4 2 4 3" xfId="40629"/>
    <cellStyle name="Note 2 8 4 2 5" xfId="11162"/>
    <cellStyle name="Note 2 8 4 2 5 2" xfId="28596"/>
    <cellStyle name="Note 2 8 4 2 5 3" xfId="43049"/>
    <cellStyle name="Note 2 8 4 2 6" xfId="18168"/>
    <cellStyle name="Note 2 8 4 3" xfId="1329"/>
    <cellStyle name="Note 2 8 4 3 2" xfId="3840"/>
    <cellStyle name="Note 2 8 4 3 2 2" xfId="13507"/>
    <cellStyle name="Note 2 8 4 3 2 2 2" xfId="30941"/>
    <cellStyle name="Note 2 8 4 3 2 2 3" xfId="45394"/>
    <cellStyle name="Note 2 8 4 3 2 3" xfId="15968"/>
    <cellStyle name="Note 2 8 4 3 2 3 2" xfId="33402"/>
    <cellStyle name="Note 2 8 4 3 2 3 3" xfId="47855"/>
    <cellStyle name="Note 2 8 4 3 2 4" xfId="21275"/>
    <cellStyle name="Note 2 8 4 3 2 5" xfId="35728"/>
    <cellStyle name="Note 2 8 4 3 3" xfId="6302"/>
    <cellStyle name="Note 2 8 4 3 3 2" xfId="23736"/>
    <cellStyle name="Note 2 8 4 3 3 3" xfId="38189"/>
    <cellStyle name="Note 2 8 4 3 4" xfId="8743"/>
    <cellStyle name="Note 2 8 4 3 4 2" xfId="26177"/>
    <cellStyle name="Note 2 8 4 3 4 3" xfId="40630"/>
    <cellStyle name="Note 2 8 4 3 5" xfId="11163"/>
    <cellStyle name="Note 2 8 4 3 5 2" xfId="28597"/>
    <cellStyle name="Note 2 8 4 3 5 3" xfId="43050"/>
    <cellStyle name="Note 2 8 4 3 6" xfId="18169"/>
    <cellStyle name="Note 2 8 4 4" xfId="1330"/>
    <cellStyle name="Note 2 8 4 4 2" xfId="3841"/>
    <cellStyle name="Note 2 8 4 4 2 2" xfId="21276"/>
    <cellStyle name="Note 2 8 4 4 2 3" xfId="35729"/>
    <cellStyle name="Note 2 8 4 4 3" xfId="6303"/>
    <cellStyle name="Note 2 8 4 4 3 2" xfId="23737"/>
    <cellStyle name="Note 2 8 4 4 3 3" xfId="38190"/>
    <cellStyle name="Note 2 8 4 4 4" xfId="8744"/>
    <cellStyle name="Note 2 8 4 4 4 2" xfId="26178"/>
    <cellStyle name="Note 2 8 4 4 4 3" xfId="40631"/>
    <cellStyle name="Note 2 8 4 4 5" xfId="11164"/>
    <cellStyle name="Note 2 8 4 4 5 2" xfId="28598"/>
    <cellStyle name="Note 2 8 4 4 5 3" xfId="43051"/>
    <cellStyle name="Note 2 8 4 4 6" xfId="15106"/>
    <cellStyle name="Note 2 8 4 4 6 2" xfId="32540"/>
    <cellStyle name="Note 2 8 4 4 6 3" xfId="46993"/>
    <cellStyle name="Note 2 8 4 4 7" xfId="18170"/>
    <cellStyle name="Note 2 8 4 4 8" xfId="20267"/>
    <cellStyle name="Note 2 8 4 5" xfId="3838"/>
    <cellStyle name="Note 2 8 4 5 2" xfId="13505"/>
    <cellStyle name="Note 2 8 4 5 2 2" xfId="30939"/>
    <cellStyle name="Note 2 8 4 5 2 3" xfId="45392"/>
    <cellStyle name="Note 2 8 4 5 3" xfId="15966"/>
    <cellStyle name="Note 2 8 4 5 3 2" xfId="33400"/>
    <cellStyle name="Note 2 8 4 5 3 3" xfId="47853"/>
    <cellStyle name="Note 2 8 4 5 4" xfId="21273"/>
    <cellStyle name="Note 2 8 4 5 5" xfId="35726"/>
    <cellStyle name="Note 2 8 4 6" xfId="6300"/>
    <cellStyle name="Note 2 8 4 6 2" xfId="23734"/>
    <cellStyle name="Note 2 8 4 6 3" xfId="38187"/>
    <cellStyle name="Note 2 8 4 7" xfId="8741"/>
    <cellStyle name="Note 2 8 4 7 2" xfId="26175"/>
    <cellStyle name="Note 2 8 4 7 3" xfId="40628"/>
    <cellStyle name="Note 2 8 4 8" xfId="11161"/>
    <cellStyle name="Note 2 8 4 8 2" xfId="28595"/>
    <cellStyle name="Note 2 8 4 8 3" xfId="43048"/>
    <cellStyle name="Note 2 8 4 9" xfId="18167"/>
    <cellStyle name="Note 2 8 5" xfId="1331"/>
    <cellStyle name="Note 2 8 5 2" xfId="1332"/>
    <cellStyle name="Note 2 8 5 2 2" xfId="3843"/>
    <cellStyle name="Note 2 8 5 2 2 2" xfId="13509"/>
    <cellStyle name="Note 2 8 5 2 2 2 2" xfId="30943"/>
    <cellStyle name="Note 2 8 5 2 2 2 3" xfId="45396"/>
    <cellStyle name="Note 2 8 5 2 2 3" xfId="15970"/>
    <cellStyle name="Note 2 8 5 2 2 3 2" xfId="33404"/>
    <cellStyle name="Note 2 8 5 2 2 3 3" xfId="47857"/>
    <cellStyle name="Note 2 8 5 2 2 4" xfId="21278"/>
    <cellStyle name="Note 2 8 5 2 2 5" xfId="35731"/>
    <cellStyle name="Note 2 8 5 2 3" xfId="6305"/>
    <cellStyle name="Note 2 8 5 2 3 2" xfId="23739"/>
    <cellStyle name="Note 2 8 5 2 3 3" xfId="38192"/>
    <cellStyle name="Note 2 8 5 2 4" xfId="8746"/>
    <cellStyle name="Note 2 8 5 2 4 2" xfId="26180"/>
    <cellStyle name="Note 2 8 5 2 4 3" xfId="40633"/>
    <cellStyle name="Note 2 8 5 2 5" xfId="11166"/>
    <cellStyle name="Note 2 8 5 2 5 2" xfId="28600"/>
    <cellStyle name="Note 2 8 5 2 5 3" xfId="43053"/>
    <cellStyle name="Note 2 8 5 2 6" xfId="18172"/>
    <cellStyle name="Note 2 8 5 3" xfId="1333"/>
    <cellStyle name="Note 2 8 5 3 2" xfId="3844"/>
    <cellStyle name="Note 2 8 5 3 2 2" xfId="13510"/>
    <cellStyle name="Note 2 8 5 3 2 2 2" xfId="30944"/>
    <cellStyle name="Note 2 8 5 3 2 2 3" xfId="45397"/>
    <cellStyle name="Note 2 8 5 3 2 3" xfId="15971"/>
    <cellStyle name="Note 2 8 5 3 2 3 2" xfId="33405"/>
    <cellStyle name="Note 2 8 5 3 2 3 3" xfId="47858"/>
    <cellStyle name="Note 2 8 5 3 2 4" xfId="21279"/>
    <cellStyle name="Note 2 8 5 3 2 5" xfId="35732"/>
    <cellStyle name="Note 2 8 5 3 3" xfId="6306"/>
    <cellStyle name="Note 2 8 5 3 3 2" xfId="23740"/>
    <cellStyle name="Note 2 8 5 3 3 3" xfId="38193"/>
    <cellStyle name="Note 2 8 5 3 4" xfId="8747"/>
    <cellStyle name="Note 2 8 5 3 4 2" xfId="26181"/>
    <cellStyle name="Note 2 8 5 3 4 3" xfId="40634"/>
    <cellStyle name="Note 2 8 5 3 5" xfId="11167"/>
    <cellStyle name="Note 2 8 5 3 5 2" xfId="28601"/>
    <cellStyle name="Note 2 8 5 3 5 3" xfId="43054"/>
    <cellStyle name="Note 2 8 5 3 6" xfId="18173"/>
    <cellStyle name="Note 2 8 5 4" xfId="1334"/>
    <cellStyle name="Note 2 8 5 4 2" xfId="3845"/>
    <cellStyle name="Note 2 8 5 4 2 2" xfId="21280"/>
    <cellStyle name="Note 2 8 5 4 2 3" xfId="35733"/>
    <cellStyle name="Note 2 8 5 4 3" xfId="6307"/>
    <cellStyle name="Note 2 8 5 4 3 2" xfId="23741"/>
    <cellStyle name="Note 2 8 5 4 3 3" xfId="38194"/>
    <cellStyle name="Note 2 8 5 4 4" xfId="8748"/>
    <cellStyle name="Note 2 8 5 4 4 2" xfId="26182"/>
    <cellStyle name="Note 2 8 5 4 4 3" xfId="40635"/>
    <cellStyle name="Note 2 8 5 4 5" xfId="11168"/>
    <cellStyle name="Note 2 8 5 4 5 2" xfId="28602"/>
    <cellStyle name="Note 2 8 5 4 5 3" xfId="43055"/>
    <cellStyle name="Note 2 8 5 4 6" xfId="15107"/>
    <cellStyle name="Note 2 8 5 4 6 2" xfId="32541"/>
    <cellStyle name="Note 2 8 5 4 6 3" xfId="46994"/>
    <cellStyle name="Note 2 8 5 4 7" xfId="18174"/>
    <cellStyle name="Note 2 8 5 4 8" xfId="20268"/>
    <cellStyle name="Note 2 8 5 5" xfId="3842"/>
    <cellStyle name="Note 2 8 5 5 2" xfId="13508"/>
    <cellStyle name="Note 2 8 5 5 2 2" xfId="30942"/>
    <cellStyle name="Note 2 8 5 5 2 3" xfId="45395"/>
    <cellStyle name="Note 2 8 5 5 3" xfId="15969"/>
    <cellStyle name="Note 2 8 5 5 3 2" xfId="33403"/>
    <cellStyle name="Note 2 8 5 5 3 3" xfId="47856"/>
    <cellStyle name="Note 2 8 5 5 4" xfId="21277"/>
    <cellStyle name="Note 2 8 5 5 5" xfId="35730"/>
    <cellStyle name="Note 2 8 5 6" xfId="6304"/>
    <cellStyle name="Note 2 8 5 6 2" xfId="23738"/>
    <cellStyle name="Note 2 8 5 6 3" xfId="38191"/>
    <cellStyle name="Note 2 8 5 7" xfId="8745"/>
    <cellStyle name="Note 2 8 5 7 2" xfId="26179"/>
    <cellStyle name="Note 2 8 5 7 3" xfId="40632"/>
    <cellStyle name="Note 2 8 5 8" xfId="11165"/>
    <cellStyle name="Note 2 8 5 8 2" xfId="28599"/>
    <cellStyle name="Note 2 8 5 8 3" xfId="43052"/>
    <cellStyle name="Note 2 8 5 9" xfId="18171"/>
    <cellStyle name="Note 2 8 6" xfId="1335"/>
    <cellStyle name="Note 2 8 6 2" xfId="3846"/>
    <cellStyle name="Note 2 8 6 2 2" xfId="13511"/>
    <cellStyle name="Note 2 8 6 2 2 2" xfId="30945"/>
    <cellStyle name="Note 2 8 6 2 2 3" xfId="45398"/>
    <cellStyle name="Note 2 8 6 2 3" xfId="15972"/>
    <cellStyle name="Note 2 8 6 2 3 2" xfId="33406"/>
    <cellStyle name="Note 2 8 6 2 3 3" xfId="47859"/>
    <cellStyle name="Note 2 8 6 2 4" xfId="21281"/>
    <cellStyle name="Note 2 8 6 2 5" xfId="35734"/>
    <cellStyle name="Note 2 8 6 3" xfId="6308"/>
    <cellStyle name="Note 2 8 6 3 2" xfId="23742"/>
    <cellStyle name="Note 2 8 6 3 3" xfId="38195"/>
    <cellStyle name="Note 2 8 6 4" xfId="8749"/>
    <cellStyle name="Note 2 8 6 4 2" xfId="26183"/>
    <cellStyle name="Note 2 8 6 4 3" xfId="40636"/>
    <cellStyle name="Note 2 8 6 5" xfId="11169"/>
    <cellStyle name="Note 2 8 6 5 2" xfId="28603"/>
    <cellStyle name="Note 2 8 6 5 3" xfId="43056"/>
    <cellStyle name="Note 2 8 6 6" xfId="18175"/>
    <cellStyle name="Note 2 8 7" xfId="1336"/>
    <cellStyle name="Note 2 8 7 2" xfId="3847"/>
    <cellStyle name="Note 2 8 7 2 2" xfId="13512"/>
    <cellStyle name="Note 2 8 7 2 2 2" xfId="30946"/>
    <cellStyle name="Note 2 8 7 2 2 3" xfId="45399"/>
    <cellStyle name="Note 2 8 7 2 3" xfId="15973"/>
    <cellStyle name="Note 2 8 7 2 3 2" xfId="33407"/>
    <cellStyle name="Note 2 8 7 2 3 3" xfId="47860"/>
    <cellStyle name="Note 2 8 7 2 4" xfId="21282"/>
    <cellStyle name="Note 2 8 7 2 5" xfId="35735"/>
    <cellStyle name="Note 2 8 7 3" xfId="6309"/>
    <cellStyle name="Note 2 8 7 3 2" xfId="23743"/>
    <cellStyle name="Note 2 8 7 3 3" xfId="38196"/>
    <cellStyle name="Note 2 8 7 4" xfId="8750"/>
    <cellStyle name="Note 2 8 7 4 2" xfId="26184"/>
    <cellStyle name="Note 2 8 7 4 3" xfId="40637"/>
    <cellStyle name="Note 2 8 7 5" xfId="11170"/>
    <cellStyle name="Note 2 8 7 5 2" xfId="28604"/>
    <cellStyle name="Note 2 8 7 5 3" xfId="43057"/>
    <cellStyle name="Note 2 8 7 6" xfId="18176"/>
    <cellStyle name="Note 2 8 8" xfId="1337"/>
    <cellStyle name="Note 2 8 8 2" xfId="3848"/>
    <cellStyle name="Note 2 8 8 2 2" xfId="21283"/>
    <cellStyle name="Note 2 8 8 2 3" xfId="35736"/>
    <cellStyle name="Note 2 8 8 3" xfId="6310"/>
    <cellStyle name="Note 2 8 8 3 2" xfId="23744"/>
    <cellStyle name="Note 2 8 8 3 3" xfId="38197"/>
    <cellStyle name="Note 2 8 8 4" xfId="8751"/>
    <cellStyle name="Note 2 8 8 4 2" xfId="26185"/>
    <cellStyle name="Note 2 8 8 4 3" xfId="40638"/>
    <cellStyle name="Note 2 8 8 5" xfId="11171"/>
    <cellStyle name="Note 2 8 8 5 2" xfId="28605"/>
    <cellStyle name="Note 2 8 8 5 3" xfId="43058"/>
    <cellStyle name="Note 2 8 8 6" xfId="15108"/>
    <cellStyle name="Note 2 8 8 6 2" xfId="32542"/>
    <cellStyle name="Note 2 8 8 6 3" xfId="46995"/>
    <cellStyle name="Note 2 8 8 7" xfId="18177"/>
    <cellStyle name="Note 2 8 8 8" xfId="20269"/>
    <cellStyle name="Note 2 8 9" xfId="3829"/>
    <cellStyle name="Note 2 8 9 2" xfId="13498"/>
    <cellStyle name="Note 2 8 9 2 2" xfId="30932"/>
    <cellStyle name="Note 2 8 9 2 3" xfId="45385"/>
    <cellStyle name="Note 2 8 9 3" xfId="15959"/>
    <cellStyle name="Note 2 8 9 3 2" xfId="33393"/>
    <cellStyle name="Note 2 8 9 3 3" xfId="47846"/>
    <cellStyle name="Note 2 8 9 4" xfId="21264"/>
    <cellStyle name="Note 2 8 9 5" xfId="35717"/>
    <cellStyle name="Note 2 9" xfId="1338"/>
    <cellStyle name="Note 2 9 10" xfId="6311"/>
    <cellStyle name="Note 2 9 10 2" xfId="23745"/>
    <cellStyle name="Note 2 9 10 3" xfId="38198"/>
    <cellStyle name="Note 2 9 11" xfId="8752"/>
    <cellStyle name="Note 2 9 11 2" xfId="26186"/>
    <cellStyle name="Note 2 9 11 3" xfId="40639"/>
    <cellStyle name="Note 2 9 12" xfId="11172"/>
    <cellStyle name="Note 2 9 12 2" xfId="28606"/>
    <cellStyle name="Note 2 9 12 3" xfId="43059"/>
    <cellStyle name="Note 2 9 13" xfId="18178"/>
    <cellStyle name="Note 2 9 2" xfId="1339"/>
    <cellStyle name="Note 2 9 2 2" xfId="1340"/>
    <cellStyle name="Note 2 9 2 2 2" xfId="3851"/>
    <cellStyle name="Note 2 9 2 2 2 2" xfId="13515"/>
    <cellStyle name="Note 2 9 2 2 2 2 2" xfId="30949"/>
    <cellStyle name="Note 2 9 2 2 2 2 3" xfId="45402"/>
    <cellStyle name="Note 2 9 2 2 2 3" xfId="15976"/>
    <cellStyle name="Note 2 9 2 2 2 3 2" xfId="33410"/>
    <cellStyle name="Note 2 9 2 2 2 3 3" xfId="47863"/>
    <cellStyle name="Note 2 9 2 2 2 4" xfId="21286"/>
    <cellStyle name="Note 2 9 2 2 2 5" xfId="35739"/>
    <cellStyle name="Note 2 9 2 2 3" xfId="6313"/>
    <cellStyle name="Note 2 9 2 2 3 2" xfId="23747"/>
    <cellStyle name="Note 2 9 2 2 3 3" xfId="38200"/>
    <cellStyle name="Note 2 9 2 2 4" xfId="8754"/>
    <cellStyle name="Note 2 9 2 2 4 2" xfId="26188"/>
    <cellStyle name="Note 2 9 2 2 4 3" xfId="40641"/>
    <cellStyle name="Note 2 9 2 2 5" xfId="11174"/>
    <cellStyle name="Note 2 9 2 2 5 2" xfId="28608"/>
    <cellStyle name="Note 2 9 2 2 5 3" xfId="43061"/>
    <cellStyle name="Note 2 9 2 2 6" xfId="18180"/>
    <cellStyle name="Note 2 9 2 3" xfId="1341"/>
    <cellStyle name="Note 2 9 2 3 2" xfId="3852"/>
    <cellStyle name="Note 2 9 2 3 2 2" xfId="13516"/>
    <cellStyle name="Note 2 9 2 3 2 2 2" xfId="30950"/>
    <cellStyle name="Note 2 9 2 3 2 2 3" xfId="45403"/>
    <cellStyle name="Note 2 9 2 3 2 3" xfId="15977"/>
    <cellStyle name="Note 2 9 2 3 2 3 2" xfId="33411"/>
    <cellStyle name="Note 2 9 2 3 2 3 3" xfId="47864"/>
    <cellStyle name="Note 2 9 2 3 2 4" xfId="21287"/>
    <cellStyle name="Note 2 9 2 3 2 5" xfId="35740"/>
    <cellStyle name="Note 2 9 2 3 3" xfId="6314"/>
    <cellStyle name="Note 2 9 2 3 3 2" xfId="23748"/>
    <cellStyle name="Note 2 9 2 3 3 3" xfId="38201"/>
    <cellStyle name="Note 2 9 2 3 4" xfId="8755"/>
    <cellStyle name="Note 2 9 2 3 4 2" xfId="26189"/>
    <cellStyle name="Note 2 9 2 3 4 3" xfId="40642"/>
    <cellStyle name="Note 2 9 2 3 5" xfId="11175"/>
    <cellStyle name="Note 2 9 2 3 5 2" xfId="28609"/>
    <cellStyle name="Note 2 9 2 3 5 3" xfId="43062"/>
    <cellStyle name="Note 2 9 2 3 6" xfId="18181"/>
    <cellStyle name="Note 2 9 2 4" xfId="1342"/>
    <cellStyle name="Note 2 9 2 4 2" xfId="3853"/>
    <cellStyle name="Note 2 9 2 4 2 2" xfId="21288"/>
    <cellStyle name="Note 2 9 2 4 2 3" xfId="35741"/>
    <cellStyle name="Note 2 9 2 4 3" xfId="6315"/>
    <cellStyle name="Note 2 9 2 4 3 2" xfId="23749"/>
    <cellStyle name="Note 2 9 2 4 3 3" xfId="38202"/>
    <cellStyle name="Note 2 9 2 4 4" xfId="8756"/>
    <cellStyle name="Note 2 9 2 4 4 2" xfId="26190"/>
    <cellStyle name="Note 2 9 2 4 4 3" xfId="40643"/>
    <cellStyle name="Note 2 9 2 4 5" xfId="11176"/>
    <cellStyle name="Note 2 9 2 4 5 2" xfId="28610"/>
    <cellStyle name="Note 2 9 2 4 5 3" xfId="43063"/>
    <cellStyle name="Note 2 9 2 4 6" xfId="15109"/>
    <cellStyle name="Note 2 9 2 4 6 2" xfId="32543"/>
    <cellStyle name="Note 2 9 2 4 6 3" xfId="46996"/>
    <cellStyle name="Note 2 9 2 4 7" xfId="18182"/>
    <cellStyle name="Note 2 9 2 4 8" xfId="20270"/>
    <cellStyle name="Note 2 9 2 5" xfId="3850"/>
    <cellStyle name="Note 2 9 2 5 2" xfId="13514"/>
    <cellStyle name="Note 2 9 2 5 2 2" xfId="30948"/>
    <cellStyle name="Note 2 9 2 5 2 3" xfId="45401"/>
    <cellStyle name="Note 2 9 2 5 3" xfId="15975"/>
    <cellStyle name="Note 2 9 2 5 3 2" xfId="33409"/>
    <cellStyle name="Note 2 9 2 5 3 3" xfId="47862"/>
    <cellStyle name="Note 2 9 2 5 4" xfId="21285"/>
    <cellStyle name="Note 2 9 2 5 5" xfId="35738"/>
    <cellStyle name="Note 2 9 2 6" xfId="6312"/>
    <cellStyle name="Note 2 9 2 6 2" xfId="23746"/>
    <cellStyle name="Note 2 9 2 6 3" xfId="38199"/>
    <cellStyle name="Note 2 9 2 7" xfId="8753"/>
    <cellStyle name="Note 2 9 2 7 2" xfId="26187"/>
    <cellStyle name="Note 2 9 2 7 3" xfId="40640"/>
    <cellStyle name="Note 2 9 2 8" xfId="11173"/>
    <cellStyle name="Note 2 9 2 8 2" xfId="28607"/>
    <cellStyle name="Note 2 9 2 8 3" xfId="43060"/>
    <cellStyle name="Note 2 9 2 9" xfId="18179"/>
    <cellStyle name="Note 2 9 3" xfId="1343"/>
    <cellStyle name="Note 2 9 3 2" xfId="1344"/>
    <cellStyle name="Note 2 9 3 2 2" xfId="3855"/>
    <cellStyle name="Note 2 9 3 2 2 2" xfId="13518"/>
    <cellStyle name="Note 2 9 3 2 2 2 2" xfId="30952"/>
    <cellStyle name="Note 2 9 3 2 2 2 3" xfId="45405"/>
    <cellStyle name="Note 2 9 3 2 2 3" xfId="15979"/>
    <cellStyle name="Note 2 9 3 2 2 3 2" xfId="33413"/>
    <cellStyle name="Note 2 9 3 2 2 3 3" xfId="47866"/>
    <cellStyle name="Note 2 9 3 2 2 4" xfId="21290"/>
    <cellStyle name="Note 2 9 3 2 2 5" xfId="35743"/>
    <cellStyle name="Note 2 9 3 2 3" xfId="6317"/>
    <cellStyle name="Note 2 9 3 2 3 2" xfId="23751"/>
    <cellStyle name="Note 2 9 3 2 3 3" xfId="38204"/>
    <cellStyle name="Note 2 9 3 2 4" xfId="8758"/>
    <cellStyle name="Note 2 9 3 2 4 2" xfId="26192"/>
    <cellStyle name="Note 2 9 3 2 4 3" xfId="40645"/>
    <cellStyle name="Note 2 9 3 2 5" xfId="11178"/>
    <cellStyle name="Note 2 9 3 2 5 2" xfId="28612"/>
    <cellStyle name="Note 2 9 3 2 5 3" xfId="43065"/>
    <cellStyle name="Note 2 9 3 2 6" xfId="18184"/>
    <cellStyle name="Note 2 9 3 3" xfId="1345"/>
    <cellStyle name="Note 2 9 3 3 2" xfId="3856"/>
    <cellStyle name="Note 2 9 3 3 2 2" xfId="13519"/>
    <cellStyle name="Note 2 9 3 3 2 2 2" xfId="30953"/>
    <cellStyle name="Note 2 9 3 3 2 2 3" xfId="45406"/>
    <cellStyle name="Note 2 9 3 3 2 3" xfId="15980"/>
    <cellStyle name="Note 2 9 3 3 2 3 2" xfId="33414"/>
    <cellStyle name="Note 2 9 3 3 2 3 3" xfId="47867"/>
    <cellStyle name="Note 2 9 3 3 2 4" xfId="21291"/>
    <cellStyle name="Note 2 9 3 3 2 5" xfId="35744"/>
    <cellStyle name="Note 2 9 3 3 3" xfId="6318"/>
    <cellStyle name="Note 2 9 3 3 3 2" xfId="23752"/>
    <cellStyle name="Note 2 9 3 3 3 3" xfId="38205"/>
    <cellStyle name="Note 2 9 3 3 4" xfId="8759"/>
    <cellStyle name="Note 2 9 3 3 4 2" xfId="26193"/>
    <cellStyle name="Note 2 9 3 3 4 3" xfId="40646"/>
    <cellStyle name="Note 2 9 3 3 5" xfId="11179"/>
    <cellStyle name="Note 2 9 3 3 5 2" xfId="28613"/>
    <cellStyle name="Note 2 9 3 3 5 3" xfId="43066"/>
    <cellStyle name="Note 2 9 3 3 6" xfId="18185"/>
    <cellStyle name="Note 2 9 3 4" xfId="1346"/>
    <cellStyle name="Note 2 9 3 4 2" xfId="3857"/>
    <cellStyle name="Note 2 9 3 4 2 2" xfId="21292"/>
    <cellStyle name="Note 2 9 3 4 2 3" xfId="35745"/>
    <cellStyle name="Note 2 9 3 4 3" xfId="6319"/>
    <cellStyle name="Note 2 9 3 4 3 2" xfId="23753"/>
    <cellStyle name="Note 2 9 3 4 3 3" xfId="38206"/>
    <cellStyle name="Note 2 9 3 4 4" xfId="8760"/>
    <cellStyle name="Note 2 9 3 4 4 2" xfId="26194"/>
    <cellStyle name="Note 2 9 3 4 4 3" xfId="40647"/>
    <cellStyle name="Note 2 9 3 4 5" xfId="11180"/>
    <cellStyle name="Note 2 9 3 4 5 2" xfId="28614"/>
    <cellStyle name="Note 2 9 3 4 5 3" xfId="43067"/>
    <cellStyle name="Note 2 9 3 4 6" xfId="15110"/>
    <cellStyle name="Note 2 9 3 4 6 2" xfId="32544"/>
    <cellStyle name="Note 2 9 3 4 6 3" xfId="46997"/>
    <cellStyle name="Note 2 9 3 4 7" xfId="18186"/>
    <cellStyle name="Note 2 9 3 4 8" xfId="20271"/>
    <cellStyle name="Note 2 9 3 5" xfId="3854"/>
    <cellStyle name="Note 2 9 3 5 2" xfId="13517"/>
    <cellStyle name="Note 2 9 3 5 2 2" xfId="30951"/>
    <cellStyle name="Note 2 9 3 5 2 3" xfId="45404"/>
    <cellStyle name="Note 2 9 3 5 3" xfId="15978"/>
    <cellStyle name="Note 2 9 3 5 3 2" xfId="33412"/>
    <cellStyle name="Note 2 9 3 5 3 3" xfId="47865"/>
    <cellStyle name="Note 2 9 3 5 4" xfId="21289"/>
    <cellStyle name="Note 2 9 3 5 5" xfId="35742"/>
    <cellStyle name="Note 2 9 3 6" xfId="6316"/>
    <cellStyle name="Note 2 9 3 6 2" xfId="23750"/>
    <cellStyle name="Note 2 9 3 6 3" xfId="38203"/>
    <cellStyle name="Note 2 9 3 7" xfId="8757"/>
    <cellStyle name="Note 2 9 3 7 2" xfId="26191"/>
    <cellStyle name="Note 2 9 3 7 3" xfId="40644"/>
    <cellStyle name="Note 2 9 3 8" xfId="11177"/>
    <cellStyle name="Note 2 9 3 8 2" xfId="28611"/>
    <cellStyle name="Note 2 9 3 8 3" xfId="43064"/>
    <cellStyle name="Note 2 9 3 9" xfId="18183"/>
    <cellStyle name="Note 2 9 4" xfId="1347"/>
    <cellStyle name="Note 2 9 4 2" xfId="1348"/>
    <cellStyle name="Note 2 9 4 2 2" xfId="3859"/>
    <cellStyle name="Note 2 9 4 2 2 2" xfId="13521"/>
    <cellStyle name="Note 2 9 4 2 2 2 2" xfId="30955"/>
    <cellStyle name="Note 2 9 4 2 2 2 3" xfId="45408"/>
    <cellStyle name="Note 2 9 4 2 2 3" xfId="15982"/>
    <cellStyle name="Note 2 9 4 2 2 3 2" xfId="33416"/>
    <cellStyle name="Note 2 9 4 2 2 3 3" xfId="47869"/>
    <cellStyle name="Note 2 9 4 2 2 4" xfId="21294"/>
    <cellStyle name="Note 2 9 4 2 2 5" xfId="35747"/>
    <cellStyle name="Note 2 9 4 2 3" xfId="6321"/>
    <cellStyle name="Note 2 9 4 2 3 2" xfId="23755"/>
    <cellStyle name="Note 2 9 4 2 3 3" xfId="38208"/>
    <cellStyle name="Note 2 9 4 2 4" xfId="8762"/>
    <cellStyle name="Note 2 9 4 2 4 2" xfId="26196"/>
    <cellStyle name="Note 2 9 4 2 4 3" xfId="40649"/>
    <cellStyle name="Note 2 9 4 2 5" xfId="11182"/>
    <cellStyle name="Note 2 9 4 2 5 2" xfId="28616"/>
    <cellStyle name="Note 2 9 4 2 5 3" xfId="43069"/>
    <cellStyle name="Note 2 9 4 2 6" xfId="18188"/>
    <cellStyle name="Note 2 9 4 3" xfId="1349"/>
    <cellStyle name="Note 2 9 4 3 2" xfId="3860"/>
    <cellStyle name="Note 2 9 4 3 2 2" xfId="13522"/>
    <cellStyle name="Note 2 9 4 3 2 2 2" xfId="30956"/>
    <cellStyle name="Note 2 9 4 3 2 2 3" xfId="45409"/>
    <cellStyle name="Note 2 9 4 3 2 3" xfId="15983"/>
    <cellStyle name="Note 2 9 4 3 2 3 2" xfId="33417"/>
    <cellStyle name="Note 2 9 4 3 2 3 3" xfId="47870"/>
    <cellStyle name="Note 2 9 4 3 2 4" xfId="21295"/>
    <cellStyle name="Note 2 9 4 3 2 5" xfId="35748"/>
    <cellStyle name="Note 2 9 4 3 3" xfId="6322"/>
    <cellStyle name="Note 2 9 4 3 3 2" xfId="23756"/>
    <cellStyle name="Note 2 9 4 3 3 3" xfId="38209"/>
    <cellStyle name="Note 2 9 4 3 4" xfId="8763"/>
    <cellStyle name="Note 2 9 4 3 4 2" xfId="26197"/>
    <cellStyle name="Note 2 9 4 3 4 3" xfId="40650"/>
    <cellStyle name="Note 2 9 4 3 5" xfId="11183"/>
    <cellStyle name="Note 2 9 4 3 5 2" xfId="28617"/>
    <cellStyle name="Note 2 9 4 3 5 3" xfId="43070"/>
    <cellStyle name="Note 2 9 4 3 6" xfId="18189"/>
    <cellStyle name="Note 2 9 4 4" xfId="1350"/>
    <cellStyle name="Note 2 9 4 4 2" xfId="3861"/>
    <cellStyle name="Note 2 9 4 4 2 2" xfId="21296"/>
    <cellStyle name="Note 2 9 4 4 2 3" xfId="35749"/>
    <cellStyle name="Note 2 9 4 4 3" xfId="6323"/>
    <cellStyle name="Note 2 9 4 4 3 2" xfId="23757"/>
    <cellStyle name="Note 2 9 4 4 3 3" xfId="38210"/>
    <cellStyle name="Note 2 9 4 4 4" xfId="8764"/>
    <cellStyle name="Note 2 9 4 4 4 2" xfId="26198"/>
    <cellStyle name="Note 2 9 4 4 4 3" xfId="40651"/>
    <cellStyle name="Note 2 9 4 4 5" xfId="11184"/>
    <cellStyle name="Note 2 9 4 4 5 2" xfId="28618"/>
    <cellStyle name="Note 2 9 4 4 5 3" xfId="43071"/>
    <cellStyle name="Note 2 9 4 4 6" xfId="15111"/>
    <cellStyle name="Note 2 9 4 4 6 2" xfId="32545"/>
    <cellStyle name="Note 2 9 4 4 6 3" xfId="46998"/>
    <cellStyle name="Note 2 9 4 4 7" xfId="18190"/>
    <cellStyle name="Note 2 9 4 4 8" xfId="20272"/>
    <cellStyle name="Note 2 9 4 5" xfId="3858"/>
    <cellStyle name="Note 2 9 4 5 2" xfId="13520"/>
    <cellStyle name="Note 2 9 4 5 2 2" xfId="30954"/>
    <cellStyle name="Note 2 9 4 5 2 3" xfId="45407"/>
    <cellStyle name="Note 2 9 4 5 3" xfId="15981"/>
    <cellStyle name="Note 2 9 4 5 3 2" xfId="33415"/>
    <cellStyle name="Note 2 9 4 5 3 3" xfId="47868"/>
    <cellStyle name="Note 2 9 4 5 4" xfId="21293"/>
    <cellStyle name="Note 2 9 4 5 5" xfId="35746"/>
    <cellStyle name="Note 2 9 4 6" xfId="6320"/>
    <cellStyle name="Note 2 9 4 6 2" xfId="23754"/>
    <cellStyle name="Note 2 9 4 6 3" xfId="38207"/>
    <cellStyle name="Note 2 9 4 7" xfId="8761"/>
    <cellStyle name="Note 2 9 4 7 2" xfId="26195"/>
    <cellStyle name="Note 2 9 4 7 3" xfId="40648"/>
    <cellStyle name="Note 2 9 4 8" xfId="11181"/>
    <cellStyle name="Note 2 9 4 8 2" xfId="28615"/>
    <cellStyle name="Note 2 9 4 8 3" xfId="43068"/>
    <cellStyle name="Note 2 9 4 9" xfId="18187"/>
    <cellStyle name="Note 2 9 5" xfId="1351"/>
    <cellStyle name="Note 2 9 5 2" xfId="1352"/>
    <cellStyle name="Note 2 9 5 2 2" xfId="3863"/>
    <cellStyle name="Note 2 9 5 2 2 2" xfId="13524"/>
    <cellStyle name="Note 2 9 5 2 2 2 2" xfId="30958"/>
    <cellStyle name="Note 2 9 5 2 2 2 3" xfId="45411"/>
    <cellStyle name="Note 2 9 5 2 2 3" xfId="15985"/>
    <cellStyle name="Note 2 9 5 2 2 3 2" xfId="33419"/>
    <cellStyle name="Note 2 9 5 2 2 3 3" xfId="47872"/>
    <cellStyle name="Note 2 9 5 2 2 4" xfId="21298"/>
    <cellStyle name="Note 2 9 5 2 2 5" xfId="35751"/>
    <cellStyle name="Note 2 9 5 2 3" xfId="6325"/>
    <cellStyle name="Note 2 9 5 2 3 2" xfId="23759"/>
    <cellStyle name="Note 2 9 5 2 3 3" xfId="38212"/>
    <cellStyle name="Note 2 9 5 2 4" xfId="8766"/>
    <cellStyle name="Note 2 9 5 2 4 2" xfId="26200"/>
    <cellStyle name="Note 2 9 5 2 4 3" xfId="40653"/>
    <cellStyle name="Note 2 9 5 2 5" xfId="11186"/>
    <cellStyle name="Note 2 9 5 2 5 2" xfId="28620"/>
    <cellStyle name="Note 2 9 5 2 5 3" xfId="43073"/>
    <cellStyle name="Note 2 9 5 2 6" xfId="18192"/>
    <cellStyle name="Note 2 9 5 3" xfId="1353"/>
    <cellStyle name="Note 2 9 5 3 2" xfId="3864"/>
    <cellStyle name="Note 2 9 5 3 2 2" xfId="13525"/>
    <cellStyle name="Note 2 9 5 3 2 2 2" xfId="30959"/>
    <cellStyle name="Note 2 9 5 3 2 2 3" xfId="45412"/>
    <cellStyle name="Note 2 9 5 3 2 3" xfId="15986"/>
    <cellStyle name="Note 2 9 5 3 2 3 2" xfId="33420"/>
    <cellStyle name="Note 2 9 5 3 2 3 3" xfId="47873"/>
    <cellStyle name="Note 2 9 5 3 2 4" xfId="21299"/>
    <cellStyle name="Note 2 9 5 3 2 5" xfId="35752"/>
    <cellStyle name="Note 2 9 5 3 3" xfId="6326"/>
    <cellStyle name="Note 2 9 5 3 3 2" xfId="23760"/>
    <cellStyle name="Note 2 9 5 3 3 3" xfId="38213"/>
    <cellStyle name="Note 2 9 5 3 4" xfId="8767"/>
    <cellStyle name="Note 2 9 5 3 4 2" xfId="26201"/>
    <cellStyle name="Note 2 9 5 3 4 3" xfId="40654"/>
    <cellStyle name="Note 2 9 5 3 5" xfId="11187"/>
    <cellStyle name="Note 2 9 5 3 5 2" xfId="28621"/>
    <cellStyle name="Note 2 9 5 3 5 3" xfId="43074"/>
    <cellStyle name="Note 2 9 5 3 6" xfId="18193"/>
    <cellStyle name="Note 2 9 5 4" xfId="1354"/>
    <cellStyle name="Note 2 9 5 4 2" xfId="3865"/>
    <cellStyle name="Note 2 9 5 4 2 2" xfId="21300"/>
    <cellStyle name="Note 2 9 5 4 2 3" xfId="35753"/>
    <cellStyle name="Note 2 9 5 4 3" xfId="6327"/>
    <cellStyle name="Note 2 9 5 4 3 2" xfId="23761"/>
    <cellStyle name="Note 2 9 5 4 3 3" xfId="38214"/>
    <cellStyle name="Note 2 9 5 4 4" xfId="8768"/>
    <cellStyle name="Note 2 9 5 4 4 2" xfId="26202"/>
    <cellStyle name="Note 2 9 5 4 4 3" xfId="40655"/>
    <cellStyle name="Note 2 9 5 4 5" xfId="11188"/>
    <cellStyle name="Note 2 9 5 4 5 2" xfId="28622"/>
    <cellStyle name="Note 2 9 5 4 5 3" xfId="43075"/>
    <cellStyle name="Note 2 9 5 4 6" xfId="15112"/>
    <cellStyle name="Note 2 9 5 4 6 2" xfId="32546"/>
    <cellStyle name="Note 2 9 5 4 6 3" xfId="46999"/>
    <cellStyle name="Note 2 9 5 4 7" xfId="18194"/>
    <cellStyle name="Note 2 9 5 4 8" xfId="20273"/>
    <cellStyle name="Note 2 9 5 5" xfId="3862"/>
    <cellStyle name="Note 2 9 5 5 2" xfId="13523"/>
    <cellStyle name="Note 2 9 5 5 2 2" xfId="30957"/>
    <cellStyle name="Note 2 9 5 5 2 3" xfId="45410"/>
    <cellStyle name="Note 2 9 5 5 3" xfId="15984"/>
    <cellStyle name="Note 2 9 5 5 3 2" xfId="33418"/>
    <cellStyle name="Note 2 9 5 5 3 3" xfId="47871"/>
    <cellStyle name="Note 2 9 5 5 4" xfId="21297"/>
    <cellStyle name="Note 2 9 5 5 5" xfId="35750"/>
    <cellStyle name="Note 2 9 5 6" xfId="6324"/>
    <cellStyle name="Note 2 9 5 6 2" xfId="23758"/>
    <cellStyle name="Note 2 9 5 6 3" xfId="38211"/>
    <cellStyle name="Note 2 9 5 7" xfId="8765"/>
    <cellStyle name="Note 2 9 5 7 2" xfId="26199"/>
    <cellStyle name="Note 2 9 5 7 3" xfId="40652"/>
    <cellStyle name="Note 2 9 5 8" xfId="11185"/>
    <cellStyle name="Note 2 9 5 8 2" xfId="28619"/>
    <cellStyle name="Note 2 9 5 8 3" xfId="43072"/>
    <cellStyle name="Note 2 9 5 9" xfId="18191"/>
    <cellStyle name="Note 2 9 6" xfId="1355"/>
    <cellStyle name="Note 2 9 6 2" xfId="3866"/>
    <cellStyle name="Note 2 9 6 2 2" xfId="13526"/>
    <cellStyle name="Note 2 9 6 2 2 2" xfId="30960"/>
    <cellStyle name="Note 2 9 6 2 2 3" xfId="45413"/>
    <cellStyle name="Note 2 9 6 2 3" xfId="15987"/>
    <cellStyle name="Note 2 9 6 2 3 2" xfId="33421"/>
    <cellStyle name="Note 2 9 6 2 3 3" xfId="47874"/>
    <cellStyle name="Note 2 9 6 2 4" xfId="21301"/>
    <cellStyle name="Note 2 9 6 2 5" xfId="35754"/>
    <cellStyle name="Note 2 9 6 3" xfId="6328"/>
    <cellStyle name="Note 2 9 6 3 2" xfId="23762"/>
    <cellStyle name="Note 2 9 6 3 3" xfId="38215"/>
    <cellStyle name="Note 2 9 6 4" xfId="8769"/>
    <cellStyle name="Note 2 9 6 4 2" xfId="26203"/>
    <cellStyle name="Note 2 9 6 4 3" xfId="40656"/>
    <cellStyle name="Note 2 9 6 5" xfId="11189"/>
    <cellStyle name="Note 2 9 6 5 2" xfId="28623"/>
    <cellStyle name="Note 2 9 6 5 3" xfId="43076"/>
    <cellStyle name="Note 2 9 6 6" xfId="18195"/>
    <cellStyle name="Note 2 9 7" xfId="1356"/>
    <cellStyle name="Note 2 9 7 2" xfId="3867"/>
    <cellStyle name="Note 2 9 7 2 2" xfId="13527"/>
    <cellStyle name="Note 2 9 7 2 2 2" xfId="30961"/>
    <cellStyle name="Note 2 9 7 2 2 3" xfId="45414"/>
    <cellStyle name="Note 2 9 7 2 3" xfId="15988"/>
    <cellStyle name="Note 2 9 7 2 3 2" xfId="33422"/>
    <cellStyle name="Note 2 9 7 2 3 3" xfId="47875"/>
    <cellStyle name="Note 2 9 7 2 4" xfId="21302"/>
    <cellStyle name="Note 2 9 7 2 5" xfId="35755"/>
    <cellStyle name="Note 2 9 7 3" xfId="6329"/>
    <cellStyle name="Note 2 9 7 3 2" xfId="23763"/>
    <cellStyle name="Note 2 9 7 3 3" xfId="38216"/>
    <cellStyle name="Note 2 9 7 4" xfId="8770"/>
    <cellStyle name="Note 2 9 7 4 2" xfId="26204"/>
    <cellStyle name="Note 2 9 7 4 3" xfId="40657"/>
    <cellStyle name="Note 2 9 7 5" xfId="11190"/>
    <cellStyle name="Note 2 9 7 5 2" xfId="28624"/>
    <cellStyle name="Note 2 9 7 5 3" xfId="43077"/>
    <cellStyle name="Note 2 9 7 6" xfId="18196"/>
    <cellStyle name="Note 2 9 8" xfId="1357"/>
    <cellStyle name="Note 2 9 8 2" xfId="3868"/>
    <cellStyle name="Note 2 9 8 2 2" xfId="21303"/>
    <cellStyle name="Note 2 9 8 2 3" xfId="35756"/>
    <cellStyle name="Note 2 9 8 3" xfId="6330"/>
    <cellStyle name="Note 2 9 8 3 2" xfId="23764"/>
    <cellStyle name="Note 2 9 8 3 3" xfId="38217"/>
    <cellStyle name="Note 2 9 8 4" xfId="8771"/>
    <cellStyle name="Note 2 9 8 4 2" xfId="26205"/>
    <cellStyle name="Note 2 9 8 4 3" xfId="40658"/>
    <cellStyle name="Note 2 9 8 5" xfId="11191"/>
    <cellStyle name="Note 2 9 8 5 2" xfId="28625"/>
    <cellStyle name="Note 2 9 8 5 3" xfId="43078"/>
    <cellStyle name="Note 2 9 8 6" xfId="15113"/>
    <cellStyle name="Note 2 9 8 6 2" xfId="32547"/>
    <cellStyle name="Note 2 9 8 6 3" xfId="47000"/>
    <cellStyle name="Note 2 9 8 7" xfId="18197"/>
    <cellStyle name="Note 2 9 8 8" xfId="20274"/>
    <cellStyle name="Note 2 9 9" xfId="3849"/>
    <cellStyle name="Note 2 9 9 2" xfId="13513"/>
    <cellStyle name="Note 2 9 9 2 2" xfId="30947"/>
    <cellStyle name="Note 2 9 9 2 3" xfId="45400"/>
    <cellStyle name="Note 2 9 9 3" xfId="15974"/>
    <cellStyle name="Note 2 9 9 3 2" xfId="33408"/>
    <cellStyle name="Note 2 9 9 3 3" xfId="47861"/>
    <cellStyle name="Note 2 9 9 4" xfId="21284"/>
    <cellStyle name="Note 2 9 9 5" xfId="35737"/>
    <cellStyle name="Note 20" xfId="1358"/>
    <cellStyle name="Note 20 2" xfId="1359"/>
    <cellStyle name="Note 20 2 2" xfId="3870"/>
    <cellStyle name="Note 20 2 2 2" xfId="13529"/>
    <cellStyle name="Note 20 2 2 2 2" xfId="30963"/>
    <cellStyle name="Note 20 2 2 2 3" xfId="45416"/>
    <cellStyle name="Note 20 2 2 3" xfId="15990"/>
    <cellStyle name="Note 20 2 2 3 2" xfId="33424"/>
    <cellStyle name="Note 20 2 2 3 3" xfId="47877"/>
    <cellStyle name="Note 20 2 2 4" xfId="21305"/>
    <cellStyle name="Note 20 2 2 5" xfId="35758"/>
    <cellStyle name="Note 20 2 3" xfId="6332"/>
    <cellStyle name="Note 20 2 3 2" xfId="23766"/>
    <cellStyle name="Note 20 2 3 3" xfId="38219"/>
    <cellStyle name="Note 20 2 4" xfId="8773"/>
    <cellStyle name="Note 20 2 4 2" xfId="26207"/>
    <cellStyle name="Note 20 2 4 3" xfId="40660"/>
    <cellStyle name="Note 20 2 5" xfId="11193"/>
    <cellStyle name="Note 20 2 5 2" xfId="28627"/>
    <cellStyle name="Note 20 2 5 3" xfId="43080"/>
    <cellStyle name="Note 20 2 6" xfId="18199"/>
    <cellStyle name="Note 20 3" xfId="1360"/>
    <cellStyle name="Note 20 3 2" xfId="3871"/>
    <cellStyle name="Note 20 3 2 2" xfId="13530"/>
    <cellStyle name="Note 20 3 2 2 2" xfId="30964"/>
    <cellStyle name="Note 20 3 2 2 3" xfId="45417"/>
    <cellStyle name="Note 20 3 2 3" xfId="15991"/>
    <cellStyle name="Note 20 3 2 3 2" xfId="33425"/>
    <cellStyle name="Note 20 3 2 3 3" xfId="47878"/>
    <cellStyle name="Note 20 3 2 4" xfId="21306"/>
    <cellStyle name="Note 20 3 2 5" xfId="35759"/>
    <cellStyle name="Note 20 3 3" xfId="6333"/>
    <cellStyle name="Note 20 3 3 2" xfId="23767"/>
    <cellStyle name="Note 20 3 3 3" xfId="38220"/>
    <cellStyle name="Note 20 3 4" xfId="8774"/>
    <cellStyle name="Note 20 3 4 2" xfId="26208"/>
    <cellStyle name="Note 20 3 4 3" xfId="40661"/>
    <cellStyle name="Note 20 3 5" xfId="11194"/>
    <cellStyle name="Note 20 3 5 2" xfId="28628"/>
    <cellStyle name="Note 20 3 5 3" xfId="43081"/>
    <cellStyle name="Note 20 3 6" xfId="18200"/>
    <cellStyle name="Note 20 4" xfId="1361"/>
    <cellStyle name="Note 20 4 2" xfId="3872"/>
    <cellStyle name="Note 20 4 2 2" xfId="21307"/>
    <cellStyle name="Note 20 4 2 3" xfId="35760"/>
    <cellStyle name="Note 20 4 3" xfId="6334"/>
    <cellStyle name="Note 20 4 3 2" xfId="23768"/>
    <cellStyle name="Note 20 4 3 3" xfId="38221"/>
    <cellStyle name="Note 20 4 4" xfId="8775"/>
    <cellStyle name="Note 20 4 4 2" xfId="26209"/>
    <cellStyle name="Note 20 4 4 3" xfId="40662"/>
    <cellStyle name="Note 20 4 5" xfId="11195"/>
    <cellStyle name="Note 20 4 5 2" xfId="28629"/>
    <cellStyle name="Note 20 4 5 3" xfId="43082"/>
    <cellStyle name="Note 20 4 6" xfId="15114"/>
    <cellStyle name="Note 20 4 6 2" xfId="32548"/>
    <cellStyle name="Note 20 4 6 3" xfId="47001"/>
    <cellStyle name="Note 20 4 7" xfId="18201"/>
    <cellStyle name="Note 20 4 8" xfId="20275"/>
    <cellStyle name="Note 20 5" xfId="3869"/>
    <cellStyle name="Note 20 5 2" xfId="13528"/>
    <cellStyle name="Note 20 5 2 2" xfId="30962"/>
    <cellStyle name="Note 20 5 2 3" xfId="45415"/>
    <cellStyle name="Note 20 5 3" xfId="15989"/>
    <cellStyle name="Note 20 5 3 2" xfId="33423"/>
    <cellStyle name="Note 20 5 3 3" xfId="47876"/>
    <cellStyle name="Note 20 5 4" xfId="21304"/>
    <cellStyle name="Note 20 5 5" xfId="35757"/>
    <cellStyle name="Note 20 6" xfId="6331"/>
    <cellStyle name="Note 20 6 2" xfId="23765"/>
    <cellStyle name="Note 20 6 3" xfId="38218"/>
    <cellStyle name="Note 20 7" xfId="8772"/>
    <cellStyle name="Note 20 7 2" xfId="26206"/>
    <cellStyle name="Note 20 7 3" xfId="40659"/>
    <cellStyle name="Note 20 8" xfId="11192"/>
    <cellStyle name="Note 20 8 2" xfId="28626"/>
    <cellStyle name="Note 20 8 3" xfId="43079"/>
    <cellStyle name="Note 20 9" xfId="18198"/>
    <cellStyle name="Note 21" xfId="1362"/>
    <cellStyle name="Note 21 2" xfId="1363"/>
    <cellStyle name="Note 21 2 2" xfId="3874"/>
    <cellStyle name="Note 21 2 2 2" xfId="13532"/>
    <cellStyle name="Note 21 2 2 2 2" xfId="30966"/>
    <cellStyle name="Note 21 2 2 2 3" xfId="45419"/>
    <cellStyle name="Note 21 2 2 3" xfId="15993"/>
    <cellStyle name="Note 21 2 2 3 2" xfId="33427"/>
    <cellStyle name="Note 21 2 2 3 3" xfId="47880"/>
    <cellStyle name="Note 21 2 2 4" xfId="21309"/>
    <cellStyle name="Note 21 2 2 5" xfId="35762"/>
    <cellStyle name="Note 21 2 3" xfId="6336"/>
    <cellStyle name="Note 21 2 3 2" xfId="23770"/>
    <cellStyle name="Note 21 2 3 3" xfId="38223"/>
    <cellStyle name="Note 21 2 4" xfId="8777"/>
    <cellStyle name="Note 21 2 4 2" xfId="26211"/>
    <cellStyle name="Note 21 2 4 3" xfId="40664"/>
    <cellStyle name="Note 21 2 5" xfId="11197"/>
    <cellStyle name="Note 21 2 5 2" xfId="28631"/>
    <cellStyle name="Note 21 2 5 3" xfId="43084"/>
    <cellStyle name="Note 21 2 6" xfId="18203"/>
    <cellStyle name="Note 21 3" xfId="1364"/>
    <cellStyle name="Note 21 3 2" xfId="3875"/>
    <cellStyle name="Note 21 3 2 2" xfId="13533"/>
    <cellStyle name="Note 21 3 2 2 2" xfId="30967"/>
    <cellStyle name="Note 21 3 2 2 3" xfId="45420"/>
    <cellStyle name="Note 21 3 2 3" xfId="15994"/>
    <cellStyle name="Note 21 3 2 3 2" xfId="33428"/>
    <cellStyle name="Note 21 3 2 3 3" xfId="47881"/>
    <cellStyle name="Note 21 3 2 4" xfId="21310"/>
    <cellStyle name="Note 21 3 2 5" xfId="35763"/>
    <cellStyle name="Note 21 3 3" xfId="6337"/>
    <cellStyle name="Note 21 3 3 2" xfId="23771"/>
    <cellStyle name="Note 21 3 3 3" xfId="38224"/>
    <cellStyle name="Note 21 3 4" xfId="8778"/>
    <cellStyle name="Note 21 3 4 2" xfId="26212"/>
    <cellStyle name="Note 21 3 4 3" xfId="40665"/>
    <cellStyle name="Note 21 3 5" xfId="11198"/>
    <cellStyle name="Note 21 3 5 2" xfId="28632"/>
    <cellStyle name="Note 21 3 5 3" xfId="43085"/>
    <cellStyle name="Note 21 3 6" xfId="18204"/>
    <cellStyle name="Note 21 4" xfId="1365"/>
    <cellStyle name="Note 21 4 2" xfId="3876"/>
    <cellStyle name="Note 21 4 2 2" xfId="21311"/>
    <cellStyle name="Note 21 4 2 3" xfId="35764"/>
    <cellStyle name="Note 21 4 3" xfId="6338"/>
    <cellStyle name="Note 21 4 3 2" xfId="23772"/>
    <cellStyle name="Note 21 4 3 3" xfId="38225"/>
    <cellStyle name="Note 21 4 4" xfId="8779"/>
    <cellStyle name="Note 21 4 4 2" xfId="26213"/>
    <cellStyle name="Note 21 4 4 3" xfId="40666"/>
    <cellStyle name="Note 21 4 5" xfId="11199"/>
    <cellStyle name="Note 21 4 5 2" xfId="28633"/>
    <cellStyle name="Note 21 4 5 3" xfId="43086"/>
    <cellStyle name="Note 21 4 6" xfId="15115"/>
    <cellStyle name="Note 21 4 6 2" xfId="32549"/>
    <cellStyle name="Note 21 4 6 3" xfId="47002"/>
    <cellStyle name="Note 21 4 7" xfId="18205"/>
    <cellStyle name="Note 21 4 8" xfId="20276"/>
    <cellStyle name="Note 21 5" xfId="3873"/>
    <cellStyle name="Note 21 5 2" xfId="13531"/>
    <cellStyle name="Note 21 5 2 2" xfId="30965"/>
    <cellStyle name="Note 21 5 2 3" xfId="45418"/>
    <cellStyle name="Note 21 5 3" xfId="15992"/>
    <cellStyle name="Note 21 5 3 2" xfId="33426"/>
    <cellStyle name="Note 21 5 3 3" xfId="47879"/>
    <cellStyle name="Note 21 5 4" xfId="21308"/>
    <cellStyle name="Note 21 5 5" xfId="35761"/>
    <cellStyle name="Note 21 6" xfId="6335"/>
    <cellStyle name="Note 21 6 2" xfId="23769"/>
    <cellStyle name="Note 21 6 3" xfId="38222"/>
    <cellStyle name="Note 21 7" xfId="8776"/>
    <cellStyle name="Note 21 7 2" xfId="26210"/>
    <cellStyle name="Note 21 7 3" xfId="40663"/>
    <cellStyle name="Note 21 8" xfId="11196"/>
    <cellStyle name="Note 21 8 2" xfId="28630"/>
    <cellStyle name="Note 21 8 3" xfId="43083"/>
    <cellStyle name="Note 21 9" xfId="18202"/>
    <cellStyle name="Note 22" xfId="1366"/>
    <cellStyle name="Note 22 2" xfId="1367"/>
    <cellStyle name="Note 22 2 2" xfId="3878"/>
    <cellStyle name="Note 22 2 2 2" xfId="13535"/>
    <cellStyle name="Note 22 2 2 2 2" xfId="30969"/>
    <cellStyle name="Note 22 2 2 2 3" xfId="45422"/>
    <cellStyle name="Note 22 2 2 3" xfId="15996"/>
    <cellStyle name="Note 22 2 2 3 2" xfId="33430"/>
    <cellStyle name="Note 22 2 2 3 3" xfId="47883"/>
    <cellStyle name="Note 22 2 2 4" xfId="21313"/>
    <cellStyle name="Note 22 2 2 5" xfId="35766"/>
    <cellStyle name="Note 22 2 3" xfId="6340"/>
    <cellStyle name="Note 22 2 3 2" xfId="23774"/>
    <cellStyle name="Note 22 2 3 3" xfId="38227"/>
    <cellStyle name="Note 22 2 4" xfId="8781"/>
    <cellStyle name="Note 22 2 4 2" xfId="26215"/>
    <cellStyle name="Note 22 2 4 3" xfId="40668"/>
    <cellStyle name="Note 22 2 5" xfId="11201"/>
    <cellStyle name="Note 22 2 5 2" xfId="28635"/>
    <cellStyle name="Note 22 2 5 3" xfId="43088"/>
    <cellStyle name="Note 22 2 6" xfId="18207"/>
    <cellStyle name="Note 22 3" xfId="1368"/>
    <cellStyle name="Note 22 3 2" xfId="3879"/>
    <cellStyle name="Note 22 3 2 2" xfId="13536"/>
    <cellStyle name="Note 22 3 2 2 2" xfId="30970"/>
    <cellStyle name="Note 22 3 2 2 3" xfId="45423"/>
    <cellStyle name="Note 22 3 2 3" xfId="15997"/>
    <cellStyle name="Note 22 3 2 3 2" xfId="33431"/>
    <cellStyle name="Note 22 3 2 3 3" xfId="47884"/>
    <cellStyle name="Note 22 3 2 4" xfId="21314"/>
    <cellStyle name="Note 22 3 2 5" xfId="35767"/>
    <cellStyle name="Note 22 3 3" xfId="6341"/>
    <cellStyle name="Note 22 3 3 2" xfId="23775"/>
    <cellStyle name="Note 22 3 3 3" xfId="38228"/>
    <cellStyle name="Note 22 3 4" xfId="8782"/>
    <cellStyle name="Note 22 3 4 2" xfId="26216"/>
    <cellStyle name="Note 22 3 4 3" xfId="40669"/>
    <cellStyle name="Note 22 3 5" xfId="11202"/>
    <cellStyle name="Note 22 3 5 2" xfId="28636"/>
    <cellStyle name="Note 22 3 5 3" xfId="43089"/>
    <cellStyle name="Note 22 3 6" xfId="18208"/>
    <cellStyle name="Note 22 4" xfId="1369"/>
    <cellStyle name="Note 22 4 2" xfId="3880"/>
    <cellStyle name="Note 22 4 2 2" xfId="21315"/>
    <cellStyle name="Note 22 4 2 3" xfId="35768"/>
    <cellStyle name="Note 22 4 3" xfId="6342"/>
    <cellStyle name="Note 22 4 3 2" xfId="23776"/>
    <cellStyle name="Note 22 4 3 3" xfId="38229"/>
    <cellStyle name="Note 22 4 4" xfId="8783"/>
    <cellStyle name="Note 22 4 4 2" xfId="26217"/>
    <cellStyle name="Note 22 4 4 3" xfId="40670"/>
    <cellStyle name="Note 22 4 5" xfId="11203"/>
    <cellStyle name="Note 22 4 5 2" xfId="28637"/>
    <cellStyle name="Note 22 4 5 3" xfId="43090"/>
    <cellStyle name="Note 22 4 6" xfId="15116"/>
    <cellStyle name="Note 22 4 6 2" xfId="32550"/>
    <cellStyle name="Note 22 4 6 3" xfId="47003"/>
    <cellStyle name="Note 22 4 7" xfId="18209"/>
    <cellStyle name="Note 22 4 8" xfId="20277"/>
    <cellStyle name="Note 22 5" xfId="3877"/>
    <cellStyle name="Note 22 5 2" xfId="13534"/>
    <cellStyle name="Note 22 5 2 2" xfId="30968"/>
    <cellStyle name="Note 22 5 2 3" xfId="45421"/>
    <cellStyle name="Note 22 5 3" xfId="15995"/>
    <cellStyle name="Note 22 5 3 2" xfId="33429"/>
    <cellStyle name="Note 22 5 3 3" xfId="47882"/>
    <cellStyle name="Note 22 5 4" xfId="21312"/>
    <cellStyle name="Note 22 5 5" xfId="35765"/>
    <cellStyle name="Note 22 6" xfId="6339"/>
    <cellStyle name="Note 22 6 2" xfId="23773"/>
    <cellStyle name="Note 22 6 3" xfId="38226"/>
    <cellStyle name="Note 22 7" xfId="8780"/>
    <cellStyle name="Note 22 7 2" xfId="26214"/>
    <cellStyle name="Note 22 7 3" xfId="40667"/>
    <cellStyle name="Note 22 8" xfId="11200"/>
    <cellStyle name="Note 22 8 2" xfId="28634"/>
    <cellStyle name="Note 22 8 3" xfId="43087"/>
    <cellStyle name="Note 22 9" xfId="18206"/>
    <cellStyle name="Note 23" xfId="1370"/>
    <cellStyle name="Note 23 2" xfId="1371"/>
    <cellStyle name="Note 23 2 2" xfId="3882"/>
    <cellStyle name="Note 23 2 2 2" xfId="13538"/>
    <cellStyle name="Note 23 2 2 2 2" xfId="30972"/>
    <cellStyle name="Note 23 2 2 2 3" xfId="45425"/>
    <cellStyle name="Note 23 2 2 3" xfId="15999"/>
    <cellStyle name="Note 23 2 2 3 2" xfId="33433"/>
    <cellStyle name="Note 23 2 2 3 3" xfId="47886"/>
    <cellStyle name="Note 23 2 2 4" xfId="21317"/>
    <cellStyle name="Note 23 2 2 5" xfId="35770"/>
    <cellStyle name="Note 23 2 3" xfId="6344"/>
    <cellStyle name="Note 23 2 3 2" xfId="23778"/>
    <cellStyle name="Note 23 2 3 3" xfId="38231"/>
    <cellStyle name="Note 23 2 4" xfId="8785"/>
    <cellStyle name="Note 23 2 4 2" xfId="26219"/>
    <cellStyle name="Note 23 2 4 3" xfId="40672"/>
    <cellStyle name="Note 23 2 5" xfId="11205"/>
    <cellStyle name="Note 23 2 5 2" xfId="28639"/>
    <cellStyle name="Note 23 2 5 3" xfId="43092"/>
    <cellStyle name="Note 23 2 6" xfId="18211"/>
    <cellStyle name="Note 23 3" xfId="1372"/>
    <cellStyle name="Note 23 3 2" xfId="3883"/>
    <cellStyle name="Note 23 3 2 2" xfId="13539"/>
    <cellStyle name="Note 23 3 2 2 2" xfId="30973"/>
    <cellStyle name="Note 23 3 2 2 3" xfId="45426"/>
    <cellStyle name="Note 23 3 2 3" xfId="16000"/>
    <cellStyle name="Note 23 3 2 3 2" xfId="33434"/>
    <cellStyle name="Note 23 3 2 3 3" xfId="47887"/>
    <cellStyle name="Note 23 3 2 4" xfId="21318"/>
    <cellStyle name="Note 23 3 2 5" xfId="35771"/>
    <cellStyle name="Note 23 3 3" xfId="6345"/>
    <cellStyle name="Note 23 3 3 2" xfId="23779"/>
    <cellStyle name="Note 23 3 3 3" xfId="38232"/>
    <cellStyle name="Note 23 3 4" xfId="8786"/>
    <cellStyle name="Note 23 3 4 2" xfId="26220"/>
    <cellStyle name="Note 23 3 4 3" xfId="40673"/>
    <cellStyle name="Note 23 3 5" xfId="11206"/>
    <cellStyle name="Note 23 3 5 2" xfId="28640"/>
    <cellStyle name="Note 23 3 5 3" xfId="43093"/>
    <cellStyle name="Note 23 3 6" xfId="18212"/>
    <cellStyle name="Note 23 4" xfId="1373"/>
    <cellStyle name="Note 23 4 2" xfId="3884"/>
    <cellStyle name="Note 23 4 2 2" xfId="21319"/>
    <cellStyle name="Note 23 4 2 3" xfId="35772"/>
    <cellStyle name="Note 23 4 3" xfId="6346"/>
    <cellStyle name="Note 23 4 3 2" xfId="23780"/>
    <cellStyle name="Note 23 4 3 3" xfId="38233"/>
    <cellStyle name="Note 23 4 4" xfId="8787"/>
    <cellStyle name="Note 23 4 4 2" xfId="26221"/>
    <cellStyle name="Note 23 4 4 3" xfId="40674"/>
    <cellStyle name="Note 23 4 5" xfId="11207"/>
    <cellStyle name="Note 23 4 5 2" xfId="28641"/>
    <cellStyle name="Note 23 4 5 3" xfId="43094"/>
    <cellStyle name="Note 23 4 6" xfId="15117"/>
    <cellStyle name="Note 23 4 6 2" xfId="32551"/>
    <cellStyle name="Note 23 4 6 3" xfId="47004"/>
    <cellStyle name="Note 23 4 7" xfId="18213"/>
    <cellStyle name="Note 23 4 8" xfId="20278"/>
    <cellStyle name="Note 23 5" xfId="3881"/>
    <cellStyle name="Note 23 5 2" xfId="13537"/>
    <cellStyle name="Note 23 5 2 2" xfId="30971"/>
    <cellStyle name="Note 23 5 2 3" xfId="45424"/>
    <cellStyle name="Note 23 5 3" xfId="15998"/>
    <cellStyle name="Note 23 5 3 2" xfId="33432"/>
    <cellStyle name="Note 23 5 3 3" xfId="47885"/>
    <cellStyle name="Note 23 5 4" xfId="21316"/>
    <cellStyle name="Note 23 5 5" xfId="35769"/>
    <cellStyle name="Note 23 6" xfId="6343"/>
    <cellStyle name="Note 23 6 2" xfId="23777"/>
    <cellStyle name="Note 23 6 3" xfId="38230"/>
    <cellStyle name="Note 23 7" xfId="8784"/>
    <cellStyle name="Note 23 7 2" xfId="26218"/>
    <cellStyle name="Note 23 7 3" xfId="40671"/>
    <cellStyle name="Note 23 8" xfId="11204"/>
    <cellStyle name="Note 23 8 2" xfId="28638"/>
    <cellStyle name="Note 23 8 3" xfId="43091"/>
    <cellStyle name="Note 23 9" xfId="18210"/>
    <cellStyle name="Note 24" xfId="1374"/>
    <cellStyle name="Note 24 2" xfId="1375"/>
    <cellStyle name="Note 24 2 2" xfId="3886"/>
    <cellStyle name="Note 24 2 2 2" xfId="13541"/>
    <cellStyle name="Note 24 2 2 2 2" xfId="30975"/>
    <cellStyle name="Note 24 2 2 2 3" xfId="45428"/>
    <cellStyle name="Note 24 2 2 3" xfId="16002"/>
    <cellStyle name="Note 24 2 2 3 2" xfId="33436"/>
    <cellStyle name="Note 24 2 2 3 3" xfId="47889"/>
    <cellStyle name="Note 24 2 2 4" xfId="21321"/>
    <cellStyle name="Note 24 2 2 5" xfId="35774"/>
    <cellStyle name="Note 24 2 3" xfId="6348"/>
    <cellStyle name="Note 24 2 3 2" xfId="23782"/>
    <cellStyle name="Note 24 2 3 3" xfId="38235"/>
    <cellStyle name="Note 24 2 4" xfId="8789"/>
    <cellStyle name="Note 24 2 4 2" xfId="26223"/>
    <cellStyle name="Note 24 2 4 3" xfId="40676"/>
    <cellStyle name="Note 24 2 5" xfId="11209"/>
    <cellStyle name="Note 24 2 5 2" xfId="28643"/>
    <cellStyle name="Note 24 2 5 3" xfId="43096"/>
    <cellStyle name="Note 24 2 6" xfId="18215"/>
    <cellStyle name="Note 24 3" xfId="1376"/>
    <cellStyle name="Note 24 3 2" xfId="3887"/>
    <cellStyle name="Note 24 3 2 2" xfId="13542"/>
    <cellStyle name="Note 24 3 2 2 2" xfId="30976"/>
    <cellStyle name="Note 24 3 2 2 3" xfId="45429"/>
    <cellStyle name="Note 24 3 2 3" xfId="16003"/>
    <cellStyle name="Note 24 3 2 3 2" xfId="33437"/>
    <cellStyle name="Note 24 3 2 3 3" xfId="47890"/>
    <cellStyle name="Note 24 3 2 4" xfId="21322"/>
    <cellStyle name="Note 24 3 2 5" xfId="35775"/>
    <cellStyle name="Note 24 3 3" xfId="6349"/>
    <cellStyle name="Note 24 3 3 2" xfId="23783"/>
    <cellStyle name="Note 24 3 3 3" xfId="38236"/>
    <cellStyle name="Note 24 3 4" xfId="8790"/>
    <cellStyle name="Note 24 3 4 2" xfId="26224"/>
    <cellStyle name="Note 24 3 4 3" xfId="40677"/>
    <cellStyle name="Note 24 3 5" xfId="11210"/>
    <cellStyle name="Note 24 3 5 2" xfId="28644"/>
    <cellStyle name="Note 24 3 5 3" xfId="43097"/>
    <cellStyle name="Note 24 3 6" xfId="18216"/>
    <cellStyle name="Note 24 4" xfId="1377"/>
    <cellStyle name="Note 24 4 2" xfId="3888"/>
    <cellStyle name="Note 24 4 2 2" xfId="21323"/>
    <cellStyle name="Note 24 4 2 3" xfId="35776"/>
    <cellStyle name="Note 24 4 3" xfId="6350"/>
    <cellStyle name="Note 24 4 3 2" xfId="23784"/>
    <cellStyle name="Note 24 4 3 3" xfId="38237"/>
    <cellStyle name="Note 24 4 4" xfId="8791"/>
    <cellStyle name="Note 24 4 4 2" xfId="26225"/>
    <cellStyle name="Note 24 4 4 3" xfId="40678"/>
    <cellStyle name="Note 24 4 5" xfId="11211"/>
    <cellStyle name="Note 24 4 5 2" xfId="28645"/>
    <cellStyle name="Note 24 4 5 3" xfId="43098"/>
    <cellStyle name="Note 24 4 6" xfId="15118"/>
    <cellStyle name="Note 24 4 6 2" xfId="32552"/>
    <cellStyle name="Note 24 4 6 3" xfId="47005"/>
    <cellStyle name="Note 24 4 7" xfId="18217"/>
    <cellStyle name="Note 24 4 8" xfId="20279"/>
    <cellStyle name="Note 24 5" xfId="3885"/>
    <cellStyle name="Note 24 5 2" xfId="13540"/>
    <cellStyle name="Note 24 5 2 2" xfId="30974"/>
    <cellStyle name="Note 24 5 2 3" xfId="45427"/>
    <cellStyle name="Note 24 5 3" xfId="16001"/>
    <cellStyle name="Note 24 5 3 2" xfId="33435"/>
    <cellStyle name="Note 24 5 3 3" xfId="47888"/>
    <cellStyle name="Note 24 5 4" xfId="21320"/>
    <cellStyle name="Note 24 5 5" xfId="35773"/>
    <cellStyle name="Note 24 6" xfId="6347"/>
    <cellStyle name="Note 24 6 2" xfId="23781"/>
    <cellStyle name="Note 24 6 3" xfId="38234"/>
    <cellStyle name="Note 24 7" xfId="8788"/>
    <cellStyle name="Note 24 7 2" xfId="26222"/>
    <cellStyle name="Note 24 7 3" xfId="40675"/>
    <cellStyle name="Note 24 8" xfId="11208"/>
    <cellStyle name="Note 24 8 2" xfId="28642"/>
    <cellStyle name="Note 24 8 3" xfId="43095"/>
    <cellStyle name="Note 24 9" xfId="18214"/>
    <cellStyle name="Note 25" xfId="1378"/>
    <cellStyle name="Note 25 2" xfId="1379"/>
    <cellStyle name="Note 25 2 2" xfId="3890"/>
    <cellStyle name="Note 25 2 2 2" xfId="13544"/>
    <cellStyle name="Note 25 2 2 2 2" xfId="30978"/>
    <cellStyle name="Note 25 2 2 2 3" xfId="45431"/>
    <cellStyle name="Note 25 2 2 3" xfId="16005"/>
    <cellStyle name="Note 25 2 2 3 2" xfId="33439"/>
    <cellStyle name="Note 25 2 2 3 3" xfId="47892"/>
    <cellStyle name="Note 25 2 2 4" xfId="21325"/>
    <cellStyle name="Note 25 2 2 5" xfId="35778"/>
    <cellStyle name="Note 25 2 3" xfId="6352"/>
    <cellStyle name="Note 25 2 3 2" xfId="23786"/>
    <cellStyle name="Note 25 2 3 3" xfId="38239"/>
    <cellStyle name="Note 25 2 4" xfId="8793"/>
    <cellStyle name="Note 25 2 4 2" xfId="26227"/>
    <cellStyle name="Note 25 2 4 3" xfId="40680"/>
    <cellStyle name="Note 25 2 5" xfId="11213"/>
    <cellStyle name="Note 25 2 5 2" xfId="28647"/>
    <cellStyle name="Note 25 2 5 3" xfId="43100"/>
    <cellStyle name="Note 25 2 6" xfId="18219"/>
    <cellStyle name="Note 25 3" xfId="1380"/>
    <cellStyle name="Note 25 3 2" xfId="3891"/>
    <cellStyle name="Note 25 3 2 2" xfId="13545"/>
    <cellStyle name="Note 25 3 2 2 2" xfId="30979"/>
    <cellStyle name="Note 25 3 2 2 3" xfId="45432"/>
    <cellStyle name="Note 25 3 2 3" xfId="16006"/>
    <cellStyle name="Note 25 3 2 3 2" xfId="33440"/>
    <cellStyle name="Note 25 3 2 3 3" xfId="47893"/>
    <cellStyle name="Note 25 3 2 4" xfId="21326"/>
    <cellStyle name="Note 25 3 2 5" xfId="35779"/>
    <cellStyle name="Note 25 3 3" xfId="6353"/>
    <cellStyle name="Note 25 3 3 2" xfId="23787"/>
    <cellStyle name="Note 25 3 3 3" xfId="38240"/>
    <cellStyle name="Note 25 3 4" xfId="8794"/>
    <cellStyle name="Note 25 3 4 2" xfId="26228"/>
    <cellStyle name="Note 25 3 4 3" xfId="40681"/>
    <cellStyle name="Note 25 3 5" xfId="11214"/>
    <cellStyle name="Note 25 3 5 2" xfId="28648"/>
    <cellStyle name="Note 25 3 5 3" xfId="43101"/>
    <cellStyle name="Note 25 3 6" xfId="18220"/>
    <cellStyle name="Note 25 4" xfId="1381"/>
    <cellStyle name="Note 25 4 2" xfId="3892"/>
    <cellStyle name="Note 25 4 2 2" xfId="21327"/>
    <cellStyle name="Note 25 4 2 3" xfId="35780"/>
    <cellStyle name="Note 25 4 3" xfId="6354"/>
    <cellStyle name="Note 25 4 3 2" xfId="23788"/>
    <cellStyle name="Note 25 4 3 3" xfId="38241"/>
    <cellStyle name="Note 25 4 4" xfId="8795"/>
    <cellStyle name="Note 25 4 4 2" xfId="26229"/>
    <cellStyle name="Note 25 4 4 3" xfId="40682"/>
    <cellStyle name="Note 25 4 5" xfId="11215"/>
    <cellStyle name="Note 25 4 5 2" xfId="28649"/>
    <cellStyle name="Note 25 4 5 3" xfId="43102"/>
    <cellStyle name="Note 25 4 6" xfId="15119"/>
    <cellStyle name="Note 25 4 6 2" xfId="32553"/>
    <cellStyle name="Note 25 4 6 3" xfId="47006"/>
    <cellStyle name="Note 25 4 7" xfId="18221"/>
    <cellStyle name="Note 25 4 8" xfId="20280"/>
    <cellStyle name="Note 25 5" xfId="3889"/>
    <cellStyle name="Note 25 5 2" xfId="13543"/>
    <cellStyle name="Note 25 5 2 2" xfId="30977"/>
    <cellStyle name="Note 25 5 2 3" xfId="45430"/>
    <cellStyle name="Note 25 5 3" xfId="16004"/>
    <cellStyle name="Note 25 5 3 2" xfId="33438"/>
    <cellStyle name="Note 25 5 3 3" xfId="47891"/>
    <cellStyle name="Note 25 5 4" xfId="21324"/>
    <cellStyle name="Note 25 5 5" xfId="35777"/>
    <cellStyle name="Note 25 6" xfId="6351"/>
    <cellStyle name="Note 25 6 2" xfId="23785"/>
    <cellStyle name="Note 25 6 3" xfId="38238"/>
    <cellStyle name="Note 25 7" xfId="8792"/>
    <cellStyle name="Note 25 7 2" xfId="26226"/>
    <cellStyle name="Note 25 7 3" xfId="40679"/>
    <cellStyle name="Note 25 8" xfId="11212"/>
    <cellStyle name="Note 25 8 2" xfId="28646"/>
    <cellStyle name="Note 25 8 3" xfId="43099"/>
    <cellStyle name="Note 25 9" xfId="18218"/>
    <cellStyle name="Note 26" xfId="1382"/>
    <cellStyle name="Note 26 2" xfId="1383"/>
    <cellStyle name="Note 26 2 2" xfId="3894"/>
    <cellStyle name="Note 26 2 2 2" xfId="13547"/>
    <cellStyle name="Note 26 2 2 2 2" xfId="30981"/>
    <cellStyle name="Note 26 2 2 2 3" xfId="45434"/>
    <cellStyle name="Note 26 2 2 3" xfId="16008"/>
    <cellStyle name="Note 26 2 2 3 2" xfId="33442"/>
    <cellStyle name="Note 26 2 2 3 3" xfId="47895"/>
    <cellStyle name="Note 26 2 2 4" xfId="21329"/>
    <cellStyle name="Note 26 2 2 5" xfId="35782"/>
    <cellStyle name="Note 26 2 3" xfId="6356"/>
    <cellStyle name="Note 26 2 3 2" xfId="23790"/>
    <cellStyle name="Note 26 2 3 3" xfId="38243"/>
    <cellStyle name="Note 26 2 4" xfId="8797"/>
    <cellStyle name="Note 26 2 4 2" xfId="26231"/>
    <cellStyle name="Note 26 2 4 3" xfId="40684"/>
    <cellStyle name="Note 26 2 5" xfId="11217"/>
    <cellStyle name="Note 26 2 5 2" xfId="28651"/>
    <cellStyle name="Note 26 2 5 3" xfId="43104"/>
    <cellStyle name="Note 26 2 6" xfId="18223"/>
    <cellStyle name="Note 26 3" xfId="1384"/>
    <cellStyle name="Note 26 3 2" xfId="3895"/>
    <cellStyle name="Note 26 3 2 2" xfId="13548"/>
    <cellStyle name="Note 26 3 2 2 2" xfId="30982"/>
    <cellStyle name="Note 26 3 2 2 3" xfId="45435"/>
    <cellStyle name="Note 26 3 2 3" xfId="16009"/>
    <cellStyle name="Note 26 3 2 3 2" xfId="33443"/>
    <cellStyle name="Note 26 3 2 3 3" xfId="47896"/>
    <cellStyle name="Note 26 3 2 4" xfId="21330"/>
    <cellStyle name="Note 26 3 2 5" xfId="35783"/>
    <cellStyle name="Note 26 3 3" xfId="6357"/>
    <cellStyle name="Note 26 3 3 2" xfId="23791"/>
    <cellStyle name="Note 26 3 3 3" xfId="38244"/>
    <cellStyle name="Note 26 3 4" xfId="8798"/>
    <cellStyle name="Note 26 3 4 2" xfId="26232"/>
    <cellStyle name="Note 26 3 4 3" xfId="40685"/>
    <cellStyle name="Note 26 3 5" xfId="11218"/>
    <cellStyle name="Note 26 3 5 2" xfId="28652"/>
    <cellStyle name="Note 26 3 5 3" xfId="43105"/>
    <cellStyle name="Note 26 3 6" xfId="18224"/>
    <cellStyle name="Note 26 4" xfId="1385"/>
    <cellStyle name="Note 26 4 2" xfId="3896"/>
    <cellStyle name="Note 26 4 2 2" xfId="21331"/>
    <cellStyle name="Note 26 4 2 3" xfId="35784"/>
    <cellStyle name="Note 26 4 3" xfId="6358"/>
    <cellStyle name="Note 26 4 3 2" xfId="23792"/>
    <cellStyle name="Note 26 4 3 3" xfId="38245"/>
    <cellStyle name="Note 26 4 4" xfId="8799"/>
    <cellStyle name="Note 26 4 4 2" xfId="26233"/>
    <cellStyle name="Note 26 4 4 3" xfId="40686"/>
    <cellStyle name="Note 26 4 5" xfId="11219"/>
    <cellStyle name="Note 26 4 5 2" xfId="28653"/>
    <cellStyle name="Note 26 4 5 3" xfId="43106"/>
    <cellStyle name="Note 26 4 6" xfId="15120"/>
    <cellStyle name="Note 26 4 6 2" xfId="32554"/>
    <cellStyle name="Note 26 4 6 3" xfId="47007"/>
    <cellStyle name="Note 26 4 7" xfId="18225"/>
    <cellStyle name="Note 26 4 8" xfId="20281"/>
    <cellStyle name="Note 26 5" xfId="3893"/>
    <cellStyle name="Note 26 5 2" xfId="13546"/>
    <cellStyle name="Note 26 5 2 2" xfId="30980"/>
    <cellStyle name="Note 26 5 2 3" xfId="45433"/>
    <cellStyle name="Note 26 5 3" xfId="16007"/>
    <cellStyle name="Note 26 5 3 2" xfId="33441"/>
    <cellStyle name="Note 26 5 3 3" xfId="47894"/>
    <cellStyle name="Note 26 5 4" xfId="21328"/>
    <cellStyle name="Note 26 5 5" xfId="35781"/>
    <cellStyle name="Note 26 6" xfId="6355"/>
    <cellStyle name="Note 26 6 2" xfId="23789"/>
    <cellStyle name="Note 26 6 3" xfId="38242"/>
    <cellStyle name="Note 26 7" xfId="8796"/>
    <cellStyle name="Note 26 7 2" xfId="26230"/>
    <cellStyle name="Note 26 7 3" xfId="40683"/>
    <cellStyle name="Note 26 8" xfId="11216"/>
    <cellStyle name="Note 26 8 2" xfId="28650"/>
    <cellStyle name="Note 26 8 3" xfId="43103"/>
    <cellStyle name="Note 26 9" xfId="18222"/>
    <cellStyle name="Note 27" xfId="1386"/>
    <cellStyle name="Note 27 2" xfId="1387"/>
    <cellStyle name="Note 27 2 2" xfId="3898"/>
    <cellStyle name="Note 27 2 2 2" xfId="13550"/>
    <cellStyle name="Note 27 2 2 2 2" xfId="30984"/>
    <cellStyle name="Note 27 2 2 2 3" xfId="45437"/>
    <cellStyle name="Note 27 2 2 3" xfId="16011"/>
    <cellStyle name="Note 27 2 2 3 2" xfId="33445"/>
    <cellStyle name="Note 27 2 2 3 3" xfId="47898"/>
    <cellStyle name="Note 27 2 2 4" xfId="21333"/>
    <cellStyle name="Note 27 2 2 5" xfId="35786"/>
    <cellStyle name="Note 27 2 3" xfId="6360"/>
    <cellStyle name="Note 27 2 3 2" xfId="23794"/>
    <cellStyle name="Note 27 2 3 3" xfId="38247"/>
    <cellStyle name="Note 27 2 4" xfId="8801"/>
    <cellStyle name="Note 27 2 4 2" xfId="26235"/>
    <cellStyle name="Note 27 2 4 3" xfId="40688"/>
    <cellStyle name="Note 27 2 5" xfId="11221"/>
    <cellStyle name="Note 27 2 5 2" xfId="28655"/>
    <cellStyle name="Note 27 2 5 3" xfId="43108"/>
    <cellStyle name="Note 27 2 6" xfId="18227"/>
    <cellStyle name="Note 27 3" xfId="1388"/>
    <cellStyle name="Note 27 3 2" xfId="3899"/>
    <cellStyle name="Note 27 3 2 2" xfId="13551"/>
    <cellStyle name="Note 27 3 2 2 2" xfId="30985"/>
    <cellStyle name="Note 27 3 2 2 3" xfId="45438"/>
    <cellStyle name="Note 27 3 2 3" xfId="16012"/>
    <cellStyle name="Note 27 3 2 3 2" xfId="33446"/>
    <cellStyle name="Note 27 3 2 3 3" xfId="47899"/>
    <cellStyle name="Note 27 3 2 4" xfId="21334"/>
    <cellStyle name="Note 27 3 2 5" xfId="35787"/>
    <cellStyle name="Note 27 3 3" xfId="6361"/>
    <cellStyle name="Note 27 3 3 2" xfId="23795"/>
    <cellStyle name="Note 27 3 3 3" xfId="38248"/>
    <cellStyle name="Note 27 3 4" xfId="8802"/>
    <cellStyle name="Note 27 3 4 2" xfId="26236"/>
    <cellStyle name="Note 27 3 4 3" xfId="40689"/>
    <cellStyle name="Note 27 3 5" xfId="11222"/>
    <cellStyle name="Note 27 3 5 2" xfId="28656"/>
    <cellStyle name="Note 27 3 5 3" xfId="43109"/>
    <cellStyle name="Note 27 3 6" xfId="18228"/>
    <cellStyle name="Note 27 4" xfId="1389"/>
    <cellStyle name="Note 27 4 2" xfId="3900"/>
    <cellStyle name="Note 27 4 2 2" xfId="21335"/>
    <cellStyle name="Note 27 4 2 3" xfId="35788"/>
    <cellStyle name="Note 27 4 3" xfId="6362"/>
    <cellStyle name="Note 27 4 3 2" xfId="23796"/>
    <cellStyle name="Note 27 4 3 3" xfId="38249"/>
    <cellStyle name="Note 27 4 4" xfId="8803"/>
    <cellStyle name="Note 27 4 4 2" xfId="26237"/>
    <cellStyle name="Note 27 4 4 3" xfId="40690"/>
    <cellStyle name="Note 27 4 5" xfId="11223"/>
    <cellStyle name="Note 27 4 5 2" xfId="28657"/>
    <cellStyle name="Note 27 4 5 3" xfId="43110"/>
    <cellStyle name="Note 27 4 6" xfId="15121"/>
    <cellStyle name="Note 27 4 6 2" xfId="32555"/>
    <cellStyle name="Note 27 4 6 3" xfId="47008"/>
    <cellStyle name="Note 27 4 7" xfId="18229"/>
    <cellStyle name="Note 27 4 8" xfId="20282"/>
    <cellStyle name="Note 27 5" xfId="3897"/>
    <cellStyle name="Note 27 5 2" xfId="13549"/>
    <cellStyle name="Note 27 5 2 2" xfId="30983"/>
    <cellStyle name="Note 27 5 2 3" xfId="45436"/>
    <cellStyle name="Note 27 5 3" xfId="16010"/>
    <cellStyle name="Note 27 5 3 2" xfId="33444"/>
    <cellStyle name="Note 27 5 3 3" xfId="47897"/>
    <cellStyle name="Note 27 5 4" xfId="21332"/>
    <cellStyle name="Note 27 5 5" xfId="35785"/>
    <cellStyle name="Note 27 6" xfId="6359"/>
    <cellStyle name="Note 27 6 2" xfId="23793"/>
    <cellStyle name="Note 27 6 3" xfId="38246"/>
    <cellStyle name="Note 27 7" xfId="8800"/>
    <cellStyle name="Note 27 7 2" xfId="26234"/>
    <cellStyle name="Note 27 7 3" xfId="40687"/>
    <cellStyle name="Note 27 8" xfId="11220"/>
    <cellStyle name="Note 27 8 2" xfId="28654"/>
    <cellStyle name="Note 27 8 3" xfId="43107"/>
    <cellStyle name="Note 27 9" xfId="18226"/>
    <cellStyle name="Note 28" xfId="1390"/>
    <cellStyle name="Note 28 2" xfId="1391"/>
    <cellStyle name="Note 28 2 2" xfId="3902"/>
    <cellStyle name="Note 28 2 2 2" xfId="13553"/>
    <cellStyle name="Note 28 2 2 2 2" xfId="30987"/>
    <cellStyle name="Note 28 2 2 2 3" xfId="45440"/>
    <cellStyle name="Note 28 2 2 3" xfId="16014"/>
    <cellStyle name="Note 28 2 2 3 2" xfId="33448"/>
    <cellStyle name="Note 28 2 2 3 3" xfId="47901"/>
    <cellStyle name="Note 28 2 2 4" xfId="21337"/>
    <cellStyle name="Note 28 2 2 5" xfId="35790"/>
    <cellStyle name="Note 28 2 3" xfId="6364"/>
    <cellStyle name="Note 28 2 3 2" xfId="23798"/>
    <cellStyle name="Note 28 2 3 3" xfId="38251"/>
    <cellStyle name="Note 28 2 4" xfId="8805"/>
    <cellStyle name="Note 28 2 4 2" xfId="26239"/>
    <cellStyle name="Note 28 2 4 3" xfId="40692"/>
    <cellStyle name="Note 28 2 5" xfId="11225"/>
    <cellStyle name="Note 28 2 5 2" xfId="28659"/>
    <cellStyle name="Note 28 2 5 3" xfId="43112"/>
    <cellStyle name="Note 28 2 6" xfId="18231"/>
    <cellStyle name="Note 28 3" xfId="1392"/>
    <cellStyle name="Note 28 3 2" xfId="3903"/>
    <cellStyle name="Note 28 3 2 2" xfId="13554"/>
    <cellStyle name="Note 28 3 2 2 2" xfId="30988"/>
    <cellStyle name="Note 28 3 2 2 3" xfId="45441"/>
    <cellStyle name="Note 28 3 2 3" xfId="16015"/>
    <cellStyle name="Note 28 3 2 3 2" xfId="33449"/>
    <cellStyle name="Note 28 3 2 3 3" xfId="47902"/>
    <cellStyle name="Note 28 3 2 4" xfId="21338"/>
    <cellStyle name="Note 28 3 2 5" xfId="35791"/>
    <cellStyle name="Note 28 3 3" xfId="6365"/>
    <cellStyle name="Note 28 3 3 2" xfId="23799"/>
    <cellStyle name="Note 28 3 3 3" xfId="38252"/>
    <cellStyle name="Note 28 3 4" xfId="8806"/>
    <cellStyle name="Note 28 3 4 2" xfId="26240"/>
    <cellStyle name="Note 28 3 4 3" xfId="40693"/>
    <cellStyle name="Note 28 3 5" xfId="11226"/>
    <cellStyle name="Note 28 3 5 2" xfId="28660"/>
    <cellStyle name="Note 28 3 5 3" xfId="43113"/>
    <cellStyle name="Note 28 3 6" xfId="18232"/>
    <cellStyle name="Note 28 4" xfId="1393"/>
    <cellStyle name="Note 28 4 2" xfId="3904"/>
    <cellStyle name="Note 28 4 2 2" xfId="21339"/>
    <cellStyle name="Note 28 4 2 3" xfId="35792"/>
    <cellStyle name="Note 28 4 3" xfId="6366"/>
    <cellStyle name="Note 28 4 3 2" xfId="23800"/>
    <cellStyle name="Note 28 4 3 3" xfId="38253"/>
    <cellStyle name="Note 28 4 4" xfId="8807"/>
    <cellStyle name="Note 28 4 4 2" xfId="26241"/>
    <cellStyle name="Note 28 4 4 3" xfId="40694"/>
    <cellStyle name="Note 28 4 5" xfId="11227"/>
    <cellStyle name="Note 28 4 5 2" xfId="28661"/>
    <cellStyle name="Note 28 4 5 3" xfId="43114"/>
    <cellStyle name="Note 28 4 6" xfId="15122"/>
    <cellStyle name="Note 28 4 6 2" xfId="32556"/>
    <cellStyle name="Note 28 4 6 3" xfId="47009"/>
    <cellStyle name="Note 28 4 7" xfId="18233"/>
    <cellStyle name="Note 28 4 8" xfId="20283"/>
    <cellStyle name="Note 28 5" xfId="3901"/>
    <cellStyle name="Note 28 5 2" xfId="13552"/>
    <cellStyle name="Note 28 5 2 2" xfId="30986"/>
    <cellStyle name="Note 28 5 2 3" xfId="45439"/>
    <cellStyle name="Note 28 5 3" xfId="16013"/>
    <cellStyle name="Note 28 5 3 2" xfId="33447"/>
    <cellStyle name="Note 28 5 3 3" xfId="47900"/>
    <cellStyle name="Note 28 5 4" xfId="21336"/>
    <cellStyle name="Note 28 5 5" xfId="35789"/>
    <cellStyle name="Note 28 6" xfId="6363"/>
    <cellStyle name="Note 28 6 2" xfId="23797"/>
    <cellStyle name="Note 28 6 3" xfId="38250"/>
    <cellStyle name="Note 28 7" xfId="8804"/>
    <cellStyle name="Note 28 7 2" xfId="26238"/>
    <cellStyle name="Note 28 7 3" xfId="40691"/>
    <cellStyle name="Note 28 8" xfId="11224"/>
    <cellStyle name="Note 28 8 2" xfId="28658"/>
    <cellStyle name="Note 28 8 3" xfId="43111"/>
    <cellStyle name="Note 28 9" xfId="18230"/>
    <cellStyle name="Note 29" xfId="1394"/>
    <cellStyle name="Note 29 2" xfId="1395"/>
    <cellStyle name="Note 29 2 2" xfId="3906"/>
    <cellStyle name="Note 29 2 2 2" xfId="13556"/>
    <cellStyle name="Note 29 2 2 2 2" xfId="30990"/>
    <cellStyle name="Note 29 2 2 2 3" xfId="45443"/>
    <cellStyle name="Note 29 2 2 3" xfId="16017"/>
    <cellStyle name="Note 29 2 2 3 2" xfId="33451"/>
    <cellStyle name="Note 29 2 2 3 3" xfId="47904"/>
    <cellStyle name="Note 29 2 2 4" xfId="21341"/>
    <cellStyle name="Note 29 2 2 5" xfId="35794"/>
    <cellStyle name="Note 29 2 3" xfId="6368"/>
    <cellStyle name="Note 29 2 3 2" xfId="23802"/>
    <cellStyle name="Note 29 2 3 3" xfId="38255"/>
    <cellStyle name="Note 29 2 4" xfId="8809"/>
    <cellStyle name="Note 29 2 4 2" xfId="26243"/>
    <cellStyle name="Note 29 2 4 3" xfId="40696"/>
    <cellStyle name="Note 29 2 5" xfId="11229"/>
    <cellStyle name="Note 29 2 5 2" xfId="28663"/>
    <cellStyle name="Note 29 2 5 3" xfId="43116"/>
    <cellStyle name="Note 29 2 6" xfId="18235"/>
    <cellStyle name="Note 29 3" xfId="1396"/>
    <cellStyle name="Note 29 3 2" xfId="3907"/>
    <cellStyle name="Note 29 3 2 2" xfId="13557"/>
    <cellStyle name="Note 29 3 2 2 2" xfId="30991"/>
    <cellStyle name="Note 29 3 2 2 3" xfId="45444"/>
    <cellStyle name="Note 29 3 2 3" xfId="16018"/>
    <cellStyle name="Note 29 3 2 3 2" xfId="33452"/>
    <cellStyle name="Note 29 3 2 3 3" xfId="47905"/>
    <cellStyle name="Note 29 3 2 4" xfId="21342"/>
    <cellStyle name="Note 29 3 2 5" xfId="35795"/>
    <cellStyle name="Note 29 3 3" xfId="6369"/>
    <cellStyle name="Note 29 3 3 2" xfId="23803"/>
    <cellStyle name="Note 29 3 3 3" xfId="38256"/>
    <cellStyle name="Note 29 3 4" xfId="8810"/>
    <cellStyle name="Note 29 3 4 2" xfId="26244"/>
    <cellStyle name="Note 29 3 4 3" xfId="40697"/>
    <cellStyle name="Note 29 3 5" xfId="11230"/>
    <cellStyle name="Note 29 3 5 2" xfId="28664"/>
    <cellStyle name="Note 29 3 5 3" xfId="43117"/>
    <cellStyle name="Note 29 3 6" xfId="18236"/>
    <cellStyle name="Note 29 4" xfId="1397"/>
    <cellStyle name="Note 29 4 2" xfId="3908"/>
    <cellStyle name="Note 29 4 2 2" xfId="21343"/>
    <cellStyle name="Note 29 4 2 3" xfId="35796"/>
    <cellStyle name="Note 29 4 3" xfId="6370"/>
    <cellStyle name="Note 29 4 3 2" xfId="23804"/>
    <cellStyle name="Note 29 4 3 3" xfId="38257"/>
    <cellStyle name="Note 29 4 4" xfId="8811"/>
    <cellStyle name="Note 29 4 4 2" xfId="26245"/>
    <cellStyle name="Note 29 4 4 3" xfId="40698"/>
    <cellStyle name="Note 29 4 5" xfId="11231"/>
    <cellStyle name="Note 29 4 5 2" xfId="28665"/>
    <cellStyle name="Note 29 4 5 3" xfId="43118"/>
    <cellStyle name="Note 29 4 6" xfId="15123"/>
    <cellStyle name="Note 29 4 6 2" xfId="32557"/>
    <cellStyle name="Note 29 4 6 3" xfId="47010"/>
    <cellStyle name="Note 29 4 7" xfId="18237"/>
    <cellStyle name="Note 29 4 8" xfId="20284"/>
    <cellStyle name="Note 29 5" xfId="3905"/>
    <cellStyle name="Note 29 5 2" xfId="13555"/>
    <cellStyle name="Note 29 5 2 2" xfId="30989"/>
    <cellStyle name="Note 29 5 2 3" xfId="45442"/>
    <cellStyle name="Note 29 5 3" xfId="16016"/>
    <cellStyle name="Note 29 5 3 2" xfId="33450"/>
    <cellStyle name="Note 29 5 3 3" xfId="47903"/>
    <cellStyle name="Note 29 5 4" xfId="21340"/>
    <cellStyle name="Note 29 5 5" xfId="35793"/>
    <cellStyle name="Note 29 6" xfId="6367"/>
    <cellStyle name="Note 29 6 2" xfId="23801"/>
    <cellStyle name="Note 29 6 3" xfId="38254"/>
    <cellStyle name="Note 29 7" xfId="8808"/>
    <cellStyle name="Note 29 7 2" xfId="26242"/>
    <cellStyle name="Note 29 7 3" xfId="40695"/>
    <cellStyle name="Note 29 8" xfId="11228"/>
    <cellStyle name="Note 29 8 2" xfId="28662"/>
    <cellStyle name="Note 29 8 3" xfId="43115"/>
    <cellStyle name="Note 29 9" xfId="18234"/>
    <cellStyle name="Note 3" xfId="1398"/>
    <cellStyle name="Note 3 10" xfId="1399"/>
    <cellStyle name="Note 3 10 10" xfId="6372"/>
    <cellStyle name="Note 3 10 10 2" xfId="23806"/>
    <cellStyle name="Note 3 10 10 3" xfId="38259"/>
    <cellStyle name="Note 3 10 11" xfId="8813"/>
    <cellStyle name="Note 3 10 11 2" xfId="26247"/>
    <cellStyle name="Note 3 10 11 3" xfId="40700"/>
    <cellStyle name="Note 3 10 12" xfId="11233"/>
    <cellStyle name="Note 3 10 12 2" xfId="28667"/>
    <cellStyle name="Note 3 10 12 3" xfId="43120"/>
    <cellStyle name="Note 3 10 13" xfId="18239"/>
    <cellStyle name="Note 3 10 2" xfId="1400"/>
    <cellStyle name="Note 3 10 2 2" xfId="1401"/>
    <cellStyle name="Note 3 10 2 2 2" xfId="3912"/>
    <cellStyle name="Note 3 10 2 2 2 2" xfId="13561"/>
    <cellStyle name="Note 3 10 2 2 2 2 2" xfId="30995"/>
    <cellStyle name="Note 3 10 2 2 2 2 3" xfId="45448"/>
    <cellStyle name="Note 3 10 2 2 2 3" xfId="16022"/>
    <cellStyle name="Note 3 10 2 2 2 3 2" xfId="33456"/>
    <cellStyle name="Note 3 10 2 2 2 3 3" xfId="47909"/>
    <cellStyle name="Note 3 10 2 2 2 4" xfId="21347"/>
    <cellStyle name="Note 3 10 2 2 2 5" xfId="35800"/>
    <cellStyle name="Note 3 10 2 2 3" xfId="6374"/>
    <cellStyle name="Note 3 10 2 2 3 2" xfId="23808"/>
    <cellStyle name="Note 3 10 2 2 3 3" xfId="38261"/>
    <cellStyle name="Note 3 10 2 2 4" xfId="8815"/>
    <cellStyle name="Note 3 10 2 2 4 2" xfId="26249"/>
    <cellStyle name="Note 3 10 2 2 4 3" xfId="40702"/>
    <cellStyle name="Note 3 10 2 2 5" xfId="11235"/>
    <cellStyle name="Note 3 10 2 2 5 2" xfId="28669"/>
    <cellStyle name="Note 3 10 2 2 5 3" xfId="43122"/>
    <cellStyle name="Note 3 10 2 2 6" xfId="18241"/>
    <cellStyle name="Note 3 10 2 3" xfId="1402"/>
    <cellStyle name="Note 3 10 2 3 2" xfId="3913"/>
    <cellStyle name="Note 3 10 2 3 2 2" xfId="13562"/>
    <cellStyle name="Note 3 10 2 3 2 2 2" xfId="30996"/>
    <cellStyle name="Note 3 10 2 3 2 2 3" xfId="45449"/>
    <cellStyle name="Note 3 10 2 3 2 3" xfId="16023"/>
    <cellStyle name="Note 3 10 2 3 2 3 2" xfId="33457"/>
    <cellStyle name="Note 3 10 2 3 2 3 3" xfId="47910"/>
    <cellStyle name="Note 3 10 2 3 2 4" xfId="21348"/>
    <cellStyle name="Note 3 10 2 3 2 5" xfId="35801"/>
    <cellStyle name="Note 3 10 2 3 3" xfId="6375"/>
    <cellStyle name="Note 3 10 2 3 3 2" xfId="23809"/>
    <cellStyle name="Note 3 10 2 3 3 3" xfId="38262"/>
    <cellStyle name="Note 3 10 2 3 4" xfId="8816"/>
    <cellStyle name="Note 3 10 2 3 4 2" xfId="26250"/>
    <cellStyle name="Note 3 10 2 3 4 3" xfId="40703"/>
    <cellStyle name="Note 3 10 2 3 5" xfId="11236"/>
    <cellStyle name="Note 3 10 2 3 5 2" xfId="28670"/>
    <cellStyle name="Note 3 10 2 3 5 3" xfId="43123"/>
    <cellStyle name="Note 3 10 2 3 6" xfId="18242"/>
    <cellStyle name="Note 3 10 2 4" xfId="1403"/>
    <cellStyle name="Note 3 10 2 4 2" xfId="3914"/>
    <cellStyle name="Note 3 10 2 4 2 2" xfId="21349"/>
    <cellStyle name="Note 3 10 2 4 2 3" xfId="35802"/>
    <cellStyle name="Note 3 10 2 4 3" xfId="6376"/>
    <cellStyle name="Note 3 10 2 4 3 2" xfId="23810"/>
    <cellStyle name="Note 3 10 2 4 3 3" xfId="38263"/>
    <cellStyle name="Note 3 10 2 4 4" xfId="8817"/>
    <cellStyle name="Note 3 10 2 4 4 2" xfId="26251"/>
    <cellStyle name="Note 3 10 2 4 4 3" xfId="40704"/>
    <cellStyle name="Note 3 10 2 4 5" xfId="11237"/>
    <cellStyle name="Note 3 10 2 4 5 2" xfId="28671"/>
    <cellStyle name="Note 3 10 2 4 5 3" xfId="43124"/>
    <cellStyle name="Note 3 10 2 4 6" xfId="15124"/>
    <cellStyle name="Note 3 10 2 4 6 2" xfId="32558"/>
    <cellStyle name="Note 3 10 2 4 6 3" xfId="47011"/>
    <cellStyle name="Note 3 10 2 4 7" xfId="18243"/>
    <cellStyle name="Note 3 10 2 4 8" xfId="20285"/>
    <cellStyle name="Note 3 10 2 5" xfId="3911"/>
    <cellStyle name="Note 3 10 2 5 2" xfId="13560"/>
    <cellStyle name="Note 3 10 2 5 2 2" xfId="30994"/>
    <cellStyle name="Note 3 10 2 5 2 3" xfId="45447"/>
    <cellStyle name="Note 3 10 2 5 3" xfId="16021"/>
    <cellStyle name="Note 3 10 2 5 3 2" xfId="33455"/>
    <cellStyle name="Note 3 10 2 5 3 3" xfId="47908"/>
    <cellStyle name="Note 3 10 2 5 4" xfId="21346"/>
    <cellStyle name="Note 3 10 2 5 5" xfId="35799"/>
    <cellStyle name="Note 3 10 2 6" xfId="6373"/>
    <cellStyle name="Note 3 10 2 6 2" xfId="23807"/>
    <cellStyle name="Note 3 10 2 6 3" xfId="38260"/>
    <cellStyle name="Note 3 10 2 7" xfId="8814"/>
    <cellStyle name="Note 3 10 2 7 2" xfId="26248"/>
    <cellStyle name="Note 3 10 2 7 3" xfId="40701"/>
    <cellStyle name="Note 3 10 2 8" xfId="11234"/>
    <cellStyle name="Note 3 10 2 8 2" xfId="28668"/>
    <cellStyle name="Note 3 10 2 8 3" xfId="43121"/>
    <cellStyle name="Note 3 10 2 9" xfId="18240"/>
    <cellStyle name="Note 3 10 3" xfId="1404"/>
    <cellStyle name="Note 3 10 3 2" xfId="1405"/>
    <cellStyle name="Note 3 10 3 2 2" xfId="3916"/>
    <cellStyle name="Note 3 10 3 2 2 2" xfId="13564"/>
    <cellStyle name="Note 3 10 3 2 2 2 2" xfId="30998"/>
    <cellStyle name="Note 3 10 3 2 2 2 3" xfId="45451"/>
    <cellStyle name="Note 3 10 3 2 2 3" xfId="16025"/>
    <cellStyle name="Note 3 10 3 2 2 3 2" xfId="33459"/>
    <cellStyle name="Note 3 10 3 2 2 3 3" xfId="47912"/>
    <cellStyle name="Note 3 10 3 2 2 4" xfId="21351"/>
    <cellStyle name="Note 3 10 3 2 2 5" xfId="35804"/>
    <cellStyle name="Note 3 10 3 2 3" xfId="6378"/>
    <cellStyle name="Note 3 10 3 2 3 2" xfId="23812"/>
    <cellStyle name="Note 3 10 3 2 3 3" xfId="38265"/>
    <cellStyle name="Note 3 10 3 2 4" xfId="8819"/>
    <cellStyle name="Note 3 10 3 2 4 2" xfId="26253"/>
    <cellStyle name="Note 3 10 3 2 4 3" xfId="40706"/>
    <cellStyle name="Note 3 10 3 2 5" xfId="11239"/>
    <cellStyle name="Note 3 10 3 2 5 2" xfId="28673"/>
    <cellStyle name="Note 3 10 3 2 5 3" xfId="43126"/>
    <cellStyle name="Note 3 10 3 2 6" xfId="18245"/>
    <cellStyle name="Note 3 10 3 3" xfId="1406"/>
    <cellStyle name="Note 3 10 3 3 2" xfId="3917"/>
    <cellStyle name="Note 3 10 3 3 2 2" xfId="13565"/>
    <cellStyle name="Note 3 10 3 3 2 2 2" xfId="30999"/>
    <cellStyle name="Note 3 10 3 3 2 2 3" xfId="45452"/>
    <cellStyle name="Note 3 10 3 3 2 3" xfId="16026"/>
    <cellStyle name="Note 3 10 3 3 2 3 2" xfId="33460"/>
    <cellStyle name="Note 3 10 3 3 2 3 3" xfId="47913"/>
    <cellStyle name="Note 3 10 3 3 2 4" xfId="21352"/>
    <cellStyle name="Note 3 10 3 3 2 5" xfId="35805"/>
    <cellStyle name="Note 3 10 3 3 3" xfId="6379"/>
    <cellStyle name="Note 3 10 3 3 3 2" xfId="23813"/>
    <cellStyle name="Note 3 10 3 3 3 3" xfId="38266"/>
    <cellStyle name="Note 3 10 3 3 4" xfId="8820"/>
    <cellStyle name="Note 3 10 3 3 4 2" xfId="26254"/>
    <cellStyle name="Note 3 10 3 3 4 3" xfId="40707"/>
    <cellStyle name="Note 3 10 3 3 5" xfId="11240"/>
    <cellStyle name="Note 3 10 3 3 5 2" xfId="28674"/>
    <cellStyle name="Note 3 10 3 3 5 3" xfId="43127"/>
    <cellStyle name="Note 3 10 3 3 6" xfId="18246"/>
    <cellStyle name="Note 3 10 3 4" xfId="1407"/>
    <cellStyle name="Note 3 10 3 4 2" xfId="3918"/>
    <cellStyle name="Note 3 10 3 4 2 2" xfId="21353"/>
    <cellStyle name="Note 3 10 3 4 2 3" xfId="35806"/>
    <cellStyle name="Note 3 10 3 4 3" xfId="6380"/>
    <cellStyle name="Note 3 10 3 4 3 2" xfId="23814"/>
    <cellStyle name="Note 3 10 3 4 3 3" xfId="38267"/>
    <cellStyle name="Note 3 10 3 4 4" xfId="8821"/>
    <cellStyle name="Note 3 10 3 4 4 2" xfId="26255"/>
    <cellStyle name="Note 3 10 3 4 4 3" xfId="40708"/>
    <cellStyle name="Note 3 10 3 4 5" xfId="11241"/>
    <cellStyle name="Note 3 10 3 4 5 2" xfId="28675"/>
    <cellStyle name="Note 3 10 3 4 5 3" xfId="43128"/>
    <cellStyle name="Note 3 10 3 4 6" xfId="15125"/>
    <cellStyle name="Note 3 10 3 4 6 2" xfId="32559"/>
    <cellStyle name="Note 3 10 3 4 6 3" xfId="47012"/>
    <cellStyle name="Note 3 10 3 4 7" xfId="18247"/>
    <cellStyle name="Note 3 10 3 4 8" xfId="20286"/>
    <cellStyle name="Note 3 10 3 5" xfId="3915"/>
    <cellStyle name="Note 3 10 3 5 2" xfId="13563"/>
    <cellStyle name="Note 3 10 3 5 2 2" xfId="30997"/>
    <cellStyle name="Note 3 10 3 5 2 3" xfId="45450"/>
    <cellStyle name="Note 3 10 3 5 3" xfId="16024"/>
    <cellStyle name="Note 3 10 3 5 3 2" xfId="33458"/>
    <cellStyle name="Note 3 10 3 5 3 3" xfId="47911"/>
    <cellStyle name="Note 3 10 3 5 4" xfId="21350"/>
    <cellStyle name="Note 3 10 3 5 5" xfId="35803"/>
    <cellStyle name="Note 3 10 3 6" xfId="6377"/>
    <cellStyle name="Note 3 10 3 6 2" xfId="23811"/>
    <cellStyle name="Note 3 10 3 6 3" xfId="38264"/>
    <cellStyle name="Note 3 10 3 7" xfId="8818"/>
    <cellStyle name="Note 3 10 3 7 2" xfId="26252"/>
    <cellStyle name="Note 3 10 3 7 3" xfId="40705"/>
    <cellStyle name="Note 3 10 3 8" xfId="11238"/>
    <cellStyle name="Note 3 10 3 8 2" xfId="28672"/>
    <cellStyle name="Note 3 10 3 8 3" xfId="43125"/>
    <cellStyle name="Note 3 10 3 9" xfId="18244"/>
    <cellStyle name="Note 3 10 4" xfId="1408"/>
    <cellStyle name="Note 3 10 4 2" xfId="1409"/>
    <cellStyle name="Note 3 10 4 2 2" xfId="3920"/>
    <cellStyle name="Note 3 10 4 2 2 2" xfId="13567"/>
    <cellStyle name="Note 3 10 4 2 2 2 2" xfId="31001"/>
    <cellStyle name="Note 3 10 4 2 2 2 3" xfId="45454"/>
    <cellStyle name="Note 3 10 4 2 2 3" xfId="16028"/>
    <cellStyle name="Note 3 10 4 2 2 3 2" xfId="33462"/>
    <cellStyle name="Note 3 10 4 2 2 3 3" xfId="47915"/>
    <cellStyle name="Note 3 10 4 2 2 4" xfId="21355"/>
    <cellStyle name="Note 3 10 4 2 2 5" xfId="35808"/>
    <cellStyle name="Note 3 10 4 2 3" xfId="6382"/>
    <cellStyle name="Note 3 10 4 2 3 2" xfId="23816"/>
    <cellStyle name="Note 3 10 4 2 3 3" xfId="38269"/>
    <cellStyle name="Note 3 10 4 2 4" xfId="8823"/>
    <cellStyle name="Note 3 10 4 2 4 2" xfId="26257"/>
    <cellStyle name="Note 3 10 4 2 4 3" xfId="40710"/>
    <cellStyle name="Note 3 10 4 2 5" xfId="11243"/>
    <cellStyle name="Note 3 10 4 2 5 2" xfId="28677"/>
    <cellStyle name="Note 3 10 4 2 5 3" xfId="43130"/>
    <cellStyle name="Note 3 10 4 2 6" xfId="18249"/>
    <cellStyle name="Note 3 10 4 3" xfId="1410"/>
    <cellStyle name="Note 3 10 4 3 2" xfId="3921"/>
    <cellStyle name="Note 3 10 4 3 2 2" xfId="13568"/>
    <cellStyle name="Note 3 10 4 3 2 2 2" xfId="31002"/>
    <cellStyle name="Note 3 10 4 3 2 2 3" xfId="45455"/>
    <cellStyle name="Note 3 10 4 3 2 3" xfId="16029"/>
    <cellStyle name="Note 3 10 4 3 2 3 2" xfId="33463"/>
    <cellStyle name="Note 3 10 4 3 2 3 3" xfId="47916"/>
    <cellStyle name="Note 3 10 4 3 2 4" xfId="21356"/>
    <cellStyle name="Note 3 10 4 3 2 5" xfId="35809"/>
    <cellStyle name="Note 3 10 4 3 3" xfId="6383"/>
    <cellStyle name="Note 3 10 4 3 3 2" xfId="23817"/>
    <cellStyle name="Note 3 10 4 3 3 3" xfId="38270"/>
    <cellStyle name="Note 3 10 4 3 4" xfId="8824"/>
    <cellStyle name="Note 3 10 4 3 4 2" xfId="26258"/>
    <cellStyle name="Note 3 10 4 3 4 3" xfId="40711"/>
    <cellStyle name="Note 3 10 4 3 5" xfId="11244"/>
    <cellStyle name="Note 3 10 4 3 5 2" xfId="28678"/>
    <cellStyle name="Note 3 10 4 3 5 3" xfId="43131"/>
    <cellStyle name="Note 3 10 4 3 6" xfId="18250"/>
    <cellStyle name="Note 3 10 4 4" xfId="1411"/>
    <cellStyle name="Note 3 10 4 4 2" xfId="3922"/>
    <cellStyle name="Note 3 10 4 4 2 2" xfId="21357"/>
    <cellStyle name="Note 3 10 4 4 2 3" xfId="35810"/>
    <cellStyle name="Note 3 10 4 4 3" xfId="6384"/>
    <cellStyle name="Note 3 10 4 4 3 2" xfId="23818"/>
    <cellStyle name="Note 3 10 4 4 3 3" xfId="38271"/>
    <cellStyle name="Note 3 10 4 4 4" xfId="8825"/>
    <cellStyle name="Note 3 10 4 4 4 2" xfId="26259"/>
    <cellStyle name="Note 3 10 4 4 4 3" xfId="40712"/>
    <cellStyle name="Note 3 10 4 4 5" xfId="11245"/>
    <cellStyle name="Note 3 10 4 4 5 2" xfId="28679"/>
    <cellStyle name="Note 3 10 4 4 5 3" xfId="43132"/>
    <cellStyle name="Note 3 10 4 4 6" xfId="15126"/>
    <cellStyle name="Note 3 10 4 4 6 2" xfId="32560"/>
    <cellStyle name="Note 3 10 4 4 6 3" xfId="47013"/>
    <cellStyle name="Note 3 10 4 4 7" xfId="18251"/>
    <cellStyle name="Note 3 10 4 4 8" xfId="20287"/>
    <cellStyle name="Note 3 10 4 5" xfId="3919"/>
    <cellStyle name="Note 3 10 4 5 2" xfId="13566"/>
    <cellStyle name="Note 3 10 4 5 2 2" xfId="31000"/>
    <cellStyle name="Note 3 10 4 5 2 3" xfId="45453"/>
    <cellStyle name="Note 3 10 4 5 3" xfId="16027"/>
    <cellStyle name="Note 3 10 4 5 3 2" xfId="33461"/>
    <cellStyle name="Note 3 10 4 5 3 3" xfId="47914"/>
    <cellStyle name="Note 3 10 4 5 4" xfId="21354"/>
    <cellStyle name="Note 3 10 4 5 5" xfId="35807"/>
    <cellStyle name="Note 3 10 4 6" xfId="6381"/>
    <cellStyle name="Note 3 10 4 6 2" xfId="23815"/>
    <cellStyle name="Note 3 10 4 6 3" xfId="38268"/>
    <cellStyle name="Note 3 10 4 7" xfId="8822"/>
    <cellStyle name="Note 3 10 4 7 2" xfId="26256"/>
    <cellStyle name="Note 3 10 4 7 3" xfId="40709"/>
    <cellStyle name="Note 3 10 4 8" xfId="11242"/>
    <cellStyle name="Note 3 10 4 8 2" xfId="28676"/>
    <cellStyle name="Note 3 10 4 8 3" xfId="43129"/>
    <cellStyle name="Note 3 10 4 9" xfId="18248"/>
    <cellStyle name="Note 3 10 5" xfId="1412"/>
    <cellStyle name="Note 3 10 5 2" xfId="1413"/>
    <cellStyle name="Note 3 10 5 2 2" xfId="3924"/>
    <cellStyle name="Note 3 10 5 2 2 2" xfId="13570"/>
    <cellStyle name="Note 3 10 5 2 2 2 2" xfId="31004"/>
    <cellStyle name="Note 3 10 5 2 2 2 3" xfId="45457"/>
    <cellStyle name="Note 3 10 5 2 2 3" xfId="16031"/>
    <cellStyle name="Note 3 10 5 2 2 3 2" xfId="33465"/>
    <cellStyle name="Note 3 10 5 2 2 3 3" xfId="47918"/>
    <cellStyle name="Note 3 10 5 2 2 4" xfId="21359"/>
    <cellStyle name="Note 3 10 5 2 2 5" xfId="35812"/>
    <cellStyle name="Note 3 10 5 2 3" xfId="6386"/>
    <cellStyle name="Note 3 10 5 2 3 2" xfId="23820"/>
    <cellStyle name="Note 3 10 5 2 3 3" xfId="38273"/>
    <cellStyle name="Note 3 10 5 2 4" xfId="8827"/>
    <cellStyle name="Note 3 10 5 2 4 2" xfId="26261"/>
    <cellStyle name="Note 3 10 5 2 4 3" xfId="40714"/>
    <cellStyle name="Note 3 10 5 2 5" xfId="11247"/>
    <cellStyle name="Note 3 10 5 2 5 2" xfId="28681"/>
    <cellStyle name="Note 3 10 5 2 5 3" xfId="43134"/>
    <cellStyle name="Note 3 10 5 2 6" xfId="18253"/>
    <cellStyle name="Note 3 10 5 3" xfId="1414"/>
    <cellStyle name="Note 3 10 5 3 2" xfId="3925"/>
    <cellStyle name="Note 3 10 5 3 2 2" xfId="13571"/>
    <cellStyle name="Note 3 10 5 3 2 2 2" xfId="31005"/>
    <cellStyle name="Note 3 10 5 3 2 2 3" xfId="45458"/>
    <cellStyle name="Note 3 10 5 3 2 3" xfId="16032"/>
    <cellStyle name="Note 3 10 5 3 2 3 2" xfId="33466"/>
    <cellStyle name="Note 3 10 5 3 2 3 3" xfId="47919"/>
    <cellStyle name="Note 3 10 5 3 2 4" xfId="21360"/>
    <cellStyle name="Note 3 10 5 3 2 5" xfId="35813"/>
    <cellStyle name="Note 3 10 5 3 3" xfId="6387"/>
    <cellStyle name="Note 3 10 5 3 3 2" xfId="23821"/>
    <cellStyle name="Note 3 10 5 3 3 3" xfId="38274"/>
    <cellStyle name="Note 3 10 5 3 4" xfId="8828"/>
    <cellStyle name="Note 3 10 5 3 4 2" xfId="26262"/>
    <cellStyle name="Note 3 10 5 3 4 3" xfId="40715"/>
    <cellStyle name="Note 3 10 5 3 5" xfId="11248"/>
    <cellStyle name="Note 3 10 5 3 5 2" xfId="28682"/>
    <cellStyle name="Note 3 10 5 3 5 3" xfId="43135"/>
    <cellStyle name="Note 3 10 5 3 6" xfId="18254"/>
    <cellStyle name="Note 3 10 5 4" xfId="1415"/>
    <cellStyle name="Note 3 10 5 4 2" xfId="3926"/>
    <cellStyle name="Note 3 10 5 4 2 2" xfId="21361"/>
    <cellStyle name="Note 3 10 5 4 2 3" xfId="35814"/>
    <cellStyle name="Note 3 10 5 4 3" xfId="6388"/>
    <cellStyle name="Note 3 10 5 4 3 2" xfId="23822"/>
    <cellStyle name="Note 3 10 5 4 3 3" xfId="38275"/>
    <cellStyle name="Note 3 10 5 4 4" xfId="8829"/>
    <cellStyle name="Note 3 10 5 4 4 2" xfId="26263"/>
    <cellStyle name="Note 3 10 5 4 4 3" xfId="40716"/>
    <cellStyle name="Note 3 10 5 4 5" xfId="11249"/>
    <cellStyle name="Note 3 10 5 4 5 2" xfId="28683"/>
    <cellStyle name="Note 3 10 5 4 5 3" xfId="43136"/>
    <cellStyle name="Note 3 10 5 4 6" xfId="15127"/>
    <cellStyle name="Note 3 10 5 4 6 2" xfId="32561"/>
    <cellStyle name="Note 3 10 5 4 6 3" xfId="47014"/>
    <cellStyle name="Note 3 10 5 4 7" xfId="18255"/>
    <cellStyle name="Note 3 10 5 4 8" xfId="20288"/>
    <cellStyle name="Note 3 10 5 5" xfId="3923"/>
    <cellStyle name="Note 3 10 5 5 2" xfId="13569"/>
    <cellStyle name="Note 3 10 5 5 2 2" xfId="31003"/>
    <cellStyle name="Note 3 10 5 5 2 3" xfId="45456"/>
    <cellStyle name="Note 3 10 5 5 3" xfId="16030"/>
    <cellStyle name="Note 3 10 5 5 3 2" xfId="33464"/>
    <cellStyle name="Note 3 10 5 5 3 3" xfId="47917"/>
    <cellStyle name="Note 3 10 5 5 4" xfId="21358"/>
    <cellStyle name="Note 3 10 5 5 5" xfId="35811"/>
    <cellStyle name="Note 3 10 5 6" xfId="6385"/>
    <cellStyle name="Note 3 10 5 6 2" xfId="23819"/>
    <cellStyle name="Note 3 10 5 6 3" xfId="38272"/>
    <cellStyle name="Note 3 10 5 7" xfId="8826"/>
    <cellStyle name="Note 3 10 5 7 2" xfId="26260"/>
    <cellStyle name="Note 3 10 5 7 3" xfId="40713"/>
    <cellStyle name="Note 3 10 5 8" xfId="11246"/>
    <cellStyle name="Note 3 10 5 8 2" xfId="28680"/>
    <cellStyle name="Note 3 10 5 8 3" xfId="43133"/>
    <cellStyle name="Note 3 10 5 9" xfId="18252"/>
    <cellStyle name="Note 3 10 6" xfId="1416"/>
    <cellStyle name="Note 3 10 6 2" xfId="3927"/>
    <cellStyle name="Note 3 10 6 2 2" xfId="13572"/>
    <cellStyle name="Note 3 10 6 2 2 2" xfId="31006"/>
    <cellStyle name="Note 3 10 6 2 2 3" xfId="45459"/>
    <cellStyle name="Note 3 10 6 2 3" xfId="16033"/>
    <cellStyle name="Note 3 10 6 2 3 2" xfId="33467"/>
    <cellStyle name="Note 3 10 6 2 3 3" xfId="47920"/>
    <cellStyle name="Note 3 10 6 2 4" xfId="21362"/>
    <cellStyle name="Note 3 10 6 2 5" xfId="35815"/>
    <cellStyle name="Note 3 10 6 3" xfId="6389"/>
    <cellStyle name="Note 3 10 6 3 2" xfId="23823"/>
    <cellStyle name="Note 3 10 6 3 3" xfId="38276"/>
    <cellStyle name="Note 3 10 6 4" xfId="8830"/>
    <cellStyle name="Note 3 10 6 4 2" xfId="26264"/>
    <cellStyle name="Note 3 10 6 4 3" xfId="40717"/>
    <cellStyle name="Note 3 10 6 5" xfId="11250"/>
    <cellStyle name="Note 3 10 6 5 2" xfId="28684"/>
    <cellStyle name="Note 3 10 6 5 3" xfId="43137"/>
    <cellStyle name="Note 3 10 6 6" xfId="18256"/>
    <cellStyle name="Note 3 10 7" xfId="1417"/>
    <cellStyle name="Note 3 10 7 2" xfId="3928"/>
    <cellStyle name="Note 3 10 7 2 2" xfId="13573"/>
    <cellStyle name="Note 3 10 7 2 2 2" xfId="31007"/>
    <cellStyle name="Note 3 10 7 2 2 3" xfId="45460"/>
    <cellStyle name="Note 3 10 7 2 3" xfId="16034"/>
    <cellStyle name="Note 3 10 7 2 3 2" xfId="33468"/>
    <cellStyle name="Note 3 10 7 2 3 3" xfId="47921"/>
    <cellStyle name="Note 3 10 7 2 4" xfId="21363"/>
    <cellStyle name="Note 3 10 7 2 5" xfId="35816"/>
    <cellStyle name="Note 3 10 7 3" xfId="6390"/>
    <cellStyle name="Note 3 10 7 3 2" xfId="23824"/>
    <cellStyle name="Note 3 10 7 3 3" xfId="38277"/>
    <cellStyle name="Note 3 10 7 4" xfId="8831"/>
    <cellStyle name="Note 3 10 7 4 2" xfId="26265"/>
    <cellStyle name="Note 3 10 7 4 3" xfId="40718"/>
    <cellStyle name="Note 3 10 7 5" xfId="11251"/>
    <cellStyle name="Note 3 10 7 5 2" xfId="28685"/>
    <cellStyle name="Note 3 10 7 5 3" xfId="43138"/>
    <cellStyle name="Note 3 10 7 6" xfId="18257"/>
    <cellStyle name="Note 3 10 8" xfId="1418"/>
    <cellStyle name="Note 3 10 8 2" xfId="3929"/>
    <cellStyle name="Note 3 10 8 2 2" xfId="21364"/>
    <cellStyle name="Note 3 10 8 2 3" xfId="35817"/>
    <cellStyle name="Note 3 10 8 3" xfId="6391"/>
    <cellStyle name="Note 3 10 8 3 2" xfId="23825"/>
    <cellStyle name="Note 3 10 8 3 3" xfId="38278"/>
    <cellStyle name="Note 3 10 8 4" xfId="8832"/>
    <cellStyle name="Note 3 10 8 4 2" xfId="26266"/>
    <cellStyle name="Note 3 10 8 4 3" xfId="40719"/>
    <cellStyle name="Note 3 10 8 5" xfId="11252"/>
    <cellStyle name="Note 3 10 8 5 2" xfId="28686"/>
    <cellStyle name="Note 3 10 8 5 3" xfId="43139"/>
    <cellStyle name="Note 3 10 8 6" xfId="15128"/>
    <cellStyle name="Note 3 10 8 6 2" xfId="32562"/>
    <cellStyle name="Note 3 10 8 6 3" xfId="47015"/>
    <cellStyle name="Note 3 10 8 7" xfId="18258"/>
    <cellStyle name="Note 3 10 8 8" xfId="20289"/>
    <cellStyle name="Note 3 10 9" xfId="3910"/>
    <cellStyle name="Note 3 10 9 2" xfId="13559"/>
    <cellStyle name="Note 3 10 9 2 2" xfId="30993"/>
    <cellStyle name="Note 3 10 9 2 3" xfId="45446"/>
    <cellStyle name="Note 3 10 9 3" xfId="16020"/>
    <cellStyle name="Note 3 10 9 3 2" xfId="33454"/>
    <cellStyle name="Note 3 10 9 3 3" xfId="47907"/>
    <cellStyle name="Note 3 10 9 4" xfId="21345"/>
    <cellStyle name="Note 3 10 9 5" xfId="35798"/>
    <cellStyle name="Note 3 11" xfId="1419"/>
    <cellStyle name="Note 3 11 10" xfId="6392"/>
    <cellStyle name="Note 3 11 10 2" xfId="23826"/>
    <cellStyle name="Note 3 11 10 3" xfId="38279"/>
    <cellStyle name="Note 3 11 11" xfId="8833"/>
    <cellStyle name="Note 3 11 11 2" xfId="26267"/>
    <cellStyle name="Note 3 11 11 3" xfId="40720"/>
    <cellStyle name="Note 3 11 12" xfId="11253"/>
    <cellStyle name="Note 3 11 12 2" xfId="28687"/>
    <cellStyle name="Note 3 11 12 3" xfId="43140"/>
    <cellStyle name="Note 3 11 13" xfId="18259"/>
    <cellStyle name="Note 3 11 2" xfId="1420"/>
    <cellStyle name="Note 3 11 2 2" xfId="1421"/>
    <cellStyle name="Note 3 11 2 2 2" xfId="3932"/>
    <cellStyle name="Note 3 11 2 2 2 2" xfId="13576"/>
    <cellStyle name="Note 3 11 2 2 2 2 2" xfId="31010"/>
    <cellStyle name="Note 3 11 2 2 2 2 3" xfId="45463"/>
    <cellStyle name="Note 3 11 2 2 2 3" xfId="16037"/>
    <cellStyle name="Note 3 11 2 2 2 3 2" xfId="33471"/>
    <cellStyle name="Note 3 11 2 2 2 3 3" xfId="47924"/>
    <cellStyle name="Note 3 11 2 2 2 4" xfId="21367"/>
    <cellStyle name="Note 3 11 2 2 2 5" xfId="35820"/>
    <cellStyle name="Note 3 11 2 2 3" xfId="6394"/>
    <cellStyle name="Note 3 11 2 2 3 2" xfId="23828"/>
    <cellStyle name="Note 3 11 2 2 3 3" xfId="38281"/>
    <cellStyle name="Note 3 11 2 2 4" xfId="8835"/>
    <cellStyle name="Note 3 11 2 2 4 2" xfId="26269"/>
    <cellStyle name="Note 3 11 2 2 4 3" xfId="40722"/>
    <cellStyle name="Note 3 11 2 2 5" xfId="11255"/>
    <cellStyle name="Note 3 11 2 2 5 2" xfId="28689"/>
    <cellStyle name="Note 3 11 2 2 5 3" xfId="43142"/>
    <cellStyle name="Note 3 11 2 2 6" xfId="18261"/>
    <cellStyle name="Note 3 11 2 3" xfId="1422"/>
    <cellStyle name="Note 3 11 2 3 2" xfId="3933"/>
    <cellStyle name="Note 3 11 2 3 2 2" xfId="13577"/>
    <cellStyle name="Note 3 11 2 3 2 2 2" xfId="31011"/>
    <cellStyle name="Note 3 11 2 3 2 2 3" xfId="45464"/>
    <cellStyle name="Note 3 11 2 3 2 3" xfId="16038"/>
    <cellStyle name="Note 3 11 2 3 2 3 2" xfId="33472"/>
    <cellStyle name="Note 3 11 2 3 2 3 3" xfId="47925"/>
    <cellStyle name="Note 3 11 2 3 2 4" xfId="21368"/>
    <cellStyle name="Note 3 11 2 3 2 5" xfId="35821"/>
    <cellStyle name="Note 3 11 2 3 3" xfId="6395"/>
    <cellStyle name="Note 3 11 2 3 3 2" xfId="23829"/>
    <cellStyle name="Note 3 11 2 3 3 3" xfId="38282"/>
    <cellStyle name="Note 3 11 2 3 4" xfId="8836"/>
    <cellStyle name="Note 3 11 2 3 4 2" xfId="26270"/>
    <cellStyle name="Note 3 11 2 3 4 3" xfId="40723"/>
    <cellStyle name="Note 3 11 2 3 5" xfId="11256"/>
    <cellStyle name="Note 3 11 2 3 5 2" xfId="28690"/>
    <cellStyle name="Note 3 11 2 3 5 3" xfId="43143"/>
    <cellStyle name="Note 3 11 2 3 6" xfId="18262"/>
    <cellStyle name="Note 3 11 2 4" xfId="1423"/>
    <cellStyle name="Note 3 11 2 4 2" xfId="3934"/>
    <cellStyle name="Note 3 11 2 4 2 2" xfId="21369"/>
    <cellStyle name="Note 3 11 2 4 2 3" xfId="35822"/>
    <cellStyle name="Note 3 11 2 4 3" xfId="6396"/>
    <cellStyle name="Note 3 11 2 4 3 2" xfId="23830"/>
    <cellStyle name="Note 3 11 2 4 3 3" xfId="38283"/>
    <cellStyle name="Note 3 11 2 4 4" xfId="8837"/>
    <cellStyle name="Note 3 11 2 4 4 2" xfId="26271"/>
    <cellStyle name="Note 3 11 2 4 4 3" xfId="40724"/>
    <cellStyle name="Note 3 11 2 4 5" xfId="11257"/>
    <cellStyle name="Note 3 11 2 4 5 2" xfId="28691"/>
    <cellStyle name="Note 3 11 2 4 5 3" xfId="43144"/>
    <cellStyle name="Note 3 11 2 4 6" xfId="15129"/>
    <cellStyle name="Note 3 11 2 4 6 2" xfId="32563"/>
    <cellStyle name="Note 3 11 2 4 6 3" xfId="47016"/>
    <cellStyle name="Note 3 11 2 4 7" xfId="18263"/>
    <cellStyle name="Note 3 11 2 4 8" xfId="20290"/>
    <cellStyle name="Note 3 11 2 5" xfId="3931"/>
    <cellStyle name="Note 3 11 2 5 2" xfId="13575"/>
    <cellStyle name="Note 3 11 2 5 2 2" xfId="31009"/>
    <cellStyle name="Note 3 11 2 5 2 3" xfId="45462"/>
    <cellStyle name="Note 3 11 2 5 3" xfId="16036"/>
    <cellStyle name="Note 3 11 2 5 3 2" xfId="33470"/>
    <cellStyle name="Note 3 11 2 5 3 3" xfId="47923"/>
    <cellStyle name="Note 3 11 2 5 4" xfId="21366"/>
    <cellStyle name="Note 3 11 2 5 5" xfId="35819"/>
    <cellStyle name="Note 3 11 2 6" xfId="6393"/>
    <cellStyle name="Note 3 11 2 6 2" xfId="23827"/>
    <cellStyle name="Note 3 11 2 6 3" xfId="38280"/>
    <cellStyle name="Note 3 11 2 7" xfId="8834"/>
    <cellStyle name="Note 3 11 2 7 2" xfId="26268"/>
    <cellStyle name="Note 3 11 2 7 3" xfId="40721"/>
    <cellStyle name="Note 3 11 2 8" xfId="11254"/>
    <cellStyle name="Note 3 11 2 8 2" xfId="28688"/>
    <cellStyle name="Note 3 11 2 8 3" xfId="43141"/>
    <cellStyle name="Note 3 11 2 9" xfId="18260"/>
    <cellStyle name="Note 3 11 3" xfId="1424"/>
    <cellStyle name="Note 3 11 3 2" xfId="1425"/>
    <cellStyle name="Note 3 11 3 2 2" xfId="3936"/>
    <cellStyle name="Note 3 11 3 2 2 2" xfId="13579"/>
    <cellStyle name="Note 3 11 3 2 2 2 2" xfId="31013"/>
    <cellStyle name="Note 3 11 3 2 2 2 3" xfId="45466"/>
    <cellStyle name="Note 3 11 3 2 2 3" xfId="16040"/>
    <cellStyle name="Note 3 11 3 2 2 3 2" xfId="33474"/>
    <cellStyle name="Note 3 11 3 2 2 3 3" xfId="47927"/>
    <cellStyle name="Note 3 11 3 2 2 4" xfId="21371"/>
    <cellStyle name="Note 3 11 3 2 2 5" xfId="35824"/>
    <cellStyle name="Note 3 11 3 2 3" xfId="6398"/>
    <cellStyle name="Note 3 11 3 2 3 2" xfId="23832"/>
    <cellStyle name="Note 3 11 3 2 3 3" xfId="38285"/>
    <cellStyle name="Note 3 11 3 2 4" xfId="8839"/>
    <cellStyle name="Note 3 11 3 2 4 2" xfId="26273"/>
    <cellStyle name="Note 3 11 3 2 4 3" xfId="40726"/>
    <cellStyle name="Note 3 11 3 2 5" xfId="11259"/>
    <cellStyle name="Note 3 11 3 2 5 2" xfId="28693"/>
    <cellStyle name="Note 3 11 3 2 5 3" xfId="43146"/>
    <cellStyle name="Note 3 11 3 2 6" xfId="18265"/>
    <cellStyle name="Note 3 11 3 3" xfId="1426"/>
    <cellStyle name="Note 3 11 3 3 2" xfId="3937"/>
    <cellStyle name="Note 3 11 3 3 2 2" xfId="13580"/>
    <cellStyle name="Note 3 11 3 3 2 2 2" xfId="31014"/>
    <cellStyle name="Note 3 11 3 3 2 2 3" xfId="45467"/>
    <cellStyle name="Note 3 11 3 3 2 3" xfId="16041"/>
    <cellStyle name="Note 3 11 3 3 2 3 2" xfId="33475"/>
    <cellStyle name="Note 3 11 3 3 2 3 3" xfId="47928"/>
    <cellStyle name="Note 3 11 3 3 2 4" xfId="21372"/>
    <cellStyle name="Note 3 11 3 3 2 5" xfId="35825"/>
    <cellStyle name="Note 3 11 3 3 3" xfId="6399"/>
    <cellStyle name="Note 3 11 3 3 3 2" xfId="23833"/>
    <cellStyle name="Note 3 11 3 3 3 3" xfId="38286"/>
    <cellStyle name="Note 3 11 3 3 4" xfId="8840"/>
    <cellStyle name="Note 3 11 3 3 4 2" xfId="26274"/>
    <cellStyle name="Note 3 11 3 3 4 3" xfId="40727"/>
    <cellStyle name="Note 3 11 3 3 5" xfId="11260"/>
    <cellStyle name="Note 3 11 3 3 5 2" xfId="28694"/>
    <cellStyle name="Note 3 11 3 3 5 3" xfId="43147"/>
    <cellStyle name="Note 3 11 3 3 6" xfId="18266"/>
    <cellStyle name="Note 3 11 3 4" xfId="1427"/>
    <cellStyle name="Note 3 11 3 4 2" xfId="3938"/>
    <cellStyle name="Note 3 11 3 4 2 2" xfId="21373"/>
    <cellStyle name="Note 3 11 3 4 2 3" xfId="35826"/>
    <cellStyle name="Note 3 11 3 4 3" xfId="6400"/>
    <cellStyle name="Note 3 11 3 4 3 2" xfId="23834"/>
    <cellStyle name="Note 3 11 3 4 3 3" xfId="38287"/>
    <cellStyle name="Note 3 11 3 4 4" xfId="8841"/>
    <cellStyle name="Note 3 11 3 4 4 2" xfId="26275"/>
    <cellStyle name="Note 3 11 3 4 4 3" xfId="40728"/>
    <cellStyle name="Note 3 11 3 4 5" xfId="11261"/>
    <cellStyle name="Note 3 11 3 4 5 2" xfId="28695"/>
    <cellStyle name="Note 3 11 3 4 5 3" xfId="43148"/>
    <cellStyle name="Note 3 11 3 4 6" xfId="15130"/>
    <cellStyle name="Note 3 11 3 4 6 2" xfId="32564"/>
    <cellStyle name="Note 3 11 3 4 6 3" xfId="47017"/>
    <cellStyle name="Note 3 11 3 4 7" xfId="18267"/>
    <cellStyle name="Note 3 11 3 4 8" xfId="20291"/>
    <cellStyle name="Note 3 11 3 5" xfId="3935"/>
    <cellStyle name="Note 3 11 3 5 2" xfId="13578"/>
    <cellStyle name="Note 3 11 3 5 2 2" xfId="31012"/>
    <cellStyle name="Note 3 11 3 5 2 3" xfId="45465"/>
    <cellStyle name="Note 3 11 3 5 3" xfId="16039"/>
    <cellStyle name="Note 3 11 3 5 3 2" xfId="33473"/>
    <cellStyle name="Note 3 11 3 5 3 3" xfId="47926"/>
    <cellStyle name="Note 3 11 3 5 4" xfId="21370"/>
    <cellStyle name="Note 3 11 3 5 5" xfId="35823"/>
    <cellStyle name="Note 3 11 3 6" xfId="6397"/>
    <cellStyle name="Note 3 11 3 6 2" xfId="23831"/>
    <cellStyle name="Note 3 11 3 6 3" xfId="38284"/>
    <cellStyle name="Note 3 11 3 7" xfId="8838"/>
    <cellStyle name="Note 3 11 3 7 2" xfId="26272"/>
    <cellStyle name="Note 3 11 3 7 3" xfId="40725"/>
    <cellStyle name="Note 3 11 3 8" xfId="11258"/>
    <cellStyle name="Note 3 11 3 8 2" xfId="28692"/>
    <cellStyle name="Note 3 11 3 8 3" xfId="43145"/>
    <cellStyle name="Note 3 11 3 9" xfId="18264"/>
    <cellStyle name="Note 3 11 4" xfId="1428"/>
    <cellStyle name="Note 3 11 4 2" xfId="1429"/>
    <cellStyle name="Note 3 11 4 2 2" xfId="3940"/>
    <cellStyle name="Note 3 11 4 2 2 2" xfId="13582"/>
    <cellStyle name="Note 3 11 4 2 2 2 2" xfId="31016"/>
    <cellStyle name="Note 3 11 4 2 2 2 3" xfId="45469"/>
    <cellStyle name="Note 3 11 4 2 2 3" xfId="16043"/>
    <cellStyle name="Note 3 11 4 2 2 3 2" xfId="33477"/>
    <cellStyle name="Note 3 11 4 2 2 3 3" xfId="47930"/>
    <cellStyle name="Note 3 11 4 2 2 4" xfId="21375"/>
    <cellStyle name="Note 3 11 4 2 2 5" xfId="35828"/>
    <cellStyle name="Note 3 11 4 2 3" xfId="6402"/>
    <cellStyle name="Note 3 11 4 2 3 2" xfId="23836"/>
    <cellStyle name="Note 3 11 4 2 3 3" xfId="38289"/>
    <cellStyle name="Note 3 11 4 2 4" xfId="8843"/>
    <cellStyle name="Note 3 11 4 2 4 2" xfId="26277"/>
    <cellStyle name="Note 3 11 4 2 4 3" xfId="40730"/>
    <cellStyle name="Note 3 11 4 2 5" xfId="11263"/>
    <cellStyle name="Note 3 11 4 2 5 2" xfId="28697"/>
    <cellStyle name="Note 3 11 4 2 5 3" xfId="43150"/>
    <cellStyle name="Note 3 11 4 2 6" xfId="18269"/>
    <cellStyle name="Note 3 11 4 3" xfId="1430"/>
    <cellStyle name="Note 3 11 4 3 2" xfId="3941"/>
    <cellStyle name="Note 3 11 4 3 2 2" xfId="13583"/>
    <cellStyle name="Note 3 11 4 3 2 2 2" xfId="31017"/>
    <cellStyle name="Note 3 11 4 3 2 2 3" xfId="45470"/>
    <cellStyle name="Note 3 11 4 3 2 3" xfId="16044"/>
    <cellStyle name="Note 3 11 4 3 2 3 2" xfId="33478"/>
    <cellStyle name="Note 3 11 4 3 2 3 3" xfId="47931"/>
    <cellStyle name="Note 3 11 4 3 2 4" xfId="21376"/>
    <cellStyle name="Note 3 11 4 3 2 5" xfId="35829"/>
    <cellStyle name="Note 3 11 4 3 3" xfId="6403"/>
    <cellStyle name="Note 3 11 4 3 3 2" xfId="23837"/>
    <cellStyle name="Note 3 11 4 3 3 3" xfId="38290"/>
    <cellStyle name="Note 3 11 4 3 4" xfId="8844"/>
    <cellStyle name="Note 3 11 4 3 4 2" xfId="26278"/>
    <cellStyle name="Note 3 11 4 3 4 3" xfId="40731"/>
    <cellStyle name="Note 3 11 4 3 5" xfId="11264"/>
    <cellStyle name="Note 3 11 4 3 5 2" xfId="28698"/>
    <cellStyle name="Note 3 11 4 3 5 3" xfId="43151"/>
    <cellStyle name="Note 3 11 4 3 6" xfId="18270"/>
    <cellStyle name="Note 3 11 4 4" xfId="1431"/>
    <cellStyle name="Note 3 11 4 4 2" xfId="3942"/>
    <cellStyle name="Note 3 11 4 4 2 2" xfId="21377"/>
    <cellStyle name="Note 3 11 4 4 2 3" xfId="35830"/>
    <cellStyle name="Note 3 11 4 4 3" xfId="6404"/>
    <cellStyle name="Note 3 11 4 4 3 2" xfId="23838"/>
    <cellStyle name="Note 3 11 4 4 3 3" xfId="38291"/>
    <cellStyle name="Note 3 11 4 4 4" xfId="8845"/>
    <cellStyle name="Note 3 11 4 4 4 2" xfId="26279"/>
    <cellStyle name="Note 3 11 4 4 4 3" xfId="40732"/>
    <cellStyle name="Note 3 11 4 4 5" xfId="11265"/>
    <cellStyle name="Note 3 11 4 4 5 2" xfId="28699"/>
    <cellStyle name="Note 3 11 4 4 5 3" xfId="43152"/>
    <cellStyle name="Note 3 11 4 4 6" xfId="15131"/>
    <cellStyle name="Note 3 11 4 4 6 2" xfId="32565"/>
    <cellStyle name="Note 3 11 4 4 6 3" xfId="47018"/>
    <cellStyle name="Note 3 11 4 4 7" xfId="18271"/>
    <cellStyle name="Note 3 11 4 4 8" xfId="20292"/>
    <cellStyle name="Note 3 11 4 5" xfId="3939"/>
    <cellStyle name="Note 3 11 4 5 2" xfId="13581"/>
    <cellStyle name="Note 3 11 4 5 2 2" xfId="31015"/>
    <cellStyle name="Note 3 11 4 5 2 3" xfId="45468"/>
    <cellStyle name="Note 3 11 4 5 3" xfId="16042"/>
    <cellStyle name="Note 3 11 4 5 3 2" xfId="33476"/>
    <cellStyle name="Note 3 11 4 5 3 3" xfId="47929"/>
    <cellStyle name="Note 3 11 4 5 4" xfId="21374"/>
    <cellStyle name="Note 3 11 4 5 5" xfId="35827"/>
    <cellStyle name="Note 3 11 4 6" xfId="6401"/>
    <cellStyle name="Note 3 11 4 6 2" xfId="23835"/>
    <cellStyle name="Note 3 11 4 6 3" xfId="38288"/>
    <cellStyle name="Note 3 11 4 7" xfId="8842"/>
    <cellStyle name="Note 3 11 4 7 2" xfId="26276"/>
    <cellStyle name="Note 3 11 4 7 3" xfId="40729"/>
    <cellStyle name="Note 3 11 4 8" xfId="11262"/>
    <cellStyle name="Note 3 11 4 8 2" xfId="28696"/>
    <cellStyle name="Note 3 11 4 8 3" xfId="43149"/>
    <cellStyle name="Note 3 11 4 9" xfId="18268"/>
    <cellStyle name="Note 3 11 5" xfId="1432"/>
    <cellStyle name="Note 3 11 5 2" xfId="1433"/>
    <cellStyle name="Note 3 11 5 2 2" xfId="3944"/>
    <cellStyle name="Note 3 11 5 2 2 2" xfId="13585"/>
    <cellStyle name="Note 3 11 5 2 2 2 2" xfId="31019"/>
    <cellStyle name="Note 3 11 5 2 2 2 3" xfId="45472"/>
    <cellStyle name="Note 3 11 5 2 2 3" xfId="16046"/>
    <cellStyle name="Note 3 11 5 2 2 3 2" xfId="33480"/>
    <cellStyle name="Note 3 11 5 2 2 3 3" xfId="47933"/>
    <cellStyle name="Note 3 11 5 2 2 4" xfId="21379"/>
    <cellStyle name="Note 3 11 5 2 2 5" xfId="35832"/>
    <cellStyle name="Note 3 11 5 2 3" xfId="6406"/>
    <cellStyle name="Note 3 11 5 2 3 2" xfId="23840"/>
    <cellStyle name="Note 3 11 5 2 3 3" xfId="38293"/>
    <cellStyle name="Note 3 11 5 2 4" xfId="8847"/>
    <cellStyle name="Note 3 11 5 2 4 2" xfId="26281"/>
    <cellStyle name="Note 3 11 5 2 4 3" xfId="40734"/>
    <cellStyle name="Note 3 11 5 2 5" xfId="11267"/>
    <cellStyle name="Note 3 11 5 2 5 2" xfId="28701"/>
    <cellStyle name="Note 3 11 5 2 5 3" xfId="43154"/>
    <cellStyle name="Note 3 11 5 2 6" xfId="18273"/>
    <cellStyle name="Note 3 11 5 3" xfId="1434"/>
    <cellStyle name="Note 3 11 5 3 2" xfId="3945"/>
    <cellStyle name="Note 3 11 5 3 2 2" xfId="13586"/>
    <cellStyle name="Note 3 11 5 3 2 2 2" xfId="31020"/>
    <cellStyle name="Note 3 11 5 3 2 2 3" xfId="45473"/>
    <cellStyle name="Note 3 11 5 3 2 3" xfId="16047"/>
    <cellStyle name="Note 3 11 5 3 2 3 2" xfId="33481"/>
    <cellStyle name="Note 3 11 5 3 2 3 3" xfId="47934"/>
    <cellStyle name="Note 3 11 5 3 2 4" xfId="21380"/>
    <cellStyle name="Note 3 11 5 3 2 5" xfId="35833"/>
    <cellStyle name="Note 3 11 5 3 3" xfId="6407"/>
    <cellStyle name="Note 3 11 5 3 3 2" xfId="23841"/>
    <cellStyle name="Note 3 11 5 3 3 3" xfId="38294"/>
    <cellStyle name="Note 3 11 5 3 4" xfId="8848"/>
    <cellStyle name="Note 3 11 5 3 4 2" xfId="26282"/>
    <cellStyle name="Note 3 11 5 3 4 3" xfId="40735"/>
    <cellStyle name="Note 3 11 5 3 5" xfId="11268"/>
    <cellStyle name="Note 3 11 5 3 5 2" xfId="28702"/>
    <cellStyle name="Note 3 11 5 3 5 3" xfId="43155"/>
    <cellStyle name="Note 3 11 5 3 6" xfId="18274"/>
    <cellStyle name="Note 3 11 5 4" xfId="1435"/>
    <cellStyle name="Note 3 11 5 4 2" xfId="3946"/>
    <cellStyle name="Note 3 11 5 4 2 2" xfId="21381"/>
    <cellStyle name="Note 3 11 5 4 2 3" xfId="35834"/>
    <cellStyle name="Note 3 11 5 4 3" xfId="6408"/>
    <cellStyle name="Note 3 11 5 4 3 2" xfId="23842"/>
    <cellStyle name="Note 3 11 5 4 3 3" xfId="38295"/>
    <cellStyle name="Note 3 11 5 4 4" xfId="8849"/>
    <cellStyle name="Note 3 11 5 4 4 2" xfId="26283"/>
    <cellStyle name="Note 3 11 5 4 4 3" xfId="40736"/>
    <cellStyle name="Note 3 11 5 4 5" xfId="11269"/>
    <cellStyle name="Note 3 11 5 4 5 2" xfId="28703"/>
    <cellStyle name="Note 3 11 5 4 5 3" xfId="43156"/>
    <cellStyle name="Note 3 11 5 4 6" xfId="15132"/>
    <cellStyle name="Note 3 11 5 4 6 2" xfId="32566"/>
    <cellStyle name="Note 3 11 5 4 6 3" xfId="47019"/>
    <cellStyle name="Note 3 11 5 4 7" xfId="18275"/>
    <cellStyle name="Note 3 11 5 4 8" xfId="20293"/>
    <cellStyle name="Note 3 11 5 5" xfId="3943"/>
    <cellStyle name="Note 3 11 5 5 2" xfId="13584"/>
    <cellStyle name="Note 3 11 5 5 2 2" xfId="31018"/>
    <cellStyle name="Note 3 11 5 5 2 3" xfId="45471"/>
    <cellStyle name="Note 3 11 5 5 3" xfId="16045"/>
    <cellStyle name="Note 3 11 5 5 3 2" xfId="33479"/>
    <cellStyle name="Note 3 11 5 5 3 3" xfId="47932"/>
    <cellStyle name="Note 3 11 5 5 4" xfId="21378"/>
    <cellStyle name="Note 3 11 5 5 5" xfId="35831"/>
    <cellStyle name="Note 3 11 5 6" xfId="6405"/>
    <cellStyle name="Note 3 11 5 6 2" xfId="23839"/>
    <cellStyle name="Note 3 11 5 6 3" xfId="38292"/>
    <cellStyle name="Note 3 11 5 7" xfId="8846"/>
    <cellStyle name="Note 3 11 5 7 2" xfId="26280"/>
    <cellStyle name="Note 3 11 5 7 3" xfId="40733"/>
    <cellStyle name="Note 3 11 5 8" xfId="11266"/>
    <cellStyle name="Note 3 11 5 8 2" xfId="28700"/>
    <cellStyle name="Note 3 11 5 8 3" xfId="43153"/>
    <cellStyle name="Note 3 11 5 9" xfId="18272"/>
    <cellStyle name="Note 3 11 6" xfId="1436"/>
    <cellStyle name="Note 3 11 6 2" xfId="3947"/>
    <cellStyle name="Note 3 11 6 2 2" xfId="13587"/>
    <cellStyle name="Note 3 11 6 2 2 2" xfId="31021"/>
    <cellStyle name="Note 3 11 6 2 2 3" xfId="45474"/>
    <cellStyle name="Note 3 11 6 2 3" xfId="16048"/>
    <cellStyle name="Note 3 11 6 2 3 2" xfId="33482"/>
    <cellStyle name="Note 3 11 6 2 3 3" xfId="47935"/>
    <cellStyle name="Note 3 11 6 2 4" xfId="21382"/>
    <cellStyle name="Note 3 11 6 2 5" xfId="35835"/>
    <cellStyle name="Note 3 11 6 3" xfId="6409"/>
    <cellStyle name="Note 3 11 6 3 2" xfId="23843"/>
    <cellStyle name="Note 3 11 6 3 3" xfId="38296"/>
    <cellStyle name="Note 3 11 6 4" xfId="8850"/>
    <cellStyle name="Note 3 11 6 4 2" xfId="26284"/>
    <cellStyle name="Note 3 11 6 4 3" xfId="40737"/>
    <cellStyle name="Note 3 11 6 5" xfId="11270"/>
    <cellStyle name="Note 3 11 6 5 2" xfId="28704"/>
    <cellStyle name="Note 3 11 6 5 3" xfId="43157"/>
    <cellStyle name="Note 3 11 6 6" xfId="18276"/>
    <cellStyle name="Note 3 11 7" xfId="1437"/>
    <cellStyle name="Note 3 11 7 2" xfId="3948"/>
    <cellStyle name="Note 3 11 7 2 2" xfId="13588"/>
    <cellStyle name="Note 3 11 7 2 2 2" xfId="31022"/>
    <cellStyle name="Note 3 11 7 2 2 3" xfId="45475"/>
    <cellStyle name="Note 3 11 7 2 3" xfId="16049"/>
    <cellStyle name="Note 3 11 7 2 3 2" xfId="33483"/>
    <cellStyle name="Note 3 11 7 2 3 3" xfId="47936"/>
    <cellStyle name="Note 3 11 7 2 4" xfId="21383"/>
    <cellStyle name="Note 3 11 7 2 5" xfId="35836"/>
    <cellStyle name="Note 3 11 7 3" xfId="6410"/>
    <cellStyle name="Note 3 11 7 3 2" xfId="23844"/>
    <cellStyle name="Note 3 11 7 3 3" xfId="38297"/>
    <cellStyle name="Note 3 11 7 4" xfId="8851"/>
    <cellStyle name="Note 3 11 7 4 2" xfId="26285"/>
    <cellStyle name="Note 3 11 7 4 3" xfId="40738"/>
    <cellStyle name="Note 3 11 7 5" xfId="11271"/>
    <cellStyle name="Note 3 11 7 5 2" xfId="28705"/>
    <cellStyle name="Note 3 11 7 5 3" xfId="43158"/>
    <cellStyle name="Note 3 11 7 6" xfId="18277"/>
    <cellStyle name="Note 3 11 8" xfId="1438"/>
    <cellStyle name="Note 3 11 8 2" xfId="3949"/>
    <cellStyle name="Note 3 11 8 2 2" xfId="21384"/>
    <cellStyle name="Note 3 11 8 2 3" xfId="35837"/>
    <cellStyle name="Note 3 11 8 3" xfId="6411"/>
    <cellStyle name="Note 3 11 8 3 2" xfId="23845"/>
    <cellStyle name="Note 3 11 8 3 3" xfId="38298"/>
    <cellStyle name="Note 3 11 8 4" xfId="8852"/>
    <cellStyle name="Note 3 11 8 4 2" xfId="26286"/>
    <cellStyle name="Note 3 11 8 4 3" xfId="40739"/>
    <cellStyle name="Note 3 11 8 5" xfId="11272"/>
    <cellStyle name="Note 3 11 8 5 2" xfId="28706"/>
    <cellStyle name="Note 3 11 8 5 3" xfId="43159"/>
    <cellStyle name="Note 3 11 8 6" xfId="15133"/>
    <cellStyle name="Note 3 11 8 6 2" xfId="32567"/>
    <cellStyle name="Note 3 11 8 6 3" xfId="47020"/>
    <cellStyle name="Note 3 11 8 7" xfId="18278"/>
    <cellStyle name="Note 3 11 8 8" xfId="20294"/>
    <cellStyle name="Note 3 11 9" xfId="3930"/>
    <cellStyle name="Note 3 11 9 2" xfId="13574"/>
    <cellStyle name="Note 3 11 9 2 2" xfId="31008"/>
    <cellStyle name="Note 3 11 9 2 3" xfId="45461"/>
    <cellStyle name="Note 3 11 9 3" xfId="16035"/>
    <cellStyle name="Note 3 11 9 3 2" xfId="33469"/>
    <cellStyle name="Note 3 11 9 3 3" xfId="47922"/>
    <cellStyle name="Note 3 11 9 4" xfId="21365"/>
    <cellStyle name="Note 3 11 9 5" xfId="35818"/>
    <cellStyle name="Note 3 12" xfId="1439"/>
    <cellStyle name="Note 3 12 10" xfId="6412"/>
    <cellStyle name="Note 3 12 10 2" xfId="23846"/>
    <cellStyle name="Note 3 12 10 3" xfId="38299"/>
    <cellStyle name="Note 3 12 11" xfId="8853"/>
    <cellStyle name="Note 3 12 11 2" xfId="26287"/>
    <cellStyle name="Note 3 12 11 3" xfId="40740"/>
    <cellStyle name="Note 3 12 12" xfId="11273"/>
    <cellStyle name="Note 3 12 12 2" xfId="28707"/>
    <cellStyle name="Note 3 12 12 3" xfId="43160"/>
    <cellStyle name="Note 3 12 13" xfId="18279"/>
    <cellStyle name="Note 3 12 2" xfId="1440"/>
    <cellStyle name="Note 3 12 2 2" xfId="1441"/>
    <cellStyle name="Note 3 12 2 2 2" xfId="3952"/>
    <cellStyle name="Note 3 12 2 2 2 2" xfId="13591"/>
    <cellStyle name="Note 3 12 2 2 2 2 2" xfId="31025"/>
    <cellStyle name="Note 3 12 2 2 2 2 3" xfId="45478"/>
    <cellStyle name="Note 3 12 2 2 2 3" xfId="16052"/>
    <cellStyle name="Note 3 12 2 2 2 3 2" xfId="33486"/>
    <cellStyle name="Note 3 12 2 2 2 3 3" xfId="47939"/>
    <cellStyle name="Note 3 12 2 2 2 4" xfId="21387"/>
    <cellStyle name="Note 3 12 2 2 2 5" xfId="35840"/>
    <cellStyle name="Note 3 12 2 2 3" xfId="6414"/>
    <cellStyle name="Note 3 12 2 2 3 2" xfId="23848"/>
    <cellStyle name="Note 3 12 2 2 3 3" xfId="38301"/>
    <cellStyle name="Note 3 12 2 2 4" xfId="8855"/>
    <cellStyle name="Note 3 12 2 2 4 2" xfId="26289"/>
    <cellStyle name="Note 3 12 2 2 4 3" xfId="40742"/>
    <cellStyle name="Note 3 12 2 2 5" xfId="11275"/>
    <cellStyle name="Note 3 12 2 2 5 2" xfId="28709"/>
    <cellStyle name="Note 3 12 2 2 5 3" xfId="43162"/>
    <cellStyle name="Note 3 12 2 2 6" xfId="18281"/>
    <cellStyle name="Note 3 12 2 3" xfId="1442"/>
    <cellStyle name="Note 3 12 2 3 2" xfId="3953"/>
    <cellStyle name="Note 3 12 2 3 2 2" xfId="13592"/>
    <cellStyle name="Note 3 12 2 3 2 2 2" xfId="31026"/>
    <cellStyle name="Note 3 12 2 3 2 2 3" xfId="45479"/>
    <cellStyle name="Note 3 12 2 3 2 3" xfId="16053"/>
    <cellStyle name="Note 3 12 2 3 2 3 2" xfId="33487"/>
    <cellStyle name="Note 3 12 2 3 2 3 3" xfId="47940"/>
    <cellStyle name="Note 3 12 2 3 2 4" xfId="21388"/>
    <cellStyle name="Note 3 12 2 3 2 5" xfId="35841"/>
    <cellStyle name="Note 3 12 2 3 3" xfId="6415"/>
    <cellStyle name="Note 3 12 2 3 3 2" xfId="23849"/>
    <cellStyle name="Note 3 12 2 3 3 3" xfId="38302"/>
    <cellStyle name="Note 3 12 2 3 4" xfId="8856"/>
    <cellStyle name="Note 3 12 2 3 4 2" xfId="26290"/>
    <cellStyle name="Note 3 12 2 3 4 3" xfId="40743"/>
    <cellStyle name="Note 3 12 2 3 5" xfId="11276"/>
    <cellStyle name="Note 3 12 2 3 5 2" xfId="28710"/>
    <cellStyle name="Note 3 12 2 3 5 3" xfId="43163"/>
    <cellStyle name="Note 3 12 2 3 6" xfId="18282"/>
    <cellStyle name="Note 3 12 2 4" xfId="1443"/>
    <cellStyle name="Note 3 12 2 4 2" xfId="3954"/>
    <cellStyle name="Note 3 12 2 4 2 2" xfId="21389"/>
    <cellStyle name="Note 3 12 2 4 2 3" xfId="35842"/>
    <cellStyle name="Note 3 12 2 4 3" xfId="6416"/>
    <cellStyle name="Note 3 12 2 4 3 2" xfId="23850"/>
    <cellStyle name="Note 3 12 2 4 3 3" xfId="38303"/>
    <cellStyle name="Note 3 12 2 4 4" xfId="8857"/>
    <cellStyle name="Note 3 12 2 4 4 2" xfId="26291"/>
    <cellStyle name="Note 3 12 2 4 4 3" xfId="40744"/>
    <cellStyle name="Note 3 12 2 4 5" xfId="11277"/>
    <cellStyle name="Note 3 12 2 4 5 2" xfId="28711"/>
    <cellStyle name="Note 3 12 2 4 5 3" xfId="43164"/>
    <cellStyle name="Note 3 12 2 4 6" xfId="15134"/>
    <cellStyle name="Note 3 12 2 4 6 2" xfId="32568"/>
    <cellStyle name="Note 3 12 2 4 6 3" xfId="47021"/>
    <cellStyle name="Note 3 12 2 4 7" xfId="18283"/>
    <cellStyle name="Note 3 12 2 4 8" xfId="20295"/>
    <cellStyle name="Note 3 12 2 5" xfId="3951"/>
    <cellStyle name="Note 3 12 2 5 2" xfId="13590"/>
    <cellStyle name="Note 3 12 2 5 2 2" xfId="31024"/>
    <cellStyle name="Note 3 12 2 5 2 3" xfId="45477"/>
    <cellStyle name="Note 3 12 2 5 3" xfId="16051"/>
    <cellStyle name="Note 3 12 2 5 3 2" xfId="33485"/>
    <cellStyle name="Note 3 12 2 5 3 3" xfId="47938"/>
    <cellStyle name="Note 3 12 2 5 4" xfId="21386"/>
    <cellStyle name="Note 3 12 2 5 5" xfId="35839"/>
    <cellStyle name="Note 3 12 2 6" xfId="6413"/>
    <cellStyle name="Note 3 12 2 6 2" xfId="23847"/>
    <cellStyle name="Note 3 12 2 6 3" xfId="38300"/>
    <cellStyle name="Note 3 12 2 7" xfId="8854"/>
    <cellStyle name="Note 3 12 2 7 2" xfId="26288"/>
    <cellStyle name="Note 3 12 2 7 3" xfId="40741"/>
    <cellStyle name="Note 3 12 2 8" xfId="11274"/>
    <cellStyle name="Note 3 12 2 8 2" xfId="28708"/>
    <cellStyle name="Note 3 12 2 8 3" xfId="43161"/>
    <cellStyle name="Note 3 12 2 9" xfId="18280"/>
    <cellStyle name="Note 3 12 3" xfId="1444"/>
    <cellStyle name="Note 3 12 3 2" xfId="1445"/>
    <cellStyle name="Note 3 12 3 2 2" xfId="3956"/>
    <cellStyle name="Note 3 12 3 2 2 2" xfId="13594"/>
    <cellStyle name="Note 3 12 3 2 2 2 2" xfId="31028"/>
    <cellStyle name="Note 3 12 3 2 2 2 3" xfId="45481"/>
    <cellStyle name="Note 3 12 3 2 2 3" xfId="16055"/>
    <cellStyle name="Note 3 12 3 2 2 3 2" xfId="33489"/>
    <cellStyle name="Note 3 12 3 2 2 3 3" xfId="47942"/>
    <cellStyle name="Note 3 12 3 2 2 4" xfId="21391"/>
    <cellStyle name="Note 3 12 3 2 2 5" xfId="35844"/>
    <cellStyle name="Note 3 12 3 2 3" xfId="6418"/>
    <cellStyle name="Note 3 12 3 2 3 2" xfId="23852"/>
    <cellStyle name="Note 3 12 3 2 3 3" xfId="38305"/>
    <cellStyle name="Note 3 12 3 2 4" xfId="8859"/>
    <cellStyle name="Note 3 12 3 2 4 2" xfId="26293"/>
    <cellStyle name="Note 3 12 3 2 4 3" xfId="40746"/>
    <cellStyle name="Note 3 12 3 2 5" xfId="11279"/>
    <cellStyle name="Note 3 12 3 2 5 2" xfId="28713"/>
    <cellStyle name="Note 3 12 3 2 5 3" xfId="43166"/>
    <cellStyle name="Note 3 12 3 2 6" xfId="18285"/>
    <cellStyle name="Note 3 12 3 3" xfId="1446"/>
    <cellStyle name="Note 3 12 3 3 2" xfId="3957"/>
    <cellStyle name="Note 3 12 3 3 2 2" xfId="13595"/>
    <cellStyle name="Note 3 12 3 3 2 2 2" xfId="31029"/>
    <cellStyle name="Note 3 12 3 3 2 2 3" xfId="45482"/>
    <cellStyle name="Note 3 12 3 3 2 3" xfId="16056"/>
    <cellStyle name="Note 3 12 3 3 2 3 2" xfId="33490"/>
    <cellStyle name="Note 3 12 3 3 2 3 3" xfId="47943"/>
    <cellStyle name="Note 3 12 3 3 2 4" xfId="21392"/>
    <cellStyle name="Note 3 12 3 3 2 5" xfId="35845"/>
    <cellStyle name="Note 3 12 3 3 3" xfId="6419"/>
    <cellStyle name="Note 3 12 3 3 3 2" xfId="23853"/>
    <cellStyle name="Note 3 12 3 3 3 3" xfId="38306"/>
    <cellStyle name="Note 3 12 3 3 4" xfId="8860"/>
    <cellStyle name="Note 3 12 3 3 4 2" xfId="26294"/>
    <cellStyle name="Note 3 12 3 3 4 3" xfId="40747"/>
    <cellStyle name="Note 3 12 3 3 5" xfId="11280"/>
    <cellStyle name="Note 3 12 3 3 5 2" xfId="28714"/>
    <cellStyle name="Note 3 12 3 3 5 3" xfId="43167"/>
    <cellStyle name="Note 3 12 3 3 6" xfId="18286"/>
    <cellStyle name="Note 3 12 3 4" xfId="1447"/>
    <cellStyle name="Note 3 12 3 4 2" xfId="3958"/>
    <cellStyle name="Note 3 12 3 4 2 2" xfId="21393"/>
    <cellStyle name="Note 3 12 3 4 2 3" xfId="35846"/>
    <cellStyle name="Note 3 12 3 4 3" xfId="6420"/>
    <cellStyle name="Note 3 12 3 4 3 2" xfId="23854"/>
    <cellStyle name="Note 3 12 3 4 3 3" xfId="38307"/>
    <cellStyle name="Note 3 12 3 4 4" xfId="8861"/>
    <cellStyle name="Note 3 12 3 4 4 2" xfId="26295"/>
    <cellStyle name="Note 3 12 3 4 4 3" xfId="40748"/>
    <cellStyle name="Note 3 12 3 4 5" xfId="11281"/>
    <cellStyle name="Note 3 12 3 4 5 2" xfId="28715"/>
    <cellStyle name="Note 3 12 3 4 5 3" xfId="43168"/>
    <cellStyle name="Note 3 12 3 4 6" xfId="15135"/>
    <cellStyle name="Note 3 12 3 4 6 2" xfId="32569"/>
    <cellStyle name="Note 3 12 3 4 6 3" xfId="47022"/>
    <cellStyle name="Note 3 12 3 4 7" xfId="18287"/>
    <cellStyle name="Note 3 12 3 4 8" xfId="20296"/>
    <cellStyle name="Note 3 12 3 5" xfId="3955"/>
    <cellStyle name="Note 3 12 3 5 2" xfId="13593"/>
    <cellStyle name="Note 3 12 3 5 2 2" xfId="31027"/>
    <cellStyle name="Note 3 12 3 5 2 3" xfId="45480"/>
    <cellStyle name="Note 3 12 3 5 3" xfId="16054"/>
    <cellStyle name="Note 3 12 3 5 3 2" xfId="33488"/>
    <cellStyle name="Note 3 12 3 5 3 3" xfId="47941"/>
    <cellStyle name="Note 3 12 3 5 4" xfId="21390"/>
    <cellStyle name="Note 3 12 3 5 5" xfId="35843"/>
    <cellStyle name="Note 3 12 3 6" xfId="6417"/>
    <cellStyle name="Note 3 12 3 6 2" xfId="23851"/>
    <cellStyle name="Note 3 12 3 6 3" xfId="38304"/>
    <cellStyle name="Note 3 12 3 7" xfId="8858"/>
    <cellStyle name="Note 3 12 3 7 2" xfId="26292"/>
    <cellStyle name="Note 3 12 3 7 3" xfId="40745"/>
    <cellStyle name="Note 3 12 3 8" xfId="11278"/>
    <cellStyle name="Note 3 12 3 8 2" xfId="28712"/>
    <cellStyle name="Note 3 12 3 8 3" xfId="43165"/>
    <cellStyle name="Note 3 12 3 9" xfId="18284"/>
    <cellStyle name="Note 3 12 4" xfId="1448"/>
    <cellStyle name="Note 3 12 4 2" xfId="1449"/>
    <cellStyle name="Note 3 12 4 2 2" xfId="3960"/>
    <cellStyle name="Note 3 12 4 2 2 2" xfId="13597"/>
    <cellStyle name="Note 3 12 4 2 2 2 2" xfId="31031"/>
    <cellStyle name="Note 3 12 4 2 2 2 3" xfId="45484"/>
    <cellStyle name="Note 3 12 4 2 2 3" xfId="16058"/>
    <cellStyle name="Note 3 12 4 2 2 3 2" xfId="33492"/>
    <cellStyle name="Note 3 12 4 2 2 3 3" xfId="47945"/>
    <cellStyle name="Note 3 12 4 2 2 4" xfId="21395"/>
    <cellStyle name="Note 3 12 4 2 2 5" xfId="35848"/>
    <cellStyle name="Note 3 12 4 2 3" xfId="6422"/>
    <cellStyle name="Note 3 12 4 2 3 2" xfId="23856"/>
    <cellStyle name="Note 3 12 4 2 3 3" xfId="38309"/>
    <cellStyle name="Note 3 12 4 2 4" xfId="8863"/>
    <cellStyle name="Note 3 12 4 2 4 2" xfId="26297"/>
    <cellStyle name="Note 3 12 4 2 4 3" xfId="40750"/>
    <cellStyle name="Note 3 12 4 2 5" xfId="11283"/>
    <cellStyle name="Note 3 12 4 2 5 2" xfId="28717"/>
    <cellStyle name="Note 3 12 4 2 5 3" xfId="43170"/>
    <cellStyle name="Note 3 12 4 2 6" xfId="18289"/>
    <cellStyle name="Note 3 12 4 3" xfId="1450"/>
    <cellStyle name="Note 3 12 4 3 2" xfId="3961"/>
    <cellStyle name="Note 3 12 4 3 2 2" xfId="13598"/>
    <cellStyle name="Note 3 12 4 3 2 2 2" xfId="31032"/>
    <cellStyle name="Note 3 12 4 3 2 2 3" xfId="45485"/>
    <cellStyle name="Note 3 12 4 3 2 3" xfId="16059"/>
    <cellStyle name="Note 3 12 4 3 2 3 2" xfId="33493"/>
    <cellStyle name="Note 3 12 4 3 2 3 3" xfId="47946"/>
    <cellStyle name="Note 3 12 4 3 2 4" xfId="21396"/>
    <cellStyle name="Note 3 12 4 3 2 5" xfId="35849"/>
    <cellStyle name="Note 3 12 4 3 3" xfId="6423"/>
    <cellStyle name="Note 3 12 4 3 3 2" xfId="23857"/>
    <cellStyle name="Note 3 12 4 3 3 3" xfId="38310"/>
    <cellStyle name="Note 3 12 4 3 4" xfId="8864"/>
    <cellStyle name="Note 3 12 4 3 4 2" xfId="26298"/>
    <cellStyle name="Note 3 12 4 3 4 3" xfId="40751"/>
    <cellStyle name="Note 3 12 4 3 5" xfId="11284"/>
    <cellStyle name="Note 3 12 4 3 5 2" xfId="28718"/>
    <cellStyle name="Note 3 12 4 3 5 3" xfId="43171"/>
    <cellStyle name="Note 3 12 4 3 6" xfId="18290"/>
    <cellStyle name="Note 3 12 4 4" xfId="1451"/>
    <cellStyle name="Note 3 12 4 4 2" xfId="3962"/>
    <cellStyle name="Note 3 12 4 4 2 2" xfId="21397"/>
    <cellStyle name="Note 3 12 4 4 2 3" xfId="35850"/>
    <cellStyle name="Note 3 12 4 4 3" xfId="6424"/>
    <cellStyle name="Note 3 12 4 4 3 2" xfId="23858"/>
    <cellStyle name="Note 3 12 4 4 3 3" xfId="38311"/>
    <cellStyle name="Note 3 12 4 4 4" xfId="8865"/>
    <cellStyle name="Note 3 12 4 4 4 2" xfId="26299"/>
    <cellStyle name="Note 3 12 4 4 4 3" xfId="40752"/>
    <cellStyle name="Note 3 12 4 4 5" xfId="11285"/>
    <cellStyle name="Note 3 12 4 4 5 2" xfId="28719"/>
    <cellStyle name="Note 3 12 4 4 5 3" xfId="43172"/>
    <cellStyle name="Note 3 12 4 4 6" xfId="15136"/>
    <cellStyle name="Note 3 12 4 4 6 2" xfId="32570"/>
    <cellStyle name="Note 3 12 4 4 6 3" xfId="47023"/>
    <cellStyle name="Note 3 12 4 4 7" xfId="18291"/>
    <cellStyle name="Note 3 12 4 4 8" xfId="20297"/>
    <cellStyle name="Note 3 12 4 5" xfId="3959"/>
    <cellStyle name="Note 3 12 4 5 2" xfId="13596"/>
    <cellStyle name="Note 3 12 4 5 2 2" xfId="31030"/>
    <cellStyle name="Note 3 12 4 5 2 3" xfId="45483"/>
    <cellStyle name="Note 3 12 4 5 3" xfId="16057"/>
    <cellStyle name="Note 3 12 4 5 3 2" xfId="33491"/>
    <cellStyle name="Note 3 12 4 5 3 3" xfId="47944"/>
    <cellStyle name="Note 3 12 4 5 4" xfId="21394"/>
    <cellStyle name="Note 3 12 4 5 5" xfId="35847"/>
    <cellStyle name="Note 3 12 4 6" xfId="6421"/>
    <cellStyle name="Note 3 12 4 6 2" xfId="23855"/>
    <cellStyle name="Note 3 12 4 6 3" xfId="38308"/>
    <cellStyle name="Note 3 12 4 7" xfId="8862"/>
    <cellStyle name="Note 3 12 4 7 2" xfId="26296"/>
    <cellStyle name="Note 3 12 4 7 3" xfId="40749"/>
    <cellStyle name="Note 3 12 4 8" xfId="11282"/>
    <cellStyle name="Note 3 12 4 8 2" xfId="28716"/>
    <cellStyle name="Note 3 12 4 8 3" xfId="43169"/>
    <cellStyle name="Note 3 12 4 9" xfId="18288"/>
    <cellStyle name="Note 3 12 5" xfId="1452"/>
    <cellStyle name="Note 3 12 5 2" xfId="1453"/>
    <cellStyle name="Note 3 12 5 2 2" xfId="3964"/>
    <cellStyle name="Note 3 12 5 2 2 2" xfId="13600"/>
    <cellStyle name="Note 3 12 5 2 2 2 2" xfId="31034"/>
    <cellStyle name="Note 3 12 5 2 2 2 3" xfId="45487"/>
    <cellStyle name="Note 3 12 5 2 2 3" xfId="16061"/>
    <cellStyle name="Note 3 12 5 2 2 3 2" xfId="33495"/>
    <cellStyle name="Note 3 12 5 2 2 3 3" xfId="47948"/>
    <cellStyle name="Note 3 12 5 2 2 4" xfId="21399"/>
    <cellStyle name="Note 3 12 5 2 2 5" xfId="35852"/>
    <cellStyle name="Note 3 12 5 2 3" xfId="6426"/>
    <cellStyle name="Note 3 12 5 2 3 2" xfId="23860"/>
    <cellStyle name="Note 3 12 5 2 3 3" xfId="38313"/>
    <cellStyle name="Note 3 12 5 2 4" xfId="8867"/>
    <cellStyle name="Note 3 12 5 2 4 2" xfId="26301"/>
    <cellStyle name="Note 3 12 5 2 4 3" xfId="40754"/>
    <cellStyle name="Note 3 12 5 2 5" xfId="11287"/>
    <cellStyle name="Note 3 12 5 2 5 2" xfId="28721"/>
    <cellStyle name="Note 3 12 5 2 5 3" xfId="43174"/>
    <cellStyle name="Note 3 12 5 2 6" xfId="18293"/>
    <cellStyle name="Note 3 12 5 3" xfId="1454"/>
    <cellStyle name="Note 3 12 5 3 2" xfId="3965"/>
    <cellStyle name="Note 3 12 5 3 2 2" xfId="13601"/>
    <cellStyle name="Note 3 12 5 3 2 2 2" xfId="31035"/>
    <cellStyle name="Note 3 12 5 3 2 2 3" xfId="45488"/>
    <cellStyle name="Note 3 12 5 3 2 3" xfId="16062"/>
    <cellStyle name="Note 3 12 5 3 2 3 2" xfId="33496"/>
    <cellStyle name="Note 3 12 5 3 2 3 3" xfId="47949"/>
    <cellStyle name="Note 3 12 5 3 2 4" xfId="21400"/>
    <cellStyle name="Note 3 12 5 3 2 5" xfId="35853"/>
    <cellStyle name="Note 3 12 5 3 3" xfId="6427"/>
    <cellStyle name="Note 3 12 5 3 3 2" xfId="23861"/>
    <cellStyle name="Note 3 12 5 3 3 3" xfId="38314"/>
    <cellStyle name="Note 3 12 5 3 4" xfId="8868"/>
    <cellStyle name="Note 3 12 5 3 4 2" xfId="26302"/>
    <cellStyle name="Note 3 12 5 3 4 3" xfId="40755"/>
    <cellStyle name="Note 3 12 5 3 5" xfId="11288"/>
    <cellStyle name="Note 3 12 5 3 5 2" xfId="28722"/>
    <cellStyle name="Note 3 12 5 3 5 3" xfId="43175"/>
    <cellStyle name="Note 3 12 5 3 6" xfId="18294"/>
    <cellStyle name="Note 3 12 5 4" xfId="1455"/>
    <cellStyle name="Note 3 12 5 4 2" xfId="3966"/>
    <cellStyle name="Note 3 12 5 4 2 2" xfId="21401"/>
    <cellStyle name="Note 3 12 5 4 2 3" xfId="35854"/>
    <cellStyle name="Note 3 12 5 4 3" xfId="6428"/>
    <cellStyle name="Note 3 12 5 4 3 2" xfId="23862"/>
    <cellStyle name="Note 3 12 5 4 3 3" xfId="38315"/>
    <cellStyle name="Note 3 12 5 4 4" xfId="8869"/>
    <cellStyle name="Note 3 12 5 4 4 2" xfId="26303"/>
    <cellStyle name="Note 3 12 5 4 4 3" xfId="40756"/>
    <cellStyle name="Note 3 12 5 4 5" xfId="11289"/>
    <cellStyle name="Note 3 12 5 4 5 2" xfId="28723"/>
    <cellStyle name="Note 3 12 5 4 5 3" xfId="43176"/>
    <cellStyle name="Note 3 12 5 4 6" xfId="15137"/>
    <cellStyle name="Note 3 12 5 4 6 2" xfId="32571"/>
    <cellStyle name="Note 3 12 5 4 6 3" xfId="47024"/>
    <cellStyle name="Note 3 12 5 4 7" xfId="18295"/>
    <cellStyle name="Note 3 12 5 4 8" xfId="20298"/>
    <cellStyle name="Note 3 12 5 5" xfId="3963"/>
    <cellStyle name="Note 3 12 5 5 2" xfId="13599"/>
    <cellStyle name="Note 3 12 5 5 2 2" xfId="31033"/>
    <cellStyle name="Note 3 12 5 5 2 3" xfId="45486"/>
    <cellStyle name="Note 3 12 5 5 3" xfId="16060"/>
    <cellStyle name="Note 3 12 5 5 3 2" xfId="33494"/>
    <cellStyle name="Note 3 12 5 5 3 3" xfId="47947"/>
    <cellStyle name="Note 3 12 5 5 4" xfId="21398"/>
    <cellStyle name="Note 3 12 5 5 5" xfId="35851"/>
    <cellStyle name="Note 3 12 5 6" xfId="6425"/>
    <cellStyle name="Note 3 12 5 6 2" xfId="23859"/>
    <cellStyle name="Note 3 12 5 6 3" xfId="38312"/>
    <cellStyle name="Note 3 12 5 7" xfId="8866"/>
    <cellStyle name="Note 3 12 5 7 2" xfId="26300"/>
    <cellStyle name="Note 3 12 5 7 3" xfId="40753"/>
    <cellStyle name="Note 3 12 5 8" xfId="11286"/>
    <cellStyle name="Note 3 12 5 8 2" xfId="28720"/>
    <cellStyle name="Note 3 12 5 8 3" xfId="43173"/>
    <cellStyle name="Note 3 12 5 9" xfId="18292"/>
    <cellStyle name="Note 3 12 6" xfId="1456"/>
    <cellStyle name="Note 3 12 6 2" xfId="3967"/>
    <cellStyle name="Note 3 12 6 2 2" xfId="13602"/>
    <cellStyle name="Note 3 12 6 2 2 2" xfId="31036"/>
    <cellStyle name="Note 3 12 6 2 2 3" xfId="45489"/>
    <cellStyle name="Note 3 12 6 2 3" xfId="16063"/>
    <cellStyle name="Note 3 12 6 2 3 2" xfId="33497"/>
    <cellStyle name="Note 3 12 6 2 3 3" xfId="47950"/>
    <cellStyle name="Note 3 12 6 2 4" xfId="21402"/>
    <cellStyle name="Note 3 12 6 2 5" xfId="35855"/>
    <cellStyle name="Note 3 12 6 3" xfId="6429"/>
    <cellStyle name="Note 3 12 6 3 2" xfId="23863"/>
    <cellStyle name="Note 3 12 6 3 3" xfId="38316"/>
    <cellStyle name="Note 3 12 6 4" xfId="8870"/>
    <cellStyle name="Note 3 12 6 4 2" xfId="26304"/>
    <cellStyle name="Note 3 12 6 4 3" xfId="40757"/>
    <cellStyle name="Note 3 12 6 5" xfId="11290"/>
    <cellStyle name="Note 3 12 6 5 2" xfId="28724"/>
    <cellStyle name="Note 3 12 6 5 3" xfId="43177"/>
    <cellStyle name="Note 3 12 6 6" xfId="18296"/>
    <cellStyle name="Note 3 12 7" xfId="1457"/>
    <cellStyle name="Note 3 12 7 2" xfId="3968"/>
    <cellStyle name="Note 3 12 7 2 2" xfId="13603"/>
    <cellStyle name="Note 3 12 7 2 2 2" xfId="31037"/>
    <cellStyle name="Note 3 12 7 2 2 3" xfId="45490"/>
    <cellStyle name="Note 3 12 7 2 3" xfId="16064"/>
    <cellStyle name="Note 3 12 7 2 3 2" xfId="33498"/>
    <cellStyle name="Note 3 12 7 2 3 3" xfId="47951"/>
    <cellStyle name="Note 3 12 7 2 4" xfId="21403"/>
    <cellStyle name="Note 3 12 7 2 5" xfId="35856"/>
    <cellStyle name="Note 3 12 7 3" xfId="6430"/>
    <cellStyle name="Note 3 12 7 3 2" xfId="23864"/>
    <cellStyle name="Note 3 12 7 3 3" xfId="38317"/>
    <cellStyle name="Note 3 12 7 4" xfId="8871"/>
    <cellStyle name="Note 3 12 7 4 2" xfId="26305"/>
    <cellStyle name="Note 3 12 7 4 3" xfId="40758"/>
    <cellStyle name="Note 3 12 7 5" xfId="11291"/>
    <cellStyle name="Note 3 12 7 5 2" xfId="28725"/>
    <cellStyle name="Note 3 12 7 5 3" xfId="43178"/>
    <cellStyle name="Note 3 12 7 6" xfId="18297"/>
    <cellStyle name="Note 3 12 8" xfId="1458"/>
    <cellStyle name="Note 3 12 8 2" xfId="3969"/>
    <cellStyle name="Note 3 12 8 2 2" xfId="21404"/>
    <cellStyle name="Note 3 12 8 2 3" xfId="35857"/>
    <cellStyle name="Note 3 12 8 3" xfId="6431"/>
    <cellStyle name="Note 3 12 8 3 2" xfId="23865"/>
    <cellStyle name="Note 3 12 8 3 3" xfId="38318"/>
    <cellStyle name="Note 3 12 8 4" xfId="8872"/>
    <cellStyle name="Note 3 12 8 4 2" xfId="26306"/>
    <cellStyle name="Note 3 12 8 4 3" xfId="40759"/>
    <cellStyle name="Note 3 12 8 5" xfId="11292"/>
    <cellStyle name="Note 3 12 8 5 2" xfId="28726"/>
    <cellStyle name="Note 3 12 8 5 3" xfId="43179"/>
    <cellStyle name="Note 3 12 8 6" xfId="15138"/>
    <cellStyle name="Note 3 12 8 6 2" xfId="32572"/>
    <cellStyle name="Note 3 12 8 6 3" xfId="47025"/>
    <cellStyle name="Note 3 12 8 7" xfId="18298"/>
    <cellStyle name="Note 3 12 8 8" xfId="20299"/>
    <cellStyle name="Note 3 12 9" xfId="3950"/>
    <cellStyle name="Note 3 12 9 2" xfId="13589"/>
    <cellStyle name="Note 3 12 9 2 2" xfId="31023"/>
    <cellStyle name="Note 3 12 9 2 3" xfId="45476"/>
    <cellStyle name="Note 3 12 9 3" xfId="16050"/>
    <cellStyle name="Note 3 12 9 3 2" xfId="33484"/>
    <cellStyle name="Note 3 12 9 3 3" xfId="47937"/>
    <cellStyle name="Note 3 12 9 4" xfId="21385"/>
    <cellStyle name="Note 3 12 9 5" xfId="35838"/>
    <cellStyle name="Note 3 13" xfId="1459"/>
    <cellStyle name="Note 3 13 10" xfId="6432"/>
    <cellStyle name="Note 3 13 10 2" xfId="23866"/>
    <cellStyle name="Note 3 13 10 3" xfId="38319"/>
    <cellStyle name="Note 3 13 11" xfId="8873"/>
    <cellStyle name="Note 3 13 11 2" xfId="26307"/>
    <cellStyle name="Note 3 13 11 3" xfId="40760"/>
    <cellStyle name="Note 3 13 12" xfId="11293"/>
    <cellStyle name="Note 3 13 12 2" xfId="28727"/>
    <cellStyle name="Note 3 13 12 3" xfId="43180"/>
    <cellStyle name="Note 3 13 13" xfId="18299"/>
    <cellStyle name="Note 3 13 2" xfId="1460"/>
    <cellStyle name="Note 3 13 2 2" xfId="1461"/>
    <cellStyle name="Note 3 13 2 2 2" xfId="3972"/>
    <cellStyle name="Note 3 13 2 2 2 2" xfId="13606"/>
    <cellStyle name="Note 3 13 2 2 2 2 2" xfId="31040"/>
    <cellStyle name="Note 3 13 2 2 2 2 3" xfId="45493"/>
    <cellStyle name="Note 3 13 2 2 2 3" xfId="16067"/>
    <cellStyle name="Note 3 13 2 2 2 3 2" xfId="33501"/>
    <cellStyle name="Note 3 13 2 2 2 3 3" xfId="47954"/>
    <cellStyle name="Note 3 13 2 2 2 4" xfId="21407"/>
    <cellStyle name="Note 3 13 2 2 2 5" xfId="35860"/>
    <cellStyle name="Note 3 13 2 2 3" xfId="6434"/>
    <cellStyle name="Note 3 13 2 2 3 2" xfId="23868"/>
    <cellStyle name="Note 3 13 2 2 3 3" xfId="38321"/>
    <cellStyle name="Note 3 13 2 2 4" xfId="8875"/>
    <cellStyle name="Note 3 13 2 2 4 2" xfId="26309"/>
    <cellStyle name="Note 3 13 2 2 4 3" xfId="40762"/>
    <cellStyle name="Note 3 13 2 2 5" xfId="11295"/>
    <cellStyle name="Note 3 13 2 2 5 2" xfId="28729"/>
    <cellStyle name="Note 3 13 2 2 5 3" xfId="43182"/>
    <cellStyle name="Note 3 13 2 2 6" xfId="18301"/>
    <cellStyle name="Note 3 13 2 3" xfId="1462"/>
    <cellStyle name="Note 3 13 2 3 2" xfId="3973"/>
    <cellStyle name="Note 3 13 2 3 2 2" xfId="13607"/>
    <cellStyle name="Note 3 13 2 3 2 2 2" xfId="31041"/>
    <cellStyle name="Note 3 13 2 3 2 2 3" xfId="45494"/>
    <cellStyle name="Note 3 13 2 3 2 3" xfId="16068"/>
    <cellStyle name="Note 3 13 2 3 2 3 2" xfId="33502"/>
    <cellStyle name="Note 3 13 2 3 2 3 3" xfId="47955"/>
    <cellStyle name="Note 3 13 2 3 2 4" xfId="21408"/>
    <cellStyle name="Note 3 13 2 3 2 5" xfId="35861"/>
    <cellStyle name="Note 3 13 2 3 3" xfId="6435"/>
    <cellStyle name="Note 3 13 2 3 3 2" xfId="23869"/>
    <cellStyle name="Note 3 13 2 3 3 3" xfId="38322"/>
    <cellStyle name="Note 3 13 2 3 4" xfId="8876"/>
    <cellStyle name="Note 3 13 2 3 4 2" xfId="26310"/>
    <cellStyle name="Note 3 13 2 3 4 3" xfId="40763"/>
    <cellStyle name="Note 3 13 2 3 5" xfId="11296"/>
    <cellStyle name="Note 3 13 2 3 5 2" xfId="28730"/>
    <cellStyle name="Note 3 13 2 3 5 3" xfId="43183"/>
    <cellStyle name="Note 3 13 2 3 6" xfId="18302"/>
    <cellStyle name="Note 3 13 2 4" xfId="1463"/>
    <cellStyle name="Note 3 13 2 4 2" xfId="3974"/>
    <cellStyle name="Note 3 13 2 4 2 2" xfId="21409"/>
    <cellStyle name="Note 3 13 2 4 2 3" xfId="35862"/>
    <cellStyle name="Note 3 13 2 4 3" xfId="6436"/>
    <cellStyle name="Note 3 13 2 4 3 2" xfId="23870"/>
    <cellStyle name="Note 3 13 2 4 3 3" xfId="38323"/>
    <cellStyle name="Note 3 13 2 4 4" xfId="8877"/>
    <cellStyle name="Note 3 13 2 4 4 2" xfId="26311"/>
    <cellStyle name="Note 3 13 2 4 4 3" xfId="40764"/>
    <cellStyle name="Note 3 13 2 4 5" xfId="11297"/>
    <cellStyle name="Note 3 13 2 4 5 2" xfId="28731"/>
    <cellStyle name="Note 3 13 2 4 5 3" xfId="43184"/>
    <cellStyle name="Note 3 13 2 4 6" xfId="15139"/>
    <cellStyle name="Note 3 13 2 4 6 2" xfId="32573"/>
    <cellStyle name="Note 3 13 2 4 6 3" xfId="47026"/>
    <cellStyle name="Note 3 13 2 4 7" xfId="18303"/>
    <cellStyle name="Note 3 13 2 4 8" xfId="20300"/>
    <cellStyle name="Note 3 13 2 5" xfId="3971"/>
    <cellStyle name="Note 3 13 2 5 2" xfId="13605"/>
    <cellStyle name="Note 3 13 2 5 2 2" xfId="31039"/>
    <cellStyle name="Note 3 13 2 5 2 3" xfId="45492"/>
    <cellStyle name="Note 3 13 2 5 3" xfId="16066"/>
    <cellStyle name="Note 3 13 2 5 3 2" xfId="33500"/>
    <cellStyle name="Note 3 13 2 5 3 3" xfId="47953"/>
    <cellStyle name="Note 3 13 2 5 4" xfId="21406"/>
    <cellStyle name="Note 3 13 2 5 5" xfId="35859"/>
    <cellStyle name="Note 3 13 2 6" xfId="6433"/>
    <cellStyle name="Note 3 13 2 6 2" xfId="23867"/>
    <cellStyle name="Note 3 13 2 6 3" xfId="38320"/>
    <cellStyle name="Note 3 13 2 7" xfId="8874"/>
    <cellStyle name="Note 3 13 2 7 2" xfId="26308"/>
    <cellStyle name="Note 3 13 2 7 3" xfId="40761"/>
    <cellStyle name="Note 3 13 2 8" xfId="11294"/>
    <cellStyle name="Note 3 13 2 8 2" xfId="28728"/>
    <cellStyle name="Note 3 13 2 8 3" xfId="43181"/>
    <cellStyle name="Note 3 13 2 9" xfId="18300"/>
    <cellStyle name="Note 3 13 3" xfId="1464"/>
    <cellStyle name="Note 3 13 3 2" xfId="1465"/>
    <cellStyle name="Note 3 13 3 2 2" xfId="3976"/>
    <cellStyle name="Note 3 13 3 2 2 2" xfId="13609"/>
    <cellStyle name="Note 3 13 3 2 2 2 2" xfId="31043"/>
    <cellStyle name="Note 3 13 3 2 2 2 3" xfId="45496"/>
    <cellStyle name="Note 3 13 3 2 2 3" xfId="16070"/>
    <cellStyle name="Note 3 13 3 2 2 3 2" xfId="33504"/>
    <cellStyle name="Note 3 13 3 2 2 3 3" xfId="47957"/>
    <cellStyle name="Note 3 13 3 2 2 4" xfId="21411"/>
    <cellStyle name="Note 3 13 3 2 2 5" xfId="35864"/>
    <cellStyle name="Note 3 13 3 2 3" xfId="6438"/>
    <cellStyle name="Note 3 13 3 2 3 2" xfId="23872"/>
    <cellStyle name="Note 3 13 3 2 3 3" xfId="38325"/>
    <cellStyle name="Note 3 13 3 2 4" xfId="8879"/>
    <cellStyle name="Note 3 13 3 2 4 2" xfId="26313"/>
    <cellStyle name="Note 3 13 3 2 4 3" xfId="40766"/>
    <cellStyle name="Note 3 13 3 2 5" xfId="11299"/>
    <cellStyle name="Note 3 13 3 2 5 2" xfId="28733"/>
    <cellStyle name="Note 3 13 3 2 5 3" xfId="43186"/>
    <cellStyle name="Note 3 13 3 2 6" xfId="18305"/>
    <cellStyle name="Note 3 13 3 3" xfId="1466"/>
    <cellStyle name="Note 3 13 3 3 2" xfId="3977"/>
    <cellStyle name="Note 3 13 3 3 2 2" xfId="13610"/>
    <cellStyle name="Note 3 13 3 3 2 2 2" xfId="31044"/>
    <cellStyle name="Note 3 13 3 3 2 2 3" xfId="45497"/>
    <cellStyle name="Note 3 13 3 3 2 3" xfId="16071"/>
    <cellStyle name="Note 3 13 3 3 2 3 2" xfId="33505"/>
    <cellStyle name="Note 3 13 3 3 2 3 3" xfId="47958"/>
    <cellStyle name="Note 3 13 3 3 2 4" xfId="21412"/>
    <cellStyle name="Note 3 13 3 3 2 5" xfId="35865"/>
    <cellStyle name="Note 3 13 3 3 3" xfId="6439"/>
    <cellStyle name="Note 3 13 3 3 3 2" xfId="23873"/>
    <cellStyle name="Note 3 13 3 3 3 3" xfId="38326"/>
    <cellStyle name="Note 3 13 3 3 4" xfId="8880"/>
    <cellStyle name="Note 3 13 3 3 4 2" xfId="26314"/>
    <cellStyle name="Note 3 13 3 3 4 3" xfId="40767"/>
    <cellStyle name="Note 3 13 3 3 5" xfId="11300"/>
    <cellStyle name="Note 3 13 3 3 5 2" xfId="28734"/>
    <cellStyle name="Note 3 13 3 3 5 3" xfId="43187"/>
    <cellStyle name="Note 3 13 3 3 6" xfId="18306"/>
    <cellStyle name="Note 3 13 3 4" xfId="1467"/>
    <cellStyle name="Note 3 13 3 4 2" xfId="3978"/>
    <cellStyle name="Note 3 13 3 4 2 2" xfId="21413"/>
    <cellStyle name="Note 3 13 3 4 2 3" xfId="35866"/>
    <cellStyle name="Note 3 13 3 4 3" xfId="6440"/>
    <cellStyle name="Note 3 13 3 4 3 2" xfId="23874"/>
    <cellStyle name="Note 3 13 3 4 3 3" xfId="38327"/>
    <cellStyle name="Note 3 13 3 4 4" xfId="8881"/>
    <cellStyle name="Note 3 13 3 4 4 2" xfId="26315"/>
    <cellStyle name="Note 3 13 3 4 4 3" xfId="40768"/>
    <cellStyle name="Note 3 13 3 4 5" xfId="11301"/>
    <cellStyle name="Note 3 13 3 4 5 2" xfId="28735"/>
    <cellStyle name="Note 3 13 3 4 5 3" xfId="43188"/>
    <cellStyle name="Note 3 13 3 4 6" xfId="15140"/>
    <cellStyle name="Note 3 13 3 4 6 2" xfId="32574"/>
    <cellStyle name="Note 3 13 3 4 6 3" xfId="47027"/>
    <cellStyle name="Note 3 13 3 4 7" xfId="18307"/>
    <cellStyle name="Note 3 13 3 4 8" xfId="20301"/>
    <cellStyle name="Note 3 13 3 5" xfId="3975"/>
    <cellStyle name="Note 3 13 3 5 2" xfId="13608"/>
    <cellStyle name="Note 3 13 3 5 2 2" xfId="31042"/>
    <cellStyle name="Note 3 13 3 5 2 3" xfId="45495"/>
    <cellStyle name="Note 3 13 3 5 3" xfId="16069"/>
    <cellStyle name="Note 3 13 3 5 3 2" xfId="33503"/>
    <cellStyle name="Note 3 13 3 5 3 3" xfId="47956"/>
    <cellStyle name="Note 3 13 3 5 4" xfId="21410"/>
    <cellStyle name="Note 3 13 3 5 5" xfId="35863"/>
    <cellStyle name="Note 3 13 3 6" xfId="6437"/>
    <cellStyle name="Note 3 13 3 6 2" xfId="23871"/>
    <cellStyle name="Note 3 13 3 6 3" xfId="38324"/>
    <cellStyle name="Note 3 13 3 7" xfId="8878"/>
    <cellStyle name="Note 3 13 3 7 2" xfId="26312"/>
    <cellStyle name="Note 3 13 3 7 3" xfId="40765"/>
    <cellStyle name="Note 3 13 3 8" xfId="11298"/>
    <cellStyle name="Note 3 13 3 8 2" xfId="28732"/>
    <cellStyle name="Note 3 13 3 8 3" xfId="43185"/>
    <cellStyle name="Note 3 13 3 9" xfId="18304"/>
    <cellStyle name="Note 3 13 4" xfId="1468"/>
    <cellStyle name="Note 3 13 4 2" xfId="1469"/>
    <cellStyle name="Note 3 13 4 2 2" xfId="3980"/>
    <cellStyle name="Note 3 13 4 2 2 2" xfId="13612"/>
    <cellStyle name="Note 3 13 4 2 2 2 2" xfId="31046"/>
    <cellStyle name="Note 3 13 4 2 2 2 3" xfId="45499"/>
    <cellStyle name="Note 3 13 4 2 2 3" xfId="16073"/>
    <cellStyle name="Note 3 13 4 2 2 3 2" xfId="33507"/>
    <cellStyle name="Note 3 13 4 2 2 3 3" xfId="47960"/>
    <cellStyle name="Note 3 13 4 2 2 4" xfId="21415"/>
    <cellStyle name="Note 3 13 4 2 2 5" xfId="35868"/>
    <cellStyle name="Note 3 13 4 2 3" xfId="6442"/>
    <cellStyle name="Note 3 13 4 2 3 2" xfId="23876"/>
    <cellStyle name="Note 3 13 4 2 3 3" xfId="38329"/>
    <cellStyle name="Note 3 13 4 2 4" xfId="8883"/>
    <cellStyle name="Note 3 13 4 2 4 2" xfId="26317"/>
    <cellStyle name="Note 3 13 4 2 4 3" xfId="40770"/>
    <cellStyle name="Note 3 13 4 2 5" xfId="11303"/>
    <cellStyle name="Note 3 13 4 2 5 2" xfId="28737"/>
    <cellStyle name="Note 3 13 4 2 5 3" xfId="43190"/>
    <cellStyle name="Note 3 13 4 2 6" xfId="18309"/>
    <cellStyle name="Note 3 13 4 3" xfId="1470"/>
    <cellStyle name="Note 3 13 4 3 2" xfId="3981"/>
    <cellStyle name="Note 3 13 4 3 2 2" xfId="13613"/>
    <cellStyle name="Note 3 13 4 3 2 2 2" xfId="31047"/>
    <cellStyle name="Note 3 13 4 3 2 2 3" xfId="45500"/>
    <cellStyle name="Note 3 13 4 3 2 3" xfId="16074"/>
    <cellStyle name="Note 3 13 4 3 2 3 2" xfId="33508"/>
    <cellStyle name="Note 3 13 4 3 2 3 3" xfId="47961"/>
    <cellStyle name="Note 3 13 4 3 2 4" xfId="21416"/>
    <cellStyle name="Note 3 13 4 3 2 5" xfId="35869"/>
    <cellStyle name="Note 3 13 4 3 3" xfId="6443"/>
    <cellStyle name="Note 3 13 4 3 3 2" xfId="23877"/>
    <cellStyle name="Note 3 13 4 3 3 3" xfId="38330"/>
    <cellStyle name="Note 3 13 4 3 4" xfId="8884"/>
    <cellStyle name="Note 3 13 4 3 4 2" xfId="26318"/>
    <cellStyle name="Note 3 13 4 3 4 3" xfId="40771"/>
    <cellStyle name="Note 3 13 4 3 5" xfId="11304"/>
    <cellStyle name="Note 3 13 4 3 5 2" xfId="28738"/>
    <cellStyle name="Note 3 13 4 3 5 3" xfId="43191"/>
    <cellStyle name="Note 3 13 4 3 6" xfId="18310"/>
    <cellStyle name="Note 3 13 4 4" xfId="1471"/>
    <cellStyle name="Note 3 13 4 4 2" xfId="3982"/>
    <cellStyle name="Note 3 13 4 4 2 2" xfId="21417"/>
    <cellStyle name="Note 3 13 4 4 2 3" xfId="35870"/>
    <cellStyle name="Note 3 13 4 4 3" xfId="6444"/>
    <cellStyle name="Note 3 13 4 4 3 2" xfId="23878"/>
    <cellStyle name="Note 3 13 4 4 3 3" xfId="38331"/>
    <cellStyle name="Note 3 13 4 4 4" xfId="8885"/>
    <cellStyle name="Note 3 13 4 4 4 2" xfId="26319"/>
    <cellStyle name="Note 3 13 4 4 4 3" xfId="40772"/>
    <cellStyle name="Note 3 13 4 4 5" xfId="11305"/>
    <cellStyle name="Note 3 13 4 4 5 2" xfId="28739"/>
    <cellStyle name="Note 3 13 4 4 5 3" xfId="43192"/>
    <cellStyle name="Note 3 13 4 4 6" xfId="15141"/>
    <cellStyle name="Note 3 13 4 4 6 2" xfId="32575"/>
    <cellStyle name="Note 3 13 4 4 6 3" xfId="47028"/>
    <cellStyle name="Note 3 13 4 4 7" xfId="18311"/>
    <cellStyle name="Note 3 13 4 4 8" xfId="20302"/>
    <cellStyle name="Note 3 13 4 5" xfId="3979"/>
    <cellStyle name="Note 3 13 4 5 2" xfId="13611"/>
    <cellStyle name="Note 3 13 4 5 2 2" xfId="31045"/>
    <cellStyle name="Note 3 13 4 5 2 3" xfId="45498"/>
    <cellStyle name="Note 3 13 4 5 3" xfId="16072"/>
    <cellStyle name="Note 3 13 4 5 3 2" xfId="33506"/>
    <cellStyle name="Note 3 13 4 5 3 3" xfId="47959"/>
    <cellStyle name="Note 3 13 4 5 4" xfId="21414"/>
    <cellStyle name="Note 3 13 4 5 5" xfId="35867"/>
    <cellStyle name="Note 3 13 4 6" xfId="6441"/>
    <cellStyle name="Note 3 13 4 6 2" xfId="23875"/>
    <cellStyle name="Note 3 13 4 6 3" xfId="38328"/>
    <cellStyle name="Note 3 13 4 7" xfId="8882"/>
    <cellStyle name="Note 3 13 4 7 2" xfId="26316"/>
    <cellStyle name="Note 3 13 4 7 3" xfId="40769"/>
    <cellStyle name="Note 3 13 4 8" xfId="11302"/>
    <cellStyle name="Note 3 13 4 8 2" xfId="28736"/>
    <cellStyle name="Note 3 13 4 8 3" xfId="43189"/>
    <cellStyle name="Note 3 13 4 9" xfId="18308"/>
    <cellStyle name="Note 3 13 5" xfId="1472"/>
    <cellStyle name="Note 3 13 5 2" xfId="1473"/>
    <cellStyle name="Note 3 13 5 2 2" xfId="3984"/>
    <cellStyle name="Note 3 13 5 2 2 2" xfId="13615"/>
    <cellStyle name="Note 3 13 5 2 2 2 2" xfId="31049"/>
    <cellStyle name="Note 3 13 5 2 2 2 3" xfId="45502"/>
    <cellStyle name="Note 3 13 5 2 2 3" xfId="16076"/>
    <cellStyle name="Note 3 13 5 2 2 3 2" xfId="33510"/>
    <cellStyle name="Note 3 13 5 2 2 3 3" xfId="47963"/>
    <cellStyle name="Note 3 13 5 2 2 4" xfId="21419"/>
    <cellStyle name="Note 3 13 5 2 2 5" xfId="35872"/>
    <cellStyle name="Note 3 13 5 2 3" xfId="6446"/>
    <cellStyle name="Note 3 13 5 2 3 2" xfId="23880"/>
    <cellStyle name="Note 3 13 5 2 3 3" xfId="38333"/>
    <cellStyle name="Note 3 13 5 2 4" xfId="8887"/>
    <cellStyle name="Note 3 13 5 2 4 2" xfId="26321"/>
    <cellStyle name="Note 3 13 5 2 4 3" xfId="40774"/>
    <cellStyle name="Note 3 13 5 2 5" xfId="11307"/>
    <cellStyle name="Note 3 13 5 2 5 2" xfId="28741"/>
    <cellStyle name="Note 3 13 5 2 5 3" xfId="43194"/>
    <cellStyle name="Note 3 13 5 2 6" xfId="18313"/>
    <cellStyle name="Note 3 13 5 3" xfId="1474"/>
    <cellStyle name="Note 3 13 5 3 2" xfId="3985"/>
    <cellStyle name="Note 3 13 5 3 2 2" xfId="13616"/>
    <cellStyle name="Note 3 13 5 3 2 2 2" xfId="31050"/>
    <cellStyle name="Note 3 13 5 3 2 2 3" xfId="45503"/>
    <cellStyle name="Note 3 13 5 3 2 3" xfId="16077"/>
    <cellStyle name="Note 3 13 5 3 2 3 2" xfId="33511"/>
    <cellStyle name="Note 3 13 5 3 2 3 3" xfId="47964"/>
    <cellStyle name="Note 3 13 5 3 2 4" xfId="21420"/>
    <cellStyle name="Note 3 13 5 3 2 5" xfId="35873"/>
    <cellStyle name="Note 3 13 5 3 3" xfId="6447"/>
    <cellStyle name="Note 3 13 5 3 3 2" xfId="23881"/>
    <cellStyle name="Note 3 13 5 3 3 3" xfId="38334"/>
    <cellStyle name="Note 3 13 5 3 4" xfId="8888"/>
    <cellStyle name="Note 3 13 5 3 4 2" xfId="26322"/>
    <cellStyle name="Note 3 13 5 3 4 3" xfId="40775"/>
    <cellStyle name="Note 3 13 5 3 5" xfId="11308"/>
    <cellStyle name="Note 3 13 5 3 5 2" xfId="28742"/>
    <cellStyle name="Note 3 13 5 3 5 3" xfId="43195"/>
    <cellStyle name="Note 3 13 5 3 6" xfId="18314"/>
    <cellStyle name="Note 3 13 5 4" xfId="1475"/>
    <cellStyle name="Note 3 13 5 4 2" xfId="3986"/>
    <cellStyle name="Note 3 13 5 4 2 2" xfId="21421"/>
    <cellStyle name="Note 3 13 5 4 2 3" xfId="35874"/>
    <cellStyle name="Note 3 13 5 4 3" xfId="6448"/>
    <cellStyle name="Note 3 13 5 4 3 2" xfId="23882"/>
    <cellStyle name="Note 3 13 5 4 3 3" xfId="38335"/>
    <cellStyle name="Note 3 13 5 4 4" xfId="8889"/>
    <cellStyle name="Note 3 13 5 4 4 2" xfId="26323"/>
    <cellStyle name="Note 3 13 5 4 4 3" xfId="40776"/>
    <cellStyle name="Note 3 13 5 4 5" xfId="11309"/>
    <cellStyle name="Note 3 13 5 4 5 2" xfId="28743"/>
    <cellStyle name="Note 3 13 5 4 5 3" xfId="43196"/>
    <cellStyle name="Note 3 13 5 4 6" xfId="15142"/>
    <cellStyle name="Note 3 13 5 4 6 2" xfId="32576"/>
    <cellStyle name="Note 3 13 5 4 6 3" xfId="47029"/>
    <cellStyle name="Note 3 13 5 4 7" xfId="18315"/>
    <cellStyle name="Note 3 13 5 4 8" xfId="20303"/>
    <cellStyle name="Note 3 13 5 5" xfId="3983"/>
    <cellStyle name="Note 3 13 5 5 2" xfId="13614"/>
    <cellStyle name="Note 3 13 5 5 2 2" xfId="31048"/>
    <cellStyle name="Note 3 13 5 5 2 3" xfId="45501"/>
    <cellStyle name="Note 3 13 5 5 3" xfId="16075"/>
    <cellStyle name="Note 3 13 5 5 3 2" xfId="33509"/>
    <cellStyle name="Note 3 13 5 5 3 3" xfId="47962"/>
    <cellStyle name="Note 3 13 5 5 4" xfId="21418"/>
    <cellStyle name="Note 3 13 5 5 5" xfId="35871"/>
    <cellStyle name="Note 3 13 5 6" xfId="6445"/>
    <cellStyle name="Note 3 13 5 6 2" xfId="23879"/>
    <cellStyle name="Note 3 13 5 6 3" xfId="38332"/>
    <cellStyle name="Note 3 13 5 7" xfId="8886"/>
    <cellStyle name="Note 3 13 5 7 2" xfId="26320"/>
    <cellStyle name="Note 3 13 5 7 3" xfId="40773"/>
    <cellStyle name="Note 3 13 5 8" xfId="11306"/>
    <cellStyle name="Note 3 13 5 8 2" xfId="28740"/>
    <cellStyle name="Note 3 13 5 8 3" xfId="43193"/>
    <cellStyle name="Note 3 13 5 9" xfId="18312"/>
    <cellStyle name="Note 3 13 6" xfId="1476"/>
    <cellStyle name="Note 3 13 6 2" xfId="3987"/>
    <cellStyle name="Note 3 13 6 2 2" xfId="13617"/>
    <cellStyle name="Note 3 13 6 2 2 2" xfId="31051"/>
    <cellStyle name="Note 3 13 6 2 2 3" xfId="45504"/>
    <cellStyle name="Note 3 13 6 2 3" xfId="16078"/>
    <cellStyle name="Note 3 13 6 2 3 2" xfId="33512"/>
    <cellStyle name="Note 3 13 6 2 3 3" xfId="47965"/>
    <cellStyle name="Note 3 13 6 2 4" xfId="21422"/>
    <cellStyle name="Note 3 13 6 2 5" xfId="35875"/>
    <cellStyle name="Note 3 13 6 3" xfId="6449"/>
    <cellStyle name="Note 3 13 6 3 2" xfId="23883"/>
    <cellStyle name="Note 3 13 6 3 3" xfId="38336"/>
    <cellStyle name="Note 3 13 6 4" xfId="8890"/>
    <cellStyle name="Note 3 13 6 4 2" xfId="26324"/>
    <cellStyle name="Note 3 13 6 4 3" xfId="40777"/>
    <cellStyle name="Note 3 13 6 5" xfId="11310"/>
    <cellStyle name="Note 3 13 6 5 2" xfId="28744"/>
    <cellStyle name="Note 3 13 6 5 3" xfId="43197"/>
    <cellStyle name="Note 3 13 6 6" xfId="18316"/>
    <cellStyle name="Note 3 13 7" xfId="1477"/>
    <cellStyle name="Note 3 13 7 2" xfId="3988"/>
    <cellStyle name="Note 3 13 7 2 2" xfId="13618"/>
    <cellStyle name="Note 3 13 7 2 2 2" xfId="31052"/>
    <cellStyle name="Note 3 13 7 2 2 3" xfId="45505"/>
    <cellStyle name="Note 3 13 7 2 3" xfId="16079"/>
    <cellStyle name="Note 3 13 7 2 3 2" xfId="33513"/>
    <cellStyle name="Note 3 13 7 2 3 3" xfId="47966"/>
    <cellStyle name="Note 3 13 7 2 4" xfId="21423"/>
    <cellStyle name="Note 3 13 7 2 5" xfId="35876"/>
    <cellStyle name="Note 3 13 7 3" xfId="6450"/>
    <cellStyle name="Note 3 13 7 3 2" xfId="23884"/>
    <cellStyle name="Note 3 13 7 3 3" xfId="38337"/>
    <cellStyle name="Note 3 13 7 4" xfId="8891"/>
    <cellStyle name="Note 3 13 7 4 2" xfId="26325"/>
    <cellStyle name="Note 3 13 7 4 3" xfId="40778"/>
    <cellStyle name="Note 3 13 7 5" xfId="11311"/>
    <cellStyle name="Note 3 13 7 5 2" xfId="28745"/>
    <cellStyle name="Note 3 13 7 5 3" xfId="43198"/>
    <cellStyle name="Note 3 13 7 6" xfId="18317"/>
    <cellStyle name="Note 3 13 8" xfId="1478"/>
    <cellStyle name="Note 3 13 8 2" xfId="3989"/>
    <cellStyle name="Note 3 13 8 2 2" xfId="21424"/>
    <cellStyle name="Note 3 13 8 2 3" xfId="35877"/>
    <cellStyle name="Note 3 13 8 3" xfId="6451"/>
    <cellStyle name="Note 3 13 8 3 2" xfId="23885"/>
    <cellStyle name="Note 3 13 8 3 3" xfId="38338"/>
    <cellStyle name="Note 3 13 8 4" xfId="8892"/>
    <cellStyle name="Note 3 13 8 4 2" xfId="26326"/>
    <cellStyle name="Note 3 13 8 4 3" xfId="40779"/>
    <cellStyle name="Note 3 13 8 5" xfId="11312"/>
    <cellStyle name="Note 3 13 8 5 2" xfId="28746"/>
    <cellStyle name="Note 3 13 8 5 3" xfId="43199"/>
    <cellStyle name="Note 3 13 8 6" xfId="15143"/>
    <cellStyle name="Note 3 13 8 6 2" xfId="32577"/>
    <cellStyle name="Note 3 13 8 6 3" xfId="47030"/>
    <cellStyle name="Note 3 13 8 7" xfId="18318"/>
    <cellStyle name="Note 3 13 8 8" xfId="20304"/>
    <cellStyle name="Note 3 13 9" xfId="3970"/>
    <cellStyle name="Note 3 13 9 2" xfId="13604"/>
    <cellStyle name="Note 3 13 9 2 2" xfId="31038"/>
    <cellStyle name="Note 3 13 9 2 3" xfId="45491"/>
    <cellStyle name="Note 3 13 9 3" xfId="16065"/>
    <cellStyle name="Note 3 13 9 3 2" xfId="33499"/>
    <cellStyle name="Note 3 13 9 3 3" xfId="47952"/>
    <cellStyle name="Note 3 13 9 4" xfId="21405"/>
    <cellStyle name="Note 3 13 9 5" xfId="35858"/>
    <cellStyle name="Note 3 14" xfId="1479"/>
    <cellStyle name="Note 3 14 10" xfId="6452"/>
    <cellStyle name="Note 3 14 10 2" xfId="23886"/>
    <cellStyle name="Note 3 14 10 3" xfId="38339"/>
    <cellStyle name="Note 3 14 11" xfId="8893"/>
    <cellStyle name="Note 3 14 11 2" xfId="26327"/>
    <cellStyle name="Note 3 14 11 3" xfId="40780"/>
    <cellStyle name="Note 3 14 12" xfId="11313"/>
    <cellStyle name="Note 3 14 12 2" xfId="28747"/>
    <cellStyle name="Note 3 14 12 3" xfId="43200"/>
    <cellStyle name="Note 3 14 13" xfId="18319"/>
    <cellStyle name="Note 3 14 2" xfId="1480"/>
    <cellStyle name="Note 3 14 2 2" xfId="1481"/>
    <cellStyle name="Note 3 14 2 2 2" xfId="3992"/>
    <cellStyle name="Note 3 14 2 2 2 2" xfId="13621"/>
    <cellStyle name="Note 3 14 2 2 2 2 2" xfId="31055"/>
    <cellStyle name="Note 3 14 2 2 2 2 3" xfId="45508"/>
    <cellStyle name="Note 3 14 2 2 2 3" xfId="16082"/>
    <cellStyle name="Note 3 14 2 2 2 3 2" xfId="33516"/>
    <cellStyle name="Note 3 14 2 2 2 3 3" xfId="47969"/>
    <cellStyle name="Note 3 14 2 2 2 4" xfId="21427"/>
    <cellStyle name="Note 3 14 2 2 2 5" xfId="35880"/>
    <cellStyle name="Note 3 14 2 2 3" xfId="6454"/>
    <cellStyle name="Note 3 14 2 2 3 2" xfId="23888"/>
    <cellStyle name="Note 3 14 2 2 3 3" xfId="38341"/>
    <cellStyle name="Note 3 14 2 2 4" xfId="8895"/>
    <cellStyle name="Note 3 14 2 2 4 2" xfId="26329"/>
    <cellStyle name="Note 3 14 2 2 4 3" xfId="40782"/>
    <cellStyle name="Note 3 14 2 2 5" xfId="11315"/>
    <cellStyle name="Note 3 14 2 2 5 2" xfId="28749"/>
    <cellStyle name="Note 3 14 2 2 5 3" xfId="43202"/>
    <cellStyle name="Note 3 14 2 2 6" xfId="18321"/>
    <cellStyle name="Note 3 14 2 3" xfId="1482"/>
    <cellStyle name="Note 3 14 2 3 2" xfId="3993"/>
    <cellStyle name="Note 3 14 2 3 2 2" xfId="13622"/>
    <cellStyle name="Note 3 14 2 3 2 2 2" xfId="31056"/>
    <cellStyle name="Note 3 14 2 3 2 2 3" xfId="45509"/>
    <cellStyle name="Note 3 14 2 3 2 3" xfId="16083"/>
    <cellStyle name="Note 3 14 2 3 2 3 2" xfId="33517"/>
    <cellStyle name="Note 3 14 2 3 2 3 3" xfId="47970"/>
    <cellStyle name="Note 3 14 2 3 2 4" xfId="21428"/>
    <cellStyle name="Note 3 14 2 3 2 5" xfId="35881"/>
    <cellStyle name="Note 3 14 2 3 3" xfId="6455"/>
    <cellStyle name="Note 3 14 2 3 3 2" xfId="23889"/>
    <cellStyle name="Note 3 14 2 3 3 3" xfId="38342"/>
    <cellStyle name="Note 3 14 2 3 4" xfId="8896"/>
    <cellStyle name="Note 3 14 2 3 4 2" xfId="26330"/>
    <cellStyle name="Note 3 14 2 3 4 3" xfId="40783"/>
    <cellStyle name="Note 3 14 2 3 5" xfId="11316"/>
    <cellStyle name="Note 3 14 2 3 5 2" xfId="28750"/>
    <cellStyle name="Note 3 14 2 3 5 3" xfId="43203"/>
    <cellStyle name="Note 3 14 2 3 6" xfId="18322"/>
    <cellStyle name="Note 3 14 2 4" xfId="1483"/>
    <cellStyle name="Note 3 14 2 4 2" xfId="3994"/>
    <cellStyle name="Note 3 14 2 4 2 2" xfId="21429"/>
    <cellStyle name="Note 3 14 2 4 2 3" xfId="35882"/>
    <cellStyle name="Note 3 14 2 4 3" xfId="6456"/>
    <cellStyle name="Note 3 14 2 4 3 2" xfId="23890"/>
    <cellStyle name="Note 3 14 2 4 3 3" xfId="38343"/>
    <cellStyle name="Note 3 14 2 4 4" xfId="8897"/>
    <cellStyle name="Note 3 14 2 4 4 2" xfId="26331"/>
    <cellStyle name="Note 3 14 2 4 4 3" xfId="40784"/>
    <cellStyle name="Note 3 14 2 4 5" xfId="11317"/>
    <cellStyle name="Note 3 14 2 4 5 2" xfId="28751"/>
    <cellStyle name="Note 3 14 2 4 5 3" xfId="43204"/>
    <cellStyle name="Note 3 14 2 4 6" xfId="15144"/>
    <cellStyle name="Note 3 14 2 4 6 2" xfId="32578"/>
    <cellStyle name="Note 3 14 2 4 6 3" xfId="47031"/>
    <cellStyle name="Note 3 14 2 4 7" xfId="18323"/>
    <cellStyle name="Note 3 14 2 4 8" xfId="20305"/>
    <cellStyle name="Note 3 14 2 5" xfId="3991"/>
    <cellStyle name="Note 3 14 2 5 2" xfId="13620"/>
    <cellStyle name="Note 3 14 2 5 2 2" xfId="31054"/>
    <cellStyle name="Note 3 14 2 5 2 3" xfId="45507"/>
    <cellStyle name="Note 3 14 2 5 3" xfId="16081"/>
    <cellStyle name="Note 3 14 2 5 3 2" xfId="33515"/>
    <cellStyle name="Note 3 14 2 5 3 3" xfId="47968"/>
    <cellStyle name="Note 3 14 2 5 4" xfId="21426"/>
    <cellStyle name="Note 3 14 2 5 5" xfId="35879"/>
    <cellStyle name="Note 3 14 2 6" xfId="6453"/>
    <cellStyle name="Note 3 14 2 6 2" xfId="23887"/>
    <cellStyle name="Note 3 14 2 6 3" xfId="38340"/>
    <cellStyle name="Note 3 14 2 7" xfId="8894"/>
    <cellStyle name="Note 3 14 2 7 2" xfId="26328"/>
    <cellStyle name="Note 3 14 2 7 3" xfId="40781"/>
    <cellStyle name="Note 3 14 2 8" xfId="11314"/>
    <cellStyle name="Note 3 14 2 8 2" xfId="28748"/>
    <cellStyle name="Note 3 14 2 8 3" xfId="43201"/>
    <cellStyle name="Note 3 14 2 9" xfId="18320"/>
    <cellStyle name="Note 3 14 3" xfId="1484"/>
    <cellStyle name="Note 3 14 3 2" xfId="1485"/>
    <cellStyle name="Note 3 14 3 2 2" xfId="3996"/>
    <cellStyle name="Note 3 14 3 2 2 2" xfId="13624"/>
    <cellStyle name="Note 3 14 3 2 2 2 2" xfId="31058"/>
    <cellStyle name="Note 3 14 3 2 2 2 3" xfId="45511"/>
    <cellStyle name="Note 3 14 3 2 2 3" xfId="16085"/>
    <cellStyle name="Note 3 14 3 2 2 3 2" xfId="33519"/>
    <cellStyle name="Note 3 14 3 2 2 3 3" xfId="47972"/>
    <cellStyle name="Note 3 14 3 2 2 4" xfId="21431"/>
    <cellStyle name="Note 3 14 3 2 2 5" xfId="35884"/>
    <cellStyle name="Note 3 14 3 2 3" xfId="6458"/>
    <cellStyle name="Note 3 14 3 2 3 2" xfId="23892"/>
    <cellStyle name="Note 3 14 3 2 3 3" xfId="38345"/>
    <cellStyle name="Note 3 14 3 2 4" xfId="8899"/>
    <cellStyle name="Note 3 14 3 2 4 2" xfId="26333"/>
    <cellStyle name="Note 3 14 3 2 4 3" xfId="40786"/>
    <cellStyle name="Note 3 14 3 2 5" xfId="11319"/>
    <cellStyle name="Note 3 14 3 2 5 2" xfId="28753"/>
    <cellStyle name="Note 3 14 3 2 5 3" xfId="43206"/>
    <cellStyle name="Note 3 14 3 2 6" xfId="18325"/>
    <cellStyle name="Note 3 14 3 3" xfId="1486"/>
    <cellStyle name="Note 3 14 3 3 2" xfId="3997"/>
    <cellStyle name="Note 3 14 3 3 2 2" xfId="13625"/>
    <cellStyle name="Note 3 14 3 3 2 2 2" xfId="31059"/>
    <cellStyle name="Note 3 14 3 3 2 2 3" xfId="45512"/>
    <cellStyle name="Note 3 14 3 3 2 3" xfId="16086"/>
    <cellStyle name="Note 3 14 3 3 2 3 2" xfId="33520"/>
    <cellStyle name="Note 3 14 3 3 2 3 3" xfId="47973"/>
    <cellStyle name="Note 3 14 3 3 2 4" xfId="21432"/>
    <cellStyle name="Note 3 14 3 3 2 5" xfId="35885"/>
    <cellStyle name="Note 3 14 3 3 3" xfId="6459"/>
    <cellStyle name="Note 3 14 3 3 3 2" xfId="23893"/>
    <cellStyle name="Note 3 14 3 3 3 3" xfId="38346"/>
    <cellStyle name="Note 3 14 3 3 4" xfId="8900"/>
    <cellStyle name="Note 3 14 3 3 4 2" xfId="26334"/>
    <cellStyle name="Note 3 14 3 3 4 3" xfId="40787"/>
    <cellStyle name="Note 3 14 3 3 5" xfId="11320"/>
    <cellStyle name="Note 3 14 3 3 5 2" xfId="28754"/>
    <cellStyle name="Note 3 14 3 3 5 3" xfId="43207"/>
    <cellStyle name="Note 3 14 3 3 6" xfId="18326"/>
    <cellStyle name="Note 3 14 3 4" xfId="1487"/>
    <cellStyle name="Note 3 14 3 4 2" xfId="3998"/>
    <cellStyle name="Note 3 14 3 4 2 2" xfId="21433"/>
    <cellStyle name="Note 3 14 3 4 2 3" xfId="35886"/>
    <cellStyle name="Note 3 14 3 4 3" xfId="6460"/>
    <cellStyle name="Note 3 14 3 4 3 2" xfId="23894"/>
    <cellStyle name="Note 3 14 3 4 3 3" xfId="38347"/>
    <cellStyle name="Note 3 14 3 4 4" xfId="8901"/>
    <cellStyle name="Note 3 14 3 4 4 2" xfId="26335"/>
    <cellStyle name="Note 3 14 3 4 4 3" xfId="40788"/>
    <cellStyle name="Note 3 14 3 4 5" xfId="11321"/>
    <cellStyle name="Note 3 14 3 4 5 2" xfId="28755"/>
    <cellStyle name="Note 3 14 3 4 5 3" xfId="43208"/>
    <cellStyle name="Note 3 14 3 4 6" xfId="15145"/>
    <cellStyle name="Note 3 14 3 4 6 2" xfId="32579"/>
    <cellStyle name="Note 3 14 3 4 6 3" xfId="47032"/>
    <cellStyle name="Note 3 14 3 4 7" xfId="18327"/>
    <cellStyle name="Note 3 14 3 4 8" xfId="20306"/>
    <cellStyle name="Note 3 14 3 5" xfId="3995"/>
    <cellStyle name="Note 3 14 3 5 2" xfId="13623"/>
    <cellStyle name="Note 3 14 3 5 2 2" xfId="31057"/>
    <cellStyle name="Note 3 14 3 5 2 3" xfId="45510"/>
    <cellStyle name="Note 3 14 3 5 3" xfId="16084"/>
    <cellStyle name="Note 3 14 3 5 3 2" xfId="33518"/>
    <cellStyle name="Note 3 14 3 5 3 3" xfId="47971"/>
    <cellStyle name="Note 3 14 3 5 4" xfId="21430"/>
    <cellStyle name="Note 3 14 3 5 5" xfId="35883"/>
    <cellStyle name="Note 3 14 3 6" xfId="6457"/>
    <cellStyle name="Note 3 14 3 6 2" xfId="23891"/>
    <cellStyle name="Note 3 14 3 6 3" xfId="38344"/>
    <cellStyle name="Note 3 14 3 7" xfId="8898"/>
    <cellStyle name="Note 3 14 3 7 2" xfId="26332"/>
    <cellStyle name="Note 3 14 3 7 3" xfId="40785"/>
    <cellStyle name="Note 3 14 3 8" xfId="11318"/>
    <cellStyle name="Note 3 14 3 8 2" xfId="28752"/>
    <cellStyle name="Note 3 14 3 8 3" xfId="43205"/>
    <cellStyle name="Note 3 14 3 9" xfId="18324"/>
    <cellStyle name="Note 3 14 4" xfId="1488"/>
    <cellStyle name="Note 3 14 4 2" xfId="1489"/>
    <cellStyle name="Note 3 14 4 2 2" xfId="4000"/>
    <cellStyle name="Note 3 14 4 2 2 2" xfId="13627"/>
    <cellStyle name="Note 3 14 4 2 2 2 2" xfId="31061"/>
    <cellStyle name="Note 3 14 4 2 2 2 3" xfId="45514"/>
    <cellStyle name="Note 3 14 4 2 2 3" xfId="16088"/>
    <cellStyle name="Note 3 14 4 2 2 3 2" xfId="33522"/>
    <cellStyle name="Note 3 14 4 2 2 3 3" xfId="47975"/>
    <cellStyle name="Note 3 14 4 2 2 4" xfId="21435"/>
    <cellStyle name="Note 3 14 4 2 2 5" xfId="35888"/>
    <cellStyle name="Note 3 14 4 2 3" xfId="6462"/>
    <cellStyle name="Note 3 14 4 2 3 2" xfId="23896"/>
    <cellStyle name="Note 3 14 4 2 3 3" xfId="38349"/>
    <cellStyle name="Note 3 14 4 2 4" xfId="8903"/>
    <cellStyle name="Note 3 14 4 2 4 2" xfId="26337"/>
    <cellStyle name="Note 3 14 4 2 4 3" xfId="40790"/>
    <cellStyle name="Note 3 14 4 2 5" xfId="11323"/>
    <cellStyle name="Note 3 14 4 2 5 2" xfId="28757"/>
    <cellStyle name="Note 3 14 4 2 5 3" xfId="43210"/>
    <cellStyle name="Note 3 14 4 2 6" xfId="18329"/>
    <cellStyle name="Note 3 14 4 3" xfId="1490"/>
    <cellStyle name="Note 3 14 4 3 2" xfId="4001"/>
    <cellStyle name="Note 3 14 4 3 2 2" xfId="13628"/>
    <cellStyle name="Note 3 14 4 3 2 2 2" xfId="31062"/>
    <cellStyle name="Note 3 14 4 3 2 2 3" xfId="45515"/>
    <cellStyle name="Note 3 14 4 3 2 3" xfId="16089"/>
    <cellStyle name="Note 3 14 4 3 2 3 2" xfId="33523"/>
    <cellStyle name="Note 3 14 4 3 2 3 3" xfId="47976"/>
    <cellStyle name="Note 3 14 4 3 2 4" xfId="21436"/>
    <cellStyle name="Note 3 14 4 3 2 5" xfId="35889"/>
    <cellStyle name="Note 3 14 4 3 3" xfId="6463"/>
    <cellStyle name="Note 3 14 4 3 3 2" xfId="23897"/>
    <cellStyle name="Note 3 14 4 3 3 3" xfId="38350"/>
    <cellStyle name="Note 3 14 4 3 4" xfId="8904"/>
    <cellStyle name="Note 3 14 4 3 4 2" xfId="26338"/>
    <cellStyle name="Note 3 14 4 3 4 3" xfId="40791"/>
    <cellStyle name="Note 3 14 4 3 5" xfId="11324"/>
    <cellStyle name="Note 3 14 4 3 5 2" xfId="28758"/>
    <cellStyle name="Note 3 14 4 3 5 3" xfId="43211"/>
    <cellStyle name="Note 3 14 4 3 6" xfId="18330"/>
    <cellStyle name="Note 3 14 4 4" xfId="1491"/>
    <cellStyle name="Note 3 14 4 4 2" xfId="4002"/>
    <cellStyle name="Note 3 14 4 4 2 2" xfId="21437"/>
    <cellStyle name="Note 3 14 4 4 2 3" xfId="35890"/>
    <cellStyle name="Note 3 14 4 4 3" xfId="6464"/>
    <cellStyle name="Note 3 14 4 4 3 2" xfId="23898"/>
    <cellStyle name="Note 3 14 4 4 3 3" xfId="38351"/>
    <cellStyle name="Note 3 14 4 4 4" xfId="8905"/>
    <cellStyle name="Note 3 14 4 4 4 2" xfId="26339"/>
    <cellStyle name="Note 3 14 4 4 4 3" xfId="40792"/>
    <cellStyle name="Note 3 14 4 4 5" xfId="11325"/>
    <cellStyle name="Note 3 14 4 4 5 2" xfId="28759"/>
    <cellStyle name="Note 3 14 4 4 5 3" xfId="43212"/>
    <cellStyle name="Note 3 14 4 4 6" xfId="15146"/>
    <cellStyle name="Note 3 14 4 4 6 2" xfId="32580"/>
    <cellStyle name="Note 3 14 4 4 6 3" xfId="47033"/>
    <cellStyle name="Note 3 14 4 4 7" xfId="18331"/>
    <cellStyle name="Note 3 14 4 4 8" xfId="20307"/>
    <cellStyle name="Note 3 14 4 5" xfId="3999"/>
    <cellStyle name="Note 3 14 4 5 2" xfId="13626"/>
    <cellStyle name="Note 3 14 4 5 2 2" xfId="31060"/>
    <cellStyle name="Note 3 14 4 5 2 3" xfId="45513"/>
    <cellStyle name="Note 3 14 4 5 3" xfId="16087"/>
    <cellStyle name="Note 3 14 4 5 3 2" xfId="33521"/>
    <cellStyle name="Note 3 14 4 5 3 3" xfId="47974"/>
    <cellStyle name="Note 3 14 4 5 4" xfId="21434"/>
    <cellStyle name="Note 3 14 4 5 5" xfId="35887"/>
    <cellStyle name="Note 3 14 4 6" xfId="6461"/>
    <cellStyle name="Note 3 14 4 6 2" xfId="23895"/>
    <cellStyle name="Note 3 14 4 6 3" xfId="38348"/>
    <cellStyle name="Note 3 14 4 7" xfId="8902"/>
    <cellStyle name="Note 3 14 4 7 2" xfId="26336"/>
    <cellStyle name="Note 3 14 4 7 3" xfId="40789"/>
    <cellStyle name="Note 3 14 4 8" xfId="11322"/>
    <cellStyle name="Note 3 14 4 8 2" xfId="28756"/>
    <cellStyle name="Note 3 14 4 8 3" xfId="43209"/>
    <cellStyle name="Note 3 14 4 9" xfId="18328"/>
    <cellStyle name="Note 3 14 5" xfId="1492"/>
    <cellStyle name="Note 3 14 5 2" xfId="1493"/>
    <cellStyle name="Note 3 14 5 2 2" xfId="4004"/>
    <cellStyle name="Note 3 14 5 2 2 2" xfId="13630"/>
    <cellStyle name="Note 3 14 5 2 2 2 2" xfId="31064"/>
    <cellStyle name="Note 3 14 5 2 2 2 3" xfId="45517"/>
    <cellStyle name="Note 3 14 5 2 2 3" xfId="16091"/>
    <cellStyle name="Note 3 14 5 2 2 3 2" xfId="33525"/>
    <cellStyle name="Note 3 14 5 2 2 3 3" xfId="47978"/>
    <cellStyle name="Note 3 14 5 2 2 4" xfId="21439"/>
    <cellStyle name="Note 3 14 5 2 2 5" xfId="35892"/>
    <cellStyle name="Note 3 14 5 2 3" xfId="6466"/>
    <cellStyle name="Note 3 14 5 2 3 2" xfId="23900"/>
    <cellStyle name="Note 3 14 5 2 3 3" xfId="38353"/>
    <cellStyle name="Note 3 14 5 2 4" xfId="8907"/>
    <cellStyle name="Note 3 14 5 2 4 2" xfId="26341"/>
    <cellStyle name="Note 3 14 5 2 4 3" xfId="40794"/>
    <cellStyle name="Note 3 14 5 2 5" xfId="11327"/>
    <cellStyle name="Note 3 14 5 2 5 2" xfId="28761"/>
    <cellStyle name="Note 3 14 5 2 5 3" xfId="43214"/>
    <cellStyle name="Note 3 14 5 2 6" xfId="18333"/>
    <cellStyle name="Note 3 14 5 3" xfId="1494"/>
    <cellStyle name="Note 3 14 5 3 2" xfId="4005"/>
    <cellStyle name="Note 3 14 5 3 2 2" xfId="13631"/>
    <cellStyle name="Note 3 14 5 3 2 2 2" xfId="31065"/>
    <cellStyle name="Note 3 14 5 3 2 2 3" xfId="45518"/>
    <cellStyle name="Note 3 14 5 3 2 3" xfId="16092"/>
    <cellStyle name="Note 3 14 5 3 2 3 2" xfId="33526"/>
    <cellStyle name="Note 3 14 5 3 2 3 3" xfId="47979"/>
    <cellStyle name="Note 3 14 5 3 2 4" xfId="21440"/>
    <cellStyle name="Note 3 14 5 3 2 5" xfId="35893"/>
    <cellStyle name="Note 3 14 5 3 3" xfId="6467"/>
    <cellStyle name="Note 3 14 5 3 3 2" xfId="23901"/>
    <cellStyle name="Note 3 14 5 3 3 3" xfId="38354"/>
    <cellStyle name="Note 3 14 5 3 4" xfId="8908"/>
    <cellStyle name="Note 3 14 5 3 4 2" xfId="26342"/>
    <cellStyle name="Note 3 14 5 3 4 3" xfId="40795"/>
    <cellStyle name="Note 3 14 5 3 5" xfId="11328"/>
    <cellStyle name="Note 3 14 5 3 5 2" xfId="28762"/>
    <cellStyle name="Note 3 14 5 3 5 3" xfId="43215"/>
    <cellStyle name="Note 3 14 5 3 6" xfId="18334"/>
    <cellStyle name="Note 3 14 5 4" xfId="1495"/>
    <cellStyle name="Note 3 14 5 4 2" xfId="4006"/>
    <cellStyle name="Note 3 14 5 4 2 2" xfId="21441"/>
    <cellStyle name="Note 3 14 5 4 2 3" xfId="35894"/>
    <cellStyle name="Note 3 14 5 4 3" xfId="6468"/>
    <cellStyle name="Note 3 14 5 4 3 2" xfId="23902"/>
    <cellStyle name="Note 3 14 5 4 3 3" xfId="38355"/>
    <cellStyle name="Note 3 14 5 4 4" xfId="8909"/>
    <cellStyle name="Note 3 14 5 4 4 2" xfId="26343"/>
    <cellStyle name="Note 3 14 5 4 4 3" xfId="40796"/>
    <cellStyle name="Note 3 14 5 4 5" xfId="11329"/>
    <cellStyle name="Note 3 14 5 4 5 2" xfId="28763"/>
    <cellStyle name="Note 3 14 5 4 5 3" xfId="43216"/>
    <cellStyle name="Note 3 14 5 4 6" xfId="15147"/>
    <cellStyle name="Note 3 14 5 4 6 2" xfId="32581"/>
    <cellStyle name="Note 3 14 5 4 6 3" xfId="47034"/>
    <cellStyle name="Note 3 14 5 4 7" xfId="18335"/>
    <cellStyle name="Note 3 14 5 4 8" xfId="20308"/>
    <cellStyle name="Note 3 14 5 5" xfId="4003"/>
    <cellStyle name="Note 3 14 5 5 2" xfId="13629"/>
    <cellStyle name="Note 3 14 5 5 2 2" xfId="31063"/>
    <cellStyle name="Note 3 14 5 5 2 3" xfId="45516"/>
    <cellStyle name="Note 3 14 5 5 3" xfId="16090"/>
    <cellStyle name="Note 3 14 5 5 3 2" xfId="33524"/>
    <cellStyle name="Note 3 14 5 5 3 3" xfId="47977"/>
    <cellStyle name="Note 3 14 5 5 4" xfId="21438"/>
    <cellStyle name="Note 3 14 5 5 5" xfId="35891"/>
    <cellStyle name="Note 3 14 5 6" xfId="6465"/>
    <cellStyle name="Note 3 14 5 6 2" xfId="23899"/>
    <cellStyle name="Note 3 14 5 6 3" xfId="38352"/>
    <cellStyle name="Note 3 14 5 7" xfId="8906"/>
    <cellStyle name="Note 3 14 5 7 2" xfId="26340"/>
    <cellStyle name="Note 3 14 5 7 3" xfId="40793"/>
    <cellStyle name="Note 3 14 5 8" xfId="11326"/>
    <cellStyle name="Note 3 14 5 8 2" xfId="28760"/>
    <cellStyle name="Note 3 14 5 8 3" xfId="43213"/>
    <cellStyle name="Note 3 14 5 9" xfId="18332"/>
    <cellStyle name="Note 3 14 6" xfId="1496"/>
    <cellStyle name="Note 3 14 6 2" xfId="4007"/>
    <cellStyle name="Note 3 14 6 2 2" xfId="13632"/>
    <cellStyle name="Note 3 14 6 2 2 2" xfId="31066"/>
    <cellStyle name="Note 3 14 6 2 2 3" xfId="45519"/>
    <cellStyle name="Note 3 14 6 2 3" xfId="16093"/>
    <cellStyle name="Note 3 14 6 2 3 2" xfId="33527"/>
    <cellStyle name="Note 3 14 6 2 3 3" xfId="47980"/>
    <cellStyle name="Note 3 14 6 2 4" xfId="21442"/>
    <cellStyle name="Note 3 14 6 2 5" xfId="35895"/>
    <cellStyle name="Note 3 14 6 3" xfId="6469"/>
    <cellStyle name="Note 3 14 6 3 2" xfId="23903"/>
    <cellStyle name="Note 3 14 6 3 3" xfId="38356"/>
    <cellStyle name="Note 3 14 6 4" xfId="8910"/>
    <cellStyle name="Note 3 14 6 4 2" xfId="26344"/>
    <cellStyle name="Note 3 14 6 4 3" xfId="40797"/>
    <cellStyle name="Note 3 14 6 5" xfId="11330"/>
    <cellStyle name="Note 3 14 6 5 2" xfId="28764"/>
    <cellStyle name="Note 3 14 6 5 3" xfId="43217"/>
    <cellStyle name="Note 3 14 6 6" xfId="18336"/>
    <cellStyle name="Note 3 14 7" xfId="1497"/>
    <cellStyle name="Note 3 14 7 2" xfId="4008"/>
    <cellStyle name="Note 3 14 7 2 2" xfId="13633"/>
    <cellStyle name="Note 3 14 7 2 2 2" xfId="31067"/>
    <cellStyle name="Note 3 14 7 2 2 3" xfId="45520"/>
    <cellStyle name="Note 3 14 7 2 3" xfId="16094"/>
    <cellStyle name="Note 3 14 7 2 3 2" xfId="33528"/>
    <cellStyle name="Note 3 14 7 2 3 3" xfId="47981"/>
    <cellStyle name="Note 3 14 7 2 4" xfId="21443"/>
    <cellStyle name="Note 3 14 7 2 5" xfId="35896"/>
    <cellStyle name="Note 3 14 7 3" xfId="6470"/>
    <cellStyle name="Note 3 14 7 3 2" xfId="23904"/>
    <cellStyle name="Note 3 14 7 3 3" xfId="38357"/>
    <cellStyle name="Note 3 14 7 4" xfId="8911"/>
    <cellStyle name="Note 3 14 7 4 2" xfId="26345"/>
    <cellStyle name="Note 3 14 7 4 3" xfId="40798"/>
    <cellStyle name="Note 3 14 7 5" xfId="11331"/>
    <cellStyle name="Note 3 14 7 5 2" xfId="28765"/>
    <cellStyle name="Note 3 14 7 5 3" xfId="43218"/>
    <cellStyle name="Note 3 14 7 6" xfId="18337"/>
    <cellStyle name="Note 3 14 8" xfId="1498"/>
    <cellStyle name="Note 3 14 8 2" xfId="4009"/>
    <cellStyle name="Note 3 14 8 2 2" xfId="21444"/>
    <cellStyle name="Note 3 14 8 2 3" xfId="35897"/>
    <cellStyle name="Note 3 14 8 3" xfId="6471"/>
    <cellStyle name="Note 3 14 8 3 2" xfId="23905"/>
    <cellStyle name="Note 3 14 8 3 3" xfId="38358"/>
    <cellStyle name="Note 3 14 8 4" xfId="8912"/>
    <cellStyle name="Note 3 14 8 4 2" xfId="26346"/>
    <cellStyle name="Note 3 14 8 4 3" xfId="40799"/>
    <cellStyle name="Note 3 14 8 5" xfId="11332"/>
    <cellStyle name="Note 3 14 8 5 2" xfId="28766"/>
    <cellStyle name="Note 3 14 8 5 3" xfId="43219"/>
    <cellStyle name="Note 3 14 8 6" xfId="15148"/>
    <cellStyle name="Note 3 14 8 6 2" xfId="32582"/>
    <cellStyle name="Note 3 14 8 6 3" xfId="47035"/>
    <cellStyle name="Note 3 14 8 7" xfId="18338"/>
    <cellStyle name="Note 3 14 8 8" xfId="20309"/>
    <cellStyle name="Note 3 14 9" xfId="3990"/>
    <cellStyle name="Note 3 14 9 2" xfId="13619"/>
    <cellStyle name="Note 3 14 9 2 2" xfId="31053"/>
    <cellStyle name="Note 3 14 9 2 3" xfId="45506"/>
    <cellStyle name="Note 3 14 9 3" xfId="16080"/>
    <cellStyle name="Note 3 14 9 3 2" xfId="33514"/>
    <cellStyle name="Note 3 14 9 3 3" xfId="47967"/>
    <cellStyle name="Note 3 14 9 4" xfId="21425"/>
    <cellStyle name="Note 3 14 9 5" xfId="35878"/>
    <cellStyle name="Note 3 15" xfId="1499"/>
    <cellStyle name="Note 3 15 10" xfId="6472"/>
    <cellStyle name="Note 3 15 10 2" xfId="23906"/>
    <cellStyle name="Note 3 15 10 3" xfId="38359"/>
    <cellStyle name="Note 3 15 11" xfId="8913"/>
    <cellStyle name="Note 3 15 11 2" xfId="26347"/>
    <cellStyle name="Note 3 15 11 3" xfId="40800"/>
    <cellStyle name="Note 3 15 12" xfId="11333"/>
    <cellStyle name="Note 3 15 12 2" xfId="28767"/>
    <cellStyle name="Note 3 15 12 3" xfId="43220"/>
    <cellStyle name="Note 3 15 13" xfId="18339"/>
    <cellStyle name="Note 3 15 2" xfId="1500"/>
    <cellStyle name="Note 3 15 2 2" xfId="1501"/>
    <cellStyle name="Note 3 15 2 2 2" xfId="4012"/>
    <cellStyle name="Note 3 15 2 2 2 2" xfId="13636"/>
    <cellStyle name="Note 3 15 2 2 2 2 2" xfId="31070"/>
    <cellStyle name="Note 3 15 2 2 2 2 3" xfId="45523"/>
    <cellStyle name="Note 3 15 2 2 2 3" xfId="16097"/>
    <cellStyle name="Note 3 15 2 2 2 3 2" xfId="33531"/>
    <cellStyle name="Note 3 15 2 2 2 3 3" xfId="47984"/>
    <cellStyle name="Note 3 15 2 2 2 4" xfId="21447"/>
    <cellStyle name="Note 3 15 2 2 2 5" xfId="35900"/>
    <cellStyle name="Note 3 15 2 2 3" xfId="6474"/>
    <cellStyle name="Note 3 15 2 2 3 2" xfId="23908"/>
    <cellStyle name="Note 3 15 2 2 3 3" xfId="38361"/>
    <cellStyle name="Note 3 15 2 2 4" xfId="8915"/>
    <cellStyle name="Note 3 15 2 2 4 2" xfId="26349"/>
    <cellStyle name="Note 3 15 2 2 4 3" xfId="40802"/>
    <cellStyle name="Note 3 15 2 2 5" xfId="11335"/>
    <cellStyle name="Note 3 15 2 2 5 2" xfId="28769"/>
    <cellStyle name="Note 3 15 2 2 5 3" xfId="43222"/>
    <cellStyle name="Note 3 15 2 2 6" xfId="18341"/>
    <cellStyle name="Note 3 15 2 3" xfId="1502"/>
    <cellStyle name="Note 3 15 2 3 2" xfId="4013"/>
    <cellStyle name="Note 3 15 2 3 2 2" xfId="13637"/>
    <cellStyle name="Note 3 15 2 3 2 2 2" xfId="31071"/>
    <cellStyle name="Note 3 15 2 3 2 2 3" xfId="45524"/>
    <cellStyle name="Note 3 15 2 3 2 3" xfId="16098"/>
    <cellStyle name="Note 3 15 2 3 2 3 2" xfId="33532"/>
    <cellStyle name="Note 3 15 2 3 2 3 3" xfId="47985"/>
    <cellStyle name="Note 3 15 2 3 2 4" xfId="21448"/>
    <cellStyle name="Note 3 15 2 3 2 5" xfId="35901"/>
    <cellStyle name="Note 3 15 2 3 3" xfId="6475"/>
    <cellStyle name="Note 3 15 2 3 3 2" xfId="23909"/>
    <cellStyle name="Note 3 15 2 3 3 3" xfId="38362"/>
    <cellStyle name="Note 3 15 2 3 4" xfId="8916"/>
    <cellStyle name="Note 3 15 2 3 4 2" xfId="26350"/>
    <cellStyle name="Note 3 15 2 3 4 3" xfId="40803"/>
    <cellStyle name="Note 3 15 2 3 5" xfId="11336"/>
    <cellStyle name="Note 3 15 2 3 5 2" xfId="28770"/>
    <cellStyle name="Note 3 15 2 3 5 3" xfId="43223"/>
    <cellStyle name="Note 3 15 2 3 6" xfId="18342"/>
    <cellStyle name="Note 3 15 2 4" xfId="1503"/>
    <cellStyle name="Note 3 15 2 4 2" xfId="4014"/>
    <cellStyle name="Note 3 15 2 4 2 2" xfId="21449"/>
    <cellStyle name="Note 3 15 2 4 2 3" xfId="35902"/>
    <cellStyle name="Note 3 15 2 4 3" xfId="6476"/>
    <cellStyle name="Note 3 15 2 4 3 2" xfId="23910"/>
    <cellStyle name="Note 3 15 2 4 3 3" xfId="38363"/>
    <cellStyle name="Note 3 15 2 4 4" xfId="8917"/>
    <cellStyle name="Note 3 15 2 4 4 2" xfId="26351"/>
    <cellStyle name="Note 3 15 2 4 4 3" xfId="40804"/>
    <cellStyle name="Note 3 15 2 4 5" xfId="11337"/>
    <cellStyle name="Note 3 15 2 4 5 2" xfId="28771"/>
    <cellStyle name="Note 3 15 2 4 5 3" xfId="43224"/>
    <cellStyle name="Note 3 15 2 4 6" xfId="15149"/>
    <cellStyle name="Note 3 15 2 4 6 2" xfId="32583"/>
    <cellStyle name="Note 3 15 2 4 6 3" xfId="47036"/>
    <cellStyle name="Note 3 15 2 4 7" xfId="18343"/>
    <cellStyle name="Note 3 15 2 4 8" xfId="20310"/>
    <cellStyle name="Note 3 15 2 5" xfId="4011"/>
    <cellStyle name="Note 3 15 2 5 2" xfId="13635"/>
    <cellStyle name="Note 3 15 2 5 2 2" xfId="31069"/>
    <cellStyle name="Note 3 15 2 5 2 3" xfId="45522"/>
    <cellStyle name="Note 3 15 2 5 3" xfId="16096"/>
    <cellStyle name="Note 3 15 2 5 3 2" xfId="33530"/>
    <cellStyle name="Note 3 15 2 5 3 3" xfId="47983"/>
    <cellStyle name="Note 3 15 2 5 4" xfId="21446"/>
    <cellStyle name="Note 3 15 2 5 5" xfId="35899"/>
    <cellStyle name="Note 3 15 2 6" xfId="6473"/>
    <cellStyle name="Note 3 15 2 6 2" xfId="23907"/>
    <cellStyle name="Note 3 15 2 6 3" xfId="38360"/>
    <cellStyle name="Note 3 15 2 7" xfId="8914"/>
    <cellStyle name="Note 3 15 2 7 2" xfId="26348"/>
    <cellStyle name="Note 3 15 2 7 3" xfId="40801"/>
    <cellStyle name="Note 3 15 2 8" xfId="11334"/>
    <cellStyle name="Note 3 15 2 8 2" xfId="28768"/>
    <cellStyle name="Note 3 15 2 8 3" xfId="43221"/>
    <cellStyle name="Note 3 15 2 9" xfId="18340"/>
    <cellStyle name="Note 3 15 3" xfId="1504"/>
    <cellStyle name="Note 3 15 3 2" xfId="1505"/>
    <cellStyle name="Note 3 15 3 2 2" xfId="4016"/>
    <cellStyle name="Note 3 15 3 2 2 2" xfId="13639"/>
    <cellStyle name="Note 3 15 3 2 2 2 2" xfId="31073"/>
    <cellStyle name="Note 3 15 3 2 2 2 3" xfId="45526"/>
    <cellStyle name="Note 3 15 3 2 2 3" xfId="16100"/>
    <cellStyle name="Note 3 15 3 2 2 3 2" xfId="33534"/>
    <cellStyle name="Note 3 15 3 2 2 3 3" xfId="47987"/>
    <cellStyle name="Note 3 15 3 2 2 4" xfId="21451"/>
    <cellStyle name="Note 3 15 3 2 2 5" xfId="35904"/>
    <cellStyle name="Note 3 15 3 2 3" xfId="6478"/>
    <cellStyle name="Note 3 15 3 2 3 2" xfId="23912"/>
    <cellStyle name="Note 3 15 3 2 3 3" xfId="38365"/>
    <cellStyle name="Note 3 15 3 2 4" xfId="8919"/>
    <cellStyle name="Note 3 15 3 2 4 2" xfId="26353"/>
    <cellStyle name="Note 3 15 3 2 4 3" xfId="40806"/>
    <cellStyle name="Note 3 15 3 2 5" xfId="11339"/>
    <cellStyle name="Note 3 15 3 2 5 2" xfId="28773"/>
    <cellStyle name="Note 3 15 3 2 5 3" xfId="43226"/>
    <cellStyle name="Note 3 15 3 2 6" xfId="18345"/>
    <cellStyle name="Note 3 15 3 3" xfId="1506"/>
    <cellStyle name="Note 3 15 3 3 2" xfId="4017"/>
    <cellStyle name="Note 3 15 3 3 2 2" xfId="13640"/>
    <cellStyle name="Note 3 15 3 3 2 2 2" xfId="31074"/>
    <cellStyle name="Note 3 15 3 3 2 2 3" xfId="45527"/>
    <cellStyle name="Note 3 15 3 3 2 3" xfId="16101"/>
    <cellStyle name="Note 3 15 3 3 2 3 2" xfId="33535"/>
    <cellStyle name="Note 3 15 3 3 2 3 3" xfId="47988"/>
    <cellStyle name="Note 3 15 3 3 2 4" xfId="21452"/>
    <cellStyle name="Note 3 15 3 3 2 5" xfId="35905"/>
    <cellStyle name="Note 3 15 3 3 3" xfId="6479"/>
    <cellStyle name="Note 3 15 3 3 3 2" xfId="23913"/>
    <cellStyle name="Note 3 15 3 3 3 3" xfId="38366"/>
    <cellStyle name="Note 3 15 3 3 4" xfId="8920"/>
    <cellStyle name="Note 3 15 3 3 4 2" xfId="26354"/>
    <cellStyle name="Note 3 15 3 3 4 3" xfId="40807"/>
    <cellStyle name="Note 3 15 3 3 5" xfId="11340"/>
    <cellStyle name="Note 3 15 3 3 5 2" xfId="28774"/>
    <cellStyle name="Note 3 15 3 3 5 3" xfId="43227"/>
    <cellStyle name="Note 3 15 3 3 6" xfId="18346"/>
    <cellStyle name="Note 3 15 3 4" xfId="1507"/>
    <cellStyle name="Note 3 15 3 4 2" xfId="4018"/>
    <cellStyle name="Note 3 15 3 4 2 2" xfId="21453"/>
    <cellStyle name="Note 3 15 3 4 2 3" xfId="35906"/>
    <cellStyle name="Note 3 15 3 4 3" xfId="6480"/>
    <cellStyle name="Note 3 15 3 4 3 2" xfId="23914"/>
    <cellStyle name="Note 3 15 3 4 3 3" xfId="38367"/>
    <cellStyle name="Note 3 15 3 4 4" xfId="8921"/>
    <cellStyle name="Note 3 15 3 4 4 2" xfId="26355"/>
    <cellStyle name="Note 3 15 3 4 4 3" xfId="40808"/>
    <cellStyle name="Note 3 15 3 4 5" xfId="11341"/>
    <cellStyle name="Note 3 15 3 4 5 2" xfId="28775"/>
    <cellStyle name="Note 3 15 3 4 5 3" xfId="43228"/>
    <cellStyle name="Note 3 15 3 4 6" xfId="15150"/>
    <cellStyle name="Note 3 15 3 4 6 2" xfId="32584"/>
    <cellStyle name="Note 3 15 3 4 6 3" xfId="47037"/>
    <cellStyle name="Note 3 15 3 4 7" xfId="18347"/>
    <cellStyle name="Note 3 15 3 4 8" xfId="20311"/>
    <cellStyle name="Note 3 15 3 5" xfId="4015"/>
    <cellStyle name="Note 3 15 3 5 2" xfId="13638"/>
    <cellStyle name="Note 3 15 3 5 2 2" xfId="31072"/>
    <cellStyle name="Note 3 15 3 5 2 3" xfId="45525"/>
    <cellStyle name="Note 3 15 3 5 3" xfId="16099"/>
    <cellStyle name="Note 3 15 3 5 3 2" xfId="33533"/>
    <cellStyle name="Note 3 15 3 5 3 3" xfId="47986"/>
    <cellStyle name="Note 3 15 3 5 4" xfId="21450"/>
    <cellStyle name="Note 3 15 3 5 5" xfId="35903"/>
    <cellStyle name="Note 3 15 3 6" xfId="6477"/>
    <cellStyle name="Note 3 15 3 6 2" xfId="23911"/>
    <cellStyle name="Note 3 15 3 6 3" xfId="38364"/>
    <cellStyle name="Note 3 15 3 7" xfId="8918"/>
    <cellStyle name="Note 3 15 3 7 2" xfId="26352"/>
    <cellStyle name="Note 3 15 3 7 3" xfId="40805"/>
    <cellStyle name="Note 3 15 3 8" xfId="11338"/>
    <cellStyle name="Note 3 15 3 8 2" xfId="28772"/>
    <cellStyle name="Note 3 15 3 8 3" xfId="43225"/>
    <cellStyle name="Note 3 15 3 9" xfId="18344"/>
    <cellStyle name="Note 3 15 4" xfId="1508"/>
    <cellStyle name="Note 3 15 4 2" xfId="1509"/>
    <cellStyle name="Note 3 15 4 2 2" xfId="4020"/>
    <cellStyle name="Note 3 15 4 2 2 2" xfId="13642"/>
    <cellStyle name="Note 3 15 4 2 2 2 2" xfId="31076"/>
    <cellStyle name="Note 3 15 4 2 2 2 3" xfId="45529"/>
    <cellStyle name="Note 3 15 4 2 2 3" xfId="16103"/>
    <cellStyle name="Note 3 15 4 2 2 3 2" xfId="33537"/>
    <cellStyle name="Note 3 15 4 2 2 3 3" xfId="47990"/>
    <cellStyle name="Note 3 15 4 2 2 4" xfId="21455"/>
    <cellStyle name="Note 3 15 4 2 2 5" xfId="35908"/>
    <cellStyle name="Note 3 15 4 2 3" xfId="6482"/>
    <cellStyle name="Note 3 15 4 2 3 2" xfId="23916"/>
    <cellStyle name="Note 3 15 4 2 3 3" xfId="38369"/>
    <cellStyle name="Note 3 15 4 2 4" xfId="8923"/>
    <cellStyle name="Note 3 15 4 2 4 2" xfId="26357"/>
    <cellStyle name="Note 3 15 4 2 4 3" xfId="40810"/>
    <cellStyle name="Note 3 15 4 2 5" xfId="11343"/>
    <cellStyle name="Note 3 15 4 2 5 2" xfId="28777"/>
    <cellStyle name="Note 3 15 4 2 5 3" xfId="43230"/>
    <cellStyle name="Note 3 15 4 2 6" xfId="18349"/>
    <cellStyle name="Note 3 15 4 3" xfId="1510"/>
    <cellStyle name="Note 3 15 4 3 2" xfId="4021"/>
    <cellStyle name="Note 3 15 4 3 2 2" xfId="13643"/>
    <cellStyle name="Note 3 15 4 3 2 2 2" xfId="31077"/>
    <cellStyle name="Note 3 15 4 3 2 2 3" xfId="45530"/>
    <cellStyle name="Note 3 15 4 3 2 3" xfId="16104"/>
    <cellStyle name="Note 3 15 4 3 2 3 2" xfId="33538"/>
    <cellStyle name="Note 3 15 4 3 2 3 3" xfId="47991"/>
    <cellStyle name="Note 3 15 4 3 2 4" xfId="21456"/>
    <cellStyle name="Note 3 15 4 3 2 5" xfId="35909"/>
    <cellStyle name="Note 3 15 4 3 3" xfId="6483"/>
    <cellStyle name="Note 3 15 4 3 3 2" xfId="23917"/>
    <cellStyle name="Note 3 15 4 3 3 3" xfId="38370"/>
    <cellStyle name="Note 3 15 4 3 4" xfId="8924"/>
    <cellStyle name="Note 3 15 4 3 4 2" xfId="26358"/>
    <cellStyle name="Note 3 15 4 3 4 3" xfId="40811"/>
    <cellStyle name="Note 3 15 4 3 5" xfId="11344"/>
    <cellStyle name="Note 3 15 4 3 5 2" xfId="28778"/>
    <cellStyle name="Note 3 15 4 3 5 3" xfId="43231"/>
    <cellStyle name="Note 3 15 4 3 6" xfId="18350"/>
    <cellStyle name="Note 3 15 4 4" xfId="1511"/>
    <cellStyle name="Note 3 15 4 4 2" xfId="4022"/>
    <cellStyle name="Note 3 15 4 4 2 2" xfId="21457"/>
    <cellStyle name="Note 3 15 4 4 2 3" xfId="35910"/>
    <cellStyle name="Note 3 15 4 4 3" xfId="6484"/>
    <cellStyle name="Note 3 15 4 4 3 2" xfId="23918"/>
    <cellStyle name="Note 3 15 4 4 3 3" xfId="38371"/>
    <cellStyle name="Note 3 15 4 4 4" xfId="8925"/>
    <cellStyle name="Note 3 15 4 4 4 2" xfId="26359"/>
    <cellStyle name="Note 3 15 4 4 4 3" xfId="40812"/>
    <cellStyle name="Note 3 15 4 4 5" xfId="11345"/>
    <cellStyle name="Note 3 15 4 4 5 2" xfId="28779"/>
    <cellStyle name="Note 3 15 4 4 5 3" xfId="43232"/>
    <cellStyle name="Note 3 15 4 4 6" xfId="15151"/>
    <cellStyle name="Note 3 15 4 4 6 2" xfId="32585"/>
    <cellStyle name="Note 3 15 4 4 6 3" xfId="47038"/>
    <cellStyle name="Note 3 15 4 4 7" xfId="18351"/>
    <cellStyle name="Note 3 15 4 4 8" xfId="20312"/>
    <cellStyle name="Note 3 15 4 5" xfId="4019"/>
    <cellStyle name="Note 3 15 4 5 2" xfId="13641"/>
    <cellStyle name="Note 3 15 4 5 2 2" xfId="31075"/>
    <cellStyle name="Note 3 15 4 5 2 3" xfId="45528"/>
    <cellStyle name="Note 3 15 4 5 3" xfId="16102"/>
    <cellStyle name="Note 3 15 4 5 3 2" xfId="33536"/>
    <cellStyle name="Note 3 15 4 5 3 3" xfId="47989"/>
    <cellStyle name="Note 3 15 4 5 4" xfId="21454"/>
    <cellStyle name="Note 3 15 4 5 5" xfId="35907"/>
    <cellStyle name="Note 3 15 4 6" xfId="6481"/>
    <cellStyle name="Note 3 15 4 6 2" xfId="23915"/>
    <cellStyle name="Note 3 15 4 6 3" xfId="38368"/>
    <cellStyle name="Note 3 15 4 7" xfId="8922"/>
    <cellStyle name="Note 3 15 4 7 2" xfId="26356"/>
    <cellStyle name="Note 3 15 4 7 3" xfId="40809"/>
    <cellStyle name="Note 3 15 4 8" xfId="11342"/>
    <cellStyle name="Note 3 15 4 8 2" xfId="28776"/>
    <cellStyle name="Note 3 15 4 8 3" xfId="43229"/>
    <cellStyle name="Note 3 15 4 9" xfId="18348"/>
    <cellStyle name="Note 3 15 5" xfId="1512"/>
    <cellStyle name="Note 3 15 5 2" xfId="1513"/>
    <cellStyle name="Note 3 15 5 2 2" xfId="4024"/>
    <cellStyle name="Note 3 15 5 2 2 2" xfId="13645"/>
    <cellStyle name="Note 3 15 5 2 2 2 2" xfId="31079"/>
    <cellStyle name="Note 3 15 5 2 2 2 3" xfId="45532"/>
    <cellStyle name="Note 3 15 5 2 2 3" xfId="16106"/>
    <cellStyle name="Note 3 15 5 2 2 3 2" xfId="33540"/>
    <cellStyle name="Note 3 15 5 2 2 3 3" xfId="47993"/>
    <cellStyle name="Note 3 15 5 2 2 4" xfId="21459"/>
    <cellStyle name="Note 3 15 5 2 2 5" xfId="35912"/>
    <cellStyle name="Note 3 15 5 2 3" xfId="6486"/>
    <cellStyle name="Note 3 15 5 2 3 2" xfId="23920"/>
    <cellStyle name="Note 3 15 5 2 3 3" xfId="38373"/>
    <cellStyle name="Note 3 15 5 2 4" xfId="8927"/>
    <cellStyle name="Note 3 15 5 2 4 2" xfId="26361"/>
    <cellStyle name="Note 3 15 5 2 4 3" xfId="40814"/>
    <cellStyle name="Note 3 15 5 2 5" xfId="11347"/>
    <cellStyle name="Note 3 15 5 2 5 2" xfId="28781"/>
    <cellStyle name="Note 3 15 5 2 5 3" xfId="43234"/>
    <cellStyle name="Note 3 15 5 2 6" xfId="18353"/>
    <cellStyle name="Note 3 15 5 3" xfId="1514"/>
    <cellStyle name="Note 3 15 5 3 2" xfId="4025"/>
    <cellStyle name="Note 3 15 5 3 2 2" xfId="13646"/>
    <cellStyle name="Note 3 15 5 3 2 2 2" xfId="31080"/>
    <cellStyle name="Note 3 15 5 3 2 2 3" xfId="45533"/>
    <cellStyle name="Note 3 15 5 3 2 3" xfId="16107"/>
    <cellStyle name="Note 3 15 5 3 2 3 2" xfId="33541"/>
    <cellStyle name="Note 3 15 5 3 2 3 3" xfId="47994"/>
    <cellStyle name="Note 3 15 5 3 2 4" xfId="21460"/>
    <cellStyle name="Note 3 15 5 3 2 5" xfId="35913"/>
    <cellStyle name="Note 3 15 5 3 3" xfId="6487"/>
    <cellStyle name="Note 3 15 5 3 3 2" xfId="23921"/>
    <cellStyle name="Note 3 15 5 3 3 3" xfId="38374"/>
    <cellStyle name="Note 3 15 5 3 4" xfId="8928"/>
    <cellStyle name="Note 3 15 5 3 4 2" xfId="26362"/>
    <cellStyle name="Note 3 15 5 3 4 3" xfId="40815"/>
    <cellStyle name="Note 3 15 5 3 5" xfId="11348"/>
    <cellStyle name="Note 3 15 5 3 5 2" xfId="28782"/>
    <cellStyle name="Note 3 15 5 3 5 3" xfId="43235"/>
    <cellStyle name="Note 3 15 5 3 6" xfId="18354"/>
    <cellStyle name="Note 3 15 5 4" xfId="1515"/>
    <cellStyle name="Note 3 15 5 4 2" xfId="4026"/>
    <cellStyle name="Note 3 15 5 4 2 2" xfId="21461"/>
    <cellStyle name="Note 3 15 5 4 2 3" xfId="35914"/>
    <cellStyle name="Note 3 15 5 4 3" xfId="6488"/>
    <cellStyle name="Note 3 15 5 4 3 2" xfId="23922"/>
    <cellStyle name="Note 3 15 5 4 3 3" xfId="38375"/>
    <cellStyle name="Note 3 15 5 4 4" xfId="8929"/>
    <cellStyle name="Note 3 15 5 4 4 2" xfId="26363"/>
    <cellStyle name="Note 3 15 5 4 4 3" xfId="40816"/>
    <cellStyle name="Note 3 15 5 4 5" xfId="11349"/>
    <cellStyle name="Note 3 15 5 4 5 2" xfId="28783"/>
    <cellStyle name="Note 3 15 5 4 5 3" xfId="43236"/>
    <cellStyle name="Note 3 15 5 4 6" xfId="15152"/>
    <cellStyle name="Note 3 15 5 4 6 2" xfId="32586"/>
    <cellStyle name="Note 3 15 5 4 6 3" xfId="47039"/>
    <cellStyle name="Note 3 15 5 4 7" xfId="18355"/>
    <cellStyle name="Note 3 15 5 4 8" xfId="20313"/>
    <cellStyle name="Note 3 15 5 5" xfId="4023"/>
    <cellStyle name="Note 3 15 5 5 2" xfId="13644"/>
    <cellStyle name="Note 3 15 5 5 2 2" xfId="31078"/>
    <cellStyle name="Note 3 15 5 5 2 3" xfId="45531"/>
    <cellStyle name="Note 3 15 5 5 3" xfId="16105"/>
    <cellStyle name="Note 3 15 5 5 3 2" xfId="33539"/>
    <cellStyle name="Note 3 15 5 5 3 3" xfId="47992"/>
    <cellStyle name="Note 3 15 5 5 4" xfId="21458"/>
    <cellStyle name="Note 3 15 5 5 5" xfId="35911"/>
    <cellStyle name="Note 3 15 5 6" xfId="6485"/>
    <cellStyle name="Note 3 15 5 6 2" xfId="23919"/>
    <cellStyle name="Note 3 15 5 6 3" xfId="38372"/>
    <cellStyle name="Note 3 15 5 7" xfId="8926"/>
    <cellStyle name="Note 3 15 5 7 2" xfId="26360"/>
    <cellStyle name="Note 3 15 5 7 3" xfId="40813"/>
    <cellStyle name="Note 3 15 5 8" xfId="11346"/>
    <cellStyle name="Note 3 15 5 8 2" xfId="28780"/>
    <cellStyle name="Note 3 15 5 8 3" xfId="43233"/>
    <cellStyle name="Note 3 15 5 9" xfId="18352"/>
    <cellStyle name="Note 3 15 6" xfId="1516"/>
    <cellStyle name="Note 3 15 6 2" xfId="4027"/>
    <cellStyle name="Note 3 15 6 2 2" xfId="13647"/>
    <cellStyle name="Note 3 15 6 2 2 2" xfId="31081"/>
    <cellStyle name="Note 3 15 6 2 2 3" xfId="45534"/>
    <cellStyle name="Note 3 15 6 2 3" xfId="16108"/>
    <cellStyle name="Note 3 15 6 2 3 2" xfId="33542"/>
    <cellStyle name="Note 3 15 6 2 3 3" xfId="47995"/>
    <cellStyle name="Note 3 15 6 2 4" xfId="21462"/>
    <cellStyle name="Note 3 15 6 2 5" xfId="35915"/>
    <cellStyle name="Note 3 15 6 3" xfId="6489"/>
    <cellStyle name="Note 3 15 6 3 2" xfId="23923"/>
    <cellStyle name="Note 3 15 6 3 3" xfId="38376"/>
    <cellStyle name="Note 3 15 6 4" xfId="8930"/>
    <cellStyle name="Note 3 15 6 4 2" xfId="26364"/>
    <cellStyle name="Note 3 15 6 4 3" xfId="40817"/>
    <cellStyle name="Note 3 15 6 5" xfId="11350"/>
    <cellStyle name="Note 3 15 6 5 2" xfId="28784"/>
    <cellStyle name="Note 3 15 6 5 3" xfId="43237"/>
    <cellStyle name="Note 3 15 6 6" xfId="18356"/>
    <cellStyle name="Note 3 15 7" xfId="1517"/>
    <cellStyle name="Note 3 15 7 2" xfId="4028"/>
    <cellStyle name="Note 3 15 7 2 2" xfId="13648"/>
    <cellStyle name="Note 3 15 7 2 2 2" xfId="31082"/>
    <cellStyle name="Note 3 15 7 2 2 3" xfId="45535"/>
    <cellStyle name="Note 3 15 7 2 3" xfId="16109"/>
    <cellStyle name="Note 3 15 7 2 3 2" xfId="33543"/>
    <cellStyle name="Note 3 15 7 2 3 3" xfId="47996"/>
    <cellStyle name="Note 3 15 7 2 4" xfId="21463"/>
    <cellStyle name="Note 3 15 7 2 5" xfId="35916"/>
    <cellStyle name="Note 3 15 7 3" xfId="6490"/>
    <cellStyle name="Note 3 15 7 3 2" xfId="23924"/>
    <cellStyle name="Note 3 15 7 3 3" xfId="38377"/>
    <cellStyle name="Note 3 15 7 4" xfId="8931"/>
    <cellStyle name="Note 3 15 7 4 2" xfId="26365"/>
    <cellStyle name="Note 3 15 7 4 3" xfId="40818"/>
    <cellStyle name="Note 3 15 7 5" xfId="11351"/>
    <cellStyle name="Note 3 15 7 5 2" xfId="28785"/>
    <cellStyle name="Note 3 15 7 5 3" xfId="43238"/>
    <cellStyle name="Note 3 15 7 6" xfId="18357"/>
    <cellStyle name="Note 3 15 8" xfId="1518"/>
    <cellStyle name="Note 3 15 8 2" xfId="4029"/>
    <cellStyle name="Note 3 15 8 2 2" xfId="21464"/>
    <cellStyle name="Note 3 15 8 2 3" xfId="35917"/>
    <cellStyle name="Note 3 15 8 3" xfId="6491"/>
    <cellStyle name="Note 3 15 8 3 2" xfId="23925"/>
    <cellStyle name="Note 3 15 8 3 3" xfId="38378"/>
    <cellStyle name="Note 3 15 8 4" xfId="8932"/>
    <cellStyle name="Note 3 15 8 4 2" xfId="26366"/>
    <cellStyle name="Note 3 15 8 4 3" xfId="40819"/>
    <cellStyle name="Note 3 15 8 5" xfId="11352"/>
    <cellStyle name="Note 3 15 8 5 2" xfId="28786"/>
    <cellStyle name="Note 3 15 8 5 3" xfId="43239"/>
    <cellStyle name="Note 3 15 8 6" xfId="15153"/>
    <cellStyle name="Note 3 15 8 6 2" xfId="32587"/>
    <cellStyle name="Note 3 15 8 6 3" xfId="47040"/>
    <cellStyle name="Note 3 15 8 7" xfId="18358"/>
    <cellStyle name="Note 3 15 8 8" xfId="20314"/>
    <cellStyle name="Note 3 15 9" xfId="4010"/>
    <cellStyle name="Note 3 15 9 2" xfId="13634"/>
    <cellStyle name="Note 3 15 9 2 2" xfId="31068"/>
    <cellStyle name="Note 3 15 9 2 3" xfId="45521"/>
    <cellStyle name="Note 3 15 9 3" xfId="16095"/>
    <cellStyle name="Note 3 15 9 3 2" xfId="33529"/>
    <cellStyle name="Note 3 15 9 3 3" xfId="47982"/>
    <cellStyle name="Note 3 15 9 4" xfId="21445"/>
    <cellStyle name="Note 3 15 9 5" xfId="35898"/>
    <cellStyle name="Note 3 16" xfId="1519"/>
    <cellStyle name="Note 3 16 10" xfId="6492"/>
    <cellStyle name="Note 3 16 10 2" xfId="23926"/>
    <cellStyle name="Note 3 16 10 3" xfId="38379"/>
    <cellStyle name="Note 3 16 11" xfId="8933"/>
    <cellStyle name="Note 3 16 11 2" xfId="26367"/>
    <cellStyle name="Note 3 16 11 3" xfId="40820"/>
    <cellStyle name="Note 3 16 12" xfId="11353"/>
    <cellStyle name="Note 3 16 12 2" xfId="28787"/>
    <cellStyle name="Note 3 16 12 3" xfId="43240"/>
    <cellStyle name="Note 3 16 13" xfId="18359"/>
    <cellStyle name="Note 3 16 2" xfId="1520"/>
    <cellStyle name="Note 3 16 2 2" xfId="1521"/>
    <cellStyle name="Note 3 16 2 2 2" xfId="4032"/>
    <cellStyle name="Note 3 16 2 2 2 2" xfId="13651"/>
    <cellStyle name="Note 3 16 2 2 2 2 2" xfId="31085"/>
    <cellStyle name="Note 3 16 2 2 2 2 3" xfId="45538"/>
    <cellStyle name="Note 3 16 2 2 2 3" xfId="16112"/>
    <cellStyle name="Note 3 16 2 2 2 3 2" xfId="33546"/>
    <cellStyle name="Note 3 16 2 2 2 3 3" xfId="47999"/>
    <cellStyle name="Note 3 16 2 2 2 4" xfId="21467"/>
    <cellStyle name="Note 3 16 2 2 2 5" xfId="35920"/>
    <cellStyle name="Note 3 16 2 2 3" xfId="6494"/>
    <cellStyle name="Note 3 16 2 2 3 2" xfId="23928"/>
    <cellStyle name="Note 3 16 2 2 3 3" xfId="38381"/>
    <cellStyle name="Note 3 16 2 2 4" xfId="8935"/>
    <cellStyle name="Note 3 16 2 2 4 2" xfId="26369"/>
    <cellStyle name="Note 3 16 2 2 4 3" xfId="40822"/>
    <cellStyle name="Note 3 16 2 2 5" xfId="11355"/>
    <cellStyle name="Note 3 16 2 2 5 2" xfId="28789"/>
    <cellStyle name="Note 3 16 2 2 5 3" xfId="43242"/>
    <cellStyle name="Note 3 16 2 2 6" xfId="18361"/>
    <cellStyle name="Note 3 16 2 3" xfId="1522"/>
    <cellStyle name="Note 3 16 2 3 2" xfId="4033"/>
    <cellStyle name="Note 3 16 2 3 2 2" xfId="13652"/>
    <cellStyle name="Note 3 16 2 3 2 2 2" xfId="31086"/>
    <cellStyle name="Note 3 16 2 3 2 2 3" xfId="45539"/>
    <cellStyle name="Note 3 16 2 3 2 3" xfId="16113"/>
    <cellStyle name="Note 3 16 2 3 2 3 2" xfId="33547"/>
    <cellStyle name="Note 3 16 2 3 2 3 3" xfId="48000"/>
    <cellStyle name="Note 3 16 2 3 2 4" xfId="21468"/>
    <cellStyle name="Note 3 16 2 3 2 5" xfId="35921"/>
    <cellStyle name="Note 3 16 2 3 3" xfId="6495"/>
    <cellStyle name="Note 3 16 2 3 3 2" xfId="23929"/>
    <cellStyle name="Note 3 16 2 3 3 3" xfId="38382"/>
    <cellStyle name="Note 3 16 2 3 4" xfId="8936"/>
    <cellStyle name="Note 3 16 2 3 4 2" xfId="26370"/>
    <cellStyle name="Note 3 16 2 3 4 3" xfId="40823"/>
    <cellStyle name="Note 3 16 2 3 5" xfId="11356"/>
    <cellStyle name="Note 3 16 2 3 5 2" xfId="28790"/>
    <cellStyle name="Note 3 16 2 3 5 3" xfId="43243"/>
    <cellStyle name="Note 3 16 2 3 6" xfId="18362"/>
    <cellStyle name="Note 3 16 2 4" xfId="1523"/>
    <cellStyle name="Note 3 16 2 4 2" xfId="4034"/>
    <cellStyle name="Note 3 16 2 4 2 2" xfId="21469"/>
    <cellStyle name="Note 3 16 2 4 2 3" xfId="35922"/>
    <cellStyle name="Note 3 16 2 4 3" xfId="6496"/>
    <cellStyle name="Note 3 16 2 4 3 2" xfId="23930"/>
    <cellStyle name="Note 3 16 2 4 3 3" xfId="38383"/>
    <cellStyle name="Note 3 16 2 4 4" xfId="8937"/>
    <cellStyle name="Note 3 16 2 4 4 2" xfId="26371"/>
    <cellStyle name="Note 3 16 2 4 4 3" xfId="40824"/>
    <cellStyle name="Note 3 16 2 4 5" xfId="11357"/>
    <cellStyle name="Note 3 16 2 4 5 2" xfId="28791"/>
    <cellStyle name="Note 3 16 2 4 5 3" xfId="43244"/>
    <cellStyle name="Note 3 16 2 4 6" xfId="15154"/>
    <cellStyle name="Note 3 16 2 4 6 2" xfId="32588"/>
    <cellStyle name="Note 3 16 2 4 6 3" xfId="47041"/>
    <cellStyle name="Note 3 16 2 4 7" xfId="18363"/>
    <cellStyle name="Note 3 16 2 4 8" xfId="20315"/>
    <cellStyle name="Note 3 16 2 5" xfId="4031"/>
    <cellStyle name="Note 3 16 2 5 2" xfId="13650"/>
    <cellStyle name="Note 3 16 2 5 2 2" xfId="31084"/>
    <cellStyle name="Note 3 16 2 5 2 3" xfId="45537"/>
    <cellStyle name="Note 3 16 2 5 3" xfId="16111"/>
    <cellStyle name="Note 3 16 2 5 3 2" xfId="33545"/>
    <cellStyle name="Note 3 16 2 5 3 3" xfId="47998"/>
    <cellStyle name="Note 3 16 2 5 4" xfId="21466"/>
    <cellStyle name="Note 3 16 2 5 5" xfId="35919"/>
    <cellStyle name="Note 3 16 2 6" xfId="6493"/>
    <cellStyle name="Note 3 16 2 6 2" xfId="23927"/>
    <cellStyle name="Note 3 16 2 6 3" xfId="38380"/>
    <cellStyle name="Note 3 16 2 7" xfId="8934"/>
    <cellStyle name="Note 3 16 2 7 2" xfId="26368"/>
    <cellStyle name="Note 3 16 2 7 3" xfId="40821"/>
    <cellStyle name="Note 3 16 2 8" xfId="11354"/>
    <cellStyle name="Note 3 16 2 8 2" xfId="28788"/>
    <cellStyle name="Note 3 16 2 8 3" xfId="43241"/>
    <cellStyle name="Note 3 16 2 9" xfId="18360"/>
    <cellStyle name="Note 3 16 3" xfId="1524"/>
    <cellStyle name="Note 3 16 3 2" xfId="1525"/>
    <cellStyle name="Note 3 16 3 2 2" xfId="4036"/>
    <cellStyle name="Note 3 16 3 2 2 2" xfId="13654"/>
    <cellStyle name="Note 3 16 3 2 2 2 2" xfId="31088"/>
    <cellStyle name="Note 3 16 3 2 2 2 3" xfId="45541"/>
    <cellStyle name="Note 3 16 3 2 2 3" xfId="16115"/>
    <cellStyle name="Note 3 16 3 2 2 3 2" xfId="33549"/>
    <cellStyle name="Note 3 16 3 2 2 3 3" xfId="48002"/>
    <cellStyle name="Note 3 16 3 2 2 4" xfId="21471"/>
    <cellStyle name="Note 3 16 3 2 2 5" xfId="35924"/>
    <cellStyle name="Note 3 16 3 2 3" xfId="6498"/>
    <cellStyle name="Note 3 16 3 2 3 2" xfId="23932"/>
    <cellStyle name="Note 3 16 3 2 3 3" xfId="38385"/>
    <cellStyle name="Note 3 16 3 2 4" xfId="8939"/>
    <cellStyle name="Note 3 16 3 2 4 2" xfId="26373"/>
    <cellStyle name="Note 3 16 3 2 4 3" xfId="40826"/>
    <cellStyle name="Note 3 16 3 2 5" xfId="11359"/>
    <cellStyle name="Note 3 16 3 2 5 2" xfId="28793"/>
    <cellStyle name="Note 3 16 3 2 5 3" xfId="43246"/>
    <cellStyle name="Note 3 16 3 2 6" xfId="18365"/>
    <cellStyle name="Note 3 16 3 3" xfId="1526"/>
    <cellStyle name="Note 3 16 3 3 2" xfId="4037"/>
    <cellStyle name="Note 3 16 3 3 2 2" xfId="13655"/>
    <cellStyle name="Note 3 16 3 3 2 2 2" xfId="31089"/>
    <cellStyle name="Note 3 16 3 3 2 2 3" xfId="45542"/>
    <cellStyle name="Note 3 16 3 3 2 3" xfId="16116"/>
    <cellStyle name="Note 3 16 3 3 2 3 2" xfId="33550"/>
    <cellStyle name="Note 3 16 3 3 2 3 3" xfId="48003"/>
    <cellStyle name="Note 3 16 3 3 2 4" xfId="21472"/>
    <cellStyle name="Note 3 16 3 3 2 5" xfId="35925"/>
    <cellStyle name="Note 3 16 3 3 3" xfId="6499"/>
    <cellStyle name="Note 3 16 3 3 3 2" xfId="23933"/>
    <cellStyle name="Note 3 16 3 3 3 3" xfId="38386"/>
    <cellStyle name="Note 3 16 3 3 4" xfId="8940"/>
    <cellStyle name="Note 3 16 3 3 4 2" xfId="26374"/>
    <cellStyle name="Note 3 16 3 3 4 3" xfId="40827"/>
    <cellStyle name="Note 3 16 3 3 5" xfId="11360"/>
    <cellStyle name="Note 3 16 3 3 5 2" xfId="28794"/>
    <cellStyle name="Note 3 16 3 3 5 3" xfId="43247"/>
    <cellStyle name="Note 3 16 3 3 6" xfId="18366"/>
    <cellStyle name="Note 3 16 3 4" xfId="1527"/>
    <cellStyle name="Note 3 16 3 4 2" xfId="4038"/>
    <cellStyle name="Note 3 16 3 4 2 2" xfId="21473"/>
    <cellStyle name="Note 3 16 3 4 2 3" xfId="35926"/>
    <cellStyle name="Note 3 16 3 4 3" xfId="6500"/>
    <cellStyle name="Note 3 16 3 4 3 2" xfId="23934"/>
    <cellStyle name="Note 3 16 3 4 3 3" xfId="38387"/>
    <cellStyle name="Note 3 16 3 4 4" xfId="8941"/>
    <cellStyle name="Note 3 16 3 4 4 2" xfId="26375"/>
    <cellStyle name="Note 3 16 3 4 4 3" xfId="40828"/>
    <cellStyle name="Note 3 16 3 4 5" xfId="11361"/>
    <cellStyle name="Note 3 16 3 4 5 2" xfId="28795"/>
    <cellStyle name="Note 3 16 3 4 5 3" xfId="43248"/>
    <cellStyle name="Note 3 16 3 4 6" xfId="15155"/>
    <cellStyle name="Note 3 16 3 4 6 2" xfId="32589"/>
    <cellStyle name="Note 3 16 3 4 6 3" xfId="47042"/>
    <cellStyle name="Note 3 16 3 4 7" xfId="18367"/>
    <cellStyle name="Note 3 16 3 4 8" xfId="20316"/>
    <cellStyle name="Note 3 16 3 5" xfId="4035"/>
    <cellStyle name="Note 3 16 3 5 2" xfId="13653"/>
    <cellStyle name="Note 3 16 3 5 2 2" xfId="31087"/>
    <cellStyle name="Note 3 16 3 5 2 3" xfId="45540"/>
    <cellStyle name="Note 3 16 3 5 3" xfId="16114"/>
    <cellStyle name="Note 3 16 3 5 3 2" xfId="33548"/>
    <cellStyle name="Note 3 16 3 5 3 3" xfId="48001"/>
    <cellStyle name="Note 3 16 3 5 4" xfId="21470"/>
    <cellStyle name="Note 3 16 3 5 5" xfId="35923"/>
    <cellStyle name="Note 3 16 3 6" xfId="6497"/>
    <cellStyle name="Note 3 16 3 6 2" xfId="23931"/>
    <cellStyle name="Note 3 16 3 6 3" xfId="38384"/>
    <cellStyle name="Note 3 16 3 7" xfId="8938"/>
    <cellStyle name="Note 3 16 3 7 2" xfId="26372"/>
    <cellStyle name="Note 3 16 3 7 3" xfId="40825"/>
    <cellStyle name="Note 3 16 3 8" xfId="11358"/>
    <cellStyle name="Note 3 16 3 8 2" xfId="28792"/>
    <cellStyle name="Note 3 16 3 8 3" xfId="43245"/>
    <cellStyle name="Note 3 16 3 9" xfId="18364"/>
    <cellStyle name="Note 3 16 4" xfId="1528"/>
    <cellStyle name="Note 3 16 4 2" xfId="1529"/>
    <cellStyle name="Note 3 16 4 2 2" xfId="4040"/>
    <cellStyle name="Note 3 16 4 2 2 2" xfId="13657"/>
    <cellStyle name="Note 3 16 4 2 2 2 2" xfId="31091"/>
    <cellStyle name="Note 3 16 4 2 2 2 3" xfId="45544"/>
    <cellStyle name="Note 3 16 4 2 2 3" xfId="16118"/>
    <cellStyle name="Note 3 16 4 2 2 3 2" xfId="33552"/>
    <cellStyle name="Note 3 16 4 2 2 3 3" xfId="48005"/>
    <cellStyle name="Note 3 16 4 2 2 4" xfId="21475"/>
    <cellStyle name="Note 3 16 4 2 2 5" xfId="35928"/>
    <cellStyle name="Note 3 16 4 2 3" xfId="6502"/>
    <cellStyle name="Note 3 16 4 2 3 2" xfId="23936"/>
    <cellStyle name="Note 3 16 4 2 3 3" xfId="38389"/>
    <cellStyle name="Note 3 16 4 2 4" xfId="8943"/>
    <cellStyle name="Note 3 16 4 2 4 2" xfId="26377"/>
    <cellStyle name="Note 3 16 4 2 4 3" xfId="40830"/>
    <cellStyle name="Note 3 16 4 2 5" xfId="11363"/>
    <cellStyle name="Note 3 16 4 2 5 2" xfId="28797"/>
    <cellStyle name="Note 3 16 4 2 5 3" xfId="43250"/>
    <cellStyle name="Note 3 16 4 2 6" xfId="18369"/>
    <cellStyle name="Note 3 16 4 3" xfId="1530"/>
    <cellStyle name="Note 3 16 4 3 2" xfId="4041"/>
    <cellStyle name="Note 3 16 4 3 2 2" xfId="13658"/>
    <cellStyle name="Note 3 16 4 3 2 2 2" xfId="31092"/>
    <cellStyle name="Note 3 16 4 3 2 2 3" xfId="45545"/>
    <cellStyle name="Note 3 16 4 3 2 3" xfId="16119"/>
    <cellStyle name="Note 3 16 4 3 2 3 2" xfId="33553"/>
    <cellStyle name="Note 3 16 4 3 2 3 3" xfId="48006"/>
    <cellStyle name="Note 3 16 4 3 2 4" xfId="21476"/>
    <cellStyle name="Note 3 16 4 3 2 5" xfId="35929"/>
    <cellStyle name="Note 3 16 4 3 3" xfId="6503"/>
    <cellStyle name="Note 3 16 4 3 3 2" xfId="23937"/>
    <cellStyle name="Note 3 16 4 3 3 3" xfId="38390"/>
    <cellStyle name="Note 3 16 4 3 4" xfId="8944"/>
    <cellStyle name="Note 3 16 4 3 4 2" xfId="26378"/>
    <cellStyle name="Note 3 16 4 3 4 3" xfId="40831"/>
    <cellStyle name="Note 3 16 4 3 5" xfId="11364"/>
    <cellStyle name="Note 3 16 4 3 5 2" xfId="28798"/>
    <cellStyle name="Note 3 16 4 3 5 3" xfId="43251"/>
    <cellStyle name="Note 3 16 4 3 6" xfId="18370"/>
    <cellStyle name="Note 3 16 4 4" xfId="1531"/>
    <cellStyle name="Note 3 16 4 4 2" xfId="4042"/>
    <cellStyle name="Note 3 16 4 4 2 2" xfId="21477"/>
    <cellStyle name="Note 3 16 4 4 2 3" xfId="35930"/>
    <cellStyle name="Note 3 16 4 4 3" xfId="6504"/>
    <cellStyle name="Note 3 16 4 4 3 2" xfId="23938"/>
    <cellStyle name="Note 3 16 4 4 3 3" xfId="38391"/>
    <cellStyle name="Note 3 16 4 4 4" xfId="8945"/>
    <cellStyle name="Note 3 16 4 4 4 2" xfId="26379"/>
    <cellStyle name="Note 3 16 4 4 4 3" xfId="40832"/>
    <cellStyle name="Note 3 16 4 4 5" xfId="11365"/>
    <cellStyle name="Note 3 16 4 4 5 2" xfId="28799"/>
    <cellStyle name="Note 3 16 4 4 5 3" xfId="43252"/>
    <cellStyle name="Note 3 16 4 4 6" xfId="15156"/>
    <cellStyle name="Note 3 16 4 4 6 2" xfId="32590"/>
    <cellStyle name="Note 3 16 4 4 6 3" xfId="47043"/>
    <cellStyle name="Note 3 16 4 4 7" xfId="18371"/>
    <cellStyle name="Note 3 16 4 4 8" xfId="20317"/>
    <cellStyle name="Note 3 16 4 5" xfId="4039"/>
    <cellStyle name="Note 3 16 4 5 2" xfId="13656"/>
    <cellStyle name="Note 3 16 4 5 2 2" xfId="31090"/>
    <cellStyle name="Note 3 16 4 5 2 3" xfId="45543"/>
    <cellStyle name="Note 3 16 4 5 3" xfId="16117"/>
    <cellStyle name="Note 3 16 4 5 3 2" xfId="33551"/>
    <cellStyle name="Note 3 16 4 5 3 3" xfId="48004"/>
    <cellStyle name="Note 3 16 4 5 4" xfId="21474"/>
    <cellStyle name="Note 3 16 4 5 5" xfId="35927"/>
    <cellStyle name="Note 3 16 4 6" xfId="6501"/>
    <cellStyle name="Note 3 16 4 6 2" xfId="23935"/>
    <cellStyle name="Note 3 16 4 6 3" xfId="38388"/>
    <cellStyle name="Note 3 16 4 7" xfId="8942"/>
    <cellStyle name="Note 3 16 4 7 2" xfId="26376"/>
    <cellStyle name="Note 3 16 4 7 3" xfId="40829"/>
    <cellStyle name="Note 3 16 4 8" xfId="11362"/>
    <cellStyle name="Note 3 16 4 8 2" xfId="28796"/>
    <cellStyle name="Note 3 16 4 8 3" xfId="43249"/>
    <cellStyle name="Note 3 16 4 9" xfId="18368"/>
    <cellStyle name="Note 3 16 5" xfId="1532"/>
    <cellStyle name="Note 3 16 5 2" xfId="1533"/>
    <cellStyle name="Note 3 16 5 2 2" xfId="4044"/>
    <cellStyle name="Note 3 16 5 2 2 2" xfId="13660"/>
    <cellStyle name="Note 3 16 5 2 2 2 2" xfId="31094"/>
    <cellStyle name="Note 3 16 5 2 2 2 3" xfId="45547"/>
    <cellStyle name="Note 3 16 5 2 2 3" xfId="16121"/>
    <cellStyle name="Note 3 16 5 2 2 3 2" xfId="33555"/>
    <cellStyle name="Note 3 16 5 2 2 3 3" xfId="48008"/>
    <cellStyle name="Note 3 16 5 2 2 4" xfId="21479"/>
    <cellStyle name="Note 3 16 5 2 2 5" xfId="35932"/>
    <cellStyle name="Note 3 16 5 2 3" xfId="6506"/>
    <cellStyle name="Note 3 16 5 2 3 2" xfId="23940"/>
    <cellStyle name="Note 3 16 5 2 3 3" xfId="38393"/>
    <cellStyle name="Note 3 16 5 2 4" xfId="8947"/>
    <cellStyle name="Note 3 16 5 2 4 2" xfId="26381"/>
    <cellStyle name="Note 3 16 5 2 4 3" xfId="40834"/>
    <cellStyle name="Note 3 16 5 2 5" xfId="11367"/>
    <cellStyle name="Note 3 16 5 2 5 2" xfId="28801"/>
    <cellStyle name="Note 3 16 5 2 5 3" xfId="43254"/>
    <cellStyle name="Note 3 16 5 2 6" xfId="18373"/>
    <cellStyle name="Note 3 16 5 3" xfId="1534"/>
    <cellStyle name="Note 3 16 5 3 2" xfId="4045"/>
    <cellStyle name="Note 3 16 5 3 2 2" xfId="13661"/>
    <cellStyle name="Note 3 16 5 3 2 2 2" xfId="31095"/>
    <cellStyle name="Note 3 16 5 3 2 2 3" xfId="45548"/>
    <cellStyle name="Note 3 16 5 3 2 3" xfId="16122"/>
    <cellStyle name="Note 3 16 5 3 2 3 2" xfId="33556"/>
    <cellStyle name="Note 3 16 5 3 2 3 3" xfId="48009"/>
    <cellStyle name="Note 3 16 5 3 2 4" xfId="21480"/>
    <cellStyle name="Note 3 16 5 3 2 5" xfId="35933"/>
    <cellStyle name="Note 3 16 5 3 3" xfId="6507"/>
    <cellStyle name="Note 3 16 5 3 3 2" xfId="23941"/>
    <cellStyle name="Note 3 16 5 3 3 3" xfId="38394"/>
    <cellStyle name="Note 3 16 5 3 4" xfId="8948"/>
    <cellStyle name="Note 3 16 5 3 4 2" xfId="26382"/>
    <cellStyle name="Note 3 16 5 3 4 3" xfId="40835"/>
    <cellStyle name="Note 3 16 5 3 5" xfId="11368"/>
    <cellStyle name="Note 3 16 5 3 5 2" xfId="28802"/>
    <cellStyle name="Note 3 16 5 3 5 3" xfId="43255"/>
    <cellStyle name="Note 3 16 5 3 6" xfId="18374"/>
    <cellStyle name="Note 3 16 5 4" xfId="1535"/>
    <cellStyle name="Note 3 16 5 4 2" xfId="4046"/>
    <cellStyle name="Note 3 16 5 4 2 2" xfId="21481"/>
    <cellStyle name="Note 3 16 5 4 2 3" xfId="35934"/>
    <cellStyle name="Note 3 16 5 4 3" xfId="6508"/>
    <cellStyle name="Note 3 16 5 4 3 2" xfId="23942"/>
    <cellStyle name="Note 3 16 5 4 3 3" xfId="38395"/>
    <cellStyle name="Note 3 16 5 4 4" xfId="8949"/>
    <cellStyle name="Note 3 16 5 4 4 2" xfId="26383"/>
    <cellStyle name="Note 3 16 5 4 4 3" xfId="40836"/>
    <cellStyle name="Note 3 16 5 4 5" xfId="11369"/>
    <cellStyle name="Note 3 16 5 4 5 2" xfId="28803"/>
    <cellStyle name="Note 3 16 5 4 5 3" xfId="43256"/>
    <cellStyle name="Note 3 16 5 4 6" xfId="15157"/>
    <cellStyle name="Note 3 16 5 4 6 2" xfId="32591"/>
    <cellStyle name="Note 3 16 5 4 6 3" xfId="47044"/>
    <cellStyle name="Note 3 16 5 4 7" xfId="18375"/>
    <cellStyle name="Note 3 16 5 4 8" xfId="20318"/>
    <cellStyle name="Note 3 16 5 5" xfId="4043"/>
    <cellStyle name="Note 3 16 5 5 2" xfId="13659"/>
    <cellStyle name="Note 3 16 5 5 2 2" xfId="31093"/>
    <cellStyle name="Note 3 16 5 5 2 3" xfId="45546"/>
    <cellStyle name="Note 3 16 5 5 3" xfId="16120"/>
    <cellStyle name="Note 3 16 5 5 3 2" xfId="33554"/>
    <cellStyle name="Note 3 16 5 5 3 3" xfId="48007"/>
    <cellStyle name="Note 3 16 5 5 4" xfId="21478"/>
    <cellStyle name="Note 3 16 5 5 5" xfId="35931"/>
    <cellStyle name="Note 3 16 5 6" xfId="6505"/>
    <cellStyle name="Note 3 16 5 6 2" xfId="23939"/>
    <cellStyle name="Note 3 16 5 6 3" xfId="38392"/>
    <cellStyle name="Note 3 16 5 7" xfId="8946"/>
    <cellStyle name="Note 3 16 5 7 2" xfId="26380"/>
    <cellStyle name="Note 3 16 5 7 3" xfId="40833"/>
    <cellStyle name="Note 3 16 5 8" xfId="11366"/>
    <cellStyle name="Note 3 16 5 8 2" xfId="28800"/>
    <cellStyle name="Note 3 16 5 8 3" xfId="43253"/>
    <cellStyle name="Note 3 16 5 9" xfId="18372"/>
    <cellStyle name="Note 3 16 6" xfId="1536"/>
    <cellStyle name="Note 3 16 6 2" xfId="4047"/>
    <cellStyle name="Note 3 16 6 2 2" xfId="13662"/>
    <cellStyle name="Note 3 16 6 2 2 2" xfId="31096"/>
    <cellStyle name="Note 3 16 6 2 2 3" xfId="45549"/>
    <cellStyle name="Note 3 16 6 2 3" xfId="16123"/>
    <cellStyle name="Note 3 16 6 2 3 2" xfId="33557"/>
    <cellStyle name="Note 3 16 6 2 3 3" xfId="48010"/>
    <cellStyle name="Note 3 16 6 2 4" xfId="21482"/>
    <cellStyle name="Note 3 16 6 2 5" xfId="35935"/>
    <cellStyle name="Note 3 16 6 3" xfId="6509"/>
    <cellStyle name="Note 3 16 6 3 2" xfId="23943"/>
    <cellStyle name="Note 3 16 6 3 3" xfId="38396"/>
    <cellStyle name="Note 3 16 6 4" xfId="8950"/>
    <cellStyle name="Note 3 16 6 4 2" xfId="26384"/>
    <cellStyle name="Note 3 16 6 4 3" xfId="40837"/>
    <cellStyle name="Note 3 16 6 5" xfId="11370"/>
    <cellStyle name="Note 3 16 6 5 2" xfId="28804"/>
    <cellStyle name="Note 3 16 6 5 3" xfId="43257"/>
    <cellStyle name="Note 3 16 6 6" xfId="18376"/>
    <cellStyle name="Note 3 16 7" xfId="1537"/>
    <cellStyle name="Note 3 16 7 2" xfId="4048"/>
    <cellStyle name="Note 3 16 7 2 2" xfId="13663"/>
    <cellStyle name="Note 3 16 7 2 2 2" xfId="31097"/>
    <cellStyle name="Note 3 16 7 2 2 3" xfId="45550"/>
    <cellStyle name="Note 3 16 7 2 3" xfId="16124"/>
    <cellStyle name="Note 3 16 7 2 3 2" xfId="33558"/>
    <cellStyle name="Note 3 16 7 2 3 3" xfId="48011"/>
    <cellStyle name="Note 3 16 7 2 4" xfId="21483"/>
    <cellStyle name="Note 3 16 7 2 5" xfId="35936"/>
    <cellStyle name="Note 3 16 7 3" xfId="6510"/>
    <cellStyle name="Note 3 16 7 3 2" xfId="23944"/>
    <cellStyle name="Note 3 16 7 3 3" xfId="38397"/>
    <cellStyle name="Note 3 16 7 4" xfId="8951"/>
    <cellStyle name="Note 3 16 7 4 2" xfId="26385"/>
    <cellStyle name="Note 3 16 7 4 3" xfId="40838"/>
    <cellStyle name="Note 3 16 7 5" xfId="11371"/>
    <cellStyle name="Note 3 16 7 5 2" xfId="28805"/>
    <cellStyle name="Note 3 16 7 5 3" xfId="43258"/>
    <cellStyle name="Note 3 16 7 6" xfId="18377"/>
    <cellStyle name="Note 3 16 8" xfId="1538"/>
    <cellStyle name="Note 3 16 8 2" xfId="4049"/>
    <cellStyle name="Note 3 16 8 2 2" xfId="21484"/>
    <cellStyle name="Note 3 16 8 2 3" xfId="35937"/>
    <cellStyle name="Note 3 16 8 3" xfId="6511"/>
    <cellStyle name="Note 3 16 8 3 2" xfId="23945"/>
    <cellStyle name="Note 3 16 8 3 3" xfId="38398"/>
    <cellStyle name="Note 3 16 8 4" xfId="8952"/>
    <cellStyle name="Note 3 16 8 4 2" xfId="26386"/>
    <cellStyle name="Note 3 16 8 4 3" xfId="40839"/>
    <cellStyle name="Note 3 16 8 5" xfId="11372"/>
    <cellStyle name="Note 3 16 8 5 2" xfId="28806"/>
    <cellStyle name="Note 3 16 8 5 3" xfId="43259"/>
    <cellStyle name="Note 3 16 8 6" xfId="15158"/>
    <cellStyle name="Note 3 16 8 6 2" xfId="32592"/>
    <cellStyle name="Note 3 16 8 6 3" xfId="47045"/>
    <cellStyle name="Note 3 16 8 7" xfId="18378"/>
    <cellStyle name="Note 3 16 8 8" xfId="20319"/>
    <cellStyle name="Note 3 16 9" xfId="4030"/>
    <cellStyle name="Note 3 16 9 2" xfId="13649"/>
    <cellStyle name="Note 3 16 9 2 2" xfId="31083"/>
    <cellStyle name="Note 3 16 9 2 3" xfId="45536"/>
    <cellStyle name="Note 3 16 9 3" xfId="16110"/>
    <cellStyle name="Note 3 16 9 3 2" xfId="33544"/>
    <cellStyle name="Note 3 16 9 3 3" xfId="47997"/>
    <cellStyle name="Note 3 16 9 4" xfId="21465"/>
    <cellStyle name="Note 3 16 9 5" xfId="35918"/>
    <cellStyle name="Note 3 17" xfId="1539"/>
    <cellStyle name="Note 3 17 10" xfId="6512"/>
    <cellStyle name="Note 3 17 10 2" xfId="23946"/>
    <cellStyle name="Note 3 17 10 3" xfId="38399"/>
    <cellStyle name="Note 3 17 11" xfId="8953"/>
    <cellStyle name="Note 3 17 11 2" xfId="26387"/>
    <cellStyle name="Note 3 17 11 3" xfId="40840"/>
    <cellStyle name="Note 3 17 12" xfId="11373"/>
    <cellStyle name="Note 3 17 12 2" xfId="28807"/>
    <cellStyle name="Note 3 17 12 3" xfId="43260"/>
    <cellStyle name="Note 3 17 13" xfId="18379"/>
    <cellStyle name="Note 3 17 2" xfId="1540"/>
    <cellStyle name="Note 3 17 2 2" xfId="1541"/>
    <cellStyle name="Note 3 17 2 2 2" xfId="4052"/>
    <cellStyle name="Note 3 17 2 2 2 2" xfId="13666"/>
    <cellStyle name="Note 3 17 2 2 2 2 2" xfId="31100"/>
    <cellStyle name="Note 3 17 2 2 2 2 3" xfId="45553"/>
    <cellStyle name="Note 3 17 2 2 2 3" xfId="16127"/>
    <cellStyle name="Note 3 17 2 2 2 3 2" xfId="33561"/>
    <cellStyle name="Note 3 17 2 2 2 3 3" xfId="48014"/>
    <cellStyle name="Note 3 17 2 2 2 4" xfId="21487"/>
    <cellStyle name="Note 3 17 2 2 2 5" xfId="35940"/>
    <cellStyle name="Note 3 17 2 2 3" xfId="6514"/>
    <cellStyle name="Note 3 17 2 2 3 2" xfId="23948"/>
    <cellStyle name="Note 3 17 2 2 3 3" xfId="38401"/>
    <cellStyle name="Note 3 17 2 2 4" xfId="8955"/>
    <cellStyle name="Note 3 17 2 2 4 2" xfId="26389"/>
    <cellStyle name="Note 3 17 2 2 4 3" xfId="40842"/>
    <cellStyle name="Note 3 17 2 2 5" xfId="11375"/>
    <cellStyle name="Note 3 17 2 2 5 2" xfId="28809"/>
    <cellStyle name="Note 3 17 2 2 5 3" xfId="43262"/>
    <cellStyle name="Note 3 17 2 2 6" xfId="18381"/>
    <cellStyle name="Note 3 17 2 3" xfId="1542"/>
    <cellStyle name="Note 3 17 2 3 2" xfId="4053"/>
    <cellStyle name="Note 3 17 2 3 2 2" xfId="13667"/>
    <cellStyle name="Note 3 17 2 3 2 2 2" xfId="31101"/>
    <cellStyle name="Note 3 17 2 3 2 2 3" xfId="45554"/>
    <cellStyle name="Note 3 17 2 3 2 3" xfId="16128"/>
    <cellStyle name="Note 3 17 2 3 2 3 2" xfId="33562"/>
    <cellStyle name="Note 3 17 2 3 2 3 3" xfId="48015"/>
    <cellStyle name="Note 3 17 2 3 2 4" xfId="21488"/>
    <cellStyle name="Note 3 17 2 3 2 5" xfId="35941"/>
    <cellStyle name="Note 3 17 2 3 3" xfId="6515"/>
    <cellStyle name="Note 3 17 2 3 3 2" xfId="23949"/>
    <cellStyle name="Note 3 17 2 3 3 3" xfId="38402"/>
    <cellStyle name="Note 3 17 2 3 4" xfId="8956"/>
    <cellStyle name="Note 3 17 2 3 4 2" xfId="26390"/>
    <cellStyle name="Note 3 17 2 3 4 3" xfId="40843"/>
    <cellStyle name="Note 3 17 2 3 5" xfId="11376"/>
    <cellStyle name="Note 3 17 2 3 5 2" xfId="28810"/>
    <cellStyle name="Note 3 17 2 3 5 3" xfId="43263"/>
    <cellStyle name="Note 3 17 2 3 6" xfId="18382"/>
    <cellStyle name="Note 3 17 2 4" xfId="1543"/>
    <cellStyle name="Note 3 17 2 4 2" xfId="4054"/>
    <cellStyle name="Note 3 17 2 4 2 2" xfId="21489"/>
    <cellStyle name="Note 3 17 2 4 2 3" xfId="35942"/>
    <cellStyle name="Note 3 17 2 4 3" xfId="6516"/>
    <cellStyle name="Note 3 17 2 4 3 2" xfId="23950"/>
    <cellStyle name="Note 3 17 2 4 3 3" xfId="38403"/>
    <cellStyle name="Note 3 17 2 4 4" xfId="8957"/>
    <cellStyle name="Note 3 17 2 4 4 2" xfId="26391"/>
    <cellStyle name="Note 3 17 2 4 4 3" xfId="40844"/>
    <cellStyle name="Note 3 17 2 4 5" xfId="11377"/>
    <cellStyle name="Note 3 17 2 4 5 2" xfId="28811"/>
    <cellStyle name="Note 3 17 2 4 5 3" xfId="43264"/>
    <cellStyle name="Note 3 17 2 4 6" xfId="15159"/>
    <cellStyle name="Note 3 17 2 4 6 2" xfId="32593"/>
    <cellStyle name="Note 3 17 2 4 6 3" xfId="47046"/>
    <cellStyle name="Note 3 17 2 4 7" xfId="18383"/>
    <cellStyle name="Note 3 17 2 4 8" xfId="20320"/>
    <cellStyle name="Note 3 17 2 5" xfId="4051"/>
    <cellStyle name="Note 3 17 2 5 2" xfId="13665"/>
    <cellStyle name="Note 3 17 2 5 2 2" xfId="31099"/>
    <cellStyle name="Note 3 17 2 5 2 3" xfId="45552"/>
    <cellStyle name="Note 3 17 2 5 3" xfId="16126"/>
    <cellStyle name="Note 3 17 2 5 3 2" xfId="33560"/>
    <cellStyle name="Note 3 17 2 5 3 3" xfId="48013"/>
    <cellStyle name="Note 3 17 2 5 4" xfId="21486"/>
    <cellStyle name="Note 3 17 2 5 5" xfId="35939"/>
    <cellStyle name="Note 3 17 2 6" xfId="6513"/>
    <cellStyle name="Note 3 17 2 6 2" xfId="23947"/>
    <cellStyle name="Note 3 17 2 6 3" xfId="38400"/>
    <cellStyle name="Note 3 17 2 7" xfId="8954"/>
    <cellStyle name="Note 3 17 2 7 2" xfId="26388"/>
    <cellStyle name="Note 3 17 2 7 3" xfId="40841"/>
    <cellStyle name="Note 3 17 2 8" xfId="11374"/>
    <cellStyle name="Note 3 17 2 8 2" xfId="28808"/>
    <cellStyle name="Note 3 17 2 8 3" xfId="43261"/>
    <cellStyle name="Note 3 17 2 9" xfId="18380"/>
    <cellStyle name="Note 3 17 3" xfId="1544"/>
    <cellStyle name="Note 3 17 3 2" xfId="1545"/>
    <cellStyle name="Note 3 17 3 2 2" xfId="4056"/>
    <cellStyle name="Note 3 17 3 2 2 2" xfId="13669"/>
    <cellStyle name="Note 3 17 3 2 2 2 2" xfId="31103"/>
    <cellStyle name="Note 3 17 3 2 2 2 3" xfId="45556"/>
    <cellStyle name="Note 3 17 3 2 2 3" xfId="16130"/>
    <cellStyle name="Note 3 17 3 2 2 3 2" xfId="33564"/>
    <cellStyle name="Note 3 17 3 2 2 3 3" xfId="48017"/>
    <cellStyle name="Note 3 17 3 2 2 4" xfId="21491"/>
    <cellStyle name="Note 3 17 3 2 2 5" xfId="35944"/>
    <cellStyle name="Note 3 17 3 2 3" xfId="6518"/>
    <cellStyle name="Note 3 17 3 2 3 2" xfId="23952"/>
    <cellStyle name="Note 3 17 3 2 3 3" xfId="38405"/>
    <cellStyle name="Note 3 17 3 2 4" xfId="8959"/>
    <cellStyle name="Note 3 17 3 2 4 2" xfId="26393"/>
    <cellStyle name="Note 3 17 3 2 4 3" xfId="40846"/>
    <cellStyle name="Note 3 17 3 2 5" xfId="11379"/>
    <cellStyle name="Note 3 17 3 2 5 2" xfId="28813"/>
    <cellStyle name="Note 3 17 3 2 5 3" xfId="43266"/>
    <cellStyle name="Note 3 17 3 2 6" xfId="18385"/>
    <cellStyle name="Note 3 17 3 3" xfId="1546"/>
    <cellStyle name="Note 3 17 3 3 2" xfId="4057"/>
    <cellStyle name="Note 3 17 3 3 2 2" xfId="13670"/>
    <cellStyle name="Note 3 17 3 3 2 2 2" xfId="31104"/>
    <cellStyle name="Note 3 17 3 3 2 2 3" xfId="45557"/>
    <cellStyle name="Note 3 17 3 3 2 3" xfId="16131"/>
    <cellStyle name="Note 3 17 3 3 2 3 2" xfId="33565"/>
    <cellStyle name="Note 3 17 3 3 2 3 3" xfId="48018"/>
    <cellStyle name="Note 3 17 3 3 2 4" xfId="21492"/>
    <cellStyle name="Note 3 17 3 3 2 5" xfId="35945"/>
    <cellStyle name="Note 3 17 3 3 3" xfId="6519"/>
    <cellStyle name="Note 3 17 3 3 3 2" xfId="23953"/>
    <cellStyle name="Note 3 17 3 3 3 3" xfId="38406"/>
    <cellStyle name="Note 3 17 3 3 4" xfId="8960"/>
    <cellStyle name="Note 3 17 3 3 4 2" xfId="26394"/>
    <cellStyle name="Note 3 17 3 3 4 3" xfId="40847"/>
    <cellStyle name="Note 3 17 3 3 5" xfId="11380"/>
    <cellStyle name="Note 3 17 3 3 5 2" xfId="28814"/>
    <cellStyle name="Note 3 17 3 3 5 3" xfId="43267"/>
    <cellStyle name="Note 3 17 3 3 6" xfId="18386"/>
    <cellStyle name="Note 3 17 3 4" xfId="1547"/>
    <cellStyle name="Note 3 17 3 4 2" xfId="4058"/>
    <cellStyle name="Note 3 17 3 4 2 2" xfId="21493"/>
    <cellStyle name="Note 3 17 3 4 2 3" xfId="35946"/>
    <cellStyle name="Note 3 17 3 4 3" xfId="6520"/>
    <cellStyle name="Note 3 17 3 4 3 2" xfId="23954"/>
    <cellStyle name="Note 3 17 3 4 3 3" xfId="38407"/>
    <cellStyle name="Note 3 17 3 4 4" xfId="8961"/>
    <cellStyle name="Note 3 17 3 4 4 2" xfId="26395"/>
    <cellStyle name="Note 3 17 3 4 4 3" xfId="40848"/>
    <cellStyle name="Note 3 17 3 4 5" xfId="11381"/>
    <cellStyle name="Note 3 17 3 4 5 2" xfId="28815"/>
    <cellStyle name="Note 3 17 3 4 5 3" xfId="43268"/>
    <cellStyle name="Note 3 17 3 4 6" xfId="15160"/>
    <cellStyle name="Note 3 17 3 4 6 2" xfId="32594"/>
    <cellStyle name="Note 3 17 3 4 6 3" xfId="47047"/>
    <cellStyle name="Note 3 17 3 4 7" xfId="18387"/>
    <cellStyle name="Note 3 17 3 4 8" xfId="20321"/>
    <cellStyle name="Note 3 17 3 5" xfId="4055"/>
    <cellStyle name="Note 3 17 3 5 2" xfId="13668"/>
    <cellStyle name="Note 3 17 3 5 2 2" xfId="31102"/>
    <cellStyle name="Note 3 17 3 5 2 3" xfId="45555"/>
    <cellStyle name="Note 3 17 3 5 3" xfId="16129"/>
    <cellStyle name="Note 3 17 3 5 3 2" xfId="33563"/>
    <cellStyle name="Note 3 17 3 5 3 3" xfId="48016"/>
    <cellStyle name="Note 3 17 3 5 4" xfId="21490"/>
    <cellStyle name="Note 3 17 3 5 5" xfId="35943"/>
    <cellStyle name="Note 3 17 3 6" xfId="6517"/>
    <cellStyle name="Note 3 17 3 6 2" xfId="23951"/>
    <cellStyle name="Note 3 17 3 6 3" xfId="38404"/>
    <cellStyle name="Note 3 17 3 7" xfId="8958"/>
    <cellStyle name="Note 3 17 3 7 2" xfId="26392"/>
    <cellStyle name="Note 3 17 3 7 3" xfId="40845"/>
    <cellStyle name="Note 3 17 3 8" xfId="11378"/>
    <cellStyle name="Note 3 17 3 8 2" xfId="28812"/>
    <cellStyle name="Note 3 17 3 8 3" xfId="43265"/>
    <cellStyle name="Note 3 17 3 9" xfId="18384"/>
    <cellStyle name="Note 3 17 4" xfId="1548"/>
    <cellStyle name="Note 3 17 4 2" xfId="1549"/>
    <cellStyle name="Note 3 17 4 2 2" xfId="4060"/>
    <cellStyle name="Note 3 17 4 2 2 2" xfId="13672"/>
    <cellStyle name="Note 3 17 4 2 2 2 2" xfId="31106"/>
    <cellStyle name="Note 3 17 4 2 2 2 3" xfId="45559"/>
    <cellStyle name="Note 3 17 4 2 2 3" xfId="16133"/>
    <cellStyle name="Note 3 17 4 2 2 3 2" xfId="33567"/>
    <cellStyle name="Note 3 17 4 2 2 3 3" xfId="48020"/>
    <cellStyle name="Note 3 17 4 2 2 4" xfId="21495"/>
    <cellStyle name="Note 3 17 4 2 2 5" xfId="35948"/>
    <cellStyle name="Note 3 17 4 2 3" xfId="6522"/>
    <cellStyle name="Note 3 17 4 2 3 2" xfId="23956"/>
    <cellStyle name="Note 3 17 4 2 3 3" xfId="38409"/>
    <cellStyle name="Note 3 17 4 2 4" xfId="8963"/>
    <cellStyle name="Note 3 17 4 2 4 2" xfId="26397"/>
    <cellStyle name="Note 3 17 4 2 4 3" xfId="40850"/>
    <cellStyle name="Note 3 17 4 2 5" xfId="11383"/>
    <cellStyle name="Note 3 17 4 2 5 2" xfId="28817"/>
    <cellStyle name="Note 3 17 4 2 5 3" xfId="43270"/>
    <cellStyle name="Note 3 17 4 2 6" xfId="18389"/>
    <cellStyle name="Note 3 17 4 3" xfId="1550"/>
    <cellStyle name="Note 3 17 4 3 2" xfId="4061"/>
    <cellStyle name="Note 3 17 4 3 2 2" xfId="13673"/>
    <cellStyle name="Note 3 17 4 3 2 2 2" xfId="31107"/>
    <cellStyle name="Note 3 17 4 3 2 2 3" xfId="45560"/>
    <cellStyle name="Note 3 17 4 3 2 3" xfId="16134"/>
    <cellStyle name="Note 3 17 4 3 2 3 2" xfId="33568"/>
    <cellStyle name="Note 3 17 4 3 2 3 3" xfId="48021"/>
    <cellStyle name="Note 3 17 4 3 2 4" xfId="21496"/>
    <cellStyle name="Note 3 17 4 3 2 5" xfId="35949"/>
    <cellStyle name="Note 3 17 4 3 3" xfId="6523"/>
    <cellStyle name="Note 3 17 4 3 3 2" xfId="23957"/>
    <cellStyle name="Note 3 17 4 3 3 3" xfId="38410"/>
    <cellStyle name="Note 3 17 4 3 4" xfId="8964"/>
    <cellStyle name="Note 3 17 4 3 4 2" xfId="26398"/>
    <cellStyle name="Note 3 17 4 3 4 3" xfId="40851"/>
    <cellStyle name="Note 3 17 4 3 5" xfId="11384"/>
    <cellStyle name="Note 3 17 4 3 5 2" xfId="28818"/>
    <cellStyle name="Note 3 17 4 3 5 3" xfId="43271"/>
    <cellStyle name="Note 3 17 4 3 6" xfId="18390"/>
    <cellStyle name="Note 3 17 4 4" xfId="1551"/>
    <cellStyle name="Note 3 17 4 4 2" xfId="4062"/>
    <cellStyle name="Note 3 17 4 4 2 2" xfId="21497"/>
    <cellStyle name="Note 3 17 4 4 2 3" xfId="35950"/>
    <cellStyle name="Note 3 17 4 4 3" xfId="6524"/>
    <cellStyle name="Note 3 17 4 4 3 2" xfId="23958"/>
    <cellStyle name="Note 3 17 4 4 3 3" xfId="38411"/>
    <cellStyle name="Note 3 17 4 4 4" xfId="8965"/>
    <cellStyle name="Note 3 17 4 4 4 2" xfId="26399"/>
    <cellStyle name="Note 3 17 4 4 4 3" xfId="40852"/>
    <cellStyle name="Note 3 17 4 4 5" xfId="11385"/>
    <cellStyle name="Note 3 17 4 4 5 2" xfId="28819"/>
    <cellStyle name="Note 3 17 4 4 5 3" xfId="43272"/>
    <cellStyle name="Note 3 17 4 4 6" xfId="15161"/>
    <cellStyle name="Note 3 17 4 4 6 2" xfId="32595"/>
    <cellStyle name="Note 3 17 4 4 6 3" xfId="47048"/>
    <cellStyle name="Note 3 17 4 4 7" xfId="18391"/>
    <cellStyle name="Note 3 17 4 4 8" xfId="20322"/>
    <cellStyle name="Note 3 17 4 5" xfId="4059"/>
    <cellStyle name="Note 3 17 4 5 2" xfId="13671"/>
    <cellStyle name="Note 3 17 4 5 2 2" xfId="31105"/>
    <cellStyle name="Note 3 17 4 5 2 3" xfId="45558"/>
    <cellStyle name="Note 3 17 4 5 3" xfId="16132"/>
    <cellStyle name="Note 3 17 4 5 3 2" xfId="33566"/>
    <cellStyle name="Note 3 17 4 5 3 3" xfId="48019"/>
    <cellStyle name="Note 3 17 4 5 4" xfId="21494"/>
    <cellStyle name="Note 3 17 4 5 5" xfId="35947"/>
    <cellStyle name="Note 3 17 4 6" xfId="6521"/>
    <cellStyle name="Note 3 17 4 6 2" xfId="23955"/>
    <cellStyle name="Note 3 17 4 6 3" xfId="38408"/>
    <cellStyle name="Note 3 17 4 7" xfId="8962"/>
    <cellStyle name="Note 3 17 4 7 2" xfId="26396"/>
    <cellStyle name="Note 3 17 4 7 3" xfId="40849"/>
    <cellStyle name="Note 3 17 4 8" xfId="11382"/>
    <cellStyle name="Note 3 17 4 8 2" xfId="28816"/>
    <cellStyle name="Note 3 17 4 8 3" xfId="43269"/>
    <cellStyle name="Note 3 17 4 9" xfId="18388"/>
    <cellStyle name="Note 3 17 5" xfId="1552"/>
    <cellStyle name="Note 3 17 5 2" xfId="1553"/>
    <cellStyle name="Note 3 17 5 2 2" xfId="4064"/>
    <cellStyle name="Note 3 17 5 2 2 2" xfId="13675"/>
    <cellStyle name="Note 3 17 5 2 2 2 2" xfId="31109"/>
    <cellStyle name="Note 3 17 5 2 2 2 3" xfId="45562"/>
    <cellStyle name="Note 3 17 5 2 2 3" xfId="16136"/>
    <cellStyle name="Note 3 17 5 2 2 3 2" xfId="33570"/>
    <cellStyle name="Note 3 17 5 2 2 3 3" xfId="48023"/>
    <cellStyle name="Note 3 17 5 2 2 4" xfId="21499"/>
    <cellStyle name="Note 3 17 5 2 2 5" xfId="35952"/>
    <cellStyle name="Note 3 17 5 2 3" xfId="6526"/>
    <cellStyle name="Note 3 17 5 2 3 2" xfId="23960"/>
    <cellStyle name="Note 3 17 5 2 3 3" xfId="38413"/>
    <cellStyle name="Note 3 17 5 2 4" xfId="8967"/>
    <cellStyle name="Note 3 17 5 2 4 2" xfId="26401"/>
    <cellStyle name="Note 3 17 5 2 4 3" xfId="40854"/>
    <cellStyle name="Note 3 17 5 2 5" xfId="11387"/>
    <cellStyle name="Note 3 17 5 2 5 2" xfId="28821"/>
    <cellStyle name="Note 3 17 5 2 5 3" xfId="43274"/>
    <cellStyle name="Note 3 17 5 2 6" xfId="18393"/>
    <cellStyle name="Note 3 17 5 3" xfId="1554"/>
    <cellStyle name="Note 3 17 5 3 2" xfId="4065"/>
    <cellStyle name="Note 3 17 5 3 2 2" xfId="13676"/>
    <cellStyle name="Note 3 17 5 3 2 2 2" xfId="31110"/>
    <cellStyle name="Note 3 17 5 3 2 2 3" xfId="45563"/>
    <cellStyle name="Note 3 17 5 3 2 3" xfId="16137"/>
    <cellStyle name="Note 3 17 5 3 2 3 2" xfId="33571"/>
    <cellStyle name="Note 3 17 5 3 2 3 3" xfId="48024"/>
    <cellStyle name="Note 3 17 5 3 2 4" xfId="21500"/>
    <cellStyle name="Note 3 17 5 3 2 5" xfId="35953"/>
    <cellStyle name="Note 3 17 5 3 3" xfId="6527"/>
    <cellStyle name="Note 3 17 5 3 3 2" xfId="23961"/>
    <cellStyle name="Note 3 17 5 3 3 3" xfId="38414"/>
    <cellStyle name="Note 3 17 5 3 4" xfId="8968"/>
    <cellStyle name="Note 3 17 5 3 4 2" xfId="26402"/>
    <cellStyle name="Note 3 17 5 3 4 3" xfId="40855"/>
    <cellStyle name="Note 3 17 5 3 5" xfId="11388"/>
    <cellStyle name="Note 3 17 5 3 5 2" xfId="28822"/>
    <cellStyle name="Note 3 17 5 3 5 3" xfId="43275"/>
    <cellStyle name="Note 3 17 5 3 6" xfId="18394"/>
    <cellStyle name="Note 3 17 5 4" xfId="1555"/>
    <cellStyle name="Note 3 17 5 4 2" xfId="4066"/>
    <cellStyle name="Note 3 17 5 4 2 2" xfId="21501"/>
    <cellStyle name="Note 3 17 5 4 2 3" xfId="35954"/>
    <cellStyle name="Note 3 17 5 4 3" xfId="6528"/>
    <cellStyle name="Note 3 17 5 4 3 2" xfId="23962"/>
    <cellStyle name="Note 3 17 5 4 3 3" xfId="38415"/>
    <cellStyle name="Note 3 17 5 4 4" xfId="8969"/>
    <cellStyle name="Note 3 17 5 4 4 2" xfId="26403"/>
    <cellStyle name="Note 3 17 5 4 4 3" xfId="40856"/>
    <cellStyle name="Note 3 17 5 4 5" xfId="11389"/>
    <cellStyle name="Note 3 17 5 4 5 2" xfId="28823"/>
    <cellStyle name="Note 3 17 5 4 5 3" xfId="43276"/>
    <cellStyle name="Note 3 17 5 4 6" xfId="15162"/>
    <cellStyle name="Note 3 17 5 4 6 2" xfId="32596"/>
    <cellStyle name="Note 3 17 5 4 6 3" xfId="47049"/>
    <cellStyle name="Note 3 17 5 4 7" xfId="18395"/>
    <cellStyle name="Note 3 17 5 4 8" xfId="20323"/>
    <cellStyle name="Note 3 17 5 5" xfId="4063"/>
    <cellStyle name="Note 3 17 5 5 2" xfId="13674"/>
    <cellStyle name="Note 3 17 5 5 2 2" xfId="31108"/>
    <cellStyle name="Note 3 17 5 5 2 3" xfId="45561"/>
    <cellStyle name="Note 3 17 5 5 3" xfId="16135"/>
    <cellStyle name="Note 3 17 5 5 3 2" xfId="33569"/>
    <cellStyle name="Note 3 17 5 5 3 3" xfId="48022"/>
    <cellStyle name="Note 3 17 5 5 4" xfId="21498"/>
    <cellStyle name="Note 3 17 5 5 5" xfId="35951"/>
    <cellStyle name="Note 3 17 5 6" xfId="6525"/>
    <cellStyle name="Note 3 17 5 6 2" xfId="23959"/>
    <cellStyle name="Note 3 17 5 6 3" xfId="38412"/>
    <cellStyle name="Note 3 17 5 7" xfId="8966"/>
    <cellStyle name="Note 3 17 5 7 2" xfId="26400"/>
    <cellStyle name="Note 3 17 5 7 3" xfId="40853"/>
    <cellStyle name="Note 3 17 5 8" xfId="11386"/>
    <cellStyle name="Note 3 17 5 8 2" xfId="28820"/>
    <cellStyle name="Note 3 17 5 8 3" xfId="43273"/>
    <cellStyle name="Note 3 17 5 9" xfId="18392"/>
    <cellStyle name="Note 3 17 6" xfId="1556"/>
    <cellStyle name="Note 3 17 6 2" xfId="4067"/>
    <cellStyle name="Note 3 17 6 2 2" xfId="13677"/>
    <cellStyle name="Note 3 17 6 2 2 2" xfId="31111"/>
    <cellStyle name="Note 3 17 6 2 2 3" xfId="45564"/>
    <cellStyle name="Note 3 17 6 2 3" xfId="16138"/>
    <cellStyle name="Note 3 17 6 2 3 2" xfId="33572"/>
    <cellStyle name="Note 3 17 6 2 3 3" xfId="48025"/>
    <cellStyle name="Note 3 17 6 2 4" xfId="21502"/>
    <cellStyle name="Note 3 17 6 2 5" xfId="35955"/>
    <cellStyle name="Note 3 17 6 3" xfId="6529"/>
    <cellStyle name="Note 3 17 6 3 2" xfId="23963"/>
    <cellStyle name="Note 3 17 6 3 3" xfId="38416"/>
    <cellStyle name="Note 3 17 6 4" xfId="8970"/>
    <cellStyle name="Note 3 17 6 4 2" xfId="26404"/>
    <cellStyle name="Note 3 17 6 4 3" xfId="40857"/>
    <cellStyle name="Note 3 17 6 5" xfId="11390"/>
    <cellStyle name="Note 3 17 6 5 2" xfId="28824"/>
    <cellStyle name="Note 3 17 6 5 3" xfId="43277"/>
    <cellStyle name="Note 3 17 6 6" xfId="18396"/>
    <cellStyle name="Note 3 17 7" xfId="1557"/>
    <cellStyle name="Note 3 17 7 2" xfId="4068"/>
    <cellStyle name="Note 3 17 7 2 2" xfId="13678"/>
    <cellStyle name="Note 3 17 7 2 2 2" xfId="31112"/>
    <cellStyle name="Note 3 17 7 2 2 3" xfId="45565"/>
    <cellStyle name="Note 3 17 7 2 3" xfId="16139"/>
    <cellStyle name="Note 3 17 7 2 3 2" xfId="33573"/>
    <cellStyle name="Note 3 17 7 2 3 3" xfId="48026"/>
    <cellStyle name="Note 3 17 7 2 4" xfId="21503"/>
    <cellStyle name="Note 3 17 7 2 5" xfId="35956"/>
    <cellStyle name="Note 3 17 7 3" xfId="6530"/>
    <cellStyle name="Note 3 17 7 3 2" xfId="23964"/>
    <cellStyle name="Note 3 17 7 3 3" xfId="38417"/>
    <cellStyle name="Note 3 17 7 4" xfId="8971"/>
    <cellStyle name="Note 3 17 7 4 2" xfId="26405"/>
    <cellStyle name="Note 3 17 7 4 3" xfId="40858"/>
    <cellStyle name="Note 3 17 7 5" xfId="11391"/>
    <cellStyle name="Note 3 17 7 5 2" xfId="28825"/>
    <cellStyle name="Note 3 17 7 5 3" xfId="43278"/>
    <cellStyle name="Note 3 17 7 6" xfId="18397"/>
    <cellStyle name="Note 3 17 8" xfId="1558"/>
    <cellStyle name="Note 3 17 8 2" xfId="4069"/>
    <cellStyle name="Note 3 17 8 2 2" xfId="21504"/>
    <cellStyle name="Note 3 17 8 2 3" xfId="35957"/>
    <cellStyle name="Note 3 17 8 3" xfId="6531"/>
    <cellStyle name="Note 3 17 8 3 2" xfId="23965"/>
    <cellStyle name="Note 3 17 8 3 3" xfId="38418"/>
    <cellStyle name="Note 3 17 8 4" xfId="8972"/>
    <cellStyle name="Note 3 17 8 4 2" xfId="26406"/>
    <cellStyle name="Note 3 17 8 4 3" xfId="40859"/>
    <cellStyle name="Note 3 17 8 5" xfId="11392"/>
    <cellStyle name="Note 3 17 8 5 2" xfId="28826"/>
    <cellStyle name="Note 3 17 8 5 3" xfId="43279"/>
    <cellStyle name="Note 3 17 8 6" xfId="15163"/>
    <cellStyle name="Note 3 17 8 6 2" xfId="32597"/>
    <cellStyle name="Note 3 17 8 6 3" xfId="47050"/>
    <cellStyle name="Note 3 17 8 7" xfId="18398"/>
    <cellStyle name="Note 3 17 8 8" xfId="20324"/>
    <cellStyle name="Note 3 17 9" xfId="4050"/>
    <cellStyle name="Note 3 17 9 2" xfId="13664"/>
    <cellStyle name="Note 3 17 9 2 2" xfId="31098"/>
    <cellStyle name="Note 3 17 9 2 3" xfId="45551"/>
    <cellStyle name="Note 3 17 9 3" xfId="16125"/>
    <cellStyle name="Note 3 17 9 3 2" xfId="33559"/>
    <cellStyle name="Note 3 17 9 3 3" xfId="48012"/>
    <cellStyle name="Note 3 17 9 4" xfId="21485"/>
    <cellStyle name="Note 3 17 9 5" xfId="35938"/>
    <cellStyle name="Note 3 18" xfId="1559"/>
    <cellStyle name="Note 3 18 10" xfId="6532"/>
    <cellStyle name="Note 3 18 10 2" xfId="23966"/>
    <cellStyle name="Note 3 18 10 3" xfId="38419"/>
    <cellStyle name="Note 3 18 11" xfId="8973"/>
    <cellStyle name="Note 3 18 11 2" xfId="26407"/>
    <cellStyle name="Note 3 18 11 3" xfId="40860"/>
    <cellStyle name="Note 3 18 12" xfId="11393"/>
    <cellStyle name="Note 3 18 12 2" xfId="28827"/>
    <cellStyle name="Note 3 18 12 3" xfId="43280"/>
    <cellStyle name="Note 3 18 13" xfId="18399"/>
    <cellStyle name="Note 3 18 2" xfId="1560"/>
    <cellStyle name="Note 3 18 2 2" xfId="1561"/>
    <cellStyle name="Note 3 18 2 2 2" xfId="4072"/>
    <cellStyle name="Note 3 18 2 2 2 2" xfId="13681"/>
    <cellStyle name="Note 3 18 2 2 2 2 2" xfId="31115"/>
    <cellStyle name="Note 3 18 2 2 2 2 3" xfId="45568"/>
    <cellStyle name="Note 3 18 2 2 2 3" xfId="16142"/>
    <cellStyle name="Note 3 18 2 2 2 3 2" xfId="33576"/>
    <cellStyle name="Note 3 18 2 2 2 3 3" xfId="48029"/>
    <cellStyle name="Note 3 18 2 2 2 4" xfId="21507"/>
    <cellStyle name="Note 3 18 2 2 2 5" xfId="35960"/>
    <cellStyle name="Note 3 18 2 2 3" xfId="6534"/>
    <cellStyle name="Note 3 18 2 2 3 2" xfId="23968"/>
    <cellStyle name="Note 3 18 2 2 3 3" xfId="38421"/>
    <cellStyle name="Note 3 18 2 2 4" xfId="8975"/>
    <cellStyle name="Note 3 18 2 2 4 2" xfId="26409"/>
    <cellStyle name="Note 3 18 2 2 4 3" xfId="40862"/>
    <cellStyle name="Note 3 18 2 2 5" xfId="11395"/>
    <cellStyle name="Note 3 18 2 2 5 2" xfId="28829"/>
    <cellStyle name="Note 3 18 2 2 5 3" xfId="43282"/>
    <cellStyle name="Note 3 18 2 2 6" xfId="18401"/>
    <cellStyle name="Note 3 18 2 3" xfId="1562"/>
    <cellStyle name="Note 3 18 2 3 2" xfId="4073"/>
    <cellStyle name="Note 3 18 2 3 2 2" xfId="13682"/>
    <cellStyle name="Note 3 18 2 3 2 2 2" xfId="31116"/>
    <cellStyle name="Note 3 18 2 3 2 2 3" xfId="45569"/>
    <cellStyle name="Note 3 18 2 3 2 3" xfId="16143"/>
    <cellStyle name="Note 3 18 2 3 2 3 2" xfId="33577"/>
    <cellStyle name="Note 3 18 2 3 2 3 3" xfId="48030"/>
    <cellStyle name="Note 3 18 2 3 2 4" xfId="21508"/>
    <cellStyle name="Note 3 18 2 3 2 5" xfId="35961"/>
    <cellStyle name="Note 3 18 2 3 3" xfId="6535"/>
    <cellStyle name="Note 3 18 2 3 3 2" xfId="23969"/>
    <cellStyle name="Note 3 18 2 3 3 3" xfId="38422"/>
    <cellStyle name="Note 3 18 2 3 4" xfId="8976"/>
    <cellStyle name="Note 3 18 2 3 4 2" xfId="26410"/>
    <cellStyle name="Note 3 18 2 3 4 3" xfId="40863"/>
    <cellStyle name="Note 3 18 2 3 5" xfId="11396"/>
    <cellStyle name="Note 3 18 2 3 5 2" xfId="28830"/>
    <cellStyle name="Note 3 18 2 3 5 3" xfId="43283"/>
    <cellStyle name="Note 3 18 2 3 6" xfId="18402"/>
    <cellStyle name="Note 3 18 2 4" xfId="1563"/>
    <cellStyle name="Note 3 18 2 4 2" xfId="4074"/>
    <cellStyle name="Note 3 18 2 4 2 2" xfId="21509"/>
    <cellStyle name="Note 3 18 2 4 2 3" xfId="35962"/>
    <cellStyle name="Note 3 18 2 4 3" xfId="6536"/>
    <cellStyle name="Note 3 18 2 4 3 2" xfId="23970"/>
    <cellStyle name="Note 3 18 2 4 3 3" xfId="38423"/>
    <cellStyle name="Note 3 18 2 4 4" xfId="8977"/>
    <cellStyle name="Note 3 18 2 4 4 2" xfId="26411"/>
    <cellStyle name="Note 3 18 2 4 4 3" xfId="40864"/>
    <cellStyle name="Note 3 18 2 4 5" xfId="11397"/>
    <cellStyle name="Note 3 18 2 4 5 2" xfId="28831"/>
    <cellStyle name="Note 3 18 2 4 5 3" xfId="43284"/>
    <cellStyle name="Note 3 18 2 4 6" xfId="15164"/>
    <cellStyle name="Note 3 18 2 4 6 2" xfId="32598"/>
    <cellStyle name="Note 3 18 2 4 6 3" xfId="47051"/>
    <cellStyle name="Note 3 18 2 4 7" xfId="18403"/>
    <cellStyle name="Note 3 18 2 4 8" xfId="20325"/>
    <cellStyle name="Note 3 18 2 5" xfId="4071"/>
    <cellStyle name="Note 3 18 2 5 2" xfId="13680"/>
    <cellStyle name="Note 3 18 2 5 2 2" xfId="31114"/>
    <cellStyle name="Note 3 18 2 5 2 3" xfId="45567"/>
    <cellStyle name="Note 3 18 2 5 3" xfId="16141"/>
    <cellStyle name="Note 3 18 2 5 3 2" xfId="33575"/>
    <cellStyle name="Note 3 18 2 5 3 3" xfId="48028"/>
    <cellStyle name="Note 3 18 2 5 4" xfId="21506"/>
    <cellStyle name="Note 3 18 2 5 5" xfId="35959"/>
    <cellStyle name="Note 3 18 2 6" xfId="6533"/>
    <cellStyle name="Note 3 18 2 6 2" xfId="23967"/>
    <cellStyle name="Note 3 18 2 6 3" xfId="38420"/>
    <cellStyle name="Note 3 18 2 7" xfId="8974"/>
    <cellStyle name="Note 3 18 2 7 2" xfId="26408"/>
    <cellStyle name="Note 3 18 2 7 3" xfId="40861"/>
    <cellStyle name="Note 3 18 2 8" xfId="11394"/>
    <cellStyle name="Note 3 18 2 8 2" xfId="28828"/>
    <cellStyle name="Note 3 18 2 8 3" xfId="43281"/>
    <cellStyle name="Note 3 18 2 9" xfId="18400"/>
    <cellStyle name="Note 3 18 3" xfId="1564"/>
    <cellStyle name="Note 3 18 3 2" xfId="1565"/>
    <cellStyle name="Note 3 18 3 2 2" xfId="4076"/>
    <cellStyle name="Note 3 18 3 2 2 2" xfId="13684"/>
    <cellStyle name="Note 3 18 3 2 2 2 2" xfId="31118"/>
    <cellStyle name="Note 3 18 3 2 2 2 3" xfId="45571"/>
    <cellStyle name="Note 3 18 3 2 2 3" xfId="16145"/>
    <cellStyle name="Note 3 18 3 2 2 3 2" xfId="33579"/>
    <cellStyle name="Note 3 18 3 2 2 3 3" xfId="48032"/>
    <cellStyle name="Note 3 18 3 2 2 4" xfId="21511"/>
    <cellStyle name="Note 3 18 3 2 2 5" xfId="35964"/>
    <cellStyle name="Note 3 18 3 2 3" xfId="6538"/>
    <cellStyle name="Note 3 18 3 2 3 2" xfId="23972"/>
    <cellStyle name="Note 3 18 3 2 3 3" xfId="38425"/>
    <cellStyle name="Note 3 18 3 2 4" xfId="8979"/>
    <cellStyle name="Note 3 18 3 2 4 2" xfId="26413"/>
    <cellStyle name="Note 3 18 3 2 4 3" xfId="40866"/>
    <cellStyle name="Note 3 18 3 2 5" xfId="11399"/>
    <cellStyle name="Note 3 18 3 2 5 2" xfId="28833"/>
    <cellStyle name="Note 3 18 3 2 5 3" xfId="43286"/>
    <cellStyle name="Note 3 18 3 2 6" xfId="18405"/>
    <cellStyle name="Note 3 18 3 3" xfId="1566"/>
    <cellStyle name="Note 3 18 3 3 2" xfId="4077"/>
    <cellStyle name="Note 3 18 3 3 2 2" xfId="13685"/>
    <cellStyle name="Note 3 18 3 3 2 2 2" xfId="31119"/>
    <cellStyle name="Note 3 18 3 3 2 2 3" xfId="45572"/>
    <cellStyle name="Note 3 18 3 3 2 3" xfId="16146"/>
    <cellStyle name="Note 3 18 3 3 2 3 2" xfId="33580"/>
    <cellStyle name="Note 3 18 3 3 2 3 3" xfId="48033"/>
    <cellStyle name="Note 3 18 3 3 2 4" xfId="21512"/>
    <cellStyle name="Note 3 18 3 3 2 5" xfId="35965"/>
    <cellStyle name="Note 3 18 3 3 3" xfId="6539"/>
    <cellStyle name="Note 3 18 3 3 3 2" xfId="23973"/>
    <cellStyle name="Note 3 18 3 3 3 3" xfId="38426"/>
    <cellStyle name="Note 3 18 3 3 4" xfId="8980"/>
    <cellStyle name="Note 3 18 3 3 4 2" xfId="26414"/>
    <cellStyle name="Note 3 18 3 3 4 3" xfId="40867"/>
    <cellStyle name="Note 3 18 3 3 5" xfId="11400"/>
    <cellStyle name="Note 3 18 3 3 5 2" xfId="28834"/>
    <cellStyle name="Note 3 18 3 3 5 3" xfId="43287"/>
    <cellStyle name="Note 3 18 3 3 6" xfId="18406"/>
    <cellStyle name="Note 3 18 3 4" xfId="1567"/>
    <cellStyle name="Note 3 18 3 4 2" xfId="4078"/>
    <cellStyle name="Note 3 18 3 4 2 2" xfId="21513"/>
    <cellStyle name="Note 3 18 3 4 2 3" xfId="35966"/>
    <cellStyle name="Note 3 18 3 4 3" xfId="6540"/>
    <cellStyle name="Note 3 18 3 4 3 2" xfId="23974"/>
    <cellStyle name="Note 3 18 3 4 3 3" xfId="38427"/>
    <cellStyle name="Note 3 18 3 4 4" xfId="8981"/>
    <cellStyle name="Note 3 18 3 4 4 2" xfId="26415"/>
    <cellStyle name="Note 3 18 3 4 4 3" xfId="40868"/>
    <cellStyle name="Note 3 18 3 4 5" xfId="11401"/>
    <cellStyle name="Note 3 18 3 4 5 2" xfId="28835"/>
    <cellStyle name="Note 3 18 3 4 5 3" xfId="43288"/>
    <cellStyle name="Note 3 18 3 4 6" xfId="15165"/>
    <cellStyle name="Note 3 18 3 4 6 2" xfId="32599"/>
    <cellStyle name="Note 3 18 3 4 6 3" xfId="47052"/>
    <cellStyle name="Note 3 18 3 4 7" xfId="18407"/>
    <cellStyle name="Note 3 18 3 4 8" xfId="20326"/>
    <cellStyle name="Note 3 18 3 5" xfId="4075"/>
    <cellStyle name="Note 3 18 3 5 2" xfId="13683"/>
    <cellStyle name="Note 3 18 3 5 2 2" xfId="31117"/>
    <cellStyle name="Note 3 18 3 5 2 3" xfId="45570"/>
    <cellStyle name="Note 3 18 3 5 3" xfId="16144"/>
    <cellStyle name="Note 3 18 3 5 3 2" xfId="33578"/>
    <cellStyle name="Note 3 18 3 5 3 3" xfId="48031"/>
    <cellStyle name="Note 3 18 3 5 4" xfId="21510"/>
    <cellStyle name="Note 3 18 3 5 5" xfId="35963"/>
    <cellStyle name="Note 3 18 3 6" xfId="6537"/>
    <cellStyle name="Note 3 18 3 6 2" xfId="23971"/>
    <cellStyle name="Note 3 18 3 6 3" xfId="38424"/>
    <cellStyle name="Note 3 18 3 7" xfId="8978"/>
    <cellStyle name="Note 3 18 3 7 2" xfId="26412"/>
    <cellStyle name="Note 3 18 3 7 3" xfId="40865"/>
    <cellStyle name="Note 3 18 3 8" xfId="11398"/>
    <cellStyle name="Note 3 18 3 8 2" xfId="28832"/>
    <cellStyle name="Note 3 18 3 8 3" xfId="43285"/>
    <cellStyle name="Note 3 18 3 9" xfId="18404"/>
    <cellStyle name="Note 3 18 4" xfId="1568"/>
    <cellStyle name="Note 3 18 4 2" xfId="1569"/>
    <cellStyle name="Note 3 18 4 2 2" xfId="4080"/>
    <cellStyle name="Note 3 18 4 2 2 2" xfId="13687"/>
    <cellStyle name="Note 3 18 4 2 2 2 2" xfId="31121"/>
    <cellStyle name="Note 3 18 4 2 2 2 3" xfId="45574"/>
    <cellStyle name="Note 3 18 4 2 2 3" xfId="16148"/>
    <cellStyle name="Note 3 18 4 2 2 3 2" xfId="33582"/>
    <cellStyle name="Note 3 18 4 2 2 3 3" xfId="48035"/>
    <cellStyle name="Note 3 18 4 2 2 4" xfId="21515"/>
    <cellStyle name="Note 3 18 4 2 2 5" xfId="35968"/>
    <cellStyle name="Note 3 18 4 2 3" xfId="6542"/>
    <cellStyle name="Note 3 18 4 2 3 2" xfId="23976"/>
    <cellStyle name="Note 3 18 4 2 3 3" xfId="38429"/>
    <cellStyle name="Note 3 18 4 2 4" xfId="8983"/>
    <cellStyle name="Note 3 18 4 2 4 2" xfId="26417"/>
    <cellStyle name="Note 3 18 4 2 4 3" xfId="40870"/>
    <cellStyle name="Note 3 18 4 2 5" xfId="11403"/>
    <cellStyle name="Note 3 18 4 2 5 2" xfId="28837"/>
    <cellStyle name="Note 3 18 4 2 5 3" xfId="43290"/>
    <cellStyle name="Note 3 18 4 2 6" xfId="18409"/>
    <cellStyle name="Note 3 18 4 3" xfId="1570"/>
    <cellStyle name="Note 3 18 4 3 2" xfId="4081"/>
    <cellStyle name="Note 3 18 4 3 2 2" xfId="13688"/>
    <cellStyle name="Note 3 18 4 3 2 2 2" xfId="31122"/>
    <cellStyle name="Note 3 18 4 3 2 2 3" xfId="45575"/>
    <cellStyle name="Note 3 18 4 3 2 3" xfId="16149"/>
    <cellStyle name="Note 3 18 4 3 2 3 2" xfId="33583"/>
    <cellStyle name="Note 3 18 4 3 2 3 3" xfId="48036"/>
    <cellStyle name="Note 3 18 4 3 2 4" xfId="21516"/>
    <cellStyle name="Note 3 18 4 3 2 5" xfId="35969"/>
    <cellStyle name="Note 3 18 4 3 3" xfId="6543"/>
    <cellStyle name="Note 3 18 4 3 3 2" xfId="23977"/>
    <cellStyle name="Note 3 18 4 3 3 3" xfId="38430"/>
    <cellStyle name="Note 3 18 4 3 4" xfId="8984"/>
    <cellStyle name="Note 3 18 4 3 4 2" xfId="26418"/>
    <cellStyle name="Note 3 18 4 3 4 3" xfId="40871"/>
    <cellStyle name="Note 3 18 4 3 5" xfId="11404"/>
    <cellStyle name="Note 3 18 4 3 5 2" xfId="28838"/>
    <cellStyle name="Note 3 18 4 3 5 3" xfId="43291"/>
    <cellStyle name="Note 3 18 4 3 6" xfId="18410"/>
    <cellStyle name="Note 3 18 4 4" xfId="1571"/>
    <cellStyle name="Note 3 18 4 4 2" xfId="4082"/>
    <cellStyle name="Note 3 18 4 4 2 2" xfId="21517"/>
    <cellStyle name="Note 3 18 4 4 2 3" xfId="35970"/>
    <cellStyle name="Note 3 18 4 4 3" xfId="6544"/>
    <cellStyle name="Note 3 18 4 4 3 2" xfId="23978"/>
    <cellStyle name="Note 3 18 4 4 3 3" xfId="38431"/>
    <cellStyle name="Note 3 18 4 4 4" xfId="8985"/>
    <cellStyle name="Note 3 18 4 4 4 2" xfId="26419"/>
    <cellStyle name="Note 3 18 4 4 4 3" xfId="40872"/>
    <cellStyle name="Note 3 18 4 4 5" xfId="11405"/>
    <cellStyle name="Note 3 18 4 4 5 2" xfId="28839"/>
    <cellStyle name="Note 3 18 4 4 5 3" xfId="43292"/>
    <cellStyle name="Note 3 18 4 4 6" xfId="15166"/>
    <cellStyle name="Note 3 18 4 4 6 2" xfId="32600"/>
    <cellStyle name="Note 3 18 4 4 6 3" xfId="47053"/>
    <cellStyle name="Note 3 18 4 4 7" xfId="18411"/>
    <cellStyle name="Note 3 18 4 4 8" xfId="20327"/>
    <cellStyle name="Note 3 18 4 5" xfId="4079"/>
    <cellStyle name="Note 3 18 4 5 2" xfId="13686"/>
    <cellStyle name="Note 3 18 4 5 2 2" xfId="31120"/>
    <cellStyle name="Note 3 18 4 5 2 3" xfId="45573"/>
    <cellStyle name="Note 3 18 4 5 3" xfId="16147"/>
    <cellStyle name="Note 3 18 4 5 3 2" xfId="33581"/>
    <cellStyle name="Note 3 18 4 5 3 3" xfId="48034"/>
    <cellStyle name="Note 3 18 4 5 4" xfId="21514"/>
    <cellStyle name="Note 3 18 4 5 5" xfId="35967"/>
    <cellStyle name="Note 3 18 4 6" xfId="6541"/>
    <cellStyle name="Note 3 18 4 6 2" xfId="23975"/>
    <cellStyle name="Note 3 18 4 6 3" xfId="38428"/>
    <cellStyle name="Note 3 18 4 7" xfId="8982"/>
    <cellStyle name="Note 3 18 4 7 2" xfId="26416"/>
    <cellStyle name="Note 3 18 4 7 3" xfId="40869"/>
    <cellStyle name="Note 3 18 4 8" xfId="11402"/>
    <cellStyle name="Note 3 18 4 8 2" xfId="28836"/>
    <cellStyle name="Note 3 18 4 8 3" xfId="43289"/>
    <cellStyle name="Note 3 18 4 9" xfId="18408"/>
    <cellStyle name="Note 3 18 5" xfId="1572"/>
    <cellStyle name="Note 3 18 5 2" xfId="1573"/>
    <cellStyle name="Note 3 18 5 2 2" xfId="4084"/>
    <cellStyle name="Note 3 18 5 2 2 2" xfId="13690"/>
    <cellStyle name="Note 3 18 5 2 2 2 2" xfId="31124"/>
    <cellStyle name="Note 3 18 5 2 2 2 3" xfId="45577"/>
    <cellStyle name="Note 3 18 5 2 2 3" xfId="16151"/>
    <cellStyle name="Note 3 18 5 2 2 3 2" xfId="33585"/>
    <cellStyle name="Note 3 18 5 2 2 3 3" xfId="48038"/>
    <cellStyle name="Note 3 18 5 2 2 4" xfId="21519"/>
    <cellStyle name="Note 3 18 5 2 2 5" xfId="35972"/>
    <cellStyle name="Note 3 18 5 2 3" xfId="6546"/>
    <cellStyle name="Note 3 18 5 2 3 2" xfId="23980"/>
    <cellStyle name="Note 3 18 5 2 3 3" xfId="38433"/>
    <cellStyle name="Note 3 18 5 2 4" xfId="8987"/>
    <cellStyle name="Note 3 18 5 2 4 2" xfId="26421"/>
    <cellStyle name="Note 3 18 5 2 4 3" xfId="40874"/>
    <cellStyle name="Note 3 18 5 2 5" xfId="11407"/>
    <cellStyle name="Note 3 18 5 2 5 2" xfId="28841"/>
    <cellStyle name="Note 3 18 5 2 5 3" xfId="43294"/>
    <cellStyle name="Note 3 18 5 2 6" xfId="18413"/>
    <cellStyle name="Note 3 18 5 3" xfId="1574"/>
    <cellStyle name="Note 3 18 5 3 2" xfId="4085"/>
    <cellStyle name="Note 3 18 5 3 2 2" xfId="13691"/>
    <cellStyle name="Note 3 18 5 3 2 2 2" xfId="31125"/>
    <cellStyle name="Note 3 18 5 3 2 2 3" xfId="45578"/>
    <cellStyle name="Note 3 18 5 3 2 3" xfId="16152"/>
    <cellStyle name="Note 3 18 5 3 2 3 2" xfId="33586"/>
    <cellStyle name="Note 3 18 5 3 2 3 3" xfId="48039"/>
    <cellStyle name="Note 3 18 5 3 2 4" xfId="21520"/>
    <cellStyle name="Note 3 18 5 3 2 5" xfId="35973"/>
    <cellStyle name="Note 3 18 5 3 3" xfId="6547"/>
    <cellStyle name="Note 3 18 5 3 3 2" xfId="23981"/>
    <cellStyle name="Note 3 18 5 3 3 3" xfId="38434"/>
    <cellStyle name="Note 3 18 5 3 4" xfId="8988"/>
    <cellStyle name="Note 3 18 5 3 4 2" xfId="26422"/>
    <cellStyle name="Note 3 18 5 3 4 3" xfId="40875"/>
    <cellStyle name="Note 3 18 5 3 5" xfId="11408"/>
    <cellStyle name="Note 3 18 5 3 5 2" xfId="28842"/>
    <cellStyle name="Note 3 18 5 3 5 3" xfId="43295"/>
    <cellStyle name="Note 3 18 5 3 6" xfId="18414"/>
    <cellStyle name="Note 3 18 5 4" xfId="1575"/>
    <cellStyle name="Note 3 18 5 4 2" xfId="4086"/>
    <cellStyle name="Note 3 18 5 4 2 2" xfId="21521"/>
    <cellStyle name="Note 3 18 5 4 2 3" xfId="35974"/>
    <cellStyle name="Note 3 18 5 4 3" xfId="6548"/>
    <cellStyle name="Note 3 18 5 4 3 2" xfId="23982"/>
    <cellStyle name="Note 3 18 5 4 3 3" xfId="38435"/>
    <cellStyle name="Note 3 18 5 4 4" xfId="8989"/>
    <cellStyle name="Note 3 18 5 4 4 2" xfId="26423"/>
    <cellStyle name="Note 3 18 5 4 4 3" xfId="40876"/>
    <cellStyle name="Note 3 18 5 4 5" xfId="11409"/>
    <cellStyle name="Note 3 18 5 4 5 2" xfId="28843"/>
    <cellStyle name="Note 3 18 5 4 5 3" xfId="43296"/>
    <cellStyle name="Note 3 18 5 4 6" xfId="15167"/>
    <cellStyle name="Note 3 18 5 4 6 2" xfId="32601"/>
    <cellStyle name="Note 3 18 5 4 6 3" xfId="47054"/>
    <cellStyle name="Note 3 18 5 4 7" xfId="18415"/>
    <cellStyle name="Note 3 18 5 4 8" xfId="20328"/>
    <cellStyle name="Note 3 18 5 5" xfId="4083"/>
    <cellStyle name="Note 3 18 5 5 2" xfId="13689"/>
    <cellStyle name="Note 3 18 5 5 2 2" xfId="31123"/>
    <cellStyle name="Note 3 18 5 5 2 3" xfId="45576"/>
    <cellStyle name="Note 3 18 5 5 3" xfId="16150"/>
    <cellStyle name="Note 3 18 5 5 3 2" xfId="33584"/>
    <cellStyle name="Note 3 18 5 5 3 3" xfId="48037"/>
    <cellStyle name="Note 3 18 5 5 4" xfId="21518"/>
    <cellStyle name="Note 3 18 5 5 5" xfId="35971"/>
    <cellStyle name="Note 3 18 5 6" xfId="6545"/>
    <cellStyle name="Note 3 18 5 6 2" xfId="23979"/>
    <cellStyle name="Note 3 18 5 6 3" xfId="38432"/>
    <cellStyle name="Note 3 18 5 7" xfId="8986"/>
    <cellStyle name="Note 3 18 5 7 2" xfId="26420"/>
    <cellStyle name="Note 3 18 5 7 3" xfId="40873"/>
    <cellStyle name="Note 3 18 5 8" xfId="11406"/>
    <cellStyle name="Note 3 18 5 8 2" xfId="28840"/>
    <cellStyle name="Note 3 18 5 8 3" xfId="43293"/>
    <cellStyle name="Note 3 18 5 9" xfId="18412"/>
    <cellStyle name="Note 3 18 6" xfId="1576"/>
    <cellStyle name="Note 3 18 6 2" xfId="4087"/>
    <cellStyle name="Note 3 18 6 2 2" xfId="13692"/>
    <cellStyle name="Note 3 18 6 2 2 2" xfId="31126"/>
    <cellStyle name="Note 3 18 6 2 2 3" xfId="45579"/>
    <cellStyle name="Note 3 18 6 2 3" xfId="16153"/>
    <cellStyle name="Note 3 18 6 2 3 2" xfId="33587"/>
    <cellStyle name="Note 3 18 6 2 3 3" xfId="48040"/>
    <cellStyle name="Note 3 18 6 2 4" xfId="21522"/>
    <cellStyle name="Note 3 18 6 2 5" xfId="35975"/>
    <cellStyle name="Note 3 18 6 3" xfId="6549"/>
    <cellStyle name="Note 3 18 6 3 2" xfId="23983"/>
    <cellStyle name="Note 3 18 6 3 3" xfId="38436"/>
    <cellStyle name="Note 3 18 6 4" xfId="8990"/>
    <cellStyle name="Note 3 18 6 4 2" xfId="26424"/>
    <cellStyle name="Note 3 18 6 4 3" xfId="40877"/>
    <cellStyle name="Note 3 18 6 5" xfId="11410"/>
    <cellStyle name="Note 3 18 6 5 2" xfId="28844"/>
    <cellStyle name="Note 3 18 6 5 3" xfId="43297"/>
    <cellStyle name="Note 3 18 6 6" xfId="18416"/>
    <cellStyle name="Note 3 18 7" xfId="1577"/>
    <cellStyle name="Note 3 18 7 2" xfId="4088"/>
    <cellStyle name="Note 3 18 7 2 2" xfId="13693"/>
    <cellStyle name="Note 3 18 7 2 2 2" xfId="31127"/>
    <cellStyle name="Note 3 18 7 2 2 3" xfId="45580"/>
    <cellStyle name="Note 3 18 7 2 3" xfId="16154"/>
    <cellStyle name="Note 3 18 7 2 3 2" xfId="33588"/>
    <cellStyle name="Note 3 18 7 2 3 3" xfId="48041"/>
    <cellStyle name="Note 3 18 7 2 4" xfId="21523"/>
    <cellStyle name="Note 3 18 7 2 5" xfId="35976"/>
    <cellStyle name="Note 3 18 7 3" xfId="6550"/>
    <cellStyle name="Note 3 18 7 3 2" xfId="23984"/>
    <cellStyle name="Note 3 18 7 3 3" xfId="38437"/>
    <cellStyle name="Note 3 18 7 4" xfId="8991"/>
    <cellStyle name="Note 3 18 7 4 2" xfId="26425"/>
    <cellStyle name="Note 3 18 7 4 3" xfId="40878"/>
    <cellStyle name="Note 3 18 7 5" xfId="11411"/>
    <cellStyle name="Note 3 18 7 5 2" xfId="28845"/>
    <cellStyle name="Note 3 18 7 5 3" xfId="43298"/>
    <cellStyle name="Note 3 18 7 6" xfId="18417"/>
    <cellStyle name="Note 3 18 8" xfId="1578"/>
    <cellStyle name="Note 3 18 8 2" xfId="4089"/>
    <cellStyle name="Note 3 18 8 2 2" xfId="21524"/>
    <cellStyle name="Note 3 18 8 2 3" xfId="35977"/>
    <cellStyle name="Note 3 18 8 3" xfId="6551"/>
    <cellStyle name="Note 3 18 8 3 2" xfId="23985"/>
    <cellStyle name="Note 3 18 8 3 3" xfId="38438"/>
    <cellStyle name="Note 3 18 8 4" xfId="8992"/>
    <cellStyle name="Note 3 18 8 4 2" xfId="26426"/>
    <cellStyle name="Note 3 18 8 4 3" xfId="40879"/>
    <cellStyle name="Note 3 18 8 5" xfId="11412"/>
    <cellStyle name="Note 3 18 8 5 2" xfId="28846"/>
    <cellStyle name="Note 3 18 8 5 3" xfId="43299"/>
    <cellStyle name="Note 3 18 8 6" xfId="15168"/>
    <cellStyle name="Note 3 18 8 6 2" xfId="32602"/>
    <cellStyle name="Note 3 18 8 6 3" xfId="47055"/>
    <cellStyle name="Note 3 18 8 7" xfId="18418"/>
    <cellStyle name="Note 3 18 8 8" xfId="20329"/>
    <cellStyle name="Note 3 18 9" xfId="4070"/>
    <cellStyle name="Note 3 18 9 2" xfId="13679"/>
    <cellStyle name="Note 3 18 9 2 2" xfId="31113"/>
    <cellStyle name="Note 3 18 9 2 3" xfId="45566"/>
    <cellStyle name="Note 3 18 9 3" xfId="16140"/>
    <cellStyle name="Note 3 18 9 3 2" xfId="33574"/>
    <cellStyle name="Note 3 18 9 3 3" xfId="48027"/>
    <cellStyle name="Note 3 18 9 4" xfId="21505"/>
    <cellStyle name="Note 3 18 9 5" xfId="35958"/>
    <cellStyle name="Note 3 19" xfId="1579"/>
    <cellStyle name="Note 3 19 10" xfId="6552"/>
    <cellStyle name="Note 3 19 10 2" xfId="23986"/>
    <cellStyle name="Note 3 19 10 3" xfId="38439"/>
    <cellStyle name="Note 3 19 11" xfId="8993"/>
    <cellStyle name="Note 3 19 11 2" xfId="26427"/>
    <cellStyle name="Note 3 19 11 3" xfId="40880"/>
    <cellStyle name="Note 3 19 12" xfId="11413"/>
    <cellStyle name="Note 3 19 12 2" xfId="28847"/>
    <cellStyle name="Note 3 19 12 3" xfId="43300"/>
    <cellStyle name="Note 3 19 13" xfId="18419"/>
    <cellStyle name="Note 3 19 2" xfId="1580"/>
    <cellStyle name="Note 3 19 2 2" xfId="1581"/>
    <cellStyle name="Note 3 19 2 2 2" xfId="4092"/>
    <cellStyle name="Note 3 19 2 2 2 2" xfId="13696"/>
    <cellStyle name="Note 3 19 2 2 2 2 2" xfId="31130"/>
    <cellStyle name="Note 3 19 2 2 2 2 3" xfId="45583"/>
    <cellStyle name="Note 3 19 2 2 2 3" xfId="16157"/>
    <cellStyle name="Note 3 19 2 2 2 3 2" xfId="33591"/>
    <cellStyle name="Note 3 19 2 2 2 3 3" xfId="48044"/>
    <cellStyle name="Note 3 19 2 2 2 4" xfId="21527"/>
    <cellStyle name="Note 3 19 2 2 2 5" xfId="35980"/>
    <cellStyle name="Note 3 19 2 2 3" xfId="6554"/>
    <cellStyle name="Note 3 19 2 2 3 2" xfId="23988"/>
    <cellStyle name="Note 3 19 2 2 3 3" xfId="38441"/>
    <cellStyle name="Note 3 19 2 2 4" xfId="8995"/>
    <cellStyle name="Note 3 19 2 2 4 2" xfId="26429"/>
    <cellStyle name="Note 3 19 2 2 4 3" xfId="40882"/>
    <cellStyle name="Note 3 19 2 2 5" xfId="11415"/>
    <cellStyle name="Note 3 19 2 2 5 2" xfId="28849"/>
    <cellStyle name="Note 3 19 2 2 5 3" xfId="43302"/>
    <cellStyle name="Note 3 19 2 2 6" xfId="18421"/>
    <cellStyle name="Note 3 19 2 3" xfId="1582"/>
    <cellStyle name="Note 3 19 2 3 2" xfId="4093"/>
    <cellStyle name="Note 3 19 2 3 2 2" xfId="13697"/>
    <cellStyle name="Note 3 19 2 3 2 2 2" xfId="31131"/>
    <cellStyle name="Note 3 19 2 3 2 2 3" xfId="45584"/>
    <cellStyle name="Note 3 19 2 3 2 3" xfId="16158"/>
    <cellStyle name="Note 3 19 2 3 2 3 2" xfId="33592"/>
    <cellStyle name="Note 3 19 2 3 2 3 3" xfId="48045"/>
    <cellStyle name="Note 3 19 2 3 2 4" xfId="21528"/>
    <cellStyle name="Note 3 19 2 3 2 5" xfId="35981"/>
    <cellStyle name="Note 3 19 2 3 3" xfId="6555"/>
    <cellStyle name="Note 3 19 2 3 3 2" xfId="23989"/>
    <cellStyle name="Note 3 19 2 3 3 3" xfId="38442"/>
    <cellStyle name="Note 3 19 2 3 4" xfId="8996"/>
    <cellStyle name="Note 3 19 2 3 4 2" xfId="26430"/>
    <cellStyle name="Note 3 19 2 3 4 3" xfId="40883"/>
    <cellStyle name="Note 3 19 2 3 5" xfId="11416"/>
    <cellStyle name="Note 3 19 2 3 5 2" xfId="28850"/>
    <cellStyle name="Note 3 19 2 3 5 3" xfId="43303"/>
    <cellStyle name="Note 3 19 2 3 6" xfId="18422"/>
    <cellStyle name="Note 3 19 2 4" xfId="1583"/>
    <cellStyle name="Note 3 19 2 4 2" xfId="4094"/>
    <cellStyle name="Note 3 19 2 4 2 2" xfId="21529"/>
    <cellStyle name="Note 3 19 2 4 2 3" xfId="35982"/>
    <cellStyle name="Note 3 19 2 4 3" xfId="6556"/>
    <cellStyle name="Note 3 19 2 4 3 2" xfId="23990"/>
    <cellStyle name="Note 3 19 2 4 3 3" xfId="38443"/>
    <cellStyle name="Note 3 19 2 4 4" xfId="8997"/>
    <cellStyle name="Note 3 19 2 4 4 2" xfId="26431"/>
    <cellStyle name="Note 3 19 2 4 4 3" xfId="40884"/>
    <cellStyle name="Note 3 19 2 4 5" xfId="11417"/>
    <cellStyle name="Note 3 19 2 4 5 2" xfId="28851"/>
    <cellStyle name="Note 3 19 2 4 5 3" xfId="43304"/>
    <cellStyle name="Note 3 19 2 4 6" xfId="15169"/>
    <cellStyle name="Note 3 19 2 4 6 2" xfId="32603"/>
    <cellStyle name="Note 3 19 2 4 6 3" xfId="47056"/>
    <cellStyle name="Note 3 19 2 4 7" xfId="18423"/>
    <cellStyle name="Note 3 19 2 4 8" xfId="20330"/>
    <cellStyle name="Note 3 19 2 5" xfId="4091"/>
    <cellStyle name="Note 3 19 2 5 2" xfId="13695"/>
    <cellStyle name="Note 3 19 2 5 2 2" xfId="31129"/>
    <cellStyle name="Note 3 19 2 5 2 3" xfId="45582"/>
    <cellStyle name="Note 3 19 2 5 3" xfId="16156"/>
    <cellStyle name="Note 3 19 2 5 3 2" xfId="33590"/>
    <cellStyle name="Note 3 19 2 5 3 3" xfId="48043"/>
    <cellStyle name="Note 3 19 2 5 4" xfId="21526"/>
    <cellStyle name="Note 3 19 2 5 5" xfId="35979"/>
    <cellStyle name="Note 3 19 2 6" xfId="6553"/>
    <cellStyle name="Note 3 19 2 6 2" xfId="23987"/>
    <cellStyle name="Note 3 19 2 6 3" xfId="38440"/>
    <cellStyle name="Note 3 19 2 7" xfId="8994"/>
    <cellStyle name="Note 3 19 2 7 2" xfId="26428"/>
    <cellStyle name="Note 3 19 2 7 3" xfId="40881"/>
    <cellStyle name="Note 3 19 2 8" xfId="11414"/>
    <cellStyle name="Note 3 19 2 8 2" xfId="28848"/>
    <cellStyle name="Note 3 19 2 8 3" xfId="43301"/>
    <cellStyle name="Note 3 19 2 9" xfId="18420"/>
    <cellStyle name="Note 3 19 3" xfId="1584"/>
    <cellStyle name="Note 3 19 3 2" xfId="1585"/>
    <cellStyle name="Note 3 19 3 2 2" xfId="4096"/>
    <cellStyle name="Note 3 19 3 2 2 2" xfId="13699"/>
    <cellStyle name="Note 3 19 3 2 2 2 2" xfId="31133"/>
    <cellStyle name="Note 3 19 3 2 2 2 3" xfId="45586"/>
    <cellStyle name="Note 3 19 3 2 2 3" xfId="16160"/>
    <cellStyle name="Note 3 19 3 2 2 3 2" xfId="33594"/>
    <cellStyle name="Note 3 19 3 2 2 3 3" xfId="48047"/>
    <cellStyle name="Note 3 19 3 2 2 4" xfId="21531"/>
    <cellStyle name="Note 3 19 3 2 2 5" xfId="35984"/>
    <cellStyle name="Note 3 19 3 2 3" xfId="6558"/>
    <cellStyle name="Note 3 19 3 2 3 2" xfId="23992"/>
    <cellStyle name="Note 3 19 3 2 3 3" xfId="38445"/>
    <cellStyle name="Note 3 19 3 2 4" xfId="8999"/>
    <cellStyle name="Note 3 19 3 2 4 2" xfId="26433"/>
    <cellStyle name="Note 3 19 3 2 4 3" xfId="40886"/>
    <cellStyle name="Note 3 19 3 2 5" xfId="11419"/>
    <cellStyle name="Note 3 19 3 2 5 2" xfId="28853"/>
    <cellStyle name="Note 3 19 3 2 5 3" xfId="43306"/>
    <cellStyle name="Note 3 19 3 2 6" xfId="18425"/>
    <cellStyle name="Note 3 19 3 3" xfId="1586"/>
    <cellStyle name="Note 3 19 3 3 2" xfId="4097"/>
    <cellStyle name="Note 3 19 3 3 2 2" xfId="13700"/>
    <cellStyle name="Note 3 19 3 3 2 2 2" xfId="31134"/>
    <cellStyle name="Note 3 19 3 3 2 2 3" xfId="45587"/>
    <cellStyle name="Note 3 19 3 3 2 3" xfId="16161"/>
    <cellStyle name="Note 3 19 3 3 2 3 2" xfId="33595"/>
    <cellStyle name="Note 3 19 3 3 2 3 3" xfId="48048"/>
    <cellStyle name="Note 3 19 3 3 2 4" xfId="21532"/>
    <cellStyle name="Note 3 19 3 3 2 5" xfId="35985"/>
    <cellStyle name="Note 3 19 3 3 3" xfId="6559"/>
    <cellStyle name="Note 3 19 3 3 3 2" xfId="23993"/>
    <cellStyle name="Note 3 19 3 3 3 3" xfId="38446"/>
    <cellStyle name="Note 3 19 3 3 4" xfId="9000"/>
    <cellStyle name="Note 3 19 3 3 4 2" xfId="26434"/>
    <cellStyle name="Note 3 19 3 3 4 3" xfId="40887"/>
    <cellStyle name="Note 3 19 3 3 5" xfId="11420"/>
    <cellStyle name="Note 3 19 3 3 5 2" xfId="28854"/>
    <cellStyle name="Note 3 19 3 3 5 3" xfId="43307"/>
    <cellStyle name="Note 3 19 3 3 6" xfId="18426"/>
    <cellStyle name="Note 3 19 3 4" xfId="1587"/>
    <cellStyle name="Note 3 19 3 4 2" xfId="4098"/>
    <cellStyle name="Note 3 19 3 4 2 2" xfId="21533"/>
    <cellStyle name="Note 3 19 3 4 2 3" xfId="35986"/>
    <cellStyle name="Note 3 19 3 4 3" xfId="6560"/>
    <cellStyle name="Note 3 19 3 4 3 2" xfId="23994"/>
    <cellStyle name="Note 3 19 3 4 3 3" xfId="38447"/>
    <cellStyle name="Note 3 19 3 4 4" xfId="9001"/>
    <cellStyle name="Note 3 19 3 4 4 2" xfId="26435"/>
    <cellStyle name="Note 3 19 3 4 4 3" xfId="40888"/>
    <cellStyle name="Note 3 19 3 4 5" xfId="11421"/>
    <cellStyle name="Note 3 19 3 4 5 2" xfId="28855"/>
    <cellStyle name="Note 3 19 3 4 5 3" xfId="43308"/>
    <cellStyle name="Note 3 19 3 4 6" xfId="15170"/>
    <cellStyle name="Note 3 19 3 4 6 2" xfId="32604"/>
    <cellStyle name="Note 3 19 3 4 6 3" xfId="47057"/>
    <cellStyle name="Note 3 19 3 4 7" xfId="18427"/>
    <cellStyle name="Note 3 19 3 4 8" xfId="20331"/>
    <cellStyle name="Note 3 19 3 5" xfId="4095"/>
    <cellStyle name="Note 3 19 3 5 2" xfId="13698"/>
    <cellStyle name="Note 3 19 3 5 2 2" xfId="31132"/>
    <cellStyle name="Note 3 19 3 5 2 3" xfId="45585"/>
    <cellStyle name="Note 3 19 3 5 3" xfId="16159"/>
    <cellStyle name="Note 3 19 3 5 3 2" xfId="33593"/>
    <cellStyle name="Note 3 19 3 5 3 3" xfId="48046"/>
    <cellStyle name="Note 3 19 3 5 4" xfId="21530"/>
    <cellStyle name="Note 3 19 3 5 5" xfId="35983"/>
    <cellStyle name="Note 3 19 3 6" xfId="6557"/>
    <cellStyle name="Note 3 19 3 6 2" xfId="23991"/>
    <cellStyle name="Note 3 19 3 6 3" xfId="38444"/>
    <cellStyle name="Note 3 19 3 7" xfId="8998"/>
    <cellStyle name="Note 3 19 3 7 2" xfId="26432"/>
    <cellStyle name="Note 3 19 3 7 3" xfId="40885"/>
    <cellStyle name="Note 3 19 3 8" xfId="11418"/>
    <cellStyle name="Note 3 19 3 8 2" xfId="28852"/>
    <cellStyle name="Note 3 19 3 8 3" xfId="43305"/>
    <cellStyle name="Note 3 19 3 9" xfId="18424"/>
    <cellStyle name="Note 3 19 4" xfId="1588"/>
    <cellStyle name="Note 3 19 4 2" xfId="1589"/>
    <cellStyle name="Note 3 19 4 2 2" xfId="4100"/>
    <cellStyle name="Note 3 19 4 2 2 2" xfId="13702"/>
    <cellStyle name="Note 3 19 4 2 2 2 2" xfId="31136"/>
    <cellStyle name="Note 3 19 4 2 2 2 3" xfId="45589"/>
    <cellStyle name="Note 3 19 4 2 2 3" xfId="16163"/>
    <cellStyle name="Note 3 19 4 2 2 3 2" xfId="33597"/>
    <cellStyle name="Note 3 19 4 2 2 3 3" xfId="48050"/>
    <cellStyle name="Note 3 19 4 2 2 4" xfId="21535"/>
    <cellStyle name="Note 3 19 4 2 2 5" xfId="35988"/>
    <cellStyle name="Note 3 19 4 2 3" xfId="6562"/>
    <cellStyle name="Note 3 19 4 2 3 2" xfId="23996"/>
    <cellStyle name="Note 3 19 4 2 3 3" xfId="38449"/>
    <cellStyle name="Note 3 19 4 2 4" xfId="9003"/>
    <cellStyle name="Note 3 19 4 2 4 2" xfId="26437"/>
    <cellStyle name="Note 3 19 4 2 4 3" xfId="40890"/>
    <cellStyle name="Note 3 19 4 2 5" xfId="11423"/>
    <cellStyle name="Note 3 19 4 2 5 2" xfId="28857"/>
    <cellStyle name="Note 3 19 4 2 5 3" xfId="43310"/>
    <cellStyle name="Note 3 19 4 2 6" xfId="18429"/>
    <cellStyle name="Note 3 19 4 3" xfId="1590"/>
    <cellStyle name="Note 3 19 4 3 2" xfId="4101"/>
    <cellStyle name="Note 3 19 4 3 2 2" xfId="13703"/>
    <cellStyle name="Note 3 19 4 3 2 2 2" xfId="31137"/>
    <cellStyle name="Note 3 19 4 3 2 2 3" xfId="45590"/>
    <cellStyle name="Note 3 19 4 3 2 3" xfId="16164"/>
    <cellStyle name="Note 3 19 4 3 2 3 2" xfId="33598"/>
    <cellStyle name="Note 3 19 4 3 2 3 3" xfId="48051"/>
    <cellStyle name="Note 3 19 4 3 2 4" xfId="21536"/>
    <cellStyle name="Note 3 19 4 3 2 5" xfId="35989"/>
    <cellStyle name="Note 3 19 4 3 3" xfId="6563"/>
    <cellStyle name="Note 3 19 4 3 3 2" xfId="23997"/>
    <cellStyle name="Note 3 19 4 3 3 3" xfId="38450"/>
    <cellStyle name="Note 3 19 4 3 4" xfId="9004"/>
    <cellStyle name="Note 3 19 4 3 4 2" xfId="26438"/>
    <cellStyle name="Note 3 19 4 3 4 3" xfId="40891"/>
    <cellStyle name="Note 3 19 4 3 5" xfId="11424"/>
    <cellStyle name="Note 3 19 4 3 5 2" xfId="28858"/>
    <cellStyle name="Note 3 19 4 3 5 3" xfId="43311"/>
    <cellStyle name="Note 3 19 4 3 6" xfId="18430"/>
    <cellStyle name="Note 3 19 4 4" xfId="1591"/>
    <cellStyle name="Note 3 19 4 4 2" xfId="4102"/>
    <cellStyle name="Note 3 19 4 4 2 2" xfId="21537"/>
    <cellStyle name="Note 3 19 4 4 2 3" xfId="35990"/>
    <cellStyle name="Note 3 19 4 4 3" xfId="6564"/>
    <cellStyle name="Note 3 19 4 4 3 2" xfId="23998"/>
    <cellStyle name="Note 3 19 4 4 3 3" xfId="38451"/>
    <cellStyle name="Note 3 19 4 4 4" xfId="9005"/>
    <cellStyle name="Note 3 19 4 4 4 2" xfId="26439"/>
    <cellStyle name="Note 3 19 4 4 4 3" xfId="40892"/>
    <cellStyle name="Note 3 19 4 4 5" xfId="11425"/>
    <cellStyle name="Note 3 19 4 4 5 2" xfId="28859"/>
    <cellStyle name="Note 3 19 4 4 5 3" xfId="43312"/>
    <cellStyle name="Note 3 19 4 4 6" xfId="15171"/>
    <cellStyle name="Note 3 19 4 4 6 2" xfId="32605"/>
    <cellStyle name="Note 3 19 4 4 6 3" xfId="47058"/>
    <cellStyle name="Note 3 19 4 4 7" xfId="18431"/>
    <cellStyle name="Note 3 19 4 4 8" xfId="20332"/>
    <cellStyle name="Note 3 19 4 5" xfId="4099"/>
    <cellStyle name="Note 3 19 4 5 2" xfId="13701"/>
    <cellStyle name="Note 3 19 4 5 2 2" xfId="31135"/>
    <cellStyle name="Note 3 19 4 5 2 3" xfId="45588"/>
    <cellStyle name="Note 3 19 4 5 3" xfId="16162"/>
    <cellStyle name="Note 3 19 4 5 3 2" xfId="33596"/>
    <cellStyle name="Note 3 19 4 5 3 3" xfId="48049"/>
    <cellStyle name="Note 3 19 4 5 4" xfId="21534"/>
    <cellStyle name="Note 3 19 4 5 5" xfId="35987"/>
    <cellStyle name="Note 3 19 4 6" xfId="6561"/>
    <cellStyle name="Note 3 19 4 6 2" xfId="23995"/>
    <cellStyle name="Note 3 19 4 6 3" xfId="38448"/>
    <cellStyle name="Note 3 19 4 7" xfId="9002"/>
    <cellStyle name="Note 3 19 4 7 2" xfId="26436"/>
    <cellStyle name="Note 3 19 4 7 3" xfId="40889"/>
    <cellStyle name="Note 3 19 4 8" xfId="11422"/>
    <cellStyle name="Note 3 19 4 8 2" xfId="28856"/>
    <cellStyle name="Note 3 19 4 8 3" xfId="43309"/>
    <cellStyle name="Note 3 19 4 9" xfId="18428"/>
    <cellStyle name="Note 3 19 5" xfId="1592"/>
    <cellStyle name="Note 3 19 5 2" xfId="1593"/>
    <cellStyle name="Note 3 19 5 2 2" xfId="4104"/>
    <cellStyle name="Note 3 19 5 2 2 2" xfId="13705"/>
    <cellStyle name="Note 3 19 5 2 2 2 2" xfId="31139"/>
    <cellStyle name="Note 3 19 5 2 2 2 3" xfId="45592"/>
    <cellStyle name="Note 3 19 5 2 2 3" xfId="16166"/>
    <cellStyle name="Note 3 19 5 2 2 3 2" xfId="33600"/>
    <cellStyle name="Note 3 19 5 2 2 3 3" xfId="48053"/>
    <cellStyle name="Note 3 19 5 2 2 4" xfId="21539"/>
    <cellStyle name="Note 3 19 5 2 2 5" xfId="35992"/>
    <cellStyle name="Note 3 19 5 2 3" xfId="6566"/>
    <cellStyle name="Note 3 19 5 2 3 2" xfId="24000"/>
    <cellStyle name="Note 3 19 5 2 3 3" xfId="38453"/>
    <cellStyle name="Note 3 19 5 2 4" xfId="9007"/>
    <cellStyle name="Note 3 19 5 2 4 2" xfId="26441"/>
    <cellStyle name="Note 3 19 5 2 4 3" xfId="40894"/>
    <cellStyle name="Note 3 19 5 2 5" xfId="11427"/>
    <cellStyle name="Note 3 19 5 2 5 2" xfId="28861"/>
    <cellStyle name="Note 3 19 5 2 5 3" xfId="43314"/>
    <cellStyle name="Note 3 19 5 2 6" xfId="18433"/>
    <cellStyle name="Note 3 19 5 3" xfId="1594"/>
    <cellStyle name="Note 3 19 5 3 2" xfId="4105"/>
    <cellStyle name="Note 3 19 5 3 2 2" xfId="13706"/>
    <cellStyle name="Note 3 19 5 3 2 2 2" xfId="31140"/>
    <cellStyle name="Note 3 19 5 3 2 2 3" xfId="45593"/>
    <cellStyle name="Note 3 19 5 3 2 3" xfId="16167"/>
    <cellStyle name="Note 3 19 5 3 2 3 2" xfId="33601"/>
    <cellStyle name="Note 3 19 5 3 2 3 3" xfId="48054"/>
    <cellStyle name="Note 3 19 5 3 2 4" xfId="21540"/>
    <cellStyle name="Note 3 19 5 3 2 5" xfId="35993"/>
    <cellStyle name="Note 3 19 5 3 3" xfId="6567"/>
    <cellStyle name="Note 3 19 5 3 3 2" xfId="24001"/>
    <cellStyle name="Note 3 19 5 3 3 3" xfId="38454"/>
    <cellStyle name="Note 3 19 5 3 4" xfId="9008"/>
    <cellStyle name="Note 3 19 5 3 4 2" xfId="26442"/>
    <cellStyle name="Note 3 19 5 3 4 3" xfId="40895"/>
    <cellStyle name="Note 3 19 5 3 5" xfId="11428"/>
    <cellStyle name="Note 3 19 5 3 5 2" xfId="28862"/>
    <cellStyle name="Note 3 19 5 3 5 3" xfId="43315"/>
    <cellStyle name="Note 3 19 5 3 6" xfId="18434"/>
    <cellStyle name="Note 3 19 5 4" xfId="1595"/>
    <cellStyle name="Note 3 19 5 4 2" xfId="4106"/>
    <cellStyle name="Note 3 19 5 4 2 2" xfId="21541"/>
    <cellStyle name="Note 3 19 5 4 2 3" xfId="35994"/>
    <cellStyle name="Note 3 19 5 4 3" xfId="6568"/>
    <cellStyle name="Note 3 19 5 4 3 2" xfId="24002"/>
    <cellStyle name="Note 3 19 5 4 3 3" xfId="38455"/>
    <cellStyle name="Note 3 19 5 4 4" xfId="9009"/>
    <cellStyle name="Note 3 19 5 4 4 2" xfId="26443"/>
    <cellStyle name="Note 3 19 5 4 4 3" xfId="40896"/>
    <cellStyle name="Note 3 19 5 4 5" xfId="11429"/>
    <cellStyle name="Note 3 19 5 4 5 2" xfId="28863"/>
    <cellStyle name="Note 3 19 5 4 5 3" xfId="43316"/>
    <cellStyle name="Note 3 19 5 4 6" xfId="15172"/>
    <cellStyle name="Note 3 19 5 4 6 2" xfId="32606"/>
    <cellStyle name="Note 3 19 5 4 6 3" xfId="47059"/>
    <cellStyle name="Note 3 19 5 4 7" xfId="18435"/>
    <cellStyle name="Note 3 19 5 4 8" xfId="20333"/>
    <cellStyle name="Note 3 19 5 5" xfId="4103"/>
    <cellStyle name="Note 3 19 5 5 2" xfId="13704"/>
    <cellStyle name="Note 3 19 5 5 2 2" xfId="31138"/>
    <cellStyle name="Note 3 19 5 5 2 3" xfId="45591"/>
    <cellStyle name="Note 3 19 5 5 3" xfId="16165"/>
    <cellStyle name="Note 3 19 5 5 3 2" xfId="33599"/>
    <cellStyle name="Note 3 19 5 5 3 3" xfId="48052"/>
    <cellStyle name="Note 3 19 5 5 4" xfId="21538"/>
    <cellStyle name="Note 3 19 5 5 5" xfId="35991"/>
    <cellStyle name="Note 3 19 5 6" xfId="6565"/>
    <cellStyle name="Note 3 19 5 6 2" xfId="23999"/>
    <cellStyle name="Note 3 19 5 6 3" xfId="38452"/>
    <cellStyle name="Note 3 19 5 7" xfId="9006"/>
    <cellStyle name="Note 3 19 5 7 2" xfId="26440"/>
    <cellStyle name="Note 3 19 5 7 3" xfId="40893"/>
    <cellStyle name="Note 3 19 5 8" xfId="11426"/>
    <cellStyle name="Note 3 19 5 8 2" xfId="28860"/>
    <cellStyle name="Note 3 19 5 8 3" xfId="43313"/>
    <cellStyle name="Note 3 19 5 9" xfId="18432"/>
    <cellStyle name="Note 3 19 6" xfId="1596"/>
    <cellStyle name="Note 3 19 6 2" xfId="4107"/>
    <cellStyle name="Note 3 19 6 2 2" xfId="13707"/>
    <cellStyle name="Note 3 19 6 2 2 2" xfId="31141"/>
    <cellStyle name="Note 3 19 6 2 2 3" xfId="45594"/>
    <cellStyle name="Note 3 19 6 2 3" xfId="16168"/>
    <cellStyle name="Note 3 19 6 2 3 2" xfId="33602"/>
    <cellStyle name="Note 3 19 6 2 3 3" xfId="48055"/>
    <cellStyle name="Note 3 19 6 2 4" xfId="21542"/>
    <cellStyle name="Note 3 19 6 2 5" xfId="35995"/>
    <cellStyle name="Note 3 19 6 3" xfId="6569"/>
    <cellStyle name="Note 3 19 6 3 2" xfId="24003"/>
    <cellStyle name="Note 3 19 6 3 3" xfId="38456"/>
    <cellStyle name="Note 3 19 6 4" xfId="9010"/>
    <cellStyle name="Note 3 19 6 4 2" xfId="26444"/>
    <cellStyle name="Note 3 19 6 4 3" xfId="40897"/>
    <cellStyle name="Note 3 19 6 5" xfId="11430"/>
    <cellStyle name="Note 3 19 6 5 2" xfId="28864"/>
    <cellStyle name="Note 3 19 6 5 3" xfId="43317"/>
    <cellStyle name="Note 3 19 6 6" xfId="18436"/>
    <cellStyle name="Note 3 19 7" xfId="1597"/>
    <cellStyle name="Note 3 19 7 2" xfId="4108"/>
    <cellStyle name="Note 3 19 7 2 2" xfId="13708"/>
    <cellStyle name="Note 3 19 7 2 2 2" xfId="31142"/>
    <cellStyle name="Note 3 19 7 2 2 3" xfId="45595"/>
    <cellStyle name="Note 3 19 7 2 3" xfId="16169"/>
    <cellStyle name="Note 3 19 7 2 3 2" xfId="33603"/>
    <cellStyle name="Note 3 19 7 2 3 3" xfId="48056"/>
    <cellStyle name="Note 3 19 7 2 4" xfId="21543"/>
    <cellStyle name="Note 3 19 7 2 5" xfId="35996"/>
    <cellStyle name="Note 3 19 7 3" xfId="6570"/>
    <cellStyle name="Note 3 19 7 3 2" xfId="24004"/>
    <cellStyle name="Note 3 19 7 3 3" xfId="38457"/>
    <cellStyle name="Note 3 19 7 4" xfId="9011"/>
    <cellStyle name="Note 3 19 7 4 2" xfId="26445"/>
    <cellStyle name="Note 3 19 7 4 3" xfId="40898"/>
    <cellStyle name="Note 3 19 7 5" xfId="11431"/>
    <cellStyle name="Note 3 19 7 5 2" xfId="28865"/>
    <cellStyle name="Note 3 19 7 5 3" xfId="43318"/>
    <cellStyle name="Note 3 19 7 6" xfId="18437"/>
    <cellStyle name="Note 3 19 8" xfId="1598"/>
    <cellStyle name="Note 3 19 8 2" xfId="4109"/>
    <cellStyle name="Note 3 19 8 2 2" xfId="21544"/>
    <cellStyle name="Note 3 19 8 2 3" xfId="35997"/>
    <cellStyle name="Note 3 19 8 3" xfId="6571"/>
    <cellStyle name="Note 3 19 8 3 2" xfId="24005"/>
    <cellStyle name="Note 3 19 8 3 3" xfId="38458"/>
    <cellStyle name="Note 3 19 8 4" xfId="9012"/>
    <cellStyle name="Note 3 19 8 4 2" xfId="26446"/>
    <cellStyle name="Note 3 19 8 4 3" xfId="40899"/>
    <cellStyle name="Note 3 19 8 5" xfId="11432"/>
    <cellStyle name="Note 3 19 8 5 2" xfId="28866"/>
    <cellStyle name="Note 3 19 8 5 3" xfId="43319"/>
    <cellStyle name="Note 3 19 8 6" xfId="15173"/>
    <cellStyle name="Note 3 19 8 6 2" xfId="32607"/>
    <cellStyle name="Note 3 19 8 6 3" xfId="47060"/>
    <cellStyle name="Note 3 19 8 7" xfId="18438"/>
    <cellStyle name="Note 3 19 8 8" xfId="20334"/>
    <cellStyle name="Note 3 19 9" xfId="4090"/>
    <cellStyle name="Note 3 19 9 2" xfId="13694"/>
    <cellStyle name="Note 3 19 9 2 2" xfId="31128"/>
    <cellStyle name="Note 3 19 9 2 3" xfId="45581"/>
    <cellStyle name="Note 3 19 9 3" xfId="16155"/>
    <cellStyle name="Note 3 19 9 3 2" xfId="33589"/>
    <cellStyle name="Note 3 19 9 3 3" xfId="48042"/>
    <cellStyle name="Note 3 19 9 4" xfId="21525"/>
    <cellStyle name="Note 3 19 9 5" xfId="35978"/>
    <cellStyle name="Note 3 2" xfId="1599"/>
    <cellStyle name="Note 3 2 10" xfId="6572"/>
    <cellStyle name="Note 3 2 10 2" xfId="24006"/>
    <cellStyle name="Note 3 2 10 3" xfId="38459"/>
    <cellStyle name="Note 3 2 11" xfId="9013"/>
    <cellStyle name="Note 3 2 11 2" xfId="26447"/>
    <cellStyle name="Note 3 2 11 3" xfId="40900"/>
    <cellStyle name="Note 3 2 12" xfId="11433"/>
    <cellStyle name="Note 3 2 12 2" xfId="28867"/>
    <cellStyle name="Note 3 2 12 3" xfId="43320"/>
    <cellStyle name="Note 3 2 13" xfId="18439"/>
    <cellStyle name="Note 3 2 2" xfId="1600"/>
    <cellStyle name="Note 3 2 2 2" xfId="1601"/>
    <cellStyle name="Note 3 2 2 2 2" xfId="4112"/>
    <cellStyle name="Note 3 2 2 2 2 2" xfId="13711"/>
    <cellStyle name="Note 3 2 2 2 2 2 2" xfId="31145"/>
    <cellStyle name="Note 3 2 2 2 2 2 3" xfId="45598"/>
    <cellStyle name="Note 3 2 2 2 2 3" xfId="16172"/>
    <cellStyle name="Note 3 2 2 2 2 3 2" xfId="33606"/>
    <cellStyle name="Note 3 2 2 2 2 3 3" xfId="48059"/>
    <cellStyle name="Note 3 2 2 2 2 4" xfId="21547"/>
    <cellStyle name="Note 3 2 2 2 2 5" xfId="36000"/>
    <cellStyle name="Note 3 2 2 2 3" xfId="6574"/>
    <cellStyle name="Note 3 2 2 2 3 2" xfId="24008"/>
    <cellStyle name="Note 3 2 2 2 3 3" xfId="38461"/>
    <cellStyle name="Note 3 2 2 2 4" xfId="9015"/>
    <cellStyle name="Note 3 2 2 2 4 2" xfId="26449"/>
    <cellStyle name="Note 3 2 2 2 4 3" xfId="40902"/>
    <cellStyle name="Note 3 2 2 2 5" xfId="11435"/>
    <cellStyle name="Note 3 2 2 2 5 2" xfId="28869"/>
    <cellStyle name="Note 3 2 2 2 5 3" xfId="43322"/>
    <cellStyle name="Note 3 2 2 2 6" xfId="18441"/>
    <cellStyle name="Note 3 2 2 3" xfId="1602"/>
    <cellStyle name="Note 3 2 2 3 2" xfId="4113"/>
    <cellStyle name="Note 3 2 2 3 2 2" xfId="13712"/>
    <cellStyle name="Note 3 2 2 3 2 2 2" xfId="31146"/>
    <cellStyle name="Note 3 2 2 3 2 2 3" xfId="45599"/>
    <cellStyle name="Note 3 2 2 3 2 3" xfId="16173"/>
    <cellStyle name="Note 3 2 2 3 2 3 2" xfId="33607"/>
    <cellStyle name="Note 3 2 2 3 2 3 3" xfId="48060"/>
    <cellStyle name="Note 3 2 2 3 2 4" xfId="21548"/>
    <cellStyle name="Note 3 2 2 3 2 5" xfId="36001"/>
    <cellStyle name="Note 3 2 2 3 3" xfId="6575"/>
    <cellStyle name="Note 3 2 2 3 3 2" xfId="24009"/>
    <cellStyle name="Note 3 2 2 3 3 3" xfId="38462"/>
    <cellStyle name="Note 3 2 2 3 4" xfId="9016"/>
    <cellStyle name="Note 3 2 2 3 4 2" xfId="26450"/>
    <cellStyle name="Note 3 2 2 3 4 3" xfId="40903"/>
    <cellStyle name="Note 3 2 2 3 5" xfId="11436"/>
    <cellStyle name="Note 3 2 2 3 5 2" xfId="28870"/>
    <cellStyle name="Note 3 2 2 3 5 3" xfId="43323"/>
    <cellStyle name="Note 3 2 2 3 6" xfId="18442"/>
    <cellStyle name="Note 3 2 2 4" xfId="1603"/>
    <cellStyle name="Note 3 2 2 4 2" xfId="4114"/>
    <cellStyle name="Note 3 2 2 4 2 2" xfId="21549"/>
    <cellStyle name="Note 3 2 2 4 2 3" xfId="36002"/>
    <cellStyle name="Note 3 2 2 4 3" xfId="6576"/>
    <cellStyle name="Note 3 2 2 4 3 2" xfId="24010"/>
    <cellStyle name="Note 3 2 2 4 3 3" xfId="38463"/>
    <cellStyle name="Note 3 2 2 4 4" xfId="9017"/>
    <cellStyle name="Note 3 2 2 4 4 2" xfId="26451"/>
    <cellStyle name="Note 3 2 2 4 4 3" xfId="40904"/>
    <cellStyle name="Note 3 2 2 4 5" xfId="11437"/>
    <cellStyle name="Note 3 2 2 4 5 2" xfId="28871"/>
    <cellStyle name="Note 3 2 2 4 5 3" xfId="43324"/>
    <cellStyle name="Note 3 2 2 4 6" xfId="15174"/>
    <cellStyle name="Note 3 2 2 4 6 2" xfId="32608"/>
    <cellStyle name="Note 3 2 2 4 6 3" xfId="47061"/>
    <cellStyle name="Note 3 2 2 4 7" xfId="18443"/>
    <cellStyle name="Note 3 2 2 4 8" xfId="20335"/>
    <cellStyle name="Note 3 2 2 5" xfId="4111"/>
    <cellStyle name="Note 3 2 2 5 2" xfId="13710"/>
    <cellStyle name="Note 3 2 2 5 2 2" xfId="31144"/>
    <cellStyle name="Note 3 2 2 5 2 3" xfId="45597"/>
    <cellStyle name="Note 3 2 2 5 3" xfId="16171"/>
    <cellStyle name="Note 3 2 2 5 3 2" xfId="33605"/>
    <cellStyle name="Note 3 2 2 5 3 3" xfId="48058"/>
    <cellStyle name="Note 3 2 2 5 4" xfId="21546"/>
    <cellStyle name="Note 3 2 2 5 5" xfId="35999"/>
    <cellStyle name="Note 3 2 2 6" xfId="6573"/>
    <cellStyle name="Note 3 2 2 6 2" xfId="24007"/>
    <cellStyle name="Note 3 2 2 6 3" xfId="38460"/>
    <cellStyle name="Note 3 2 2 7" xfId="9014"/>
    <cellStyle name="Note 3 2 2 7 2" xfId="26448"/>
    <cellStyle name="Note 3 2 2 7 3" xfId="40901"/>
    <cellStyle name="Note 3 2 2 8" xfId="11434"/>
    <cellStyle name="Note 3 2 2 8 2" xfId="28868"/>
    <cellStyle name="Note 3 2 2 8 3" xfId="43321"/>
    <cellStyle name="Note 3 2 2 9" xfId="18440"/>
    <cellStyle name="Note 3 2 3" xfId="1604"/>
    <cellStyle name="Note 3 2 3 2" xfId="1605"/>
    <cellStyle name="Note 3 2 3 2 2" xfId="4116"/>
    <cellStyle name="Note 3 2 3 2 2 2" xfId="13714"/>
    <cellStyle name="Note 3 2 3 2 2 2 2" xfId="31148"/>
    <cellStyle name="Note 3 2 3 2 2 2 3" xfId="45601"/>
    <cellStyle name="Note 3 2 3 2 2 3" xfId="16175"/>
    <cellStyle name="Note 3 2 3 2 2 3 2" xfId="33609"/>
    <cellStyle name="Note 3 2 3 2 2 3 3" xfId="48062"/>
    <cellStyle name="Note 3 2 3 2 2 4" xfId="21551"/>
    <cellStyle name="Note 3 2 3 2 2 5" xfId="36004"/>
    <cellStyle name="Note 3 2 3 2 3" xfId="6578"/>
    <cellStyle name="Note 3 2 3 2 3 2" xfId="24012"/>
    <cellStyle name="Note 3 2 3 2 3 3" xfId="38465"/>
    <cellStyle name="Note 3 2 3 2 4" xfId="9019"/>
    <cellStyle name="Note 3 2 3 2 4 2" xfId="26453"/>
    <cellStyle name="Note 3 2 3 2 4 3" xfId="40906"/>
    <cellStyle name="Note 3 2 3 2 5" xfId="11439"/>
    <cellStyle name="Note 3 2 3 2 5 2" xfId="28873"/>
    <cellStyle name="Note 3 2 3 2 5 3" xfId="43326"/>
    <cellStyle name="Note 3 2 3 2 6" xfId="18445"/>
    <cellStyle name="Note 3 2 3 3" xfId="1606"/>
    <cellStyle name="Note 3 2 3 3 2" xfId="4117"/>
    <cellStyle name="Note 3 2 3 3 2 2" xfId="13715"/>
    <cellStyle name="Note 3 2 3 3 2 2 2" xfId="31149"/>
    <cellStyle name="Note 3 2 3 3 2 2 3" xfId="45602"/>
    <cellStyle name="Note 3 2 3 3 2 3" xfId="16176"/>
    <cellStyle name="Note 3 2 3 3 2 3 2" xfId="33610"/>
    <cellStyle name="Note 3 2 3 3 2 3 3" xfId="48063"/>
    <cellStyle name="Note 3 2 3 3 2 4" xfId="21552"/>
    <cellStyle name="Note 3 2 3 3 2 5" xfId="36005"/>
    <cellStyle name="Note 3 2 3 3 3" xfId="6579"/>
    <cellStyle name="Note 3 2 3 3 3 2" xfId="24013"/>
    <cellStyle name="Note 3 2 3 3 3 3" xfId="38466"/>
    <cellStyle name="Note 3 2 3 3 4" xfId="9020"/>
    <cellStyle name="Note 3 2 3 3 4 2" xfId="26454"/>
    <cellStyle name="Note 3 2 3 3 4 3" xfId="40907"/>
    <cellStyle name="Note 3 2 3 3 5" xfId="11440"/>
    <cellStyle name="Note 3 2 3 3 5 2" xfId="28874"/>
    <cellStyle name="Note 3 2 3 3 5 3" xfId="43327"/>
    <cellStyle name="Note 3 2 3 3 6" xfId="18446"/>
    <cellStyle name="Note 3 2 3 4" xfId="1607"/>
    <cellStyle name="Note 3 2 3 4 2" xfId="4118"/>
    <cellStyle name="Note 3 2 3 4 2 2" xfId="21553"/>
    <cellStyle name="Note 3 2 3 4 2 3" xfId="36006"/>
    <cellStyle name="Note 3 2 3 4 3" xfId="6580"/>
    <cellStyle name="Note 3 2 3 4 3 2" xfId="24014"/>
    <cellStyle name="Note 3 2 3 4 3 3" xfId="38467"/>
    <cellStyle name="Note 3 2 3 4 4" xfId="9021"/>
    <cellStyle name="Note 3 2 3 4 4 2" xfId="26455"/>
    <cellStyle name="Note 3 2 3 4 4 3" xfId="40908"/>
    <cellStyle name="Note 3 2 3 4 5" xfId="11441"/>
    <cellStyle name="Note 3 2 3 4 5 2" xfId="28875"/>
    <cellStyle name="Note 3 2 3 4 5 3" xfId="43328"/>
    <cellStyle name="Note 3 2 3 4 6" xfId="15175"/>
    <cellStyle name="Note 3 2 3 4 6 2" xfId="32609"/>
    <cellStyle name="Note 3 2 3 4 6 3" xfId="47062"/>
    <cellStyle name="Note 3 2 3 4 7" xfId="18447"/>
    <cellStyle name="Note 3 2 3 4 8" xfId="20336"/>
    <cellStyle name="Note 3 2 3 5" xfId="4115"/>
    <cellStyle name="Note 3 2 3 5 2" xfId="13713"/>
    <cellStyle name="Note 3 2 3 5 2 2" xfId="31147"/>
    <cellStyle name="Note 3 2 3 5 2 3" xfId="45600"/>
    <cellStyle name="Note 3 2 3 5 3" xfId="16174"/>
    <cellStyle name="Note 3 2 3 5 3 2" xfId="33608"/>
    <cellStyle name="Note 3 2 3 5 3 3" xfId="48061"/>
    <cellStyle name="Note 3 2 3 5 4" xfId="21550"/>
    <cellStyle name="Note 3 2 3 5 5" xfId="36003"/>
    <cellStyle name="Note 3 2 3 6" xfId="6577"/>
    <cellStyle name="Note 3 2 3 6 2" xfId="24011"/>
    <cellStyle name="Note 3 2 3 6 3" xfId="38464"/>
    <cellStyle name="Note 3 2 3 7" xfId="9018"/>
    <cellStyle name="Note 3 2 3 7 2" xfId="26452"/>
    <cellStyle name="Note 3 2 3 7 3" xfId="40905"/>
    <cellStyle name="Note 3 2 3 8" xfId="11438"/>
    <cellStyle name="Note 3 2 3 8 2" xfId="28872"/>
    <cellStyle name="Note 3 2 3 8 3" xfId="43325"/>
    <cellStyle name="Note 3 2 3 9" xfId="18444"/>
    <cellStyle name="Note 3 2 4" xfId="1608"/>
    <cellStyle name="Note 3 2 4 2" xfId="1609"/>
    <cellStyle name="Note 3 2 4 2 2" xfId="4120"/>
    <cellStyle name="Note 3 2 4 2 2 2" xfId="13717"/>
    <cellStyle name="Note 3 2 4 2 2 2 2" xfId="31151"/>
    <cellStyle name="Note 3 2 4 2 2 2 3" xfId="45604"/>
    <cellStyle name="Note 3 2 4 2 2 3" xfId="16178"/>
    <cellStyle name="Note 3 2 4 2 2 3 2" xfId="33612"/>
    <cellStyle name="Note 3 2 4 2 2 3 3" xfId="48065"/>
    <cellStyle name="Note 3 2 4 2 2 4" xfId="21555"/>
    <cellStyle name="Note 3 2 4 2 2 5" xfId="36008"/>
    <cellStyle name="Note 3 2 4 2 3" xfId="6582"/>
    <cellStyle name="Note 3 2 4 2 3 2" xfId="24016"/>
    <cellStyle name="Note 3 2 4 2 3 3" xfId="38469"/>
    <cellStyle name="Note 3 2 4 2 4" xfId="9023"/>
    <cellStyle name="Note 3 2 4 2 4 2" xfId="26457"/>
    <cellStyle name="Note 3 2 4 2 4 3" xfId="40910"/>
    <cellStyle name="Note 3 2 4 2 5" xfId="11443"/>
    <cellStyle name="Note 3 2 4 2 5 2" xfId="28877"/>
    <cellStyle name="Note 3 2 4 2 5 3" xfId="43330"/>
    <cellStyle name="Note 3 2 4 2 6" xfId="18449"/>
    <cellStyle name="Note 3 2 4 3" xfId="1610"/>
    <cellStyle name="Note 3 2 4 3 2" xfId="4121"/>
    <cellStyle name="Note 3 2 4 3 2 2" xfId="13718"/>
    <cellStyle name="Note 3 2 4 3 2 2 2" xfId="31152"/>
    <cellStyle name="Note 3 2 4 3 2 2 3" xfId="45605"/>
    <cellStyle name="Note 3 2 4 3 2 3" xfId="16179"/>
    <cellStyle name="Note 3 2 4 3 2 3 2" xfId="33613"/>
    <cellStyle name="Note 3 2 4 3 2 3 3" xfId="48066"/>
    <cellStyle name="Note 3 2 4 3 2 4" xfId="21556"/>
    <cellStyle name="Note 3 2 4 3 2 5" xfId="36009"/>
    <cellStyle name="Note 3 2 4 3 3" xfId="6583"/>
    <cellStyle name="Note 3 2 4 3 3 2" xfId="24017"/>
    <cellStyle name="Note 3 2 4 3 3 3" xfId="38470"/>
    <cellStyle name="Note 3 2 4 3 4" xfId="9024"/>
    <cellStyle name="Note 3 2 4 3 4 2" xfId="26458"/>
    <cellStyle name="Note 3 2 4 3 4 3" xfId="40911"/>
    <cellStyle name="Note 3 2 4 3 5" xfId="11444"/>
    <cellStyle name="Note 3 2 4 3 5 2" xfId="28878"/>
    <cellStyle name="Note 3 2 4 3 5 3" xfId="43331"/>
    <cellStyle name="Note 3 2 4 3 6" xfId="18450"/>
    <cellStyle name="Note 3 2 4 4" xfId="1611"/>
    <cellStyle name="Note 3 2 4 4 2" xfId="4122"/>
    <cellStyle name="Note 3 2 4 4 2 2" xfId="21557"/>
    <cellStyle name="Note 3 2 4 4 2 3" xfId="36010"/>
    <cellStyle name="Note 3 2 4 4 3" xfId="6584"/>
    <cellStyle name="Note 3 2 4 4 3 2" xfId="24018"/>
    <cellStyle name="Note 3 2 4 4 3 3" xfId="38471"/>
    <cellStyle name="Note 3 2 4 4 4" xfId="9025"/>
    <cellStyle name="Note 3 2 4 4 4 2" xfId="26459"/>
    <cellStyle name="Note 3 2 4 4 4 3" xfId="40912"/>
    <cellStyle name="Note 3 2 4 4 5" xfId="11445"/>
    <cellStyle name="Note 3 2 4 4 5 2" xfId="28879"/>
    <cellStyle name="Note 3 2 4 4 5 3" xfId="43332"/>
    <cellStyle name="Note 3 2 4 4 6" xfId="15176"/>
    <cellStyle name="Note 3 2 4 4 6 2" xfId="32610"/>
    <cellStyle name="Note 3 2 4 4 6 3" xfId="47063"/>
    <cellStyle name="Note 3 2 4 4 7" xfId="18451"/>
    <cellStyle name="Note 3 2 4 4 8" xfId="20337"/>
    <cellStyle name="Note 3 2 4 5" xfId="4119"/>
    <cellStyle name="Note 3 2 4 5 2" xfId="13716"/>
    <cellStyle name="Note 3 2 4 5 2 2" xfId="31150"/>
    <cellStyle name="Note 3 2 4 5 2 3" xfId="45603"/>
    <cellStyle name="Note 3 2 4 5 3" xfId="16177"/>
    <cellStyle name="Note 3 2 4 5 3 2" xfId="33611"/>
    <cellStyle name="Note 3 2 4 5 3 3" xfId="48064"/>
    <cellStyle name="Note 3 2 4 5 4" xfId="21554"/>
    <cellStyle name="Note 3 2 4 5 5" xfId="36007"/>
    <cellStyle name="Note 3 2 4 6" xfId="6581"/>
    <cellStyle name="Note 3 2 4 6 2" xfId="24015"/>
    <cellStyle name="Note 3 2 4 6 3" xfId="38468"/>
    <cellStyle name="Note 3 2 4 7" xfId="9022"/>
    <cellStyle name="Note 3 2 4 7 2" xfId="26456"/>
    <cellStyle name="Note 3 2 4 7 3" xfId="40909"/>
    <cellStyle name="Note 3 2 4 8" xfId="11442"/>
    <cellStyle name="Note 3 2 4 8 2" xfId="28876"/>
    <cellStyle name="Note 3 2 4 8 3" xfId="43329"/>
    <cellStyle name="Note 3 2 4 9" xfId="18448"/>
    <cellStyle name="Note 3 2 5" xfId="1612"/>
    <cellStyle name="Note 3 2 5 2" xfId="1613"/>
    <cellStyle name="Note 3 2 5 2 2" xfId="4124"/>
    <cellStyle name="Note 3 2 5 2 2 2" xfId="13720"/>
    <cellStyle name="Note 3 2 5 2 2 2 2" xfId="31154"/>
    <cellStyle name="Note 3 2 5 2 2 2 3" xfId="45607"/>
    <cellStyle name="Note 3 2 5 2 2 3" xfId="16181"/>
    <cellStyle name="Note 3 2 5 2 2 3 2" xfId="33615"/>
    <cellStyle name="Note 3 2 5 2 2 3 3" xfId="48068"/>
    <cellStyle name="Note 3 2 5 2 2 4" xfId="21559"/>
    <cellStyle name="Note 3 2 5 2 2 5" xfId="36012"/>
    <cellStyle name="Note 3 2 5 2 3" xfId="6586"/>
    <cellStyle name="Note 3 2 5 2 3 2" xfId="24020"/>
    <cellStyle name="Note 3 2 5 2 3 3" xfId="38473"/>
    <cellStyle name="Note 3 2 5 2 4" xfId="9027"/>
    <cellStyle name="Note 3 2 5 2 4 2" xfId="26461"/>
    <cellStyle name="Note 3 2 5 2 4 3" xfId="40914"/>
    <cellStyle name="Note 3 2 5 2 5" xfId="11447"/>
    <cellStyle name="Note 3 2 5 2 5 2" xfId="28881"/>
    <cellStyle name="Note 3 2 5 2 5 3" xfId="43334"/>
    <cellStyle name="Note 3 2 5 2 6" xfId="18453"/>
    <cellStyle name="Note 3 2 5 3" xfId="1614"/>
    <cellStyle name="Note 3 2 5 3 2" xfId="4125"/>
    <cellStyle name="Note 3 2 5 3 2 2" xfId="13721"/>
    <cellStyle name="Note 3 2 5 3 2 2 2" xfId="31155"/>
    <cellStyle name="Note 3 2 5 3 2 2 3" xfId="45608"/>
    <cellStyle name="Note 3 2 5 3 2 3" xfId="16182"/>
    <cellStyle name="Note 3 2 5 3 2 3 2" xfId="33616"/>
    <cellStyle name="Note 3 2 5 3 2 3 3" xfId="48069"/>
    <cellStyle name="Note 3 2 5 3 2 4" xfId="21560"/>
    <cellStyle name="Note 3 2 5 3 2 5" xfId="36013"/>
    <cellStyle name="Note 3 2 5 3 3" xfId="6587"/>
    <cellStyle name="Note 3 2 5 3 3 2" xfId="24021"/>
    <cellStyle name="Note 3 2 5 3 3 3" xfId="38474"/>
    <cellStyle name="Note 3 2 5 3 4" xfId="9028"/>
    <cellStyle name="Note 3 2 5 3 4 2" xfId="26462"/>
    <cellStyle name="Note 3 2 5 3 4 3" xfId="40915"/>
    <cellStyle name="Note 3 2 5 3 5" xfId="11448"/>
    <cellStyle name="Note 3 2 5 3 5 2" xfId="28882"/>
    <cellStyle name="Note 3 2 5 3 5 3" xfId="43335"/>
    <cellStyle name="Note 3 2 5 3 6" xfId="18454"/>
    <cellStyle name="Note 3 2 5 4" xfId="1615"/>
    <cellStyle name="Note 3 2 5 4 2" xfId="4126"/>
    <cellStyle name="Note 3 2 5 4 2 2" xfId="21561"/>
    <cellStyle name="Note 3 2 5 4 2 3" xfId="36014"/>
    <cellStyle name="Note 3 2 5 4 3" xfId="6588"/>
    <cellStyle name="Note 3 2 5 4 3 2" xfId="24022"/>
    <cellStyle name="Note 3 2 5 4 3 3" xfId="38475"/>
    <cellStyle name="Note 3 2 5 4 4" xfId="9029"/>
    <cellStyle name="Note 3 2 5 4 4 2" xfId="26463"/>
    <cellStyle name="Note 3 2 5 4 4 3" xfId="40916"/>
    <cellStyle name="Note 3 2 5 4 5" xfId="11449"/>
    <cellStyle name="Note 3 2 5 4 5 2" xfId="28883"/>
    <cellStyle name="Note 3 2 5 4 5 3" xfId="43336"/>
    <cellStyle name="Note 3 2 5 4 6" xfId="15177"/>
    <cellStyle name="Note 3 2 5 4 6 2" xfId="32611"/>
    <cellStyle name="Note 3 2 5 4 6 3" xfId="47064"/>
    <cellStyle name="Note 3 2 5 4 7" xfId="18455"/>
    <cellStyle name="Note 3 2 5 4 8" xfId="20338"/>
    <cellStyle name="Note 3 2 5 5" xfId="4123"/>
    <cellStyle name="Note 3 2 5 5 2" xfId="13719"/>
    <cellStyle name="Note 3 2 5 5 2 2" xfId="31153"/>
    <cellStyle name="Note 3 2 5 5 2 3" xfId="45606"/>
    <cellStyle name="Note 3 2 5 5 3" xfId="16180"/>
    <cellStyle name="Note 3 2 5 5 3 2" xfId="33614"/>
    <cellStyle name="Note 3 2 5 5 3 3" xfId="48067"/>
    <cellStyle name="Note 3 2 5 5 4" xfId="21558"/>
    <cellStyle name="Note 3 2 5 5 5" xfId="36011"/>
    <cellStyle name="Note 3 2 5 6" xfId="6585"/>
    <cellStyle name="Note 3 2 5 6 2" xfId="24019"/>
    <cellStyle name="Note 3 2 5 6 3" xfId="38472"/>
    <cellStyle name="Note 3 2 5 7" xfId="9026"/>
    <cellStyle name="Note 3 2 5 7 2" xfId="26460"/>
    <cellStyle name="Note 3 2 5 7 3" xfId="40913"/>
    <cellStyle name="Note 3 2 5 8" xfId="11446"/>
    <cellStyle name="Note 3 2 5 8 2" xfId="28880"/>
    <cellStyle name="Note 3 2 5 8 3" xfId="43333"/>
    <cellStyle name="Note 3 2 5 9" xfId="18452"/>
    <cellStyle name="Note 3 2 6" xfId="1616"/>
    <cellStyle name="Note 3 2 6 2" xfId="4127"/>
    <cellStyle name="Note 3 2 6 2 2" xfId="13722"/>
    <cellStyle name="Note 3 2 6 2 2 2" xfId="31156"/>
    <cellStyle name="Note 3 2 6 2 2 3" xfId="45609"/>
    <cellStyle name="Note 3 2 6 2 3" xfId="16183"/>
    <cellStyle name="Note 3 2 6 2 3 2" xfId="33617"/>
    <cellStyle name="Note 3 2 6 2 3 3" xfId="48070"/>
    <cellStyle name="Note 3 2 6 2 4" xfId="21562"/>
    <cellStyle name="Note 3 2 6 2 5" xfId="36015"/>
    <cellStyle name="Note 3 2 6 3" xfId="6589"/>
    <cellStyle name="Note 3 2 6 3 2" xfId="24023"/>
    <cellStyle name="Note 3 2 6 3 3" xfId="38476"/>
    <cellStyle name="Note 3 2 6 4" xfId="9030"/>
    <cellStyle name="Note 3 2 6 4 2" xfId="26464"/>
    <cellStyle name="Note 3 2 6 4 3" xfId="40917"/>
    <cellStyle name="Note 3 2 6 5" xfId="11450"/>
    <cellStyle name="Note 3 2 6 5 2" xfId="28884"/>
    <cellStyle name="Note 3 2 6 5 3" xfId="43337"/>
    <cellStyle name="Note 3 2 6 6" xfId="18456"/>
    <cellStyle name="Note 3 2 7" xfId="1617"/>
    <cellStyle name="Note 3 2 7 2" xfId="4128"/>
    <cellStyle name="Note 3 2 7 2 2" xfId="13723"/>
    <cellStyle name="Note 3 2 7 2 2 2" xfId="31157"/>
    <cellStyle name="Note 3 2 7 2 2 3" xfId="45610"/>
    <cellStyle name="Note 3 2 7 2 3" xfId="16184"/>
    <cellStyle name="Note 3 2 7 2 3 2" xfId="33618"/>
    <cellStyle name="Note 3 2 7 2 3 3" xfId="48071"/>
    <cellStyle name="Note 3 2 7 2 4" xfId="21563"/>
    <cellStyle name="Note 3 2 7 2 5" xfId="36016"/>
    <cellStyle name="Note 3 2 7 3" xfId="6590"/>
    <cellStyle name="Note 3 2 7 3 2" xfId="24024"/>
    <cellStyle name="Note 3 2 7 3 3" xfId="38477"/>
    <cellStyle name="Note 3 2 7 4" xfId="9031"/>
    <cellStyle name="Note 3 2 7 4 2" xfId="26465"/>
    <cellStyle name="Note 3 2 7 4 3" xfId="40918"/>
    <cellStyle name="Note 3 2 7 5" xfId="11451"/>
    <cellStyle name="Note 3 2 7 5 2" xfId="28885"/>
    <cellStyle name="Note 3 2 7 5 3" xfId="43338"/>
    <cellStyle name="Note 3 2 7 6" xfId="18457"/>
    <cellStyle name="Note 3 2 8" xfId="1618"/>
    <cellStyle name="Note 3 2 8 2" xfId="4129"/>
    <cellStyle name="Note 3 2 8 2 2" xfId="21564"/>
    <cellStyle name="Note 3 2 8 2 3" xfId="36017"/>
    <cellStyle name="Note 3 2 8 3" xfId="6591"/>
    <cellStyle name="Note 3 2 8 3 2" xfId="24025"/>
    <cellStyle name="Note 3 2 8 3 3" xfId="38478"/>
    <cellStyle name="Note 3 2 8 4" xfId="9032"/>
    <cellStyle name="Note 3 2 8 4 2" xfId="26466"/>
    <cellStyle name="Note 3 2 8 4 3" xfId="40919"/>
    <cellStyle name="Note 3 2 8 5" xfId="11452"/>
    <cellStyle name="Note 3 2 8 5 2" xfId="28886"/>
    <cellStyle name="Note 3 2 8 5 3" xfId="43339"/>
    <cellStyle name="Note 3 2 8 6" xfId="15178"/>
    <cellStyle name="Note 3 2 8 6 2" xfId="32612"/>
    <cellStyle name="Note 3 2 8 6 3" xfId="47065"/>
    <cellStyle name="Note 3 2 8 7" xfId="18458"/>
    <cellStyle name="Note 3 2 8 8" xfId="20339"/>
    <cellStyle name="Note 3 2 9" xfId="4110"/>
    <cellStyle name="Note 3 2 9 2" xfId="13709"/>
    <cellStyle name="Note 3 2 9 2 2" xfId="31143"/>
    <cellStyle name="Note 3 2 9 2 3" xfId="45596"/>
    <cellStyle name="Note 3 2 9 3" xfId="16170"/>
    <cellStyle name="Note 3 2 9 3 2" xfId="33604"/>
    <cellStyle name="Note 3 2 9 3 3" xfId="48057"/>
    <cellStyle name="Note 3 2 9 4" xfId="21545"/>
    <cellStyle name="Note 3 2 9 5" xfId="35998"/>
    <cellStyle name="Note 3 20" xfId="1619"/>
    <cellStyle name="Note 3 20 10" xfId="18459"/>
    <cellStyle name="Note 3 20 2" xfId="1620"/>
    <cellStyle name="Note 3 20 2 10" xfId="9034"/>
    <cellStyle name="Note 3 20 2 10 2" xfId="26468"/>
    <cellStyle name="Note 3 20 2 10 3" xfId="40921"/>
    <cellStyle name="Note 3 20 2 11" xfId="11454"/>
    <cellStyle name="Note 3 20 2 11 2" xfId="28888"/>
    <cellStyle name="Note 3 20 2 11 3" xfId="43341"/>
    <cellStyle name="Note 3 20 2 12" xfId="18460"/>
    <cellStyle name="Note 3 20 2 2" xfId="1621"/>
    <cellStyle name="Note 3 20 2 2 2" xfId="1622"/>
    <cellStyle name="Note 3 20 2 2 2 2" xfId="4133"/>
    <cellStyle name="Note 3 20 2 2 2 2 2" xfId="13727"/>
    <cellStyle name="Note 3 20 2 2 2 2 2 2" xfId="31161"/>
    <cellStyle name="Note 3 20 2 2 2 2 2 3" xfId="45614"/>
    <cellStyle name="Note 3 20 2 2 2 2 3" xfId="16188"/>
    <cellStyle name="Note 3 20 2 2 2 2 3 2" xfId="33622"/>
    <cellStyle name="Note 3 20 2 2 2 2 3 3" xfId="48075"/>
    <cellStyle name="Note 3 20 2 2 2 2 4" xfId="21568"/>
    <cellStyle name="Note 3 20 2 2 2 2 5" xfId="36021"/>
    <cellStyle name="Note 3 20 2 2 2 3" xfId="6595"/>
    <cellStyle name="Note 3 20 2 2 2 3 2" xfId="24029"/>
    <cellStyle name="Note 3 20 2 2 2 3 3" xfId="38482"/>
    <cellStyle name="Note 3 20 2 2 2 4" xfId="9036"/>
    <cellStyle name="Note 3 20 2 2 2 4 2" xfId="26470"/>
    <cellStyle name="Note 3 20 2 2 2 4 3" xfId="40923"/>
    <cellStyle name="Note 3 20 2 2 2 5" xfId="11456"/>
    <cellStyle name="Note 3 20 2 2 2 5 2" xfId="28890"/>
    <cellStyle name="Note 3 20 2 2 2 5 3" xfId="43343"/>
    <cellStyle name="Note 3 20 2 2 2 6" xfId="18462"/>
    <cellStyle name="Note 3 20 2 2 3" xfId="1623"/>
    <cellStyle name="Note 3 20 2 2 3 2" xfId="4134"/>
    <cellStyle name="Note 3 20 2 2 3 2 2" xfId="13728"/>
    <cellStyle name="Note 3 20 2 2 3 2 2 2" xfId="31162"/>
    <cellStyle name="Note 3 20 2 2 3 2 2 3" xfId="45615"/>
    <cellStyle name="Note 3 20 2 2 3 2 3" xfId="16189"/>
    <cellStyle name="Note 3 20 2 2 3 2 3 2" xfId="33623"/>
    <cellStyle name="Note 3 20 2 2 3 2 3 3" xfId="48076"/>
    <cellStyle name="Note 3 20 2 2 3 2 4" xfId="21569"/>
    <cellStyle name="Note 3 20 2 2 3 2 5" xfId="36022"/>
    <cellStyle name="Note 3 20 2 2 3 3" xfId="6596"/>
    <cellStyle name="Note 3 20 2 2 3 3 2" xfId="24030"/>
    <cellStyle name="Note 3 20 2 2 3 3 3" xfId="38483"/>
    <cellStyle name="Note 3 20 2 2 3 4" xfId="9037"/>
    <cellStyle name="Note 3 20 2 2 3 4 2" xfId="26471"/>
    <cellStyle name="Note 3 20 2 2 3 4 3" xfId="40924"/>
    <cellStyle name="Note 3 20 2 2 3 5" xfId="11457"/>
    <cellStyle name="Note 3 20 2 2 3 5 2" xfId="28891"/>
    <cellStyle name="Note 3 20 2 2 3 5 3" xfId="43344"/>
    <cellStyle name="Note 3 20 2 2 3 6" xfId="18463"/>
    <cellStyle name="Note 3 20 2 2 4" xfId="1624"/>
    <cellStyle name="Note 3 20 2 2 4 2" xfId="4135"/>
    <cellStyle name="Note 3 20 2 2 4 2 2" xfId="21570"/>
    <cellStyle name="Note 3 20 2 2 4 2 3" xfId="36023"/>
    <cellStyle name="Note 3 20 2 2 4 3" xfId="6597"/>
    <cellStyle name="Note 3 20 2 2 4 3 2" xfId="24031"/>
    <cellStyle name="Note 3 20 2 2 4 3 3" xfId="38484"/>
    <cellStyle name="Note 3 20 2 2 4 4" xfId="9038"/>
    <cellStyle name="Note 3 20 2 2 4 4 2" xfId="26472"/>
    <cellStyle name="Note 3 20 2 2 4 4 3" xfId="40925"/>
    <cellStyle name="Note 3 20 2 2 4 5" xfId="11458"/>
    <cellStyle name="Note 3 20 2 2 4 5 2" xfId="28892"/>
    <cellStyle name="Note 3 20 2 2 4 5 3" xfId="43345"/>
    <cellStyle name="Note 3 20 2 2 4 6" xfId="15179"/>
    <cellStyle name="Note 3 20 2 2 4 6 2" xfId="32613"/>
    <cellStyle name="Note 3 20 2 2 4 6 3" xfId="47066"/>
    <cellStyle name="Note 3 20 2 2 4 7" xfId="18464"/>
    <cellStyle name="Note 3 20 2 2 4 8" xfId="20340"/>
    <cellStyle name="Note 3 20 2 2 5" xfId="4132"/>
    <cellStyle name="Note 3 20 2 2 5 2" xfId="13726"/>
    <cellStyle name="Note 3 20 2 2 5 2 2" xfId="31160"/>
    <cellStyle name="Note 3 20 2 2 5 2 3" xfId="45613"/>
    <cellStyle name="Note 3 20 2 2 5 3" xfId="16187"/>
    <cellStyle name="Note 3 20 2 2 5 3 2" xfId="33621"/>
    <cellStyle name="Note 3 20 2 2 5 3 3" xfId="48074"/>
    <cellStyle name="Note 3 20 2 2 5 4" xfId="21567"/>
    <cellStyle name="Note 3 20 2 2 5 5" xfId="36020"/>
    <cellStyle name="Note 3 20 2 2 6" xfId="6594"/>
    <cellStyle name="Note 3 20 2 2 6 2" xfId="24028"/>
    <cellStyle name="Note 3 20 2 2 6 3" xfId="38481"/>
    <cellStyle name="Note 3 20 2 2 7" xfId="9035"/>
    <cellStyle name="Note 3 20 2 2 7 2" xfId="26469"/>
    <cellStyle name="Note 3 20 2 2 7 3" xfId="40922"/>
    <cellStyle name="Note 3 20 2 2 8" xfId="11455"/>
    <cellStyle name="Note 3 20 2 2 8 2" xfId="28889"/>
    <cellStyle name="Note 3 20 2 2 8 3" xfId="43342"/>
    <cellStyle name="Note 3 20 2 2 9" xfId="18461"/>
    <cellStyle name="Note 3 20 2 3" xfId="1625"/>
    <cellStyle name="Note 3 20 2 3 2" xfId="1626"/>
    <cellStyle name="Note 3 20 2 3 2 2" xfId="4137"/>
    <cellStyle name="Note 3 20 2 3 2 2 2" xfId="13730"/>
    <cellStyle name="Note 3 20 2 3 2 2 2 2" xfId="31164"/>
    <cellStyle name="Note 3 20 2 3 2 2 2 3" xfId="45617"/>
    <cellStyle name="Note 3 20 2 3 2 2 3" xfId="16191"/>
    <cellStyle name="Note 3 20 2 3 2 2 3 2" xfId="33625"/>
    <cellStyle name="Note 3 20 2 3 2 2 3 3" xfId="48078"/>
    <cellStyle name="Note 3 20 2 3 2 2 4" xfId="21572"/>
    <cellStyle name="Note 3 20 2 3 2 2 5" xfId="36025"/>
    <cellStyle name="Note 3 20 2 3 2 3" xfId="6599"/>
    <cellStyle name="Note 3 20 2 3 2 3 2" xfId="24033"/>
    <cellStyle name="Note 3 20 2 3 2 3 3" xfId="38486"/>
    <cellStyle name="Note 3 20 2 3 2 4" xfId="9040"/>
    <cellStyle name="Note 3 20 2 3 2 4 2" xfId="26474"/>
    <cellStyle name="Note 3 20 2 3 2 4 3" xfId="40927"/>
    <cellStyle name="Note 3 20 2 3 2 5" xfId="11460"/>
    <cellStyle name="Note 3 20 2 3 2 5 2" xfId="28894"/>
    <cellStyle name="Note 3 20 2 3 2 5 3" xfId="43347"/>
    <cellStyle name="Note 3 20 2 3 2 6" xfId="18466"/>
    <cellStyle name="Note 3 20 2 3 3" xfId="1627"/>
    <cellStyle name="Note 3 20 2 3 3 2" xfId="4138"/>
    <cellStyle name="Note 3 20 2 3 3 2 2" xfId="13731"/>
    <cellStyle name="Note 3 20 2 3 3 2 2 2" xfId="31165"/>
    <cellStyle name="Note 3 20 2 3 3 2 2 3" xfId="45618"/>
    <cellStyle name="Note 3 20 2 3 3 2 3" xfId="16192"/>
    <cellStyle name="Note 3 20 2 3 3 2 3 2" xfId="33626"/>
    <cellStyle name="Note 3 20 2 3 3 2 3 3" xfId="48079"/>
    <cellStyle name="Note 3 20 2 3 3 2 4" xfId="21573"/>
    <cellStyle name="Note 3 20 2 3 3 2 5" xfId="36026"/>
    <cellStyle name="Note 3 20 2 3 3 3" xfId="6600"/>
    <cellStyle name="Note 3 20 2 3 3 3 2" xfId="24034"/>
    <cellStyle name="Note 3 20 2 3 3 3 3" xfId="38487"/>
    <cellStyle name="Note 3 20 2 3 3 4" xfId="9041"/>
    <cellStyle name="Note 3 20 2 3 3 4 2" xfId="26475"/>
    <cellStyle name="Note 3 20 2 3 3 4 3" xfId="40928"/>
    <cellStyle name="Note 3 20 2 3 3 5" xfId="11461"/>
    <cellStyle name="Note 3 20 2 3 3 5 2" xfId="28895"/>
    <cellStyle name="Note 3 20 2 3 3 5 3" xfId="43348"/>
    <cellStyle name="Note 3 20 2 3 3 6" xfId="18467"/>
    <cellStyle name="Note 3 20 2 3 4" xfId="1628"/>
    <cellStyle name="Note 3 20 2 3 4 2" xfId="4139"/>
    <cellStyle name="Note 3 20 2 3 4 2 2" xfId="21574"/>
    <cellStyle name="Note 3 20 2 3 4 2 3" xfId="36027"/>
    <cellStyle name="Note 3 20 2 3 4 3" xfId="6601"/>
    <cellStyle name="Note 3 20 2 3 4 3 2" xfId="24035"/>
    <cellStyle name="Note 3 20 2 3 4 3 3" xfId="38488"/>
    <cellStyle name="Note 3 20 2 3 4 4" xfId="9042"/>
    <cellStyle name="Note 3 20 2 3 4 4 2" xfId="26476"/>
    <cellStyle name="Note 3 20 2 3 4 4 3" xfId="40929"/>
    <cellStyle name="Note 3 20 2 3 4 5" xfId="11462"/>
    <cellStyle name="Note 3 20 2 3 4 5 2" xfId="28896"/>
    <cellStyle name="Note 3 20 2 3 4 5 3" xfId="43349"/>
    <cellStyle name="Note 3 20 2 3 4 6" xfId="15180"/>
    <cellStyle name="Note 3 20 2 3 4 6 2" xfId="32614"/>
    <cellStyle name="Note 3 20 2 3 4 6 3" xfId="47067"/>
    <cellStyle name="Note 3 20 2 3 4 7" xfId="18468"/>
    <cellStyle name="Note 3 20 2 3 4 8" xfId="20341"/>
    <cellStyle name="Note 3 20 2 3 5" xfId="4136"/>
    <cellStyle name="Note 3 20 2 3 5 2" xfId="13729"/>
    <cellStyle name="Note 3 20 2 3 5 2 2" xfId="31163"/>
    <cellStyle name="Note 3 20 2 3 5 2 3" xfId="45616"/>
    <cellStyle name="Note 3 20 2 3 5 3" xfId="16190"/>
    <cellStyle name="Note 3 20 2 3 5 3 2" xfId="33624"/>
    <cellStyle name="Note 3 20 2 3 5 3 3" xfId="48077"/>
    <cellStyle name="Note 3 20 2 3 5 4" xfId="21571"/>
    <cellStyle name="Note 3 20 2 3 5 5" xfId="36024"/>
    <cellStyle name="Note 3 20 2 3 6" xfId="6598"/>
    <cellStyle name="Note 3 20 2 3 6 2" xfId="24032"/>
    <cellStyle name="Note 3 20 2 3 6 3" xfId="38485"/>
    <cellStyle name="Note 3 20 2 3 7" xfId="9039"/>
    <cellStyle name="Note 3 20 2 3 7 2" xfId="26473"/>
    <cellStyle name="Note 3 20 2 3 7 3" xfId="40926"/>
    <cellStyle name="Note 3 20 2 3 8" xfId="11459"/>
    <cellStyle name="Note 3 20 2 3 8 2" xfId="28893"/>
    <cellStyle name="Note 3 20 2 3 8 3" xfId="43346"/>
    <cellStyle name="Note 3 20 2 3 9" xfId="18465"/>
    <cellStyle name="Note 3 20 2 4" xfId="1629"/>
    <cellStyle name="Note 3 20 2 4 2" xfId="1630"/>
    <cellStyle name="Note 3 20 2 4 2 2" xfId="4141"/>
    <cellStyle name="Note 3 20 2 4 2 2 2" xfId="13733"/>
    <cellStyle name="Note 3 20 2 4 2 2 2 2" xfId="31167"/>
    <cellStyle name="Note 3 20 2 4 2 2 2 3" xfId="45620"/>
    <cellStyle name="Note 3 20 2 4 2 2 3" xfId="16194"/>
    <cellStyle name="Note 3 20 2 4 2 2 3 2" xfId="33628"/>
    <cellStyle name="Note 3 20 2 4 2 2 3 3" xfId="48081"/>
    <cellStyle name="Note 3 20 2 4 2 2 4" xfId="21576"/>
    <cellStyle name="Note 3 20 2 4 2 2 5" xfId="36029"/>
    <cellStyle name="Note 3 20 2 4 2 3" xfId="6603"/>
    <cellStyle name="Note 3 20 2 4 2 3 2" xfId="24037"/>
    <cellStyle name="Note 3 20 2 4 2 3 3" xfId="38490"/>
    <cellStyle name="Note 3 20 2 4 2 4" xfId="9044"/>
    <cellStyle name="Note 3 20 2 4 2 4 2" xfId="26478"/>
    <cellStyle name="Note 3 20 2 4 2 4 3" xfId="40931"/>
    <cellStyle name="Note 3 20 2 4 2 5" xfId="11464"/>
    <cellStyle name="Note 3 20 2 4 2 5 2" xfId="28898"/>
    <cellStyle name="Note 3 20 2 4 2 5 3" xfId="43351"/>
    <cellStyle name="Note 3 20 2 4 2 6" xfId="18470"/>
    <cellStyle name="Note 3 20 2 4 3" xfId="1631"/>
    <cellStyle name="Note 3 20 2 4 3 2" xfId="4142"/>
    <cellStyle name="Note 3 20 2 4 3 2 2" xfId="13734"/>
    <cellStyle name="Note 3 20 2 4 3 2 2 2" xfId="31168"/>
    <cellStyle name="Note 3 20 2 4 3 2 2 3" xfId="45621"/>
    <cellStyle name="Note 3 20 2 4 3 2 3" xfId="16195"/>
    <cellStyle name="Note 3 20 2 4 3 2 3 2" xfId="33629"/>
    <cellStyle name="Note 3 20 2 4 3 2 3 3" xfId="48082"/>
    <cellStyle name="Note 3 20 2 4 3 2 4" xfId="21577"/>
    <cellStyle name="Note 3 20 2 4 3 2 5" xfId="36030"/>
    <cellStyle name="Note 3 20 2 4 3 3" xfId="6604"/>
    <cellStyle name="Note 3 20 2 4 3 3 2" xfId="24038"/>
    <cellStyle name="Note 3 20 2 4 3 3 3" xfId="38491"/>
    <cellStyle name="Note 3 20 2 4 3 4" xfId="9045"/>
    <cellStyle name="Note 3 20 2 4 3 4 2" xfId="26479"/>
    <cellStyle name="Note 3 20 2 4 3 4 3" xfId="40932"/>
    <cellStyle name="Note 3 20 2 4 3 5" xfId="11465"/>
    <cellStyle name="Note 3 20 2 4 3 5 2" xfId="28899"/>
    <cellStyle name="Note 3 20 2 4 3 5 3" xfId="43352"/>
    <cellStyle name="Note 3 20 2 4 3 6" xfId="18471"/>
    <cellStyle name="Note 3 20 2 4 4" xfId="1632"/>
    <cellStyle name="Note 3 20 2 4 4 2" xfId="4143"/>
    <cellStyle name="Note 3 20 2 4 4 2 2" xfId="21578"/>
    <cellStyle name="Note 3 20 2 4 4 2 3" xfId="36031"/>
    <cellStyle name="Note 3 20 2 4 4 3" xfId="6605"/>
    <cellStyle name="Note 3 20 2 4 4 3 2" xfId="24039"/>
    <cellStyle name="Note 3 20 2 4 4 3 3" xfId="38492"/>
    <cellStyle name="Note 3 20 2 4 4 4" xfId="9046"/>
    <cellStyle name="Note 3 20 2 4 4 4 2" xfId="26480"/>
    <cellStyle name="Note 3 20 2 4 4 4 3" xfId="40933"/>
    <cellStyle name="Note 3 20 2 4 4 5" xfId="11466"/>
    <cellStyle name="Note 3 20 2 4 4 5 2" xfId="28900"/>
    <cellStyle name="Note 3 20 2 4 4 5 3" xfId="43353"/>
    <cellStyle name="Note 3 20 2 4 4 6" xfId="15181"/>
    <cellStyle name="Note 3 20 2 4 4 6 2" xfId="32615"/>
    <cellStyle name="Note 3 20 2 4 4 6 3" xfId="47068"/>
    <cellStyle name="Note 3 20 2 4 4 7" xfId="18472"/>
    <cellStyle name="Note 3 20 2 4 4 8" xfId="20342"/>
    <cellStyle name="Note 3 20 2 4 5" xfId="4140"/>
    <cellStyle name="Note 3 20 2 4 5 2" xfId="13732"/>
    <cellStyle name="Note 3 20 2 4 5 2 2" xfId="31166"/>
    <cellStyle name="Note 3 20 2 4 5 2 3" xfId="45619"/>
    <cellStyle name="Note 3 20 2 4 5 3" xfId="16193"/>
    <cellStyle name="Note 3 20 2 4 5 3 2" xfId="33627"/>
    <cellStyle name="Note 3 20 2 4 5 3 3" xfId="48080"/>
    <cellStyle name="Note 3 20 2 4 5 4" xfId="21575"/>
    <cellStyle name="Note 3 20 2 4 5 5" xfId="36028"/>
    <cellStyle name="Note 3 20 2 4 6" xfId="6602"/>
    <cellStyle name="Note 3 20 2 4 6 2" xfId="24036"/>
    <cellStyle name="Note 3 20 2 4 6 3" xfId="38489"/>
    <cellStyle name="Note 3 20 2 4 7" xfId="9043"/>
    <cellStyle name="Note 3 20 2 4 7 2" xfId="26477"/>
    <cellStyle name="Note 3 20 2 4 7 3" xfId="40930"/>
    <cellStyle name="Note 3 20 2 4 8" xfId="11463"/>
    <cellStyle name="Note 3 20 2 4 8 2" xfId="28897"/>
    <cellStyle name="Note 3 20 2 4 8 3" xfId="43350"/>
    <cellStyle name="Note 3 20 2 4 9" xfId="18469"/>
    <cellStyle name="Note 3 20 2 5" xfId="1633"/>
    <cellStyle name="Note 3 20 2 5 2" xfId="4144"/>
    <cellStyle name="Note 3 20 2 5 2 2" xfId="13735"/>
    <cellStyle name="Note 3 20 2 5 2 2 2" xfId="31169"/>
    <cellStyle name="Note 3 20 2 5 2 2 3" xfId="45622"/>
    <cellStyle name="Note 3 20 2 5 2 3" xfId="16196"/>
    <cellStyle name="Note 3 20 2 5 2 3 2" xfId="33630"/>
    <cellStyle name="Note 3 20 2 5 2 3 3" xfId="48083"/>
    <cellStyle name="Note 3 20 2 5 2 4" xfId="21579"/>
    <cellStyle name="Note 3 20 2 5 2 5" xfId="36032"/>
    <cellStyle name="Note 3 20 2 5 3" xfId="6606"/>
    <cellStyle name="Note 3 20 2 5 3 2" xfId="24040"/>
    <cellStyle name="Note 3 20 2 5 3 3" xfId="38493"/>
    <cellStyle name="Note 3 20 2 5 4" xfId="9047"/>
    <cellStyle name="Note 3 20 2 5 4 2" xfId="26481"/>
    <cellStyle name="Note 3 20 2 5 4 3" xfId="40934"/>
    <cellStyle name="Note 3 20 2 5 5" xfId="11467"/>
    <cellStyle name="Note 3 20 2 5 5 2" xfId="28901"/>
    <cellStyle name="Note 3 20 2 5 5 3" xfId="43354"/>
    <cellStyle name="Note 3 20 2 5 6" xfId="18473"/>
    <cellStyle name="Note 3 20 2 6" xfId="1634"/>
    <cellStyle name="Note 3 20 2 6 2" xfId="4145"/>
    <cellStyle name="Note 3 20 2 6 2 2" xfId="13736"/>
    <cellStyle name="Note 3 20 2 6 2 2 2" xfId="31170"/>
    <cellStyle name="Note 3 20 2 6 2 2 3" xfId="45623"/>
    <cellStyle name="Note 3 20 2 6 2 3" xfId="16197"/>
    <cellStyle name="Note 3 20 2 6 2 3 2" xfId="33631"/>
    <cellStyle name="Note 3 20 2 6 2 3 3" xfId="48084"/>
    <cellStyle name="Note 3 20 2 6 2 4" xfId="21580"/>
    <cellStyle name="Note 3 20 2 6 2 5" xfId="36033"/>
    <cellStyle name="Note 3 20 2 6 3" xfId="6607"/>
    <cellStyle name="Note 3 20 2 6 3 2" xfId="24041"/>
    <cellStyle name="Note 3 20 2 6 3 3" xfId="38494"/>
    <cellStyle name="Note 3 20 2 6 4" xfId="9048"/>
    <cellStyle name="Note 3 20 2 6 4 2" xfId="26482"/>
    <cellStyle name="Note 3 20 2 6 4 3" xfId="40935"/>
    <cellStyle name="Note 3 20 2 6 5" xfId="11468"/>
    <cellStyle name="Note 3 20 2 6 5 2" xfId="28902"/>
    <cellStyle name="Note 3 20 2 6 5 3" xfId="43355"/>
    <cellStyle name="Note 3 20 2 6 6" xfId="18474"/>
    <cellStyle name="Note 3 20 2 7" xfId="1635"/>
    <cellStyle name="Note 3 20 2 7 2" xfId="4146"/>
    <cellStyle name="Note 3 20 2 7 2 2" xfId="21581"/>
    <cellStyle name="Note 3 20 2 7 2 3" xfId="36034"/>
    <cellStyle name="Note 3 20 2 7 3" xfId="6608"/>
    <cellStyle name="Note 3 20 2 7 3 2" xfId="24042"/>
    <cellStyle name="Note 3 20 2 7 3 3" xfId="38495"/>
    <cellStyle name="Note 3 20 2 7 4" xfId="9049"/>
    <cellStyle name="Note 3 20 2 7 4 2" xfId="26483"/>
    <cellStyle name="Note 3 20 2 7 4 3" xfId="40936"/>
    <cellStyle name="Note 3 20 2 7 5" xfId="11469"/>
    <cellStyle name="Note 3 20 2 7 5 2" xfId="28903"/>
    <cellStyle name="Note 3 20 2 7 5 3" xfId="43356"/>
    <cellStyle name="Note 3 20 2 7 6" xfId="15182"/>
    <cellStyle name="Note 3 20 2 7 6 2" xfId="32616"/>
    <cellStyle name="Note 3 20 2 7 6 3" xfId="47069"/>
    <cellStyle name="Note 3 20 2 7 7" xfId="18475"/>
    <cellStyle name="Note 3 20 2 7 8" xfId="20343"/>
    <cellStyle name="Note 3 20 2 8" xfId="4131"/>
    <cellStyle name="Note 3 20 2 8 2" xfId="13725"/>
    <cellStyle name="Note 3 20 2 8 2 2" xfId="31159"/>
    <cellStyle name="Note 3 20 2 8 2 3" xfId="45612"/>
    <cellStyle name="Note 3 20 2 8 3" xfId="16186"/>
    <cellStyle name="Note 3 20 2 8 3 2" xfId="33620"/>
    <cellStyle name="Note 3 20 2 8 3 3" xfId="48073"/>
    <cellStyle name="Note 3 20 2 8 4" xfId="21566"/>
    <cellStyle name="Note 3 20 2 8 5" xfId="36019"/>
    <cellStyle name="Note 3 20 2 9" xfId="6593"/>
    <cellStyle name="Note 3 20 2 9 2" xfId="24027"/>
    <cellStyle name="Note 3 20 2 9 3" xfId="38480"/>
    <cellStyle name="Note 3 20 3" xfId="1636"/>
    <cellStyle name="Note 3 20 3 2" xfId="4147"/>
    <cellStyle name="Note 3 20 3 2 2" xfId="13737"/>
    <cellStyle name="Note 3 20 3 2 2 2" xfId="31171"/>
    <cellStyle name="Note 3 20 3 2 2 3" xfId="45624"/>
    <cellStyle name="Note 3 20 3 2 3" xfId="16198"/>
    <cellStyle name="Note 3 20 3 2 3 2" xfId="33632"/>
    <cellStyle name="Note 3 20 3 2 3 3" xfId="48085"/>
    <cellStyle name="Note 3 20 3 2 4" xfId="21582"/>
    <cellStyle name="Note 3 20 3 2 5" xfId="36035"/>
    <cellStyle name="Note 3 20 3 3" xfId="6609"/>
    <cellStyle name="Note 3 20 3 3 2" xfId="24043"/>
    <cellStyle name="Note 3 20 3 3 3" xfId="38496"/>
    <cellStyle name="Note 3 20 3 4" xfId="9050"/>
    <cellStyle name="Note 3 20 3 4 2" xfId="26484"/>
    <cellStyle name="Note 3 20 3 4 3" xfId="40937"/>
    <cellStyle name="Note 3 20 3 5" xfId="11470"/>
    <cellStyle name="Note 3 20 3 5 2" xfId="28904"/>
    <cellStyle name="Note 3 20 3 5 3" xfId="43357"/>
    <cellStyle name="Note 3 20 3 6" xfId="18476"/>
    <cellStyle name="Note 3 20 4" xfId="1637"/>
    <cellStyle name="Note 3 20 4 2" xfId="4148"/>
    <cellStyle name="Note 3 20 4 2 2" xfId="13738"/>
    <cellStyle name="Note 3 20 4 2 2 2" xfId="31172"/>
    <cellStyle name="Note 3 20 4 2 2 3" xfId="45625"/>
    <cellStyle name="Note 3 20 4 2 3" xfId="16199"/>
    <cellStyle name="Note 3 20 4 2 3 2" xfId="33633"/>
    <cellStyle name="Note 3 20 4 2 3 3" xfId="48086"/>
    <cellStyle name="Note 3 20 4 2 4" xfId="21583"/>
    <cellStyle name="Note 3 20 4 2 5" xfId="36036"/>
    <cellStyle name="Note 3 20 4 3" xfId="6610"/>
    <cellStyle name="Note 3 20 4 3 2" xfId="24044"/>
    <cellStyle name="Note 3 20 4 3 3" xfId="38497"/>
    <cellStyle name="Note 3 20 4 4" xfId="9051"/>
    <cellStyle name="Note 3 20 4 4 2" xfId="26485"/>
    <cellStyle name="Note 3 20 4 4 3" xfId="40938"/>
    <cellStyle name="Note 3 20 4 5" xfId="11471"/>
    <cellStyle name="Note 3 20 4 5 2" xfId="28905"/>
    <cellStyle name="Note 3 20 4 5 3" xfId="43358"/>
    <cellStyle name="Note 3 20 4 6" xfId="18477"/>
    <cellStyle name="Note 3 20 5" xfId="1638"/>
    <cellStyle name="Note 3 20 5 2" xfId="4149"/>
    <cellStyle name="Note 3 20 5 2 2" xfId="21584"/>
    <cellStyle name="Note 3 20 5 2 3" xfId="36037"/>
    <cellStyle name="Note 3 20 5 3" xfId="6611"/>
    <cellStyle name="Note 3 20 5 3 2" xfId="24045"/>
    <cellStyle name="Note 3 20 5 3 3" xfId="38498"/>
    <cellStyle name="Note 3 20 5 4" xfId="9052"/>
    <cellStyle name="Note 3 20 5 4 2" xfId="26486"/>
    <cellStyle name="Note 3 20 5 4 3" xfId="40939"/>
    <cellStyle name="Note 3 20 5 5" xfId="11472"/>
    <cellStyle name="Note 3 20 5 5 2" xfId="28906"/>
    <cellStyle name="Note 3 20 5 5 3" xfId="43359"/>
    <cellStyle name="Note 3 20 5 6" xfId="15183"/>
    <cellStyle name="Note 3 20 5 6 2" xfId="32617"/>
    <cellStyle name="Note 3 20 5 6 3" xfId="47070"/>
    <cellStyle name="Note 3 20 5 7" xfId="18478"/>
    <cellStyle name="Note 3 20 5 8" xfId="20344"/>
    <cellStyle name="Note 3 20 6" xfId="4130"/>
    <cellStyle name="Note 3 20 6 2" xfId="13724"/>
    <cellStyle name="Note 3 20 6 2 2" xfId="31158"/>
    <cellStyle name="Note 3 20 6 2 3" xfId="45611"/>
    <cellStyle name="Note 3 20 6 3" xfId="16185"/>
    <cellStyle name="Note 3 20 6 3 2" xfId="33619"/>
    <cellStyle name="Note 3 20 6 3 3" xfId="48072"/>
    <cellStyle name="Note 3 20 6 4" xfId="21565"/>
    <cellStyle name="Note 3 20 6 5" xfId="36018"/>
    <cellStyle name="Note 3 20 7" xfId="6592"/>
    <cellStyle name="Note 3 20 7 2" xfId="24026"/>
    <cellStyle name="Note 3 20 7 3" xfId="38479"/>
    <cellStyle name="Note 3 20 8" xfId="9033"/>
    <cellStyle name="Note 3 20 8 2" xfId="26467"/>
    <cellStyle name="Note 3 20 8 3" xfId="40920"/>
    <cellStyle name="Note 3 20 9" xfId="11453"/>
    <cellStyle name="Note 3 20 9 2" xfId="28887"/>
    <cellStyle name="Note 3 20 9 3" xfId="43340"/>
    <cellStyle name="Note 3 21" xfId="1639"/>
    <cellStyle name="Note 3 21 10" xfId="9053"/>
    <cellStyle name="Note 3 21 10 2" xfId="26487"/>
    <cellStyle name="Note 3 21 10 3" xfId="40940"/>
    <cellStyle name="Note 3 21 11" xfId="11473"/>
    <cellStyle name="Note 3 21 11 2" xfId="28907"/>
    <cellStyle name="Note 3 21 11 3" xfId="43360"/>
    <cellStyle name="Note 3 21 12" xfId="18479"/>
    <cellStyle name="Note 3 21 2" xfId="1640"/>
    <cellStyle name="Note 3 21 2 2" xfId="1641"/>
    <cellStyle name="Note 3 21 2 2 2" xfId="4152"/>
    <cellStyle name="Note 3 21 2 2 2 2" xfId="13741"/>
    <cellStyle name="Note 3 21 2 2 2 2 2" xfId="31175"/>
    <cellStyle name="Note 3 21 2 2 2 2 3" xfId="45628"/>
    <cellStyle name="Note 3 21 2 2 2 3" xfId="16202"/>
    <cellStyle name="Note 3 21 2 2 2 3 2" xfId="33636"/>
    <cellStyle name="Note 3 21 2 2 2 3 3" xfId="48089"/>
    <cellStyle name="Note 3 21 2 2 2 4" xfId="21587"/>
    <cellStyle name="Note 3 21 2 2 2 5" xfId="36040"/>
    <cellStyle name="Note 3 21 2 2 3" xfId="6614"/>
    <cellStyle name="Note 3 21 2 2 3 2" xfId="24048"/>
    <cellStyle name="Note 3 21 2 2 3 3" xfId="38501"/>
    <cellStyle name="Note 3 21 2 2 4" xfId="9055"/>
    <cellStyle name="Note 3 21 2 2 4 2" xfId="26489"/>
    <cellStyle name="Note 3 21 2 2 4 3" xfId="40942"/>
    <cellStyle name="Note 3 21 2 2 5" xfId="11475"/>
    <cellStyle name="Note 3 21 2 2 5 2" xfId="28909"/>
    <cellStyle name="Note 3 21 2 2 5 3" xfId="43362"/>
    <cellStyle name="Note 3 21 2 2 6" xfId="18481"/>
    <cellStyle name="Note 3 21 2 3" xfId="1642"/>
    <cellStyle name="Note 3 21 2 3 2" xfId="4153"/>
    <cellStyle name="Note 3 21 2 3 2 2" xfId="13742"/>
    <cellStyle name="Note 3 21 2 3 2 2 2" xfId="31176"/>
    <cellStyle name="Note 3 21 2 3 2 2 3" xfId="45629"/>
    <cellStyle name="Note 3 21 2 3 2 3" xfId="16203"/>
    <cellStyle name="Note 3 21 2 3 2 3 2" xfId="33637"/>
    <cellStyle name="Note 3 21 2 3 2 3 3" xfId="48090"/>
    <cellStyle name="Note 3 21 2 3 2 4" xfId="21588"/>
    <cellStyle name="Note 3 21 2 3 2 5" xfId="36041"/>
    <cellStyle name="Note 3 21 2 3 3" xfId="6615"/>
    <cellStyle name="Note 3 21 2 3 3 2" xfId="24049"/>
    <cellStyle name="Note 3 21 2 3 3 3" xfId="38502"/>
    <cellStyle name="Note 3 21 2 3 4" xfId="9056"/>
    <cellStyle name="Note 3 21 2 3 4 2" xfId="26490"/>
    <cellStyle name="Note 3 21 2 3 4 3" xfId="40943"/>
    <cellStyle name="Note 3 21 2 3 5" xfId="11476"/>
    <cellStyle name="Note 3 21 2 3 5 2" xfId="28910"/>
    <cellStyle name="Note 3 21 2 3 5 3" xfId="43363"/>
    <cellStyle name="Note 3 21 2 3 6" xfId="18482"/>
    <cellStyle name="Note 3 21 2 4" xfId="1643"/>
    <cellStyle name="Note 3 21 2 4 2" xfId="4154"/>
    <cellStyle name="Note 3 21 2 4 2 2" xfId="21589"/>
    <cellStyle name="Note 3 21 2 4 2 3" xfId="36042"/>
    <cellStyle name="Note 3 21 2 4 3" xfId="6616"/>
    <cellStyle name="Note 3 21 2 4 3 2" xfId="24050"/>
    <cellStyle name="Note 3 21 2 4 3 3" xfId="38503"/>
    <cellStyle name="Note 3 21 2 4 4" xfId="9057"/>
    <cellStyle name="Note 3 21 2 4 4 2" xfId="26491"/>
    <cellStyle name="Note 3 21 2 4 4 3" xfId="40944"/>
    <cellStyle name="Note 3 21 2 4 5" xfId="11477"/>
    <cellStyle name="Note 3 21 2 4 5 2" xfId="28911"/>
    <cellStyle name="Note 3 21 2 4 5 3" xfId="43364"/>
    <cellStyle name="Note 3 21 2 4 6" xfId="15184"/>
    <cellStyle name="Note 3 21 2 4 6 2" xfId="32618"/>
    <cellStyle name="Note 3 21 2 4 6 3" xfId="47071"/>
    <cellStyle name="Note 3 21 2 4 7" xfId="18483"/>
    <cellStyle name="Note 3 21 2 4 8" xfId="20345"/>
    <cellStyle name="Note 3 21 2 5" xfId="4151"/>
    <cellStyle name="Note 3 21 2 5 2" xfId="13740"/>
    <cellStyle name="Note 3 21 2 5 2 2" xfId="31174"/>
    <cellStyle name="Note 3 21 2 5 2 3" xfId="45627"/>
    <cellStyle name="Note 3 21 2 5 3" xfId="16201"/>
    <cellStyle name="Note 3 21 2 5 3 2" xfId="33635"/>
    <cellStyle name="Note 3 21 2 5 3 3" xfId="48088"/>
    <cellStyle name="Note 3 21 2 5 4" xfId="21586"/>
    <cellStyle name="Note 3 21 2 5 5" xfId="36039"/>
    <cellStyle name="Note 3 21 2 6" xfId="6613"/>
    <cellStyle name="Note 3 21 2 6 2" xfId="24047"/>
    <cellStyle name="Note 3 21 2 6 3" xfId="38500"/>
    <cellStyle name="Note 3 21 2 7" xfId="9054"/>
    <cellStyle name="Note 3 21 2 7 2" xfId="26488"/>
    <cellStyle name="Note 3 21 2 7 3" xfId="40941"/>
    <cellStyle name="Note 3 21 2 8" xfId="11474"/>
    <cellStyle name="Note 3 21 2 8 2" xfId="28908"/>
    <cellStyle name="Note 3 21 2 8 3" xfId="43361"/>
    <cellStyle name="Note 3 21 2 9" xfId="18480"/>
    <cellStyle name="Note 3 21 3" xfId="1644"/>
    <cellStyle name="Note 3 21 3 2" xfId="1645"/>
    <cellStyle name="Note 3 21 3 2 2" xfId="4156"/>
    <cellStyle name="Note 3 21 3 2 2 2" xfId="13744"/>
    <cellStyle name="Note 3 21 3 2 2 2 2" xfId="31178"/>
    <cellStyle name="Note 3 21 3 2 2 2 3" xfId="45631"/>
    <cellStyle name="Note 3 21 3 2 2 3" xfId="16205"/>
    <cellStyle name="Note 3 21 3 2 2 3 2" xfId="33639"/>
    <cellStyle name="Note 3 21 3 2 2 3 3" xfId="48092"/>
    <cellStyle name="Note 3 21 3 2 2 4" xfId="21591"/>
    <cellStyle name="Note 3 21 3 2 2 5" xfId="36044"/>
    <cellStyle name="Note 3 21 3 2 3" xfId="6618"/>
    <cellStyle name="Note 3 21 3 2 3 2" xfId="24052"/>
    <cellStyle name="Note 3 21 3 2 3 3" xfId="38505"/>
    <cellStyle name="Note 3 21 3 2 4" xfId="9059"/>
    <cellStyle name="Note 3 21 3 2 4 2" xfId="26493"/>
    <cellStyle name="Note 3 21 3 2 4 3" xfId="40946"/>
    <cellStyle name="Note 3 21 3 2 5" xfId="11479"/>
    <cellStyle name="Note 3 21 3 2 5 2" xfId="28913"/>
    <cellStyle name="Note 3 21 3 2 5 3" xfId="43366"/>
    <cellStyle name="Note 3 21 3 2 6" xfId="18485"/>
    <cellStyle name="Note 3 21 3 3" xfId="1646"/>
    <cellStyle name="Note 3 21 3 3 2" xfId="4157"/>
    <cellStyle name="Note 3 21 3 3 2 2" xfId="13745"/>
    <cellStyle name="Note 3 21 3 3 2 2 2" xfId="31179"/>
    <cellStyle name="Note 3 21 3 3 2 2 3" xfId="45632"/>
    <cellStyle name="Note 3 21 3 3 2 3" xfId="16206"/>
    <cellStyle name="Note 3 21 3 3 2 3 2" xfId="33640"/>
    <cellStyle name="Note 3 21 3 3 2 3 3" xfId="48093"/>
    <cellStyle name="Note 3 21 3 3 2 4" xfId="21592"/>
    <cellStyle name="Note 3 21 3 3 2 5" xfId="36045"/>
    <cellStyle name="Note 3 21 3 3 3" xfId="6619"/>
    <cellStyle name="Note 3 21 3 3 3 2" xfId="24053"/>
    <cellStyle name="Note 3 21 3 3 3 3" xfId="38506"/>
    <cellStyle name="Note 3 21 3 3 4" xfId="9060"/>
    <cellStyle name="Note 3 21 3 3 4 2" xfId="26494"/>
    <cellStyle name="Note 3 21 3 3 4 3" xfId="40947"/>
    <cellStyle name="Note 3 21 3 3 5" xfId="11480"/>
    <cellStyle name="Note 3 21 3 3 5 2" xfId="28914"/>
    <cellStyle name="Note 3 21 3 3 5 3" xfId="43367"/>
    <cellStyle name="Note 3 21 3 3 6" xfId="18486"/>
    <cellStyle name="Note 3 21 3 4" xfId="1647"/>
    <cellStyle name="Note 3 21 3 4 2" xfId="4158"/>
    <cellStyle name="Note 3 21 3 4 2 2" xfId="21593"/>
    <cellStyle name="Note 3 21 3 4 2 3" xfId="36046"/>
    <cellStyle name="Note 3 21 3 4 3" xfId="6620"/>
    <cellStyle name="Note 3 21 3 4 3 2" xfId="24054"/>
    <cellStyle name="Note 3 21 3 4 3 3" xfId="38507"/>
    <cellStyle name="Note 3 21 3 4 4" xfId="9061"/>
    <cellStyle name="Note 3 21 3 4 4 2" xfId="26495"/>
    <cellStyle name="Note 3 21 3 4 4 3" xfId="40948"/>
    <cellStyle name="Note 3 21 3 4 5" xfId="11481"/>
    <cellStyle name="Note 3 21 3 4 5 2" xfId="28915"/>
    <cellStyle name="Note 3 21 3 4 5 3" xfId="43368"/>
    <cellStyle name="Note 3 21 3 4 6" xfId="15185"/>
    <cellStyle name="Note 3 21 3 4 6 2" xfId="32619"/>
    <cellStyle name="Note 3 21 3 4 6 3" xfId="47072"/>
    <cellStyle name="Note 3 21 3 4 7" xfId="18487"/>
    <cellStyle name="Note 3 21 3 4 8" xfId="20346"/>
    <cellStyle name="Note 3 21 3 5" xfId="4155"/>
    <cellStyle name="Note 3 21 3 5 2" xfId="13743"/>
    <cellStyle name="Note 3 21 3 5 2 2" xfId="31177"/>
    <cellStyle name="Note 3 21 3 5 2 3" xfId="45630"/>
    <cellStyle name="Note 3 21 3 5 3" xfId="16204"/>
    <cellStyle name="Note 3 21 3 5 3 2" xfId="33638"/>
    <cellStyle name="Note 3 21 3 5 3 3" xfId="48091"/>
    <cellStyle name="Note 3 21 3 5 4" xfId="21590"/>
    <cellStyle name="Note 3 21 3 5 5" xfId="36043"/>
    <cellStyle name="Note 3 21 3 6" xfId="6617"/>
    <cellStyle name="Note 3 21 3 6 2" xfId="24051"/>
    <cellStyle name="Note 3 21 3 6 3" xfId="38504"/>
    <cellStyle name="Note 3 21 3 7" xfId="9058"/>
    <cellStyle name="Note 3 21 3 7 2" xfId="26492"/>
    <cellStyle name="Note 3 21 3 7 3" xfId="40945"/>
    <cellStyle name="Note 3 21 3 8" xfId="11478"/>
    <cellStyle name="Note 3 21 3 8 2" xfId="28912"/>
    <cellStyle name="Note 3 21 3 8 3" xfId="43365"/>
    <cellStyle name="Note 3 21 3 9" xfId="18484"/>
    <cellStyle name="Note 3 21 4" xfId="1648"/>
    <cellStyle name="Note 3 21 4 2" xfId="1649"/>
    <cellStyle name="Note 3 21 4 2 2" xfId="4160"/>
    <cellStyle name="Note 3 21 4 2 2 2" xfId="13747"/>
    <cellStyle name="Note 3 21 4 2 2 2 2" xfId="31181"/>
    <cellStyle name="Note 3 21 4 2 2 2 3" xfId="45634"/>
    <cellStyle name="Note 3 21 4 2 2 3" xfId="16208"/>
    <cellStyle name="Note 3 21 4 2 2 3 2" xfId="33642"/>
    <cellStyle name="Note 3 21 4 2 2 3 3" xfId="48095"/>
    <cellStyle name="Note 3 21 4 2 2 4" xfId="21595"/>
    <cellStyle name="Note 3 21 4 2 2 5" xfId="36048"/>
    <cellStyle name="Note 3 21 4 2 3" xfId="6622"/>
    <cellStyle name="Note 3 21 4 2 3 2" xfId="24056"/>
    <cellStyle name="Note 3 21 4 2 3 3" xfId="38509"/>
    <cellStyle name="Note 3 21 4 2 4" xfId="9063"/>
    <cellStyle name="Note 3 21 4 2 4 2" xfId="26497"/>
    <cellStyle name="Note 3 21 4 2 4 3" xfId="40950"/>
    <cellStyle name="Note 3 21 4 2 5" xfId="11483"/>
    <cellStyle name="Note 3 21 4 2 5 2" xfId="28917"/>
    <cellStyle name="Note 3 21 4 2 5 3" xfId="43370"/>
    <cellStyle name="Note 3 21 4 2 6" xfId="18489"/>
    <cellStyle name="Note 3 21 4 3" xfId="1650"/>
    <cellStyle name="Note 3 21 4 3 2" xfId="4161"/>
    <cellStyle name="Note 3 21 4 3 2 2" xfId="13748"/>
    <cellStyle name="Note 3 21 4 3 2 2 2" xfId="31182"/>
    <cellStyle name="Note 3 21 4 3 2 2 3" xfId="45635"/>
    <cellStyle name="Note 3 21 4 3 2 3" xfId="16209"/>
    <cellStyle name="Note 3 21 4 3 2 3 2" xfId="33643"/>
    <cellStyle name="Note 3 21 4 3 2 3 3" xfId="48096"/>
    <cellStyle name="Note 3 21 4 3 2 4" xfId="21596"/>
    <cellStyle name="Note 3 21 4 3 2 5" xfId="36049"/>
    <cellStyle name="Note 3 21 4 3 3" xfId="6623"/>
    <cellStyle name="Note 3 21 4 3 3 2" xfId="24057"/>
    <cellStyle name="Note 3 21 4 3 3 3" xfId="38510"/>
    <cellStyle name="Note 3 21 4 3 4" xfId="9064"/>
    <cellStyle name="Note 3 21 4 3 4 2" xfId="26498"/>
    <cellStyle name="Note 3 21 4 3 4 3" xfId="40951"/>
    <cellStyle name="Note 3 21 4 3 5" xfId="11484"/>
    <cellStyle name="Note 3 21 4 3 5 2" xfId="28918"/>
    <cellStyle name="Note 3 21 4 3 5 3" xfId="43371"/>
    <cellStyle name="Note 3 21 4 3 6" xfId="18490"/>
    <cellStyle name="Note 3 21 4 4" xfId="1651"/>
    <cellStyle name="Note 3 21 4 4 2" xfId="4162"/>
    <cellStyle name="Note 3 21 4 4 2 2" xfId="21597"/>
    <cellStyle name="Note 3 21 4 4 2 3" xfId="36050"/>
    <cellStyle name="Note 3 21 4 4 3" xfId="6624"/>
    <cellStyle name="Note 3 21 4 4 3 2" xfId="24058"/>
    <cellStyle name="Note 3 21 4 4 3 3" xfId="38511"/>
    <cellStyle name="Note 3 21 4 4 4" xfId="9065"/>
    <cellStyle name="Note 3 21 4 4 4 2" xfId="26499"/>
    <cellStyle name="Note 3 21 4 4 4 3" xfId="40952"/>
    <cellStyle name="Note 3 21 4 4 5" xfId="11485"/>
    <cellStyle name="Note 3 21 4 4 5 2" xfId="28919"/>
    <cellStyle name="Note 3 21 4 4 5 3" xfId="43372"/>
    <cellStyle name="Note 3 21 4 4 6" xfId="15186"/>
    <cellStyle name="Note 3 21 4 4 6 2" xfId="32620"/>
    <cellStyle name="Note 3 21 4 4 6 3" xfId="47073"/>
    <cellStyle name="Note 3 21 4 4 7" xfId="18491"/>
    <cellStyle name="Note 3 21 4 4 8" xfId="20347"/>
    <cellStyle name="Note 3 21 4 5" xfId="4159"/>
    <cellStyle name="Note 3 21 4 5 2" xfId="13746"/>
    <cellStyle name="Note 3 21 4 5 2 2" xfId="31180"/>
    <cellStyle name="Note 3 21 4 5 2 3" xfId="45633"/>
    <cellStyle name="Note 3 21 4 5 3" xfId="16207"/>
    <cellStyle name="Note 3 21 4 5 3 2" xfId="33641"/>
    <cellStyle name="Note 3 21 4 5 3 3" xfId="48094"/>
    <cellStyle name="Note 3 21 4 5 4" xfId="21594"/>
    <cellStyle name="Note 3 21 4 5 5" xfId="36047"/>
    <cellStyle name="Note 3 21 4 6" xfId="6621"/>
    <cellStyle name="Note 3 21 4 6 2" xfId="24055"/>
    <cellStyle name="Note 3 21 4 6 3" xfId="38508"/>
    <cellStyle name="Note 3 21 4 7" xfId="9062"/>
    <cellStyle name="Note 3 21 4 7 2" xfId="26496"/>
    <cellStyle name="Note 3 21 4 7 3" xfId="40949"/>
    <cellStyle name="Note 3 21 4 8" xfId="11482"/>
    <cellStyle name="Note 3 21 4 8 2" xfId="28916"/>
    <cellStyle name="Note 3 21 4 8 3" xfId="43369"/>
    <cellStyle name="Note 3 21 4 9" xfId="18488"/>
    <cellStyle name="Note 3 21 5" xfId="1652"/>
    <cellStyle name="Note 3 21 5 2" xfId="4163"/>
    <cellStyle name="Note 3 21 5 2 2" xfId="13749"/>
    <cellStyle name="Note 3 21 5 2 2 2" xfId="31183"/>
    <cellStyle name="Note 3 21 5 2 2 3" xfId="45636"/>
    <cellStyle name="Note 3 21 5 2 3" xfId="16210"/>
    <cellStyle name="Note 3 21 5 2 3 2" xfId="33644"/>
    <cellStyle name="Note 3 21 5 2 3 3" xfId="48097"/>
    <cellStyle name="Note 3 21 5 2 4" xfId="21598"/>
    <cellStyle name="Note 3 21 5 2 5" xfId="36051"/>
    <cellStyle name="Note 3 21 5 3" xfId="6625"/>
    <cellStyle name="Note 3 21 5 3 2" xfId="24059"/>
    <cellStyle name="Note 3 21 5 3 3" xfId="38512"/>
    <cellStyle name="Note 3 21 5 4" xfId="9066"/>
    <cellStyle name="Note 3 21 5 4 2" xfId="26500"/>
    <cellStyle name="Note 3 21 5 4 3" xfId="40953"/>
    <cellStyle name="Note 3 21 5 5" xfId="11486"/>
    <cellStyle name="Note 3 21 5 5 2" xfId="28920"/>
    <cellStyle name="Note 3 21 5 5 3" xfId="43373"/>
    <cellStyle name="Note 3 21 5 6" xfId="18492"/>
    <cellStyle name="Note 3 21 6" xfId="1653"/>
    <cellStyle name="Note 3 21 6 2" xfId="4164"/>
    <cellStyle name="Note 3 21 6 2 2" xfId="13750"/>
    <cellStyle name="Note 3 21 6 2 2 2" xfId="31184"/>
    <cellStyle name="Note 3 21 6 2 2 3" xfId="45637"/>
    <cellStyle name="Note 3 21 6 2 3" xfId="16211"/>
    <cellStyle name="Note 3 21 6 2 3 2" xfId="33645"/>
    <cellStyle name="Note 3 21 6 2 3 3" xfId="48098"/>
    <cellStyle name="Note 3 21 6 2 4" xfId="21599"/>
    <cellStyle name="Note 3 21 6 2 5" xfId="36052"/>
    <cellStyle name="Note 3 21 6 3" xfId="6626"/>
    <cellStyle name="Note 3 21 6 3 2" xfId="24060"/>
    <cellStyle name="Note 3 21 6 3 3" xfId="38513"/>
    <cellStyle name="Note 3 21 6 4" xfId="9067"/>
    <cellStyle name="Note 3 21 6 4 2" xfId="26501"/>
    <cellStyle name="Note 3 21 6 4 3" xfId="40954"/>
    <cellStyle name="Note 3 21 6 5" xfId="11487"/>
    <cellStyle name="Note 3 21 6 5 2" xfId="28921"/>
    <cellStyle name="Note 3 21 6 5 3" xfId="43374"/>
    <cellStyle name="Note 3 21 6 6" xfId="18493"/>
    <cellStyle name="Note 3 21 7" xfId="1654"/>
    <cellStyle name="Note 3 21 7 2" xfId="4165"/>
    <cellStyle name="Note 3 21 7 2 2" xfId="21600"/>
    <cellStyle name="Note 3 21 7 2 3" xfId="36053"/>
    <cellStyle name="Note 3 21 7 3" xfId="6627"/>
    <cellStyle name="Note 3 21 7 3 2" xfId="24061"/>
    <cellStyle name="Note 3 21 7 3 3" xfId="38514"/>
    <cellStyle name="Note 3 21 7 4" xfId="9068"/>
    <cellStyle name="Note 3 21 7 4 2" xfId="26502"/>
    <cellStyle name="Note 3 21 7 4 3" xfId="40955"/>
    <cellStyle name="Note 3 21 7 5" xfId="11488"/>
    <cellStyle name="Note 3 21 7 5 2" xfId="28922"/>
    <cellStyle name="Note 3 21 7 5 3" xfId="43375"/>
    <cellStyle name="Note 3 21 7 6" xfId="15187"/>
    <cellStyle name="Note 3 21 7 6 2" xfId="32621"/>
    <cellStyle name="Note 3 21 7 6 3" xfId="47074"/>
    <cellStyle name="Note 3 21 7 7" xfId="18494"/>
    <cellStyle name="Note 3 21 7 8" xfId="20348"/>
    <cellStyle name="Note 3 21 8" xfId="4150"/>
    <cellStyle name="Note 3 21 8 2" xfId="13739"/>
    <cellStyle name="Note 3 21 8 2 2" xfId="31173"/>
    <cellStyle name="Note 3 21 8 2 3" xfId="45626"/>
    <cellStyle name="Note 3 21 8 3" xfId="16200"/>
    <cellStyle name="Note 3 21 8 3 2" xfId="33634"/>
    <cellStyle name="Note 3 21 8 3 3" xfId="48087"/>
    <cellStyle name="Note 3 21 8 4" xfId="21585"/>
    <cellStyle name="Note 3 21 8 5" xfId="36038"/>
    <cellStyle name="Note 3 21 9" xfId="6612"/>
    <cellStyle name="Note 3 21 9 2" xfId="24046"/>
    <cellStyle name="Note 3 21 9 3" xfId="38499"/>
    <cellStyle name="Note 3 22" xfId="1655"/>
    <cellStyle name="Note 3 22 10" xfId="9069"/>
    <cellStyle name="Note 3 22 10 2" xfId="26503"/>
    <cellStyle name="Note 3 22 10 3" xfId="40956"/>
    <cellStyle name="Note 3 22 11" xfId="11489"/>
    <cellStyle name="Note 3 22 11 2" xfId="28923"/>
    <cellStyle name="Note 3 22 11 3" xfId="43376"/>
    <cellStyle name="Note 3 22 12" xfId="18495"/>
    <cellStyle name="Note 3 22 2" xfId="1656"/>
    <cellStyle name="Note 3 22 2 2" xfId="1657"/>
    <cellStyle name="Note 3 22 2 2 2" xfId="4168"/>
    <cellStyle name="Note 3 22 2 2 2 2" xfId="13753"/>
    <cellStyle name="Note 3 22 2 2 2 2 2" xfId="31187"/>
    <cellStyle name="Note 3 22 2 2 2 2 3" xfId="45640"/>
    <cellStyle name="Note 3 22 2 2 2 3" xfId="16214"/>
    <cellStyle name="Note 3 22 2 2 2 3 2" xfId="33648"/>
    <cellStyle name="Note 3 22 2 2 2 3 3" xfId="48101"/>
    <cellStyle name="Note 3 22 2 2 2 4" xfId="21603"/>
    <cellStyle name="Note 3 22 2 2 2 5" xfId="36056"/>
    <cellStyle name="Note 3 22 2 2 3" xfId="6630"/>
    <cellStyle name="Note 3 22 2 2 3 2" xfId="24064"/>
    <cellStyle name="Note 3 22 2 2 3 3" xfId="38517"/>
    <cellStyle name="Note 3 22 2 2 4" xfId="9071"/>
    <cellStyle name="Note 3 22 2 2 4 2" xfId="26505"/>
    <cellStyle name="Note 3 22 2 2 4 3" xfId="40958"/>
    <cellStyle name="Note 3 22 2 2 5" xfId="11491"/>
    <cellStyle name="Note 3 22 2 2 5 2" xfId="28925"/>
    <cellStyle name="Note 3 22 2 2 5 3" xfId="43378"/>
    <cellStyle name="Note 3 22 2 2 6" xfId="18497"/>
    <cellStyle name="Note 3 22 2 3" xfId="1658"/>
    <cellStyle name="Note 3 22 2 3 2" xfId="4169"/>
    <cellStyle name="Note 3 22 2 3 2 2" xfId="13754"/>
    <cellStyle name="Note 3 22 2 3 2 2 2" xfId="31188"/>
    <cellStyle name="Note 3 22 2 3 2 2 3" xfId="45641"/>
    <cellStyle name="Note 3 22 2 3 2 3" xfId="16215"/>
    <cellStyle name="Note 3 22 2 3 2 3 2" xfId="33649"/>
    <cellStyle name="Note 3 22 2 3 2 3 3" xfId="48102"/>
    <cellStyle name="Note 3 22 2 3 2 4" xfId="21604"/>
    <cellStyle name="Note 3 22 2 3 2 5" xfId="36057"/>
    <cellStyle name="Note 3 22 2 3 3" xfId="6631"/>
    <cellStyle name="Note 3 22 2 3 3 2" xfId="24065"/>
    <cellStyle name="Note 3 22 2 3 3 3" xfId="38518"/>
    <cellStyle name="Note 3 22 2 3 4" xfId="9072"/>
    <cellStyle name="Note 3 22 2 3 4 2" xfId="26506"/>
    <cellStyle name="Note 3 22 2 3 4 3" xfId="40959"/>
    <cellStyle name="Note 3 22 2 3 5" xfId="11492"/>
    <cellStyle name="Note 3 22 2 3 5 2" xfId="28926"/>
    <cellStyle name="Note 3 22 2 3 5 3" xfId="43379"/>
    <cellStyle name="Note 3 22 2 3 6" xfId="18498"/>
    <cellStyle name="Note 3 22 2 4" xfId="1659"/>
    <cellStyle name="Note 3 22 2 4 2" xfId="4170"/>
    <cellStyle name="Note 3 22 2 4 2 2" xfId="21605"/>
    <cellStyle name="Note 3 22 2 4 2 3" xfId="36058"/>
    <cellStyle name="Note 3 22 2 4 3" xfId="6632"/>
    <cellStyle name="Note 3 22 2 4 3 2" xfId="24066"/>
    <cellStyle name="Note 3 22 2 4 3 3" xfId="38519"/>
    <cellStyle name="Note 3 22 2 4 4" xfId="9073"/>
    <cellStyle name="Note 3 22 2 4 4 2" xfId="26507"/>
    <cellStyle name="Note 3 22 2 4 4 3" xfId="40960"/>
    <cellStyle name="Note 3 22 2 4 5" xfId="11493"/>
    <cellStyle name="Note 3 22 2 4 5 2" xfId="28927"/>
    <cellStyle name="Note 3 22 2 4 5 3" xfId="43380"/>
    <cellStyle name="Note 3 22 2 4 6" xfId="15188"/>
    <cellStyle name="Note 3 22 2 4 6 2" xfId="32622"/>
    <cellStyle name="Note 3 22 2 4 6 3" xfId="47075"/>
    <cellStyle name="Note 3 22 2 4 7" xfId="18499"/>
    <cellStyle name="Note 3 22 2 4 8" xfId="20349"/>
    <cellStyle name="Note 3 22 2 5" xfId="4167"/>
    <cellStyle name="Note 3 22 2 5 2" xfId="13752"/>
    <cellStyle name="Note 3 22 2 5 2 2" xfId="31186"/>
    <cellStyle name="Note 3 22 2 5 2 3" xfId="45639"/>
    <cellStyle name="Note 3 22 2 5 3" xfId="16213"/>
    <cellStyle name="Note 3 22 2 5 3 2" xfId="33647"/>
    <cellStyle name="Note 3 22 2 5 3 3" xfId="48100"/>
    <cellStyle name="Note 3 22 2 5 4" xfId="21602"/>
    <cellStyle name="Note 3 22 2 5 5" xfId="36055"/>
    <cellStyle name="Note 3 22 2 6" xfId="6629"/>
    <cellStyle name="Note 3 22 2 6 2" xfId="24063"/>
    <cellStyle name="Note 3 22 2 6 3" xfId="38516"/>
    <cellStyle name="Note 3 22 2 7" xfId="9070"/>
    <cellStyle name="Note 3 22 2 7 2" xfId="26504"/>
    <cellStyle name="Note 3 22 2 7 3" xfId="40957"/>
    <cellStyle name="Note 3 22 2 8" xfId="11490"/>
    <cellStyle name="Note 3 22 2 8 2" xfId="28924"/>
    <cellStyle name="Note 3 22 2 8 3" xfId="43377"/>
    <cellStyle name="Note 3 22 2 9" xfId="18496"/>
    <cellStyle name="Note 3 22 3" xfId="1660"/>
    <cellStyle name="Note 3 22 3 2" xfId="1661"/>
    <cellStyle name="Note 3 22 3 2 2" xfId="4172"/>
    <cellStyle name="Note 3 22 3 2 2 2" xfId="13756"/>
    <cellStyle name="Note 3 22 3 2 2 2 2" xfId="31190"/>
    <cellStyle name="Note 3 22 3 2 2 2 3" xfId="45643"/>
    <cellStyle name="Note 3 22 3 2 2 3" xfId="16217"/>
    <cellStyle name="Note 3 22 3 2 2 3 2" xfId="33651"/>
    <cellStyle name="Note 3 22 3 2 2 3 3" xfId="48104"/>
    <cellStyle name="Note 3 22 3 2 2 4" xfId="21607"/>
    <cellStyle name="Note 3 22 3 2 2 5" xfId="36060"/>
    <cellStyle name="Note 3 22 3 2 3" xfId="6634"/>
    <cellStyle name="Note 3 22 3 2 3 2" xfId="24068"/>
    <cellStyle name="Note 3 22 3 2 3 3" xfId="38521"/>
    <cellStyle name="Note 3 22 3 2 4" xfId="9075"/>
    <cellStyle name="Note 3 22 3 2 4 2" xfId="26509"/>
    <cellStyle name="Note 3 22 3 2 4 3" xfId="40962"/>
    <cellStyle name="Note 3 22 3 2 5" xfId="11495"/>
    <cellStyle name="Note 3 22 3 2 5 2" xfId="28929"/>
    <cellStyle name="Note 3 22 3 2 5 3" xfId="43382"/>
    <cellStyle name="Note 3 22 3 2 6" xfId="18501"/>
    <cellStyle name="Note 3 22 3 3" xfId="1662"/>
    <cellStyle name="Note 3 22 3 3 2" xfId="4173"/>
    <cellStyle name="Note 3 22 3 3 2 2" xfId="13757"/>
    <cellStyle name="Note 3 22 3 3 2 2 2" xfId="31191"/>
    <cellStyle name="Note 3 22 3 3 2 2 3" xfId="45644"/>
    <cellStyle name="Note 3 22 3 3 2 3" xfId="16218"/>
    <cellStyle name="Note 3 22 3 3 2 3 2" xfId="33652"/>
    <cellStyle name="Note 3 22 3 3 2 3 3" xfId="48105"/>
    <cellStyle name="Note 3 22 3 3 2 4" xfId="21608"/>
    <cellStyle name="Note 3 22 3 3 2 5" xfId="36061"/>
    <cellStyle name="Note 3 22 3 3 3" xfId="6635"/>
    <cellStyle name="Note 3 22 3 3 3 2" xfId="24069"/>
    <cellStyle name="Note 3 22 3 3 3 3" xfId="38522"/>
    <cellStyle name="Note 3 22 3 3 4" xfId="9076"/>
    <cellStyle name="Note 3 22 3 3 4 2" xfId="26510"/>
    <cellStyle name="Note 3 22 3 3 4 3" xfId="40963"/>
    <cellStyle name="Note 3 22 3 3 5" xfId="11496"/>
    <cellStyle name="Note 3 22 3 3 5 2" xfId="28930"/>
    <cellStyle name="Note 3 22 3 3 5 3" xfId="43383"/>
    <cellStyle name="Note 3 22 3 3 6" xfId="18502"/>
    <cellStyle name="Note 3 22 3 4" xfId="1663"/>
    <cellStyle name="Note 3 22 3 4 2" xfId="4174"/>
    <cellStyle name="Note 3 22 3 4 2 2" xfId="21609"/>
    <cellStyle name="Note 3 22 3 4 2 3" xfId="36062"/>
    <cellStyle name="Note 3 22 3 4 3" xfId="6636"/>
    <cellStyle name="Note 3 22 3 4 3 2" xfId="24070"/>
    <cellStyle name="Note 3 22 3 4 3 3" xfId="38523"/>
    <cellStyle name="Note 3 22 3 4 4" xfId="9077"/>
    <cellStyle name="Note 3 22 3 4 4 2" xfId="26511"/>
    <cellStyle name="Note 3 22 3 4 4 3" xfId="40964"/>
    <cellStyle name="Note 3 22 3 4 5" xfId="11497"/>
    <cellStyle name="Note 3 22 3 4 5 2" xfId="28931"/>
    <cellStyle name="Note 3 22 3 4 5 3" xfId="43384"/>
    <cellStyle name="Note 3 22 3 4 6" xfId="15189"/>
    <cellStyle name="Note 3 22 3 4 6 2" xfId="32623"/>
    <cellStyle name="Note 3 22 3 4 6 3" xfId="47076"/>
    <cellStyle name="Note 3 22 3 4 7" xfId="18503"/>
    <cellStyle name="Note 3 22 3 4 8" xfId="20350"/>
    <cellStyle name="Note 3 22 3 5" xfId="4171"/>
    <cellStyle name="Note 3 22 3 5 2" xfId="13755"/>
    <cellStyle name="Note 3 22 3 5 2 2" xfId="31189"/>
    <cellStyle name="Note 3 22 3 5 2 3" xfId="45642"/>
    <cellStyle name="Note 3 22 3 5 3" xfId="16216"/>
    <cellStyle name="Note 3 22 3 5 3 2" xfId="33650"/>
    <cellStyle name="Note 3 22 3 5 3 3" xfId="48103"/>
    <cellStyle name="Note 3 22 3 5 4" xfId="21606"/>
    <cellStyle name="Note 3 22 3 5 5" xfId="36059"/>
    <cellStyle name="Note 3 22 3 6" xfId="6633"/>
    <cellStyle name="Note 3 22 3 6 2" xfId="24067"/>
    <cellStyle name="Note 3 22 3 6 3" xfId="38520"/>
    <cellStyle name="Note 3 22 3 7" xfId="9074"/>
    <cellStyle name="Note 3 22 3 7 2" xfId="26508"/>
    <cellStyle name="Note 3 22 3 7 3" xfId="40961"/>
    <cellStyle name="Note 3 22 3 8" xfId="11494"/>
    <cellStyle name="Note 3 22 3 8 2" xfId="28928"/>
    <cellStyle name="Note 3 22 3 8 3" xfId="43381"/>
    <cellStyle name="Note 3 22 3 9" xfId="18500"/>
    <cellStyle name="Note 3 22 4" xfId="1664"/>
    <cellStyle name="Note 3 22 4 2" xfId="1665"/>
    <cellStyle name="Note 3 22 4 2 2" xfId="4176"/>
    <cellStyle name="Note 3 22 4 2 2 2" xfId="13759"/>
    <cellStyle name="Note 3 22 4 2 2 2 2" xfId="31193"/>
    <cellStyle name="Note 3 22 4 2 2 2 3" xfId="45646"/>
    <cellStyle name="Note 3 22 4 2 2 3" xfId="16220"/>
    <cellStyle name="Note 3 22 4 2 2 3 2" xfId="33654"/>
    <cellStyle name="Note 3 22 4 2 2 3 3" xfId="48107"/>
    <cellStyle name="Note 3 22 4 2 2 4" xfId="21611"/>
    <cellStyle name="Note 3 22 4 2 2 5" xfId="36064"/>
    <cellStyle name="Note 3 22 4 2 3" xfId="6638"/>
    <cellStyle name="Note 3 22 4 2 3 2" xfId="24072"/>
    <cellStyle name="Note 3 22 4 2 3 3" xfId="38525"/>
    <cellStyle name="Note 3 22 4 2 4" xfId="9079"/>
    <cellStyle name="Note 3 22 4 2 4 2" xfId="26513"/>
    <cellStyle name="Note 3 22 4 2 4 3" xfId="40966"/>
    <cellStyle name="Note 3 22 4 2 5" xfId="11499"/>
    <cellStyle name="Note 3 22 4 2 5 2" xfId="28933"/>
    <cellStyle name="Note 3 22 4 2 5 3" xfId="43386"/>
    <cellStyle name="Note 3 22 4 2 6" xfId="18505"/>
    <cellStyle name="Note 3 22 4 3" xfId="1666"/>
    <cellStyle name="Note 3 22 4 3 2" xfId="4177"/>
    <cellStyle name="Note 3 22 4 3 2 2" xfId="13760"/>
    <cellStyle name="Note 3 22 4 3 2 2 2" xfId="31194"/>
    <cellStyle name="Note 3 22 4 3 2 2 3" xfId="45647"/>
    <cellStyle name="Note 3 22 4 3 2 3" xfId="16221"/>
    <cellStyle name="Note 3 22 4 3 2 3 2" xfId="33655"/>
    <cellStyle name="Note 3 22 4 3 2 3 3" xfId="48108"/>
    <cellStyle name="Note 3 22 4 3 2 4" xfId="21612"/>
    <cellStyle name="Note 3 22 4 3 2 5" xfId="36065"/>
    <cellStyle name="Note 3 22 4 3 3" xfId="6639"/>
    <cellStyle name="Note 3 22 4 3 3 2" xfId="24073"/>
    <cellStyle name="Note 3 22 4 3 3 3" xfId="38526"/>
    <cellStyle name="Note 3 22 4 3 4" xfId="9080"/>
    <cellStyle name="Note 3 22 4 3 4 2" xfId="26514"/>
    <cellStyle name="Note 3 22 4 3 4 3" xfId="40967"/>
    <cellStyle name="Note 3 22 4 3 5" xfId="11500"/>
    <cellStyle name="Note 3 22 4 3 5 2" xfId="28934"/>
    <cellStyle name="Note 3 22 4 3 5 3" xfId="43387"/>
    <cellStyle name="Note 3 22 4 3 6" xfId="18506"/>
    <cellStyle name="Note 3 22 4 4" xfId="1667"/>
    <cellStyle name="Note 3 22 4 4 2" xfId="4178"/>
    <cellStyle name="Note 3 22 4 4 2 2" xfId="21613"/>
    <cellStyle name="Note 3 22 4 4 2 3" xfId="36066"/>
    <cellStyle name="Note 3 22 4 4 3" xfId="6640"/>
    <cellStyle name="Note 3 22 4 4 3 2" xfId="24074"/>
    <cellStyle name="Note 3 22 4 4 3 3" xfId="38527"/>
    <cellStyle name="Note 3 22 4 4 4" xfId="9081"/>
    <cellStyle name="Note 3 22 4 4 4 2" xfId="26515"/>
    <cellStyle name="Note 3 22 4 4 4 3" xfId="40968"/>
    <cellStyle name="Note 3 22 4 4 5" xfId="11501"/>
    <cellStyle name="Note 3 22 4 4 5 2" xfId="28935"/>
    <cellStyle name="Note 3 22 4 4 5 3" xfId="43388"/>
    <cellStyle name="Note 3 22 4 4 6" xfId="15190"/>
    <cellStyle name="Note 3 22 4 4 6 2" xfId="32624"/>
    <cellStyle name="Note 3 22 4 4 6 3" xfId="47077"/>
    <cellStyle name="Note 3 22 4 4 7" xfId="18507"/>
    <cellStyle name="Note 3 22 4 4 8" xfId="20351"/>
    <cellStyle name="Note 3 22 4 5" xfId="4175"/>
    <cellStyle name="Note 3 22 4 5 2" xfId="13758"/>
    <cellStyle name="Note 3 22 4 5 2 2" xfId="31192"/>
    <cellStyle name="Note 3 22 4 5 2 3" xfId="45645"/>
    <cellStyle name="Note 3 22 4 5 3" xfId="16219"/>
    <cellStyle name="Note 3 22 4 5 3 2" xfId="33653"/>
    <cellStyle name="Note 3 22 4 5 3 3" xfId="48106"/>
    <cellStyle name="Note 3 22 4 5 4" xfId="21610"/>
    <cellStyle name="Note 3 22 4 5 5" xfId="36063"/>
    <cellStyle name="Note 3 22 4 6" xfId="6637"/>
    <cellStyle name="Note 3 22 4 6 2" xfId="24071"/>
    <cellStyle name="Note 3 22 4 6 3" xfId="38524"/>
    <cellStyle name="Note 3 22 4 7" xfId="9078"/>
    <cellStyle name="Note 3 22 4 7 2" xfId="26512"/>
    <cellStyle name="Note 3 22 4 7 3" xfId="40965"/>
    <cellStyle name="Note 3 22 4 8" xfId="11498"/>
    <cellStyle name="Note 3 22 4 8 2" xfId="28932"/>
    <cellStyle name="Note 3 22 4 8 3" xfId="43385"/>
    <cellStyle name="Note 3 22 4 9" xfId="18504"/>
    <cellStyle name="Note 3 22 5" xfId="1668"/>
    <cellStyle name="Note 3 22 5 2" xfId="4179"/>
    <cellStyle name="Note 3 22 5 2 2" xfId="13761"/>
    <cellStyle name="Note 3 22 5 2 2 2" xfId="31195"/>
    <cellStyle name="Note 3 22 5 2 2 3" xfId="45648"/>
    <cellStyle name="Note 3 22 5 2 3" xfId="16222"/>
    <cellStyle name="Note 3 22 5 2 3 2" xfId="33656"/>
    <cellStyle name="Note 3 22 5 2 3 3" xfId="48109"/>
    <cellStyle name="Note 3 22 5 2 4" xfId="21614"/>
    <cellStyle name="Note 3 22 5 2 5" xfId="36067"/>
    <cellStyle name="Note 3 22 5 3" xfId="6641"/>
    <cellStyle name="Note 3 22 5 3 2" xfId="24075"/>
    <cellStyle name="Note 3 22 5 3 3" xfId="38528"/>
    <cellStyle name="Note 3 22 5 4" xfId="9082"/>
    <cellStyle name="Note 3 22 5 4 2" xfId="26516"/>
    <cellStyle name="Note 3 22 5 4 3" xfId="40969"/>
    <cellStyle name="Note 3 22 5 5" xfId="11502"/>
    <cellStyle name="Note 3 22 5 5 2" xfId="28936"/>
    <cellStyle name="Note 3 22 5 5 3" xfId="43389"/>
    <cellStyle name="Note 3 22 5 6" xfId="18508"/>
    <cellStyle name="Note 3 22 6" xfId="1669"/>
    <cellStyle name="Note 3 22 6 2" xfId="4180"/>
    <cellStyle name="Note 3 22 6 2 2" xfId="13762"/>
    <cellStyle name="Note 3 22 6 2 2 2" xfId="31196"/>
    <cellStyle name="Note 3 22 6 2 2 3" xfId="45649"/>
    <cellStyle name="Note 3 22 6 2 3" xfId="16223"/>
    <cellStyle name="Note 3 22 6 2 3 2" xfId="33657"/>
    <cellStyle name="Note 3 22 6 2 3 3" xfId="48110"/>
    <cellStyle name="Note 3 22 6 2 4" xfId="21615"/>
    <cellStyle name="Note 3 22 6 2 5" xfId="36068"/>
    <cellStyle name="Note 3 22 6 3" xfId="6642"/>
    <cellStyle name="Note 3 22 6 3 2" xfId="24076"/>
    <cellStyle name="Note 3 22 6 3 3" xfId="38529"/>
    <cellStyle name="Note 3 22 6 4" xfId="9083"/>
    <cellStyle name="Note 3 22 6 4 2" xfId="26517"/>
    <cellStyle name="Note 3 22 6 4 3" xfId="40970"/>
    <cellStyle name="Note 3 22 6 5" xfId="11503"/>
    <cellStyle name="Note 3 22 6 5 2" xfId="28937"/>
    <cellStyle name="Note 3 22 6 5 3" xfId="43390"/>
    <cellStyle name="Note 3 22 6 6" xfId="18509"/>
    <cellStyle name="Note 3 22 7" xfId="1670"/>
    <cellStyle name="Note 3 22 7 2" xfId="4181"/>
    <cellStyle name="Note 3 22 7 2 2" xfId="21616"/>
    <cellStyle name="Note 3 22 7 2 3" xfId="36069"/>
    <cellStyle name="Note 3 22 7 3" xfId="6643"/>
    <cellStyle name="Note 3 22 7 3 2" xfId="24077"/>
    <cellStyle name="Note 3 22 7 3 3" xfId="38530"/>
    <cellStyle name="Note 3 22 7 4" xfId="9084"/>
    <cellStyle name="Note 3 22 7 4 2" xfId="26518"/>
    <cellStyle name="Note 3 22 7 4 3" xfId="40971"/>
    <cellStyle name="Note 3 22 7 5" xfId="11504"/>
    <cellStyle name="Note 3 22 7 5 2" xfId="28938"/>
    <cellStyle name="Note 3 22 7 5 3" xfId="43391"/>
    <cellStyle name="Note 3 22 7 6" xfId="15191"/>
    <cellStyle name="Note 3 22 7 6 2" xfId="32625"/>
    <cellStyle name="Note 3 22 7 6 3" xfId="47078"/>
    <cellStyle name="Note 3 22 7 7" xfId="18510"/>
    <cellStyle name="Note 3 22 7 8" xfId="20352"/>
    <cellStyle name="Note 3 22 8" xfId="4166"/>
    <cellStyle name="Note 3 22 8 2" xfId="13751"/>
    <cellStyle name="Note 3 22 8 2 2" xfId="31185"/>
    <cellStyle name="Note 3 22 8 2 3" xfId="45638"/>
    <cellStyle name="Note 3 22 8 3" xfId="16212"/>
    <cellStyle name="Note 3 22 8 3 2" xfId="33646"/>
    <cellStyle name="Note 3 22 8 3 3" xfId="48099"/>
    <cellStyle name="Note 3 22 8 4" xfId="21601"/>
    <cellStyle name="Note 3 22 8 5" xfId="36054"/>
    <cellStyle name="Note 3 22 9" xfId="6628"/>
    <cellStyle name="Note 3 22 9 2" xfId="24062"/>
    <cellStyle name="Note 3 22 9 3" xfId="38515"/>
    <cellStyle name="Note 3 23" xfId="1671"/>
    <cellStyle name="Note 3 23 10" xfId="9085"/>
    <cellStyle name="Note 3 23 10 2" xfId="26519"/>
    <cellStyle name="Note 3 23 10 3" xfId="40972"/>
    <cellStyle name="Note 3 23 11" xfId="11505"/>
    <cellStyle name="Note 3 23 11 2" xfId="28939"/>
    <cellStyle name="Note 3 23 11 3" xfId="43392"/>
    <cellStyle name="Note 3 23 12" xfId="18511"/>
    <cellStyle name="Note 3 23 2" xfId="1672"/>
    <cellStyle name="Note 3 23 2 2" xfId="1673"/>
    <cellStyle name="Note 3 23 2 2 2" xfId="4184"/>
    <cellStyle name="Note 3 23 2 2 2 2" xfId="13765"/>
    <cellStyle name="Note 3 23 2 2 2 2 2" xfId="31199"/>
    <cellStyle name="Note 3 23 2 2 2 2 3" xfId="45652"/>
    <cellStyle name="Note 3 23 2 2 2 3" xfId="16226"/>
    <cellStyle name="Note 3 23 2 2 2 3 2" xfId="33660"/>
    <cellStyle name="Note 3 23 2 2 2 3 3" xfId="48113"/>
    <cellStyle name="Note 3 23 2 2 2 4" xfId="21619"/>
    <cellStyle name="Note 3 23 2 2 2 5" xfId="36072"/>
    <cellStyle name="Note 3 23 2 2 3" xfId="6646"/>
    <cellStyle name="Note 3 23 2 2 3 2" xfId="24080"/>
    <cellStyle name="Note 3 23 2 2 3 3" xfId="38533"/>
    <cellStyle name="Note 3 23 2 2 4" xfId="9087"/>
    <cellStyle name="Note 3 23 2 2 4 2" xfId="26521"/>
    <cellStyle name="Note 3 23 2 2 4 3" xfId="40974"/>
    <cellStyle name="Note 3 23 2 2 5" xfId="11507"/>
    <cellStyle name="Note 3 23 2 2 5 2" xfId="28941"/>
    <cellStyle name="Note 3 23 2 2 5 3" xfId="43394"/>
    <cellStyle name="Note 3 23 2 2 6" xfId="18513"/>
    <cellStyle name="Note 3 23 2 3" xfId="1674"/>
    <cellStyle name="Note 3 23 2 3 2" xfId="4185"/>
    <cellStyle name="Note 3 23 2 3 2 2" xfId="13766"/>
    <cellStyle name="Note 3 23 2 3 2 2 2" xfId="31200"/>
    <cellStyle name="Note 3 23 2 3 2 2 3" xfId="45653"/>
    <cellStyle name="Note 3 23 2 3 2 3" xfId="16227"/>
    <cellStyle name="Note 3 23 2 3 2 3 2" xfId="33661"/>
    <cellStyle name="Note 3 23 2 3 2 3 3" xfId="48114"/>
    <cellStyle name="Note 3 23 2 3 2 4" xfId="21620"/>
    <cellStyle name="Note 3 23 2 3 2 5" xfId="36073"/>
    <cellStyle name="Note 3 23 2 3 3" xfId="6647"/>
    <cellStyle name="Note 3 23 2 3 3 2" xfId="24081"/>
    <cellStyle name="Note 3 23 2 3 3 3" xfId="38534"/>
    <cellStyle name="Note 3 23 2 3 4" xfId="9088"/>
    <cellStyle name="Note 3 23 2 3 4 2" xfId="26522"/>
    <cellStyle name="Note 3 23 2 3 4 3" xfId="40975"/>
    <cellStyle name="Note 3 23 2 3 5" xfId="11508"/>
    <cellStyle name="Note 3 23 2 3 5 2" xfId="28942"/>
    <cellStyle name="Note 3 23 2 3 5 3" xfId="43395"/>
    <cellStyle name="Note 3 23 2 3 6" xfId="18514"/>
    <cellStyle name="Note 3 23 2 4" xfId="1675"/>
    <cellStyle name="Note 3 23 2 4 2" xfId="4186"/>
    <cellStyle name="Note 3 23 2 4 2 2" xfId="21621"/>
    <cellStyle name="Note 3 23 2 4 2 3" xfId="36074"/>
    <cellStyle name="Note 3 23 2 4 3" xfId="6648"/>
    <cellStyle name="Note 3 23 2 4 3 2" xfId="24082"/>
    <cellStyle name="Note 3 23 2 4 3 3" xfId="38535"/>
    <cellStyle name="Note 3 23 2 4 4" xfId="9089"/>
    <cellStyle name="Note 3 23 2 4 4 2" xfId="26523"/>
    <cellStyle name="Note 3 23 2 4 4 3" xfId="40976"/>
    <cellStyle name="Note 3 23 2 4 5" xfId="11509"/>
    <cellStyle name="Note 3 23 2 4 5 2" xfId="28943"/>
    <cellStyle name="Note 3 23 2 4 5 3" xfId="43396"/>
    <cellStyle name="Note 3 23 2 4 6" xfId="15192"/>
    <cellStyle name="Note 3 23 2 4 6 2" xfId="32626"/>
    <cellStyle name="Note 3 23 2 4 6 3" xfId="47079"/>
    <cellStyle name="Note 3 23 2 4 7" xfId="18515"/>
    <cellStyle name="Note 3 23 2 4 8" xfId="20353"/>
    <cellStyle name="Note 3 23 2 5" xfId="4183"/>
    <cellStyle name="Note 3 23 2 5 2" xfId="13764"/>
    <cellStyle name="Note 3 23 2 5 2 2" xfId="31198"/>
    <cellStyle name="Note 3 23 2 5 2 3" xfId="45651"/>
    <cellStyle name="Note 3 23 2 5 3" xfId="16225"/>
    <cellStyle name="Note 3 23 2 5 3 2" xfId="33659"/>
    <cellStyle name="Note 3 23 2 5 3 3" xfId="48112"/>
    <cellStyle name="Note 3 23 2 5 4" xfId="21618"/>
    <cellStyle name="Note 3 23 2 5 5" xfId="36071"/>
    <cellStyle name="Note 3 23 2 6" xfId="6645"/>
    <cellStyle name="Note 3 23 2 6 2" xfId="24079"/>
    <cellStyle name="Note 3 23 2 6 3" xfId="38532"/>
    <cellStyle name="Note 3 23 2 7" xfId="9086"/>
    <cellStyle name="Note 3 23 2 7 2" xfId="26520"/>
    <cellStyle name="Note 3 23 2 7 3" xfId="40973"/>
    <cellStyle name="Note 3 23 2 8" xfId="11506"/>
    <cellStyle name="Note 3 23 2 8 2" xfId="28940"/>
    <cellStyle name="Note 3 23 2 8 3" xfId="43393"/>
    <cellStyle name="Note 3 23 2 9" xfId="18512"/>
    <cellStyle name="Note 3 23 3" xfId="1676"/>
    <cellStyle name="Note 3 23 3 2" xfId="1677"/>
    <cellStyle name="Note 3 23 3 2 2" xfId="4188"/>
    <cellStyle name="Note 3 23 3 2 2 2" xfId="13768"/>
    <cellStyle name="Note 3 23 3 2 2 2 2" xfId="31202"/>
    <cellStyle name="Note 3 23 3 2 2 2 3" xfId="45655"/>
    <cellStyle name="Note 3 23 3 2 2 3" xfId="16229"/>
    <cellStyle name="Note 3 23 3 2 2 3 2" xfId="33663"/>
    <cellStyle name="Note 3 23 3 2 2 3 3" xfId="48116"/>
    <cellStyle name="Note 3 23 3 2 2 4" xfId="21623"/>
    <cellStyle name="Note 3 23 3 2 2 5" xfId="36076"/>
    <cellStyle name="Note 3 23 3 2 3" xfId="6650"/>
    <cellStyle name="Note 3 23 3 2 3 2" xfId="24084"/>
    <cellStyle name="Note 3 23 3 2 3 3" xfId="38537"/>
    <cellStyle name="Note 3 23 3 2 4" xfId="9091"/>
    <cellStyle name="Note 3 23 3 2 4 2" xfId="26525"/>
    <cellStyle name="Note 3 23 3 2 4 3" xfId="40978"/>
    <cellStyle name="Note 3 23 3 2 5" xfId="11511"/>
    <cellStyle name="Note 3 23 3 2 5 2" xfId="28945"/>
    <cellStyle name="Note 3 23 3 2 5 3" xfId="43398"/>
    <cellStyle name="Note 3 23 3 2 6" xfId="18517"/>
    <cellStyle name="Note 3 23 3 3" xfId="1678"/>
    <cellStyle name="Note 3 23 3 3 2" xfId="4189"/>
    <cellStyle name="Note 3 23 3 3 2 2" xfId="13769"/>
    <cellStyle name="Note 3 23 3 3 2 2 2" xfId="31203"/>
    <cellStyle name="Note 3 23 3 3 2 2 3" xfId="45656"/>
    <cellStyle name="Note 3 23 3 3 2 3" xfId="16230"/>
    <cellStyle name="Note 3 23 3 3 2 3 2" xfId="33664"/>
    <cellStyle name="Note 3 23 3 3 2 3 3" xfId="48117"/>
    <cellStyle name="Note 3 23 3 3 2 4" xfId="21624"/>
    <cellStyle name="Note 3 23 3 3 2 5" xfId="36077"/>
    <cellStyle name="Note 3 23 3 3 3" xfId="6651"/>
    <cellStyle name="Note 3 23 3 3 3 2" xfId="24085"/>
    <cellStyle name="Note 3 23 3 3 3 3" xfId="38538"/>
    <cellStyle name="Note 3 23 3 3 4" xfId="9092"/>
    <cellStyle name="Note 3 23 3 3 4 2" xfId="26526"/>
    <cellStyle name="Note 3 23 3 3 4 3" xfId="40979"/>
    <cellStyle name="Note 3 23 3 3 5" xfId="11512"/>
    <cellStyle name="Note 3 23 3 3 5 2" xfId="28946"/>
    <cellStyle name="Note 3 23 3 3 5 3" xfId="43399"/>
    <cellStyle name="Note 3 23 3 3 6" xfId="18518"/>
    <cellStyle name="Note 3 23 3 4" xfId="1679"/>
    <cellStyle name="Note 3 23 3 4 2" xfId="4190"/>
    <cellStyle name="Note 3 23 3 4 2 2" xfId="21625"/>
    <cellStyle name="Note 3 23 3 4 2 3" xfId="36078"/>
    <cellStyle name="Note 3 23 3 4 3" xfId="6652"/>
    <cellStyle name="Note 3 23 3 4 3 2" xfId="24086"/>
    <cellStyle name="Note 3 23 3 4 3 3" xfId="38539"/>
    <cellStyle name="Note 3 23 3 4 4" xfId="9093"/>
    <cellStyle name="Note 3 23 3 4 4 2" xfId="26527"/>
    <cellStyle name="Note 3 23 3 4 4 3" xfId="40980"/>
    <cellStyle name="Note 3 23 3 4 5" xfId="11513"/>
    <cellStyle name="Note 3 23 3 4 5 2" xfId="28947"/>
    <cellStyle name="Note 3 23 3 4 5 3" xfId="43400"/>
    <cellStyle name="Note 3 23 3 4 6" xfId="15193"/>
    <cellStyle name="Note 3 23 3 4 6 2" xfId="32627"/>
    <cellStyle name="Note 3 23 3 4 6 3" xfId="47080"/>
    <cellStyle name="Note 3 23 3 4 7" xfId="18519"/>
    <cellStyle name="Note 3 23 3 4 8" xfId="20354"/>
    <cellStyle name="Note 3 23 3 5" xfId="4187"/>
    <cellStyle name="Note 3 23 3 5 2" xfId="13767"/>
    <cellStyle name="Note 3 23 3 5 2 2" xfId="31201"/>
    <cellStyle name="Note 3 23 3 5 2 3" xfId="45654"/>
    <cellStyle name="Note 3 23 3 5 3" xfId="16228"/>
    <cellStyle name="Note 3 23 3 5 3 2" xfId="33662"/>
    <cellStyle name="Note 3 23 3 5 3 3" xfId="48115"/>
    <cellStyle name="Note 3 23 3 5 4" xfId="21622"/>
    <cellStyle name="Note 3 23 3 5 5" xfId="36075"/>
    <cellStyle name="Note 3 23 3 6" xfId="6649"/>
    <cellStyle name="Note 3 23 3 6 2" xfId="24083"/>
    <cellStyle name="Note 3 23 3 6 3" xfId="38536"/>
    <cellStyle name="Note 3 23 3 7" xfId="9090"/>
    <cellStyle name="Note 3 23 3 7 2" xfId="26524"/>
    <cellStyle name="Note 3 23 3 7 3" xfId="40977"/>
    <cellStyle name="Note 3 23 3 8" xfId="11510"/>
    <cellStyle name="Note 3 23 3 8 2" xfId="28944"/>
    <cellStyle name="Note 3 23 3 8 3" xfId="43397"/>
    <cellStyle name="Note 3 23 3 9" xfId="18516"/>
    <cellStyle name="Note 3 23 4" xfId="1680"/>
    <cellStyle name="Note 3 23 4 2" xfId="1681"/>
    <cellStyle name="Note 3 23 4 2 2" xfId="4192"/>
    <cellStyle name="Note 3 23 4 2 2 2" xfId="13771"/>
    <cellStyle name="Note 3 23 4 2 2 2 2" xfId="31205"/>
    <cellStyle name="Note 3 23 4 2 2 2 3" xfId="45658"/>
    <cellStyle name="Note 3 23 4 2 2 3" xfId="16232"/>
    <cellStyle name="Note 3 23 4 2 2 3 2" xfId="33666"/>
    <cellStyle name="Note 3 23 4 2 2 3 3" xfId="48119"/>
    <cellStyle name="Note 3 23 4 2 2 4" xfId="21627"/>
    <cellStyle name="Note 3 23 4 2 2 5" xfId="36080"/>
    <cellStyle name="Note 3 23 4 2 3" xfId="6654"/>
    <cellStyle name="Note 3 23 4 2 3 2" xfId="24088"/>
    <cellStyle name="Note 3 23 4 2 3 3" xfId="38541"/>
    <cellStyle name="Note 3 23 4 2 4" xfId="9095"/>
    <cellStyle name="Note 3 23 4 2 4 2" xfId="26529"/>
    <cellStyle name="Note 3 23 4 2 4 3" xfId="40982"/>
    <cellStyle name="Note 3 23 4 2 5" xfId="11515"/>
    <cellStyle name="Note 3 23 4 2 5 2" xfId="28949"/>
    <cellStyle name="Note 3 23 4 2 5 3" xfId="43402"/>
    <cellStyle name="Note 3 23 4 2 6" xfId="18521"/>
    <cellStyle name="Note 3 23 4 3" xfId="1682"/>
    <cellStyle name="Note 3 23 4 3 2" xfId="4193"/>
    <cellStyle name="Note 3 23 4 3 2 2" xfId="13772"/>
    <cellStyle name="Note 3 23 4 3 2 2 2" xfId="31206"/>
    <cellStyle name="Note 3 23 4 3 2 2 3" xfId="45659"/>
    <cellStyle name="Note 3 23 4 3 2 3" xfId="16233"/>
    <cellStyle name="Note 3 23 4 3 2 3 2" xfId="33667"/>
    <cellStyle name="Note 3 23 4 3 2 3 3" xfId="48120"/>
    <cellStyle name="Note 3 23 4 3 2 4" xfId="21628"/>
    <cellStyle name="Note 3 23 4 3 2 5" xfId="36081"/>
    <cellStyle name="Note 3 23 4 3 3" xfId="6655"/>
    <cellStyle name="Note 3 23 4 3 3 2" xfId="24089"/>
    <cellStyle name="Note 3 23 4 3 3 3" xfId="38542"/>
    <cellStyle name="Note 3 23 4 3 4" xfId="9096"/>
    <cellStyle name="Note 3 23 4 3 4 2" xfId="26530"/>
    <cellStyle name="Note 3 23 4 3 4 3" xfId="40983"/>
    <cellStyle name="Note 3 23 4 3 5" xfId="11516"/>
    <cellStyle name="Note 3 23 4 3 5 2" xfId="28950"/>
    <cellStyle name="Note 3 23 4 3 5 3" xfId="43403"/>
    <cellStyle name="Note 3 23 4 3 6" xfId="18522"/>
    <cellStyle name="Note 3 23 4 4" xfId="1683"/>
    <cellStyle name="Note 3 23 4 4 2" xfId="4194"/>
    <cellStyle name="Note 3 23 4 4 2 2" xfId="21629"/>
    <cellStyle name="Note 3 23 4 4 2 3" xfId="36082"/>
    <cellStyle name="Note 3 23 4 4 3" xfId="6656"/>
    <cellStyle name="Note 3 23 4 4 3 2" xfId="24090"/>
    <cellStyle name="Note 3 23 4 4 3 3" xfId="38543"/>
    <cellStyle name="Note 3 23 4 4 4" xfId="9097"/>
    <cellStyle name="Note 3 23 4 4 4 2" xfId="26531"/>
    <cellStyle name="Note 3 23 4 4 4 3" xfId="40984"/>
    <cellStyle name="Note 3 23 4 4 5" xfId="11517"/>
    <cellStyle name="Note 3 23 4 4 5 2" xfId="28951"/>
    <cellStyle name="Note 3 23 4 4 5 3" xfId="43404"/>
    <cellStyle name="Note 3 23 4 4 6" xfId="15194"/>
    <cellStyle name="Note 3 23 4 4 6 2" xfId="32628"/>
    <cellStyle name="Note 3 23 4 4 6 3" xfId="47081"/>
    <cellStyle name="Note 3 23 4 4 7" xfId="18523"/>
    <cellStyle name="Note 3 23 4 4 8" xfId="20355"/>
    <cellStyle name="Note 3 23 4 5" xfId="4191"/>
    <cellStyle name="Note 3 23 4 5 2" xfId="13770"/>
    <cellStyle name="Note 3 23 4 5 2 2" xfId="31204"/>
    <cellStyle name="Note 3 23 4 5 2 3" xfId="45657"/>
    <cellStyle name="Note 3 23 4 5 3" xfId="16231"/>
    <cellStyle name="Note 3 23 4 5 3 2" xfId="33665"/>
    <cellStyle name="Note 3 23 4 5 3 3" xfId="48118"/>
    <cellStyle name="Note 3 23 4 5 4" xfId="21626"/>
    <cellStyle name="Note 3 23 4 5 5" xfId="36079"/>
    <cellStyle name="Note 3 23 4 6" xfId="6653"/>
    <cellStyle name="Note 3 23 4 6 2" xfId="24087"/>
    <cellStyle name="Note 3 23 4 6 3" xfId="38540"/>
    <cellStyle name="Note 3 23 4 7" xfId="9094"/>
    <cellStyle name="Note 3 23 4 7 2" xfId="26528"/>
    <cellStyle name="Note 3 23 4 7 3" xfId="40981"/>
    <cellStyle name="Note 3 23 4 8" xfId="11514"/>
    <cellStyle name="Note 3 23 4 8 2" xfId="28948"/>
    <cellStyle name="Note 3 23 4 8 3" xfId="43401"/>
    <cellStyle name="Note 3 23 4 9" xfId="18520"/>
    <cellStyle name="Note 3 23 5" xfId="1684"/>
    <cellStyle name="Note 3 23 5 2" xfId="4195"/>
    <cellStyle name="Note 3 23 5 2 2" xfId="13773"/>
    <cellStyle name="Note 3 23 5 2 2 2" xfId="31207"/>
    <cellStyle name="Note 3 23 5 2 2 3" xfId="45660"/>
    <cellStyle name="Note 3 23 5 2 3" xfId="16234"/>
    <cellStyle name="Note 3 23 5 2 3 2" xfId="33668"/>
    <cellStyle name="Note 3 23 5 2 3 3" xfId="48121"/>
    <cellStyle name="Note 3 23 5 2 4" xfId="21630"/>
    <cellStyle name="Note 3 23 5 2 5" xfId="36083"/>
    <cellStyle name="Note 3 23 5 3" xfId="6657"/>
    <cellStyle name="Note 3 23 5 3 2" xfId="24091"/>
    <cellStyle name="Note 3 23 5 3 3" xfId="38544"/>
    <cellStyle name="Note 3 23 5 4" xfId="9098"/>
    <cellStyle name="Note 3 23 5 4 2" xfId="26532"/>
    <cellStyle name="Note 3 23 5 4 3" xfId="40985"/>
    <cellStyle name="Note 3 23 5 5" xfId="11518"/>
    <cellStyle name="Note 3 23 5 5 2" xfId="28952"/>
    <cellStyle name="Note 3 23 5 5 3" xfId="43405"/>
    <cellStyle name="Note 3 23 5 6" xfId="18524"/>
    <cellStyle name="Note 3 23 6" xfId="1685"/>
    <cellStyle name="Note 3 23 6 2" xfId="4196"/>
    <cellStyle name="Note 3 23 6 2 2" xfId="13774"/>
    <cellStyle name="Note 3 23 6 2 2 2" xfId="31208"/>
    <cellStyle name="Note 3 23 6 2 2 3" xfId="45661"/>
    <cellStyle name="Note 3 23 6 2 3" xfId="16235"/>
    <cellStyle name="Note 3 23 6 2 3 2" xfId="33669"/>
    <cellStyle name="Note 3 23 6 2 3 3" xfId="48122"/>
    <cellStyle name="Note 3 23 6 2 4" xfId="21631"/>
    <cellStyle name="Note 3 23 6 2 5" xfId="36084"/>
    <cellStyle name="Note 3 23 6 3" xfId="6658"/>
    <cellStyle name="Note 3 23 6 3 2" xfId="24092"/>
    <cellStyle name="Note 3 23 6 3 3" xfId="38545"/>
    <cellStyle name="Note 3 23 6 4" xfId="9099"/>
    <cellStyle name="Note 3 23 6 4 2" xfId="26533"/>
    <cellStyle name="Note 3 23 6 4 3" xfId="40986"/>
    <cellStyle name="Note 3 23 6 5" xfId="11519"/>
    <cellStyle name="Note 3 23 6 5 2" xfId="28953"/>
    <cellStyle name="Note 3 23 6 5 3" xfId="43406"/>
    <cellStyle name="Note 3 23 6 6" xfId="18525"/>
    <cellStyle name="Note 3 23 7" xfId="1686"/>
    <cellStyle name="Note 3 23 7 2" xfId="4197"/>
    <cellStyle name="Note 3 23 7 2 2" xfId="21632"/>
    <cellStyle name="Note 3 23 7 2 3" xfId="36085"/>
    <cellStyle name="Note 3 23 7 3" xfId="6659"/>
    <cellStyle name="Note 3 23 7 3 2" xfId="24093"/>
    <cellStyle name="Note 3 23 7 3 3" xfId="38546"/>
    <cellStyle name="Note 3 23 7 4" xfId="9100"/>
    <cellStyle name="Note 3 23 7 4 2" xfId="26534"/>
    <cellStyle name="Note 3 23 7 4 3" xfId="40987"/>
    <cellStyle name="Note 3 23 7 5" xfId="11520"/>
    <cellStyle name="Note 3 23 7 5 2" xfId="28954"/>
    <cellStyle name="Note 3 23 7 5 3" xfId="43407"/>
    <cellStyle name="Note 3 23 7 6" xfId="15195"/>
    <cellStyle name="Note 3 23 7 6 2" xfId="32629"/>
    <cellStyle name="Note 3 23 7 6 3" xfId="47082"/>
    <cellStyle name="Note 3 23 7 7" xfId="18526"/>
    <cellStyle name="Note 3 23 7 8" xfId="20356"/>
    <cellStyle name="Note 3 23 8" xfId="4182"/>
    <cellStyle name="Note 3 23 8 2" xfId="13763"/>
    <cellStyle name="Note 3 23 8 2 2" xfId="31197"/>
    <cellStyle name="Note 3 23 8 2 3" xfId="45650"/>
    <cellStyle name="Note 3 23 8 3" xfId="16224"/>
    <cellStyle name="Note 3 23 8 3 2" xfId="33658"/>
    <cellStyle name="Note 3 23 8 3 3" xfId="48111"/>
    <cellStyle name="Note 3 23 8 4" xfId="21617"/>
    <cellStyle name="Note 3 23 8 5" xfId="36070"/>
    <cellStyle name="Note 3 23 9" xfId="6644"/>
    <cellStyle name="Note 3 23 9 2" xfId="24078"/>
    <cellStyle name="Note 3 23 9 3" xfId="38531"/>
    <cellStyle name="Note 3 24" xfId="1687"/>
    <cellStyle name="Note 3 24 10" xfId="9101"/>
    <cellStyle name="Note 3 24 10 2" xfId="26535"/>
    <cellStyle name="Note 3 24 10 3" xfId="40988"/>
    <cellStyle name="Note 3 24 11" xfId="11521"/>
    <cellStyle name="Note 3 24 11 2" xfId="28955"/>
    <cellStyle name="Note 3 24 11 3" xfId="43408"/>
    <cellStyle name="Note 3 24 12" xfId="18527"/>
    <cellStyle name="Note 3 24 2" xfId="1688"/>
    <cellStyle name="Note 3 24 2 2" xfId="1689"/>
    <cellStyle name="Note 3 24 2 2 2" xfId="4200"/>
    <cellStyle name="Note 3 24 2 2 2 2" xfId="13777"/>
    <cellStyle name="Note 3 24 2 2 2 2 2" xfId="31211"/>
    <cellStyle name="Note 3 24 2 2 2 2 3" xfId="45664"/>
    <cellStyle name="Note 3 24 2 2 2 3" xfId="16238"/>
    <cellStyle name="Note 3 24 2 2 2 3 2" xfId="33672"/>
    <cellStyle name="Note 3 24 2 2 2 3 3" xfId="48125"/>
    <cellStyle name="Note 3 24 2 2 2 4" xfId="21635"/>
    <cellStyle name="Note 3 24 2 2 2 5" xfId="36088"/>
    <cellStyle name="Note 3 24 2 2 3" xfId="6662"/>
    <cellStyle name="Note 3 24 2 2 3 2" xfId="24096"/>
    <cellStyle name="Note 3 24 2 2 3 3" xfId="38549"/>
    <cellStyle name="Note 3 24 2 2 4" xfId="9103"/>
    <cellStyle name="Note 3 24 2 2 4 2" xfId="26537"/>
    <cellStyle name="Note 3 24 2 2 4 3" xfId="40990"/>
    <cellStyle name="Note 3 24 2 2 5" xfId="11523"/>
    <cellStyle name="Note 3 24 2 2 5 2" xfId="28957"/>
    <cellStyle name="Note 3 24 2 2 5 3" xfId="43410"/>
    <cellStyle name="Note 3 24 2 2 6" xfId="18529"/>
    <cellStyle name="Note 3 24 2 3" xfId="1690"/>
    <cellStyle name="Note 3 24 2 3 2" xfId="4201"/>
    <cellStyle name="Note 3 24 2 3 2 2" xfId="13778"/>
    <cellStyle name="Note 3 24 2 3 2 2 2" xfId="31212"/>
    <cellStyle name="Note 3 24 2 3 2 2 3" xfId="45665"/>
    <cellStyle name="Note 3 24 2 3 2 3" xfId="16239"/>
    <cellStyle name="Note 3 24 2 3 2 3 2" xfId="33673"/>
    <cellStyle name="Note 3 24 2 3 2 3 3" xfId="48126"/>
    <cellStyle name="Note 3 24 2 3 2 4" xfId="21636"/>
    <cellStyle name="Note 3 24 2 3 2 5" xfId="36089"/>
    <cellStyle name="Note 3 24 2 3 3" xfId="6663"/>
    <cellStyle name="Note 3 24 2 3 3 2" xfId="24097"/>
    <cellStyle name="Note 3 24 2 3 3 3" xfId="38550"/>
    <cellStyle name="Note 3 24 2 3 4" xfId="9104"/>
    <cellStyle name="Note 3 24 2 3 4 2" xfId="26538"/>
    <cellStyle name="Note 3 24 2 3 4 3" xfId="40991"/>
    <cellStyle name="Note 3 24 2 3 5" xfId="11524"/>
    <cellStyle name="Note 3 24 2 3 5 2" xfId="28958"/>
    <cellStyle name="Note 3 24 2 3 5 3" xfId="43411"/>
    <cellStyle name="Note 3 24 2 3 6" xfId="18530"/>
    <cellStyle name="Note 3 24 2 4" xfId="1691"/>
    <cellStyle name="Note 3 24 2 4 2" xfId="4202"/>
    <cellStyle name="Note 3 24 2 4 2 2" xfId="21637"/>
    <cellStyle name="Note 3 24 2 4 2 3" xfId="36090"/>
    <cellStyle name="Note 3 24 2 4 3" xfId="6664"/>
    <cellStyle name="Note 3 24 2 4 3 2" xfId="24098"/>
    <cellStyle name="Note 3 24 2 4 3 3" xfId="38551"/>
    <cellStyle name="Note 3 24 2 4 4" xfId="9105"/>
    <cellStyle name="Note 3 24 2 4 4 2" xfId="26539"/>
    <cellStyle name="Note 3 24 2 4 4 3" xfId="40992"/>
    <cellStyle name="Note 3 24 2 4 5" xfId="11525"/>
    <cellStyle name="Note 3 24 2 4 5 2" xfId="28959"/>
    <cellStyle name="Note 3 24 2 4 5 3" xfId="43412"/>
    <cellStyle name="Note 3 24 2 4 6" xfId="15196"/>
    <cellStyle name="Note 3 24 2 4 6 2" xfId="32630"/>
    <cellStyle name="Note 3 24 2 4 6 3" xfId="47083"/>
    <cellStyle name="Note 3 24 2 4 7" xfId="18531"/>
    <cellStyle name="Note 3 24 2 4 8" xfId="20357"/>
    <cellStyle name="Note 3 24 2 5" xfId="4199"/>
    <cellStyle name="Note 3 24 2 5 2" xfId="13776"/>
    <cellStyle name="Note 3 24 2 5 2 2" xfId="31210"/>
    <cellStyle name="Note 3 24 2 5 2 3" xfId="45663"/>
    <cellStyle name="Note 3 24 2 5 3" xfId="16237"/>
    <cellStyle name="Note 3 24 2 5 3 2" xfId="33671"/>
    <cellStyle name="Note 3 24 2 5 3 3" xfId="48124"/>
    <cellStyle name="Note 3 24 2 5 4" xfId="21634"/>
    <cellStyle name="Note 3 24 2 5 5" xfId="36087"/>
    <cellStyle name="Note 3 24 2 6" xfId="6661"/>
    <cellStyle name="Note 3 24 2 6 2" xfId="24095"/>
    <cellStyle name="Note 3 24 2 6 3" xfId="38548"/>
    <cellStyle name="Note 3 24 2 7" xfId="9102"/>
    <cellStyle name="Note 3 24 2 7 2" xfId="26536"/>
    <cellStyle name="Note 3 24 2 7 3" xfId="40989"/>
    <cellStyle name="Note 3 24 2 8" xfId="11522"/>
    <cellStyle name="Note 3 24 2 8 2" xfId="28956"/>
    <cellStyle name="Note 3 24 2 8 3" xfId="43409"/>
    <cellStyle name="Note 3 24 2 9" xfId="18528"/>
    <cellStyle name="Note 3 24 3" xfId="1692"/>
    <cellStyle name="Note 3 24 3 2" xfId="1693"/>
    <cellStyle name="Note 3 24 3 2 2" xfId="4204"/>
    <cellStyle name="Note 3 24 3 2 2 2" xfId="13780"/>
    <cellStyle name="Note 3 24 3 2 2 2 2" xfId="31214"/>
    <cellStyle name="Note 3 24 3 2 2 2 3" xfId="45667"/>
    <cellStyle name="Note 3 24 3 2 2 3" xfId="16241"/>
    <cellStyle name="Note 3 24 3 2 2 3 2" xfId="33675"/>
    <cellStyle name="Note 3 24 3 2 2 3 3" xfId="48128"/>
    <cellStyle name="Note 3 24 3 2 2 4" xfId="21639"/>
    <cellStyle name="Note 3 24 3 2 2 5" xfId="36092"/>
    <cellStyle name="Note 3 24 3 2 3" xfId="6666"/>
    <cellStyle name="Note 3 24 3 2 3 2" xfId="24100"/>
    <cellStyle name="Note 3 24 3 2 3 3" xfId="38553"/>
    <cellStyle name="Note 3 24 3 2 4" xfId="9107"/>
    <cellStyle name="Note 3 24 3 2 4 2" xfId="26541"/>
    <cellStyle name="Note 3 24 3 2 4 3" xfId="40994"/>
    <cellStyle name="Note 3 24 3 2 5" xfId="11527"/>
    <cellStyle name="Note 3 24 3 2 5 2" xfId="28961"/>
    <cellStyle name="Note 3 24 3 2 5 3" xfId="43414"/>
    <cellStyle name="Note 3 24 3 2 6" xfId="18533"/>
    <cellStyle name="Note 3 24 3 3" xfId="1694"/>
    <cellStyle name="Note 3 24 3 3 2" xfId="4205"/>
    <cellStyle name="Note 3 24 3 3 2 2" xfId="13781"/>
    <cellStyle name="Note 3 24 3 3 2 2 2" xfId="31215"/>
    <cellStyle name="Note 3 24 3 3 2 2 3" xfId="45668"/>
    <cellStyle name="Note 3 24 3 3 2 3" xfId="16242"/>
    <cellStyle name="Note 3 24 3 3 2 3 2" xfId="33676"/>
    <cellStyle name="Note 3 24 3 3 2 3 3" xfId="48129"/>
    <cellStyle name="Note 3 24 3 3 2 4" xfId="21640"/>
    <cellStyle name="Note 3 24 3 3 2 5" xfId="36093"/>
    <cellStyle name="Note 3 24 3 3 3" xfId="6667"/>
    <cellStyle name="Note 3 24 3 3 3 2" xfId="24101"/>
    <cellStyle name="Note 3 24 3 3 3 3" xfId="38554"/>
    <cellStyle name="Note 3 24 3 3 4" xfId="9108"/>
    <cellStyle name="Note 3 24 3 3 4 2" xfId="26542"/>
    <cellStyle name="Note 3 24 3 3 4 3" xfId="40995"/>
    <cellStyle name="Note 3 24 3 3 5" xfId="11528"/>
    <cellStyle name="Note 3 24 3 3 5 2" xfId="28962"/>
    <cellStyle name="Note 3 24 3 3 5 3" xfId="43415"/>
    <cellStyle name="Note 3 24 3 3 6" xfId="18534"/>
    <cellStyle name="Note 3 24 3 4" xfId="1695"/>
    <cellStyle name="Note 3 24 3 4 2" xfId="4206"/>
    <cellStyle name="Note 3 24 3 4 2 2" xfId="21641"/>
    <cellStyle name="Note 3 24 3 4 2 3" xfId="36094"/>
    <cellStyle name="Note 3 24 3 4 3" xfId="6668"/>
    <cellStyle name="Note 3 24 3 4 3 2" xfId="24102"/>
    <cellStyle name="Note 3 24 3 4 3 3" xfId="38555"/>
    <cellStyle name="Note 3 24 3 4 4" xfId="9109"/>
    <cellStyle name="Note 3 24 3 4 4 2" xfId="26543"/>
    <cellStyle name="Note 3 24 3 4 4 3" xfId="40996"/>
    <cellStyle name="Note 3 24 3 4 5" xfId="11529"/>
    <cellStyle name="Note 3 24 3 4 5 2" xfId="28963"/>
    <cellStyle name="Note 3 24 3 4 5 3" xfId="43416"/>
    <cellStyle name="Note 3 24 3 4 6" xfId="15197"/>
    <cellStyle name="Note 3 24 3 4 6 2" xfId="32631"/>
    <cellStyle name="Note 3 24 3 4 6 3" xfId="47084"/>
    <cellStyle name="Note 3 24 3 4 7" xfId="18535"/>
    <cellStyle name="Note 3 24 3 4 8" xfId="20358"/>
    <cellStyle name="Note 3 24 3 5" xfId="4203"/>
    <cellStyle name="Note 3 24 3 5 2" xfId="13779"/>
    <cellStyle name="Note 3 24 3 5 2 2" xfId="31213"/>
    <cellStyle name="Note 3 24 3 5 2 3" xfId="45666"/>
    <cellStyle name="Note 3 24 3 5 3" xfId="16240"/>
    <cellStyle name="Note 3 24 3 5 3 2" xfId="33674"/>
    <cellStyle name="Note 3 24 3 5 3 3" xfId="48127"/>
    <cellStyle name="Note 3 24 3 5 4" xfId="21638"/>
    <cellStyle name="Note 3 24 3 5 5" xfId="36091"/>
    <cellStyle name="Note 3 24 3 6" xfId="6665"/>
    <cellStyle name="Note 3 24 3 6 2" xfId="24099"/>
    <cellStyle name="Note 3 24 3 6 3" xfId="38552"/>
    <cellStyle name="Note 3 24 3 7" xfId="9106"/>
    <cellStyle name="Note 3 24 3 7 2" xfId="26540"/>
    <cellStyle name="Note 3 24 3 7 3" xfId="40993"/>
    <cellStyle name="Note 3 24 3 8" xfId="11526"/>
    <cellStyle name="Note 3 24 3 8 2" xfId="28960"/>
    <cellStyle name="Note 3 24 3 8 3" xfId="43413"/>
    <cellStyle name="Note 3 24 3 9" xfId="18532"/>
    <cellStyle name="Note 3 24 4" xfId="1696"/>
    <cellStyle name="Note 3 24 4 2" xfId="1697"/>
    <cellStyle name="Note 3 24 4 2 2" xfId="4208"/>
    <cellStyle name="Note 3 24 4 2 2 2" xfId="13783"/>
    <cellStyle name="Note 3 24 4 2 2 2 2" xfId="31217"/>
    <cellStyle name="Note 3 24 4 2 2 2 3" xfId="45670"/>
    <cellStyle name="Note 3 24 4 2 2 3" xfId="16244"/>
    <cellStyle name="Note 3 24 4 2 2 3 2" xfId="33678"/>
    <cellStyle name="Note 3 24 4 2 2 3 3" xfId="48131"/>
    <cellStyle name="Note 3 24 4 2 2 4" xfId="21643"/>
    <cellStyle name="Note 3 24 4 2 2 5" xfId="36096"/>
    <cellStyle name="Note 3 24 4 2 3" xfId="6670"/>
    <cellStyle name="Note 3 24 4 2 3 2" xfId="24104"/>
    <cellStyle name="Note 3 24 4 2 3 3" xfId="38557"/>
    <cellStyle name="Note 3 24 4 2 4" xfId="9111"/>
    <cellStyle name="Note 3 24 4 2 4 2" xfId="26545"/>
    <cellStyle name="Note 3 24 4 2 4 3" xfId="40998"/>
    <cellStyle name="Note 3 24 4 2 5" xfId="11531"/>
    <cellStyle name="Note 3 24 4 2 5 2" xfId="28965"/>
    <cellStyle name="Note 3 24 4 2 5 3" xfId="43418"/>
    <cellStyle name="Note 3 24 4 2 6" xfId="18537"/>
    <cellStyle name="Note 3 24 4 3" xfId="1698"/>
    <cellStyle name="Note 3 24 4 3 2" xfId="4209"/>
    <cellStyle name="Note 3 24 4 3 2 2" xfId="13784"/>
    <cellStyle name="Note 3 24 4 3 2 2 2" xfId="31218"/>
    <cellStyle name="Note 3 24 4 3 2 2 3" xfId="45671"/>
    <cellStyle name="Note 3 24 4 3 2 3" xfId="16245"/>
    <cellStyle name="Note 3 24 4 3 2 3 2" xfId="33679"/>
    <cellStyle name="Note 3 24 4 3 2 3 3" xfId="48132"/>
    <cellStyle name="Note 3 24 4 3 2 4" xfId="21644"/>
    <cellStyle name="Note 3 24 4 3 2 5" xfId="36097"/>
    <cellStyle name="Note 3 24 4 3 3" xfId="6671"/>
    <cellStyle name="Note 3 24 4 3 3 2" xfId="24105"/>
    <cellStyle name="Note 3 24 4 3 3 3" xfId="38558"/>
    <cellStyle name="Note 3 24 4 3 4" xfId="9112"/>
    <cellStyle name="Note 3 24 4 3 4 2" xfId="26546"/>
    <cellStyle name="Note 3 24 4 3 4 3" xfId="40999"/>
    <cellStyle name="Note 3 24 4 3 5" xfId="11532"/>
    <cellStyle name="Note 3 24 4 3 5 2" xfId="28966"/>
    <cellStyle name="Note 3 24 4 3 5 3" xfId="43419"/>
    <cellStyle name="Note 3 24 4 3 6" xfId="18538"/>
    <cellStyle name="Note 3 24 4 4" xfId="1699"/>
    <cellStyle name="Note 3 24 4 4 2" xfId="4210"/>
    <cellStyle name="Note 3 24 4 4 2 2" xfId="21645"/>
    <cellStyle name="Note 3 24 4 4 2 3" xfId="36098"/>
    <cellStyle name="Note 3 24 4 4 3" xfId="6672"/>
    <cellStyle name="Note 3 24 4 4 3 2" xfId="24106"/>
    <cellStyle name="Note 3 24 4 4 3 3" xfId="38559"/>
    <cellStyle name="Note 3 24 4 4 4" xfId="9113"/>
    <cellStyle name="Note 3 24 4 4 4 2" xfId="26547"/>
    <cellStyle name="Note 3 24 4 4 4 3" xfId="41000"/>
    <cellStyle name="Note 3 24 4 4 5" xfId="11533"/>
    <cellStyle name="Note 3 24 4 4 5 2" xfId="28967"/>
    <cellStyle name="Note 3 24 4 4 5 3" xfId="43420"/>
    <cellStyle name="Note 3 24 4 4 6" xfId="15198"/>
    <cellStyle name="Note 3 24 4 4 6 2" xfId="32632"/>
    <cellStyle name="Note 3 24 4 4 6 3" xfId="47085"/>
    <cellStyle name="Note 3 24 4 4 7" xfId="18539"/>
    <cellStyle name="Note 3 24 4 4 8" xfId="20359"/>
    <cellStyle name="Note 3 24 4 5" xfId="4207"/>
    <cellStyle name="Note 3 24 4 5 2" xfId="13782"/>
    <cellStyle name="Note 3 24 4 5 2 2" xfId="31216"/>
    <cellStyle name="Note 3 24 4 5 2 3" xfId="45669"/>
    <cellStyle name="Note 3 24 4 5 3" xfId="16243"/>
    <cellStyle name="Note 3 24 4 5 3 2" xfId="33677"/>
    <cellStyle name="Note 3 24 4 5 3 3" xfId="48130"/>
    <cellStyle name="Note 3 24 4 5 4" xfId="21642"/>
    <cellStyle name="Note 3 24 4 5 5" xfId="36095"/>
    <cellStyle name="Note 3 24 4 6" xfId="6669"/>
    <cellStyle name="Note 3 24 4 6 2" xfId="24103"/>
    <cellStyle name="Note 3 24 4 6 3" xfId="38556"/>
    <cellStyle name="Note 3 24 4 7" xfId="9110"/>
    <cellStyle name="Note 3 24 4 7 2" xfId="26544"/>
    <cellStyle name="Note 3 24 4 7 3" xfId="40997"/>
    <cellStyle name="Note 3 24 4 8" xfId="11530"/>
    <cellStyle name="Note 3 24 4 8 2" xfId="28964"/>
    <cellStyle name="Note 3 24 4 8 3" xfId="43417"/>
    <cellStyle name="Note 3 24 4 9" xfId="18536"/>
    <cellStyle name="Note 3 24 5" xfId="1700"/>
    <cellStyle name="Note 3 24 5 2" xfId="4211"/>
    <cellStyle name="Note 3 24 5 2 2" xfId="13785"/>
    <cellStyle name="Note 3 24 5 2 2 2" xfId="31219"/>
    <cellStyle name="Note 3 24 5 2 2 3" xfId="45672"/>
    <cellStyle name="Note 3 24 5 2 3" xfId="16246"/>
    <cellStyle name="Note 3 24 5 2 3 2" xfId="33680"/>
    <cellStyle name="Note 3 24 5 2 3 3" xfId="48133"/>
    <cellStyle name="Note 3 24 5 2 4" xfId="21646"/>
    <cellStyle name="Note 3 24 5 2 5" xfId="36099"/>
    <cellStyle name="Note 3 24 5 3" xfId="6673"/>
    <cellStyle name="Note 3 24 5 3 2" xfId="24107"/>
    <cellStyle name="Note 3 24 5 3 3" xfId="38560"/>
    <cellStyle name="Note 3 24 5 4" xfId="9114"/>
    <cellStyle name="Note 3 24 5 4 2" xfId="26548"/>
    <cellStyle name="Note 3 24 5 4 3" xfId="41001"/>
    <cellStyle name="Note 3 24 5 5" xfId="11534"/>
    <cellStyle name="Note 3 24 5 5 2" xfId="28968"/>
    <cellStyle name="Note 3 24 5 5 3" xfId="43421"/>
    <cellStyle name="Note 3 24 5 6" xfId="18540"/>
    <cellStyle name="Note 3 24 6" xfId="1701"/>
    <cellStyle name="Note 3 24 6 2" xfId="4212"/>
    <cellStyle name="Note 3 24 6 2 2" xfId="13786"/>
    <cellStyle name="Note 3 24 6 2 2 2" xfId="31220"/>
    <cellStyle name="Note 3 24 6 2 2 3" xfId="45673"/>
    <cellStyle name="Note 3 24 6 2 3" xfId="16247"/>
    <cellStyle name="Note 3 24 6 2 3 2" xfId="33681"/>
    <cellStyle name="Note 3 24 6 2 3 3" xfId="48134"/>
    <cellStyle name="Note 3 24 6 2 4" xfId="21647"/>
    <cellStyle name="Note 3 24 6 2 5" xfId="36100"/>
    <cellStyle name="Note 3 24 6 3" xfId="6674"/>
    <cellStyle name="Note 3 24 6 3 2" xfId="24108"/>
    <cellStyle name="Note 3 24 6 3 3" xfId="38561"/>
    <cellStyle name="Note 3 24 6 4" xfId="9115"/>
    <cellStyle name="Note 3 24 6 4 2" xfId="26549"/>
    <cellStyle name="Note 3 24 6 4 3" xfId="41002"/>
    <cellStyle name="Note 3 24 6 5" xfId="11535"/>
    <cellStyle name="Note 3 24 6 5 2" xfId="28969"/>
    <cellStyle name="Note 3 24 6 5 3" xfId="43422"/>
    <cellStyle name="Note 3 24 6 6" xfId="18541"/>
    <cellStyle name="Note 3 24 7" xfId="1702"/>
    <cellStyle name="Note 3 24 7 2" xfId="4213"/>
    <cellStyle name="Note 3 24 7 2 2" xfId="21648"/>
    <cellStyle name="Note 3 24 7 2 3" xfId="36101"/>
    <cellStyle name="Note 3 24 7 3" xfId="6675"/>
    <cellStyle name="Note 3 24 7 3 2" xfId="24109"/>
    <cellStyle name="Note 3 24 7 3 3" xfId="38562"/>
    <cellStyle name="Note 3 24 7 4" xfId="9116"/>
    <cellStyle name="Note 3 24 7 4 2" xfId="26550"/>
    <cellStyle name="Note 3 24 7 4 3" xfId="41003"/>
    <cellStyle name="Note 3 24 7 5" xfId="11536"/>
    <cellStyle name="Note 3 24 7 5 2" xfId="28970"/>
    <cellStyle name="Note 3 24 7 5 3" xfId="43423"/>
    <cellStyle name="Note 3 24 7 6" xfId="15199"/>
    <cellStyle name="Note 3 24 7 6 2" xfId="32633"/>
    <cellStyle name="Note 3 24 7 6 3" xfId="47086"/>
    <cellStyle name="Note 3 24 7 7" xfId="18542"/>
    <cellStyle name="Note 3 24 7 8" xfId="20360"/>
    <cellStyle name="Note 3 24 8" xfId="4198"/>
    <cellStyle name="Note 3 24 8 2" xfId="13775"/>
    <cellStyle name="Note 3 24 8 2 2" xfId="31209"/>
    <cellStyle name="Note 3 24 8 2 3" xfId="45662"/>
    <cellStyle name="Note 3 24 8 3" xfId="16236"/>
    <cellStyle name="Note 3 24 8 3 2" xfId="33670"/>
    <cellStyle name="Note 3 24 8 3 3" xfId="48123"/>
    <cellStyle name="Note 3 24 8 4" xfId="21633"/>
    <cellStyle name="Note 3 24 8 5" xfId="36086"/>
    <cellStyle name="Note 3 24 9" xfId="6660"/>
    <cellStyle name="Note 3 24 9 2" xfId="24094"/>
    <cellStyle name="Note 3 24 9 3" xfId="38547"/>
    <cellStyle name="Note 3 25" xfId="1703"/>
    <cellStyle name="Note 3 25 2" xfId="1704"/>
    <cellStyle name="Note 3 25 2 2" xfId="4215"/>
    <cellStyle name="Note 3 25 2 2 2" xfId="13788"/>
    <cellStyle name="Note 3 25 2 2 2 2" xfId="31222"/>
    <cellStyle name="Note 3 25 2 2 2 3" xfId="45675"/>
    <cellStyle name="Note 3 25 2 2 3" xfId="16249"/>
    <cellStyle name="Note 3 25 2 2 3 2" xfId="33683"/>
    <cellStyle name="Note 3 25 2 2 3 3" xfId="48136"/>
    <cellStyle name="Note 3 25 2 2 4" xfId="21650"/>
    <cellStyle name="Note 3 25 2 2 5" xfId="36103"/>
    <cellStyle name="Note 3 25 2 3" xfId="6677"/>
    <cellStyle name="Note 3 25 2 3 2" xfId="24111"/>
    <cellStyle name="Note 3 25 2 3 3" xfId="38564"/>
    <cellStyle name="Note 3 25 2 4" xfId="9118"/>
    <cellStyle name="Note 3 25 2 4 2" xfId="26552"/>
    <cellStyle name="Note 3 25 2 4 3" xfId="41005"/>
    <cellStyle name="Note 3 25 2 5" xfId="11538"/>
    <cellStyle name="Note 3 25 2 5 2" xfId="28972"/>
    <cellStyle name="Note 3 25 2 5 3" xfId="43425"/>
    <cellStyle name="Note 3 25 2 6" xfId="18544"/>
    <cellStyle name="Note 3 25 3" xfId="1705"/>
    <cellStyle name="Note 3 25 3 2" xfId="4216"/>
    <cellStyle name="Note 3 25 3 2 2" xfId="13789"/>
    <cellStyle name="Note 3 25 3 2 2 2" xfId="31223"/>
    <cellStyle name="Note 3 25 3 2 2 3" xfId="45676"/>
    <cellStyle name="Note 3 25 3 2 3" xfId="16250"/>
    <cellStyle name="Note 3 25 3 2 3 2" xfId="33684"/>
    <cellStyle name="Note 3 25 3 2 3 3" xfId="48137"/>
    <cellStyle name="Note 3 25 3 2 4" xfId="21651"/>
    <cellStyle name="Note 3 25 3 2 5" xfId="36104"/>
    <cellStyle name="Note 3 25 3 3" xfId="6678"/>
    <cellStyle name="Note 3 25 3 3 2" xfId="24112"/>
    <cellStyle name="Note 3 25 3 3 3" xfId="38565"/>
    <cellStyle name="Note 3 25 3 4" xfId="9119"/>
    <cellStyle name="Note 3 25 3 4 2" xfId="26553"/>
    <cellStyle name="Note 3 25 3 4 3" xfId="41006"/>
    <cellStyle name="Note 3 25 3 5" xfId="11539"/>
    <cellStyle name="Note 3 25 3 5 2" xfId="28973"/>
    <cellStyle name="Note 3 25 3 5 3" xfId="43426"/>
    <cellStyle name="Note 3 25 3 6" xfId="18545"/>
    <cellStyle name="Note 3 25 4" xfId="1706"/>
    <cellStyle name="Note 3 25 4 2" xfId="4217"/>
    <cellStyle name="Note 3 25 4 2 2" xfId="21652"/>
    <cellStyle name="Note 3 25 4 2 3" xfId="36105"/>
    <cellStyle name="Note 3 25 4 3" xfId="6679"/>
    <cellStyle name="Note 3 25 4 3 2" xfId="24113"/>
    <cellStyle name="Note 3 25 4 3 3" xfId="38566"/>
    <cellStyle name="Note 3 25 4 4" xfId="9120"/>
    <cellStyle name="Note 3 25 4 4 2" xfId="26554"/>
    <cellStyle name="Note 3 25 4 4 3" xfId="41007"/>
    <cellStyle name="Note 3 25 4 5" xfId="11540"/>
    <cellStyle name="Note 3 25 4 5 2" xfId="28974"/>
    <cellStyle name="Note 3 25 4 5 3" xfId="43427"/>
    <cellStyle name="Note 3 25 4 6" xfId="15200"/>
    <cellStyle name="Note 3 25 4 6 2" xfId="32634"/>
    <cellStyle name="Note 3 25 4 6 3" xfId="47087"/>
    <cellStyle name="Note 3 25 4 7" xfId="18546"/>
    <cellStyle name="Note 3 25 4 8" xfId="20361"/>
    <cellStyle name="Note 3 25 5" xfId="4214"/>
    <cellStyle name="Note 3 25 5 2" xfId="13787"/>
    <cellStyle name="Note 3 25 5 2 2" xfId="31221"/>
    <cellStyle name="Note 3 25 5 2 3" xfId="45674"/>
    <cellStyle name="Note 3 25 5 3" xfId="16248"/>
    <cellStyle name="Note 3 25 5 3 2" xfId="33682"/>
    <cellStyle name="Note 3 25 5 3 3" xfId="48135"/>
    <cellStyle name="Note 3 25 5 4" xfId="21649"/>
    <cellStyle name="Note 3 25 5 5" xfId="36102"/>
    <cellStyle name="Note 3 25 6" xfId="6676"/>
    <cellStyle name="Note 3 25 6 2" xfId="24110"/>
    <cellStyle name="Note 3 25 6 3" xfId="38563"/>
    <cellStyle name="Note 3 25 7" xfId="9117"/>
    <cellStyle name="Note 3 25 7 2" xfId="26551"/>
    <cellStyle name="Note 3 25 7 3" xfId="41004"/>
    <cellStyle name="Note 3 25 8" xfId="11537"/>
    <cellStyle name="Note 3 25 8 2" xfId="28971"/>
    <cellStyle name="Note 3 25 8 3" xfId="43424"/>
    <cellStyle name="Note 3 25 9" xfId="18543"/>
    <cellStyle name="Note 3 26" xfId="1707"/>
    <cellStyle name="Note 3 26 2" xfId="1708"/>
    <cellStyle name="Note 3 26 2 2" xfId="4219"/>
    <cellStyle name="Note 3 26 2 2 2" xfId="13791"/>
    <cellStyle name="Note 3 26 2 2 2 2" xfId="31225"/>
    <cellStyle name="Note 3 26 2 2 2 3" xfId="45678"/>
    <cellStyle name="Note 3 26 2 2 3" xfId="16252"/>
    <cellStyle name="Note 3 26 2 2 3 2" xfId="33686"/>
    <cellStyle name="Note 3 26 2 2 3 3" xfId="48139"/>
    <cellStyle name="Note 3 26 2 2 4" xfId="21654"/>
    <cellStyle name="Note 3 26 2 2 5" xfId="36107"/>
    <cellStyle name="Note 3 26 2 3" xfId="6681"/>
    <cellStyle name="Note 3 26 2 3 2" xfId="24115"/>
    <cellStyle name="Note 3 26 2 3 3" xfId="38568"/>
    <cellStyle name="Note 3 26 2 4" xfId="9122"/>
    <cellStyle name="Note 3 26 2 4 2" xfId="26556"/>
    <cellStyle name="Note 3 26 2 4 3" xfId="41009"/>
    <cellStyle name="Note 3 26 2 5" xfId="11542"/>
    <cellStyle name="Note 3 26 2 5 2" xfId="28976"/>
    <cellStyle name="Note 3 26 2 5 3" xfId="43429"/>
    <cellStyle name="Note 3 26 2 6" xfId="18548"/>
    <cellStyle name="Note 3 26 3" xfId="1709"/>
    <cellStyle name="Note 3 26 3 2" xfId="4220"/>
    <cellStyle name="Note 3 26 3 2 2" xfId="13792"/>
    <cellStyle name="Note 3 26 3 2 2 2" xfId="31226"/>
    <cellStyle name="Note 3 26 3 2 2 3" xfId="45679"/>
    <cellStyle name="Note 3 26 3 2 3" xfId="16253"/>
    <cellStyle name="Note 3 26 3 2 3 2" xfId="33687"/>
    <cellStyle name="Note 3 26 3 2 3 3" xfId="48140"/>
    <cellStyle name="Note 3 26 3 2 4" xfId="21655"/>
    <cellStyle name="Note 3 26 3 2 5" xfId="36108"/>
    <cellStyle name="Note 3 26 3 3" xfId="6682"/>
    <cellStyle name="Note 3 26 3 3 2" xfId="24116"/>
    <cellStyle name="Note 3 26 3 3 3" xfId="38569"/>
    <cellStyle name="Note 3 26 3 4" xfId="9123"/>
    <cellStyle name="Note 3 26 3 4 2" xfId="26557"/>
    <cellStyle name="Note 3 26 3 4 3" xfId="41010"/>
    <cellStyle name="Note 3 26 3 5" xfId="11543"/>
    <cellStyle name="Note 3 26 3 5 2" xfId="28977"/>
    <cellStyle name="Note 3 26 3 5 3" xfId="43430"/>
    <cellStyle name="Note 3 26 3 6" xfId="18549"/>
    <cellStyle name="Note 3 26 4" xfId="1710"/>
    <cellStyle name="Note 3 26 4 2" xfId="4221"/>
    <cellStyle name="Note 3 26 4 2 2" xfId="21656"/>
    <cellStyle name="Note 3 26 4 2 3" xfId="36109"/>
    <cellStyle name="Note 3 26 4 3" xfId="6683"/>
    <cellStyle name="Note 3 26 4 3 2" xfId="24117"/>
    <cellStyle name="Note 3 26 4 3 3" xfId="38570"/>
    <cellStyle name="Note 3 26 4 4" xfId="9124"/>
    <cellStyle name="Note 3 26 4 4 2" xfId="26558"/>
    <cellStyle name="Note 3 26 4 4 3" xfId="41011"/>
    <cellStyle name="Note 3 26 4 5" xfId="11544"/>
    <cellStyle name="Note 3 26 4 5 2" xfId="28978"/>
    <cellStyle name="Note 3 26 4 5 3" xfId="43431"/>
    <cellStyle name="Note 3 26 4 6" xfId="15201"/>
    <cellStyle name="Note 3 26 4 6 2" xfId="32635"/>
    <cellStyle name="Note 3 26 4 6 3" xfId="47088"/>
    <cellStyle name="Note 3 26 4 7" xfId="18550"/>
    <cellStyle name="Note 3 26 4 8" xfId="20362"/>
    <cellStyle name="Note 3 26 5" xfId="4218"/>
    <cellStyle name="Note 3 26 5 2" xfId="13790"/>
    <cellStyle name="Note 3 26 5 2 2" xfId="31224"/>
    <cellStyle name="Note 3 26 5 2 3" xfId="45677"/>
    <cellStyle name="Note 3 26 5 3" xfId="16251"/>
    <cellStyle name="Note 3 26 5 3 2" xfId="33685"/>
    <cellStyle name="Note 3 26 5 3 3" xfId="48138"/>
    <cellStyle name="Note 3 26 5 4" xfId="21653"/>
    <cellStyle name="Note 3 26 5 5" xfId="36106"/>
    <cellStyle name="Note 3 26 6" xfId="6680"/>
    <cellStyle name="Note 3 26 6 2" xfId="24114"/>
    <cellStyle name="Note 3 26 6 3" xfId="38567"/>
    <cellStyle name="Note 3 26 7" xfId="9121"/>
    <cellStyle name="Note 3 26 7 2" xfId="26555"/>
    <cellStyle name="Note 3 26 7 3" xfId="41008"/>
    <cellStyle name="Note 3 26 8" xfId="11541"/>
    <cellStyle name="Note 3 26 8 2" xfId="28975"/>
    <cellStyle name="Note 3 26 8 3" xfId="43428"/>
    <cellStyle name="Note 3 26 9" xfId="18547"/>
    <cellStyle name="Note 3 27" xfId="1711"/>
    <cellStyle name="Note 3 27 2" xfId="1712"/>
    <cellStyle name="Note 3 27 2 2" xfId="4223"/>
    <cellStyle name="Note 3 27 2 2 2" xfId="13794"/>
    <cellStyle name="Note 3 27 2 2 2 2" xfId="31228"/>
    <cellStyle name="Note 3 27 2 2 2 3" xfId="45681"/>
    <cellStyle name="Note 3 27 2 2 3" xfId="16255"/>
    <cellStyle name="Note 3 27 2 2 3 2" xfId="33689"/>
    <cellStyle name="Note 3 27 2 2 3 3" xfId="48142"/>
    <cellStyle name="Note 3 27 2 2 4" xfId="21658"/>
    <cellStyle name="Note 3 27 2 2 5" xfId="36111"/>
    <cellStyle name="Note 3 27 2 3" xfId="6685"/>
    <cellStyle name="Note 3 27 2 3 2" xfId="24119"/>
    <cellStyle name="Note 3 27 2 3 3" xfId="38572"/>
    <cellStyle name="Note 3 27 2 4" xfId="9126"/>
    <cellStyle name="Note 3 27 2 4 2" xfId="26560"/>
    <cellStyle name="Note 3 27 2 4 3" xfId="41013"/>
    <cellStyle name="Note 3 27 2 5" xfId="11546"/>
    <cellStyle name="Note 3 27 2 5 2" xfId="28980"/>
    <cellStyle name="Note 3 27 2 5 3" xfId="43433"/>
    <cellStyle name="Note 3 27 2 6" xfId="18552"/>
    <cellStyle name="Note 3 27 3" xfId="1713"/>
    <cellStyle name="Note 3 27 3 2" xfId="4224"/>
    <cellStyle name="Note 3 27 3 2 2" xfId="13795"/>
    <cellStyle name="Note 3 27 3 2 2 2" xfId="31229"/>
    <cellStyle name="Note 3 27 3 2 2 3" xfId="45682"/>
    <cellStyle name="Note 3 27 3 2 3" xfId="16256"/>
    <cellStyle name="Note 3 27 3 2 3 2" xfId="33690"/>
    <cellStyle name="Note 3 27 3 2 3 3" xfId="48143"/>
    <cellStyle name="Note 3 27 3 2 4" xfId="21659"/>
    <cellStyle name="Note 3 27 3 2 5" xfId="36112"/>
    <cellStyle name="Note 3 27 3 3" xfId="6686"/>
    <cellStyle name="Note 3 27 3 3 2" xfId="24120"/>
    <cellStyle name="Note 3 27 3 3 3" xfId="38573"/>
    <cellStyle name="Note 3 27 3 4" xfId="9127"/>
    <cellStyle name="Note 3 27 3 4 2" xfId="26561"/>
    <cellStyle name="Note 3 27 3 4 3" xfId="41014"/>
    <cellStyle name="Note 3 27 3 5" xfId="11547"/>
    <cellStyle name="Note 3 27 3 5 2" xfId="28981"/>
    <cellStyle name="Note 3 27 3 5 3" xfId="43434"/>
    <cellStyle name="Note 3 27 3 6" xfId="18553"/>
    <cellStyle name="Note 3 27 4" xfId="1714"/>
    <cellStyle name="Note 3 27 4 2" xfId="4225"/>
    <cellStyle name="Note 3 27 4 2 2" xfId="21660"/>
    <cellStyle name="Note 3 27 4 2 3" xfId="36113"/>
    <cellStyle name="Note 3 27 4 3" xfId="6687"/>
    <cellStyle name="Note 3 27 4 3 2" xfId="24121"/>
    <cellStyle name="Note 3 27 4 3 3" xfId="38574"/>
    <cellStyle name="Note 3 27 4 4" xfId="9128"/>
    <cellStyle name="Note 3 27 4 4 2" xfId="26562"/>
    <cellStyle name="Note 3 27 4 4 3" xfId="41015"/>
    <cellStyle name="Note 3 27 4 5" xfId="11548"/>
    <cellStyle name="Note 3 27 4 5 2" xfId="28982"/>
    <cellStyle name="Note 3 27 4 5 3" xfId="43435"/>
    <cellStyle name="Note 3 27 4 6" xfId="15202"/>
    <cellStyle name="Note 3 27 4 6 2" xfId="32636"/>
    <cellStyle name="Note 3 27 4 6 3" xfId="47089"/>
    <cellStyle name="Note 3 27 4 7" xfId="18554"/>
    <cellStyle name="Note 3 27 4 8" xfId="20363"/>
    <cellStyle name="Note 3 27 5" xfId="4222"/>
    <cellStyle name="Note 3 27 5 2" xfId="13793"/>
    <cellStyle name="Note 3 27 5 2 2" xfId="31227"/>
    <cellStyle name="Note 3 27 5 2 3" xfId="45680"/>
    <cellStyle name="Note 3 27 5 3" xfId="16254"/>
    <cellStyle name="Note 3 27 5 3 2" xfId="33688"/>
    <cellStyle name="Note 3 27 5 3 3" xfId="48141"/>
    <cellStyle name="Note 3 27 5 4" xfId="21657"/>
    <cellStyle name="Note 3 27 5 5" xfId="36110"/>
    <cellStyle name="Note 3 27 6" xfId="6684"/>
    <cellStyle name="Note 3 27 6 2" xfId="24118"/>
    <cellStyle name="Note 3 27 6 3" xfId="38571"/>
    <cellStyle name="Note 3 27 7" xfId="9125"/>
    <cellStyle name="Note 3 27 7 2" xfId="26559"/>
    <cellStyle name="Note 3 27 7 3" xfId="41012"/>
    <cellStyle name="Note 3 27 8" xfId="11545"/>
    <cellStyle name="Note 3 27 8 2" xfId="28979"/>
    <cellStyle name="Note 3 27 8 3" xfId="43432"/>
    <cellStyle name="Note 3 27 9" xfId="18551"/>
    <cellStyle name="Note 3 28" xfId="1715"/>
    <cellStyle name="Note 3 28 2" xfId="4226"/>
    <cellStyle name="Note 3 28 2 2" xfId="13796"/>
    <cellStyle name="Note 3 28 2 2 2" xfId="31230"/>
    <cellStyle name="Note 3 28 2 2 3" xfId="45683"/>
    <cellStyle name="Note 3 28 2 3" xfId="16257"/>
    <cellStyle name="Note 3 28 2 3 2" xfId="33691"/>
    <cellStyle name="Note 3 28 2 3 3" xfId="48144"/>
    <cellStyle name="Note 3 28 2 4" xfId="21661"/>
    <cellStyle name="Note 3 28 2 5" xfId="36114"/>
    <cellStyle name="Note 3 28 3" xfId="6688"/>
    <cellStyle name="Note 3 28 3 2" xfId="24122"/>
    <cellStyle name="Note 3 28 3 3" xfId="38575"/>
    <cellStyle name="Note 3 28 4" xfId="9129"/>
    <cellStyle name="Note 3 28 4 2" xfId="26563"/>
    <cellStyle name="Note 3 28 4 3" xfId="41016"/>
    <cellStyle name="Note 3 28 5" xfId="11549"/>
    <cellStyle name="Note 3 28 5 2" xfId="28983"/>
    <cellStyle name="Note 3 28 5 3" xfId="43436"/>
    <cellStyle name="Note 3 28 6" xfId="18555"/>
    <cellStyle name="Note 3 29" xfId="1716"/>
    <cellStyle name="Note 3 29 2" xfId="4227"/>
    <cellStyle name="Note 3 29 2 2" xfId="13797"/>
    <cellStyle name="Note 3 29 2 2 2" xfId="31231"/>
    <cellStyle name="Note 3 29 2 2 3" xfId="45684"/>
    <cellStyle name="Note 3 29 2 3" xfId="16258"/>
    <cellStyle name="Note 3 29 2 3 2" xfId="33692"/>
    <cellStyle name="Note 3 29 2 3 3" xfId="48145"/>
    <cellStyle name="Note 3 29 2 4" xfId="21662"/>
    <cellStyle name="Note 3 29 2 5" xfId="36115"/>
    <cellStyle name="Note 3 29 3" xfId="6689"/>
    <cellStyle name="Note 3 29 3 2" xfId="24123"/>
    <cellStyle name="Note 3 29 3 3" xfId="38576"/>
    <cellStyle name="Note 3 29 4" xfId="9130"/>
    <cellStyle name="Note 3 29 4 2" xfId="26564"/>
    <cellStyle name="Note 3 29 4 3" xfId="41017"/>
    <cellStyle name="Note 3 29 5" xfId="11550"/>
    <cellStyle name="Note 3 29 5 2" xfId="28984"/>
    <cellStyle name="Note 3 29 5 3" xfId="43437"/>
    <cellStyle name="Note 3 29 6" xfId="18556"/>
    <cellStyle name="Note 3 3" xfId="1717"/>
    <cellStyle name="Note 3 3 10" xfId="6690"/>
    <cellStyle name="Note 3 3 10 2" xfId="24124"/>
    <cellStyle name="Note 3 3 10 3" xfId="38577"/>
    <cellStyle name="Note 3 3 11" xfId="9131"/>
    <cellStyle name="Note 3 3 11 2" xfId="26565"/>
    <cellStyle name="Note 3 3 11 3" xfId="41018"/>
    <cellStyle name="Note 3 3 12" xfId="11551"/>
    <cellStyle name="Note 3 3 12 2" xfId="28985"/>
    <cellStyle name="Note 3 3 12 3" xfId="43438"/>
    <cellStyle name="Note 3 3 13" xfId="18557"/>
    <cellStyle name="Note 3 3 2" xfId="1718"/>
    <cellStyle name="Note 3 3 2 2" xfId="1719"/>
    <cellStyle name="Note 3 3 2 2 2" xfId="4230"/>
    <cellStyle name="Note 3 3 2 2 2 2" xfId="13800"/>
    <cellStyle name="Note 3 3 2 2 2 2 2" xfId="31234"/>
    <cellStyle name="Note 3 3 2 2 2 2 3" xfId="45687"/>
    <cellStyle name="Note 3 3 2 2 2 3" xfId="16261"/>
    <cellStyle name="Note 3 3 2 2 2 3 2" xfId="33695"/>
    <cellStyle name="Note 3 3 2 2 2 3 3" xfId="48148"/>
    <cellStyle name="Note 3 3 2 2 2 4" xfId="21665"/>
    <cellStyle name="Note 3 3 2 2 2 5" xfId="36118"/>
    <cellStyle name="Note 3 3 2 2 3" xfId="6692"/>
    <cellStyle name="Note 3 3 2 2 3 2" xfId="24126"/>
    <cellStyle name="Note 3 3 2 2 3 3" xfId="38579"/>
    <cellStyle name="Note 3 3 2 2 4" xfId="9133"/>
    <cellStyle name="Note 3 3 2 2 4 2" xfId="26567"/>
    <cellStyle name="Note 3 3 2 2 4 3" xfId="41020"/>
    <cellStyle name="Note 3 3 2 2 5" xfId="11553"/>
    <cellStyle name="Note 3 3 2 2 5 2" xfId="28987"/>
    <cellStyle name="Note 3 3 2 2 5 3" xfId="43440"/>
    <cellStyle name="Note 3 3 2 2 6" xfId="18559"/>
    <cellStyle name="Note 3 3 2 3" xfId="1720"/>
    <cellStyle name="Note 3 3 2 3 2" xfId="4231"/>
    <cellStyle name="Note 3 3 2 3 2 2" xfId="13801"/>
    <cellStyle name="Note 3 3 2 3 2 2 2" xfId="31235"/>
    <cellStyle name="Note 3 3 2 3 2 2 3" xfId="45688"/>
    <cellStyle name="Note 3 3 2 3 2 3" xfId="16262"/>
    <cellStyle name="Note 3 3 2 3 2 3 2" xfId="33696"/>
    <cellStyle name="Note 3 3 2 3 2 3 3" xfId="48149"/>
    <cellStyle name="Note 3 3 2 3 2 4" xfId="21666"/>
    <cellStyle name="Note 3 3 2 3 2 5" xfId="36119"/>
    <cellStyle name="Note 3 3 2 3 3" xfId="6693"/>
    <cellStyle name="Note 3 3 2 3 3 2" xfId="24127"/>
    <cellStyle name="Note 3 3 2 3 3 3" xfId="38580"/>
    <cellStyle name="Note 3 3 2 3 4" xfId="9134"/>
    <cellStyle name="Note 3 3 2 3 4 2" xfId="26568"/>
    <cellStyle name="Note 3 3 2 3 4 3" xfId="41021"/>
    <cellStyle name="Note 3 3 2 3 5" xfId="11554"/>
    <cellStyle name="Note 3 3 2 3 5 2" xfId="28988"/>
    <cellStyle name="Note 3 3 2 3 5 3" xfId="43441"/>
    <cellStyle name="Note 3 3 2 3 6" xfId="18560"/>
    <cellStyle name="Note 3 3 2 4" xfId="1721"/>
    <cellStyle name="Note 3 3 2 4 2" xfId="4232"/>
    <cellStyle name="Note 3 3 2 4 2 2" xfId="21667"/>
    <cellStyle name="Note 3 3 2 4 2 3" xfId="36120"/>
    <cellStyle name="Note 3 3 2 4 3" xfId="6694"/>
    <cellStyle name="Note 3 3 2 4 3 2" xfId="24128"/>
    <cellStyle name="Note 3 3 2 4 3 3" xfId="38581"/>
    <cellStyle name="Note 3 3 2 4 4" xfId="9135"/>
    <cellStyle name="Note 3 3 2 4 4 2" xfId="26569"/>
    <cellStyle name="Note 3 3 2 4 4 3" xfId="41022"/>
    <cellStyle name="Note 3 3 2 4 5" xfId="11555"/>
    <cellStyle name="Note 3 3 2 4 5 2" xfId="28989"/>
    <cellStyle name="Note 3 3 2 4 5 3" xfId="43442"/>
    <cellStyle name="Note 3 3 2 4 6" xfId="15203"/>
    <cellStyle name="Note 3 3 2 4 6 2" xfId="32637"/>
    <cellStyle name="Note 3 3 2 4 6 3" xfId="47090"/>
    <cellStyle name="Note 3 3 2 4 7" xfId="18561"/>
    <cellStyle name="Note 3 3 2 4 8" xfId="20364"/>
    <cellStyle name="Note 3 3 2 5" xfId="4229"/>
    <cellStyle name="Note 3 3 2 5 2" xfId="13799"/>
    <cellStyle name="Note 3 3 2 5 2 2" xfId="31233"/>
    <cellStyle name="Note 3 3 2 5 2 3" xfId="45686"/>
    <cellStyle name="Note 3 3 2 5 3" xfId="16260"/>
    <cellStyle name="Note 3 3 2 5 3 2" xfId="33694"/>
    <cellStyle name="Note 3 3 2 5 3 3" xfId="48147"/>
    <cellStyle name="Note 3 3 2 5 4" xfId="21664"/>
    <cellStyle name="Note 3 3 2 5 5" xfId="36117"/>
    <cellStyle name="Note 3 3 2 6" xfId="6691"/>
    <cellStyle name="Note 3 3 2 6 2" xfId="24125"/>
    <cellStyle name="Note 3 3 2 6 3" xfId="38578"/>
    <cellStyle name="Note 3 3 2 7" xfId="9132"/>
    <cellStyle name="Note 3 3 2 7 2" xfId="26566"/>
    <cellStyle name="Note 3 3 2 7 3" xfId="41019"/>
    <cellStyle name="Note 3 3 2 8" xfId="11552"/>
    <cellStyle name="Note 3 3 2 8 2" xfId="28986"/>
    <cellStyle name="Note 3 3 2 8 3" xfId="43439"/>
    <cellStyle name="Note 3 3 2 9" xfId="18558"/>
    <cellStyle name="Note 3 3 3" xfId="1722"/>
    <cellStyle name="Note 3 3 3 2" xfId="1723"/>
    <cellStyle name="Note 3 3 3 2 2" xfId="4234"/>
    <cellStyle name="Note 3 3 3 2 2 2" xfId="13803"/>
    <cellStyle name="Note 3 3 3 2 2 2 2" xfId="31237"/>
    <cellStyle name="Note 3 3 3 2 2 2 3" xfId="45690"/>
    <cellStyle name="Note 3 3 3 2 2 3" xfId="16264"/>
    <cellStyle name="Note 3 3 3 2 2 3 2" xfId="33698"/>
    <cellStyle name="Note 3 3 3 2 2 3 3" xfId="48151"/>
    <cellStyle name="Note 3 3 3 2 2 4" xfId="21669"/>
    <cellStyle name="Note 3 3 3 2 2 5" xfId="36122"/>
    <cellStyle name="Note 3 3 3 2 3" xfId="6696"/>
    <cellStyle name="Note 3 3 3 2 3 2" xfId="24130"/>
    <cellStyle name="Note 3 3 3 2 3 3" xfId="38583"/>
    <cellStyle name="Note 3 3 3 2 4" xfId="9137"/>
    <cellStyle name="Note 3 3 3 2 4 2" xfId="26571"/>
    <cellStyle name="Note 3 3 3 2 4 3" xfId="41024"/>
    <cellStyle name="Note 3 3 3 2 5" xfId="11557"/>
    <cellStyle name="Note 3 3 3 2 5 2" xfId="28991"/>
    <cellStyle name="Note 3 3 3 2 5 3" xfId="43444"/>
    <cellStyle name="Note 3 3 3 2 6" xfId="18563"/>
    <cellStyle name="Note 3 3 3 3" xfId="1724"/>
    <cellStyle name="Note 3 3 3 3 2" xfId="4235"/>
    <cellStyle name="Note 3 3 3 3 2 2" xfId="13804"/>
    <cellStyle name="Note 3 3 3 3 2 2 2" xfId="31238"/>
    <cellStyle name="Note 3 3 3 3 2 2 3" xfId="45691"/>
    <cellStyle name="Note 3 3 3 3 2 3" xfId="16265"/>
    <cellStyle name="Note 3 3 3 3 2 3 2" xfId="33699"/>
    <cellStyle name="Note 3 3 3 3 2 3 3" xfId="48152"/>
    <cellStyle name="Note 3 3 3 3 2 4" xfId="21670"/>
    <cellStyle name="Note 3 3 3 3 2 5" xfId="36123"/>
    <cellStyle name="Note 3 3 3 3 3" xfId="6697"/>
    <cellStyle name="Note 3 3 3 3 3 2" xfId="24131"/>
    <cellStyle name="Note 3 3 3 3 3 3" xfId="38584"/>
    <cellStyle name="Note 3 3 3 3 4" xfId="9138"/>
    <cellStyle name="Note 3 3 3 3 4 2" xfId="26572"/>
    <cellStyle name="Note 3 3 3 3 4 3" xfId="41025"/>
    <cellStyle name="Note 3 3 3 3 5" xfId="11558"/>
    <cellStyle name="Note 3 3 3 3 5 2" xfId="28992"/>
    <cellStyle name="Note 3 3 3 3 5 3" xfId="43445"/>
    <cellStyle name="Note 3 3 3 3 6" xfId="18564"/>
    <cellStyle name="Note 3 3 3 4" xfId="1725"/>
    <cellStyle name="Note 3 3 3 4 2" xfId="4236"/>
    <cellStyle name="Note 3 3 3 4 2 2" xfId="21671"/>
    <cellStyle name="Note 3 3 3 4 2 3" xfId="36124"/>
    <cellStyle name="Note 3 3 3 4 3" xfId="6698"/>
    <cellStyle name="Note 3 3 3 4 3 2" xfId="24132"/>
    <cellStyle name="Note 3 3 3 4 3 3" xfId="38585"/>
    <cellStyle name="Note 3 3 3 4 4" xfId="9139"/>
    <cellStyle name="Note 3 3 3 4 4 2" xfId="26573"/>
    <cellStyle name="Note 3 3 3 4 4 3" xfId="41026"/>
    <cellStyle name="Note 3 3 3 4 5" xfId="11559"/>
    <cellStyle name="Note 3 3 3 4 5 2" xfId="28993"/>
    <cellStyle name="Note 3 3 3 4 5 3" xfId="43446"/>
    <cellStyle name="Note 3 3 3 4 6" xfId="15204"/>
    <cellStyle name="Note 3 3 3 4 6 2" xfId="32638"/>
    <cellStyle name="Note 3 3 3 4 6 3" xfId="47091"/>
    <cellStyle name="Note 3 3 3 4 7" xfId="18565"/>
    <cellStyle name="Note 3 3 3 4 8" xfId="20365"/>
    <cellStyle name="Note 3 3 3 5" xfId="4233"/>
    <cellStyle name="Note 3 3 3 5 2" xfId="13802"/>
    <cellStyle name="Note 3 3 3 5 2 2" xfId="31236"/>
    <cellStyle name="Note 3 3 3 5 2 3" xfId="45689"/>
    <cellStyle name="Note 3 3 3 5 3" xfId="16263"/>
    <cellStyle name="Note 3 3 3 5 3 2" xfId="33697"/>
    <cellStyle name="Note 3 3 3 5 3 3" xfId="48150"/>
    <cellStyle name="Note 3 3 3 5 4" xfId="21668"/>
    <cellStyle name="Note 3 3 3 5 5" xfId="36121"/>
    <cellStyle name="Note 3 3 3 6" xfId="6695"/>
    <cellStyle name="Note 3 3 3 6 2" xfId="24129"/>
    <cellStyle name="Note 3 3 3 6 3" xfId="38582"/>
    <cellStyle name="Note 3 3 3 7" xfId="9136"/>
    <cellStyle name="Note 3 3 3 7 2" xfId="26570"/>
    <cellStyle name="Note 3 3 3 7 3" xfId="41023"/>
    <cellStyle name="Note 3 3 3 8" xfId="11556"/>
    <cellStyle name="Note 3 3 3 8 2" xfId="28990"/>
    <cellStyle name="Note 3 3 3 8 3" xfId="43443"/>
    <cellStyle name="Note 3 3 3 9" xfId="18562"/>
    <cellStyle name="Note 3 3 4" xfId="1726"/>
    <cellStyle name="Note 3 3 4 2" xfId="1727"/>
    <cellStyle name="Note 3 3 4 2 2" xfId="4238"/>
    <cellStyle name="Note 3 3 4 2 2 2" xfId="13806"/>
    <cellStyle name="Note 3 3 4 2 2 2 2" xfId="31240"/>
    <cellStyle name="Note 3 3 4 2 2 2 3" xfId="45693"/>
    <cellStyle name="Note 3 3 4 2 2 3" xfId="16267"/>
    <cellStyle name="Note 3 3 4 2 2 3 2" xfId="33701"/>
    <cellStyle name="Note 3 3 4 2 2 3 3" xfId="48154"/>
    <cellStyle name="Note 3 3 4 2 2 4" xfId="21673"/>
    <cellStyle name="Note 3 3 4 2 2 5" xfId="36126"/>
    <cellStyle name="Note 3 3 4 2 3" xfId="6700"/>
    <cellStyle name="Note 3 3 4 2 3 2" xfId="24134"/>
    <cellStyle name="Note 3 3 4 2 3 3" xfId="38587"/>
    <cellStyle name="Note 3 3 4 2 4" xfId="9141"/>
    <cellStyle name="Note 3 3 4 2 4 2" xfId="26575"/>
    <cellStyle name="Note 3 3 4 2 4 3" xfId="41028"/>
    <cellStyle name="Note 3 3 4 2 5" xfId="11561"/>
    <cellStyle name="Note 3 3 4 2 5 2" xfId="28995"/>
    <cellStyle name="Note 3 3 4 2 5 3" xfId="43448"/>
    <cellStyle name="Note 3 3 4 2 6" xfId="18567"/>
    <cellStyle name="Note 3 3 4 3" xfId="1728"/>
    <cellStyle name="Note 3 3 4 3 2" xfId="4239"/>
    <cellStyle name="Note 3 3 4 3 2 2" xfId="13807"/>
    <cellStyle name="Note 3 3 4 3 2 2 2" xfId="31241"/>
    <cellStyle name="Note 3 3 4 3 2 2 3" xfId="45694"/>
    <cellStyle name="Note 3 3 4 3 2 3" xfId="16268"/>
    <cellStyle name="Note 3 3 4 3 2 3 2" xfId="33702"/>
    <cellStyle name="Note 3 3 4 3 2 3 3" xfId="48155"/>
    <cellStyle name="Note 3 3 4 3 2 4" xfId="21674"/>
    <cellStyle name="Note 3 3 4 3 2 5" xfId="36127"/>
    <cellStyle name="Note 3 3 4 3 3" xfId="6701"/>
    <cellStyle name="Note 3 3 4 3 3 2" xfId="24135"/>
    <cellStyle name="Note 3 3 4 3 3 3" xfId="38588"/>
    <cellStyle name="Note 3 3 4 3 4" xfId="9142"/>
    <cellStyle name="Note 3 3 4 3 4 2" xfId="26576"/>
    <cellStyle name="Note 3 3 4 3 4 3" xfId="41029"/>
    <cellStyle name="Note 3 3 4 3 5" xfId="11562"/>
    <cellStyle name="Note 3 3 4 3 5 2" xfId="28996"/>
    <cellStyle name="Note 3 3 4 3 5 3" xfId="43449"/>
    <cellStyle name="Note 3 3 4 3 6" xfId="18568"/>
    <cellStyle name="Note 3 3 4 4" xfId="1729"/>
    <cellStyle name="Note 3 3 4 4 2" xfId="4240"/>
    <cellStyle name="Note 3 3 4 4 2 2" xfId="21675"/>
    <cellStyle name="Note 3 3 4 4 2 3" xfId="36128"/>
    <cellStyle name="Note 3 3 4 4 3" xfId="6702"/>
    <cellStyle name="Note 3 3 4 4 3 2" xfId="24136"/>
    <cellStyle name="Note 3 3 4 4 3 3" xfId="38589"/>
    <cellStyle name="Note 3 3 4 4 4" xfId="9143"/>
    <cellStyle name="Note 3 3 4 4 4 2" xfId="26577"/>
    <cellStyle name="Note 3 3 4 4 4 3" xfId="41030"/>
    <cellStyle name="Note 3 3 4 4 5" xfId="11563"/>
    <cellStyle name="Note 3 3 4 4 5 2" xfId="28997"/>
    <cellStyle name="Note 3 3 4 4 5 3" xfId="43450"/>
    <cellStyle name="Note 3 3 4 4 6" xfId="15205"/>
    <cellStyle name="Note 3 3 4 4 6 2" xfId="32639"/>
    <cellStyle name="Note 3 3 4 4 6 3" xfId="47092"/>
    <cellStyle name="Note 3 3 4 4 7" xfId="18569"/>
    <cellStyle name="Note 3 3 4 4 8" xfId="20366"/>
    <cellStyle name="Note 3 3 4 5" xfId="4237"/>
    <cellStyle name="Note 3 3 4 5 2" xfId="13805"/>
    <cellStyle name="Note 3 3 4 5 2 2" xfId="31239"/>
    <cellStyle name="Note 3 3 4 5 2 3" xfId="45692"/>
    <cellStyle name="Note 3 3 4 5 3" xfId="16266"/>
    <cellStyle name="Note 3 3 4 5 3 2" xfId="33700"/>
    <cellStyle name="Note 3 3 4 5 3 3" xfId="48153"/>
    <cellStyle name="Note 3 3 4 5 4" xfId="21672"/>
    <cellStyle name="Note 3 3 4 5 5" xfId="36125"/>
    <cellStyle name="Note 3 3 4 6" xfId="6699"/>
    <cellStyle name="Note 3 3 4 6 2" xfId="24133"/>
    <cellStyle name="Note 3 3 4 6 3" xfId="38586"/>
    <cellStyle name="Note 3 3 4 7" xfId="9140"/>
    <cellStyle name="Note 3 3 4 7 2" xfId="26574"/>
    <cellStyle name="Note 3 3 4 7 3" xfId="41027"/>
    <cellStyle name="Note 3 3 4 8" xfId="11560"/>
    <cellStyle name="Note 3 3 4 8 2" xfId="28994"/>
    <cellStyle name="Note 3 3 4 8 3" xfId="43447"/>
    <cellStyle name="Note 3 3 4 9" xfId="18566"/>
    <cellStyle name="Note 3 3 5" xfId="1730"/>
    <cellStyle name="Note 3 3 5 2" xfId="1731"/>
    <cellStyle name="Note 3 3 5 2 2" xfId="4242"/>
    <cellStyle name="Note 3 3 5 2 2 2" xfId="13809"/>
    <cellStyle name="Note 3 3 5 2 2 2 2" xfId="31243"/>
    <cellStyle name="Note 3 3 5 2 2 2 3" xfId="45696"/>
    <cellStyle name="Note 3 3 5 2 2 3" xfId="16270"/>
    <cellStyle name="Note 3 3 5 2 2 3 2" xfId="33704"/>
    <cellStyle name="Note 3 3 5 2 2 3 3" xfId="48157"/>
    <cellStyle name="Note 3 3 5 2 2 4" xfId="21677"/>
    <cellStyle name="Note 3 3 5 2 2 5" xfId="36130"/>
    <cellStyle name="Note 3 3 5 2 3" xfId="6704"/>
    <cellStyle name="Note 3 3 5 2 3 2" xfId="24138"/>
    <cellStyle name="Note 3 3 5 2 3 3" xfId="38591"/>
    <cellStyle name="Note 3 3 5 2 4" xfId="9145"/>
    <cellStyle name="Note 3 3 5 2 4 2" xfId="26579"/>
    <cellStyle name="Note 3 3 5 2 4 3" xfId="41032"/>
    <cellStyle name="Note 3 3 5 2 5" xfId="11565"/>
    <cellStyle name="Note 3 3 5 2 5 2" xfId="28999"/>
    <cellStyle name="Note 3 3 5 2 5 3" xfId="43452"/>
    <cellStyle name="Note 3 3 5 2 6" xfId="18571"/>
    <cellStyle name="Note 3 3 5 3" xfId="1732"/>
    <cellStyle name="Note 3 3 5 3 2" xfId="4243"/>
    <cellStyle name="Note 3 3 5 3 2 2" xfId="13810"/>
    <cellStyle name="Note 3 3 5 3 2 2 2" xfId="31244"/>
    <cellStyle name="Note 3 3 5 3 2 2 3" xfId="45697"/>
    <cellStyle name="Note 3 3 5 3 2 3" xfId="16271"/>
    <cellStyle name="Note 3 3 5 3 2 3 2" xfId="33705"/>
    <cellStyle name="Note 3 3 5 3 2 3 3" xfId="48158"/>
    <cellStyle name="Note 3 3 5 3 2 4" xfId="21678"/>
    <cellStyle name="Note 3 3 5 3 2 5" xfId="36131"/>
    <cellStyle name="Note 3 3 5 3 3" xfId="6705"/>
    <cellStyle name="Note 3 3 5 3 3 2" xfId="24139"/>
    <cellStyle name="Note 3 3 5 3 3 3" xfId="38592"/>
    <cellStyle name="Note 3 3 5 3 4" xfId="9146"/>
    <cellStyle name="Note 3 3 5 3 4 2" xfId="26580"/>
    <cellStyle name="Note 3 3 5 3 4 3" xfId="41033"/>
    <cellStyle name="Note 3 3 5 3 5" xfId="11566"/>
    <cellStyle name="Note 3 3 5 3 5 2" xfId="29000"/>
    <cellStyle name="Note 3 3 5 3 5 3" xfId="43453"/>
    <cellStyle name="Note 3 3 5 3 6" xfId="18572"/>
    <cellStyle name="Note 3 3 5 4" xfId="1733"/>
    <cellStyle name="Note 3 3 5 4 2" xfId="4244"/>
    <cellStyle name="Note 3 3 5 4 2 2" xfId="21679"/>
    <cellStyle name="Note 3 3 5 4 2 3" xfId="36132"/>
    <cellStyle name="Note 3 3 5 4 3" xfId="6706"/>
    <cellStyle name="Note 3 3 5 4 3 2" xfId="24140"/>
    <cellStyle name="Note 3 3 5 4 3 3" xfId="38593"/>
    <cellStyle name="Note 3 3 5 4 4" xfId="9147"/>
    <cellStyle name="Note 3 3 5 4 4 2" xfId="26581"/>
    <cellStyle name="Note 3 3 5 4 4 3" xfId="41034"/>
    <cellStyle name="Note 3 3 5 4 5" xfId="11567"/>
    <cellStyle name="Note 3 3 5 4 5 2" xfId="29001"/>
    <cellStyle name="Note 3 3 5 4 5 3" xfId="43454"/>
    <cellStyle name="Note 3 3 5 4 6" xfId="15206"/>
    <cellStyle name="Note 3 3 5 4 6 2" xfId="32640"/>
    <cellStyle name="Note 3 3 5 4 6 3" xfId="47093"/>
    <cellStyle name="Note 3 3 5 4 7" xfId="18573"/>
    <cellStyle name="Note 3 3 5 4 8" xfId="20367"/>
    <cellStyle name="Note 3 3 5 5" xfId="4241"/>
    <cellStyle name="Note 3 3 5 5 2" xfId="13808"/>
    <cellStyle name="Note 3 3 5 5 2 2" xfId="31242"/>
    <cellStyle name="Note 3 3 5 5 2 3" xfId="45695"/>
    <cellStyle name="Note 3 3 5 5 3" xfId="16269"/>
    <cellStyle name="Note 3 3 5 5 3 2" xfId="33703"/>
    <cellStyle name="Note 3 3 5 5 3 3" xfId="48156"/>
    <cellStyle name="Note 3 3 5 5 4" xfId="21676"/>
    <cellStyle name="Note 3 3 5 5 5" xfId="36129"/>
    <cellStyle name="Note 3 3 5 6" xfId="6703"/>
    <cellStyle name="Note 3 3 5 6 2" xfId="24137"/>
    <cellStyle name="Note 3 3 5 6 3" xfId="38590"/>
    <cellStyle name="Note 3 3 5 7" xfId="9144"/>
    <cellStyle name="Note 3 3 5 7 2" xfId="26578"/>
    <cellStyle name="Note 3 3 5 7 3" xfId="41031"/>
    <cellStyle name="Note 3 3 5 8" xfId="11564"/>
    <cellStyle name="Note 3 3 5 8 2" xfId="28998"/>
    <cellStyle name="Note 3 3 5 8 3" xfId="43451"/>
    <cellStyle name="Note 3 3 5 9" xfId="18570"/>
    <cellStyle name="Note 3 3 6" xfId="1734"/>
    <cellStyle name="Note 3 3 6 2" xfId="4245"/>
    <cellStyle name="Note 3 3 6 2 2" xfId="13811"/>
    <cellStyle name="Note 3 3 6 2 2 2" xfId="31245"/>
    <cellStyle name="Note 3 3 6 2 2 3" xfId="45698"/>
    <cellStyle name="Note 3 3 6 2 3" xfId="16272"/>
    <cellStyle name="Note 3 3 6 2 3 2" xfId="33706"/>
    <cellStyle name="Note 3 3 6 2 3 3" xfId="48159"/>
    <cellStyle name="Note 3 3 6 2 4" xfId="21680"/>
    <cellStyle name="Note 3 3 6 2 5" xfId="36133"/>
    <cellStyle name="Note 3 3 6 3" xfId="6707"/>
    <cellStyle name="Note 3 3 6 3 2" xfId="24141"/>
    <cellStyle name="Note 3 3 6 3 3" xfId="38594"/>
    <cellStyle name="Note 3 3 6 4" xfId="9148"/>
    <cellStyle name="Note 3 3 6 4 2" xfId="26582"/>
    <cellStyle name="Note 3 3 6 4 3" xfId="41035"/>
    <cellStyle name="Note 3 3 6 5" xfId="11568"/>
    <cellStyle name="Note 3 3 6 5 2" xfId="29002"/>
    <cellStyle name="Note 3 3 6 5 3" xfId="43455"/>
    <cellStyle name="Note 3 3 6 6" xfId="18574"/>
    <cellStyle name="Note 3 3 7" xfId="1735"/>
    <cellStyle name="Note 3 3 7 2" xfId="4246"/>
    <cellStyle name="Note 3 3 7 2 2" xfId="13812"/>
    <cellStyle name="Note 3 3 7 2 2 2" xfId="31246"/>
    <cellStyle name="Note 3 3 7 2 2 3" xfId="45699"/>
    <cellStyle name="Note 3 3 7 2 3" xfId="16273"/>
    <cellStyle name="Note 3 3 7 2 3 2" xfId="33707"/>
    <cellStyle name="Note 3 3 7 2 3 3" xfId="48160"/>
    <cellStyle name="Note 3 3 7 2 4" xfId="21681"/>
    <cellStyle name="Note 3 3 7 2 5" xfId="36134"/>
    <cellStyle name="Note 3 3 7 3" xfId="6708"/>
    <cellStyle name="Note 3 3 7 3 2" xfId="24142"/>
    <cellStyle name="Note 3 3 7 3 3" xfId="38595"/>
    <cellStyle name="Note 3 3 7 4" xfId="9149"/>
    <cellStyle name="Note 3 3 7 4 2" xfId="26583"/>
    <cellStyle name="Note 3 3 7 4 3" xfId="41036"/>
    <cellStyle name="Note 3 3 7 5" xfId="11569"/>
    <cellStyle name="Note 3 3 7 5 2" xfId="29003"/>
    <cellStyle name="Note 3 3 7 5 3" xfId="43456"/>
    <cellStyle name="Note 3 3 7 6" xfId="18575"/>
    <cellStyle name="Note 3 3 8" xfId="1736"/>
    <cellStyle name="Note 3 3 8 2" xfId="4247"/>
    <cellStyle name="Note 3 3 8 2 2" xfId="21682"/>
    <cellStyle name="Note 3 3 8 2 3" xfId="36135"/>
    <cellStyle name="Note 3 3 8 3" xfId="6709"/>
    <cellStyle name="Note 3 3 8 3 2" xfId="24143"/>
    <cellStyle name="Note 3 3 8 3 3" xfId="38596"/>
    <cellStyle name="Note 3 3 8 4" xfId="9150"/>
    <cellStyle name="Note 3 3 8 4 2" xfId="26584"/>
    <cellStyle name="Note 3 3 8 4 3" xfId="41037"/>
    <cellStyle name="Note 3 3 8 5" xfId="11570"/>
    <cellStyle name="Note 3 3 8 5 2" xfId="29004"/>
    <cellStyle name="Note 3 3 8 5 3" xfId="43457"/>
    <cellStyle name="Note 3 3 8 6" xfId="15207"/>
    <cellStyle name="Note 3 3 8 6 2" xfId="32641"/>
    <cellStyle name="Note 3 3 8 6 3" xfId="47094"/>
    <cellStyle name="Note 3 3 8 7" xfId="18576"/>
    <cellStyle name="Note 3 3 8 8" xfId="20368"/>
    <cellStyle name="Note 3 3 9" xfId="4228"/>
    <cellStyle name="Note 3 3 9 2" xfId="13798"/>
    <cellStyle name="Note 3 3 9 2 2" xfId="31232"/>
    <cellStyle name="Note 3 3 9 2 3" xfId="45685"/>
    <cellStyle name="Note 3 3 9 3" xfId="16259"/>
    <cellStyle name="Note 3 3 9 3 2" xfId="33693"/>
    <cellStyle name="Note 3 3 9 3 3" xfId="48146"/>
    <cellStyle name="Note 3 3 9 4" xfId="21663"/>
    <cellStyle name="Note 3 3 9 5" xfId="36116"/>
    <cellStyle name="Note 3 30" xfId="1737"/>
    <cellStyle name="Note 3 30 2" xfId="4248"/>
    <cellStyle name="Note 3 30 2 2" xfId="21683"/>
    <cellStyle name="Note 3 30 2 3" xfId="36136"/>
    <cellStyle name="Note 3 30 3" xfId="6710"/>
    <cellStyle name="Note 3 30 3 2" xfId="24144"/>
    <cellStyle name="Note 3 30 3 3" xfId="38597"/>
    <cellStyle name="Note 3 30 4" xfId="9151"/>
    <cellStyle name="Note 3 30 4 2" xfId="26585"/>
    <cellStyle name="Note 3 30 4 3" xfId="41038"/>
    <cellStyle name="Note 3 30 5" xfId="11571"/>
    <cellStyle name="Note 3 30 5 2" xfId="29005"/>
    <cellStyle name="Note 3 30 5 3" xfId="43458"/>
    <cellStyle name="Note 3 30 6" xfId="15208"/>
    <cellStyle name="Note 3 30 6 2" xfId="32642"/>
    <cellStyle name="Note 3 30 6 3" xfId="47095"/>
    <cellStyle name="Note 3 30 7" xfId="18577"/>
    <cellStyle name="Note 3 30 8" xfId="20369"/>
    <cellStyle name="Note 3 31" xfId="3909"/>
    <cellStyle name="Note 3 31 2" xfId="13558"/>
    <cellStyle name="Note 3 31 2 2" xfId="30992"/>
    <cellStyle name="Note 3 31 2 3" xfId="45445"/>
    <cellStyle name="Note 3 31 3" xfId="16019"/>
    <cellStyle name="Note 3 31 3 2" xfId="33453"/>
    <cellStyle name="Note 3 31 3 3" xfId="47906"/>
    <cellStyle name="Note 3 31 4" xfId="21344"/>
    <cellStyle name="Note 3 31 5" xfId="35797"/>
    <cellStyle name="Note 3 32" xfId="6371"/>
    <cellStyle name="Note 3 32 2" xfId="23805"/>
    <cellStyle name="Note 3 32 3" xfId="38258"/>
    <cellStyle name="Note 3 33" xfId="8812"/>
    <cellStyle name="Note 3 33 2" xfId="26246"/>
    <cellStyle name="Note 3 33 3" xfId="40699"/>
    <cellStyle name="Note 3 34" xfId="11232"/>
    <cellStyle name="Note 3 34 2" xfId="28666"/>
    <cellStyle name="Note 3 34 3" xfId="43119"/>
    <cellStyle name="Note 3 35" xfId="18238"/>
    <cellStyle name="Note 3 4" xfId="1738"/>
    <cellStyle name="Note 3 4 10" xfId="6711"/>
    <cellStyle name="Note 3 4 10 2" xfId="24145"/>
    <cellStyle name="Note 3 4 10 3" xfId="38598"/>
    <cellStyle name="Note 3 4 11" xfId="9152"/>
    <cellStyle name="Note 3 4 11 2" xfId="26586"/>
    <cellStyle name="Note 3 4 11 3" xfId="41039"/>
    <cellStyle name="Note 3 4 12" xfId="11572"/>
    <cellStyle name="Note 3 4 12 2" xfId="29006"/>
    <cellStyle name="Note 3 4 12 3" xfId="43459"/>
    <cellStyle name="Note 3 4 13" xfId="18578"/>
    <cellStyle name="Note 3 4 2" xfId="1739"/>
    <cellStyle name="Note 3 4 2 2" xfId="1740"/>
    <cellStyle name="Note 3 4 2 2 2" xfId="4251"/>
    <cellStyle name="Note 3 4 2 2 2 2" xfId="13815"/>
    <cellStyle name="Note 3 4 2 2 2 2 2" xfId="31249"/>
    <cellStyle name="Note 3 4 2 2 2 2 3" xfId="45702"/>
    <cellStyle name="Note 3 4 2 2 2 3" xfId="16276"/>
    <cellStyle name="Note 3 4 2 2 2 3 2" xfId="33710"/>
    <cellStyle name="Note 3 4 2 2 2 3 3" xfId="48163"/>
    <cellStyle name="Note 3 4 2 2 2 4" xfId="21686"/>
    <cellStyle name="Note 3 4 2 2 2 5" xfId="36139"/>
    <cellStyle name="Note 3 4 2 2 3" xfId="6713"/>
    <cellStyle name="Note 3 4 2 2 3 2" xfId="24147"/>
    <cellStyle name="Note 3 4 2 2 3 3" xfId="38600"/>
    <cellStyle name="Note 3 4 2 2 4" xfId="9154"/>
    <cellStyle name="Note 3 4 2 2 4 2" xfId="26588"/>
    <cellStyle name="Note 3 4 2 2 4 3" xfId="41041"/>
    <cellStyle name="Note 3 4 2 2 5" xfId="11574"/>
    <cellStyle name="Note 3 4 2 2 5 2" xfId="29008"/>
    <cellStyle name="Note 3 4 2 2 5 3" xfId="43461"/>
    <cellStyle name="Note 3 4 2 2 6" xfId="18580"/>
    <cellStyle name="Note 3 4 2 3" xfId="1741"/>
    <cellStyle name="Note 3 4 2 3 2" xfId="4252"/>
    <cellStyle name="Note 3 4 2 3 2 2" xfId="13816"/>
    <cellStyle name="Note 3 4 2 3 2 2 2" xfId="31250"/>
    <cellStyle name="Note 3 4 2 3 2 2 3" xfId="45703"/>
    <cellStyle name="Note 3 4 2 3 2 3" xfId="16277"/>
    <cellStyle name="Note 3 4 2 3 2 3 2" xfId="33711"/>
    <cellStyle name="Note 3 4 2 3 2 3 3" xfId="48164"/>
    <cellStyle name="Note 3 4 2 3 2 4" xfId="21687"/>
    <cellStyle name="Note 3 4 2 3 2 5" xfId="36140"/>
    <cellStyle name="Note 3 4 2 3 3" xfId="6714"/>
    <cellStyle name="Note 3 4 2 3 3 2" xfId="24148"/>
    <cellStyle name="Note 3 4 2 3 3 3" xfId="38601"/>
    <cellStyle name="Note 3 4 2 3 4" xfId="9155"/>
    <cellStyle name="Note 3 4 2 3 4 2" xfId="26589"/>
    <cellStyle name="Note 3 4 2 3 4 3" xfId="41042"/>
    <cellStyle name="Note 3 4 2 3 5" xfId="11575"/>
    <cellStyle name="Note 3 4 2 3 5 2" xfId="29009"/>
    <cellStyle name="Note 3 4 2 3 5 3" xfId="43462"/>
    <cellStyle name="Note 3 4 2 3 6" xfId="18581"/>
    <cellStyle name="Note 3 4 2 4" xfId="1742"/>
    <cellStyle name="Note 3 4 2 4 2" xfId="4253"/>
    <cellStyle name="Note 3 4 2 4 2 2" xfId="21688"/>
    <cellStyle name="Note 3 4 2 4 2 3" xfId="36141"/>
    <cellStyle name="Note 3 4 2 4 3" xfId="6715"/>
    <cellStyle name="Note 3 4 2 4 3 2" xfId="24149"/>
    <cellStyle name="Note 3 4 2 4 3 3" xfId="38602"/>
    <cellStyle name="Note 3 4 2 4 4" xfId="9156"/>
    <cellStyle name="Note 3 4 2 4 4 2" xfId="26590"/>
    <cellStyle name="Note 3 4 2 4 4 3" xfId="41043"/>
    <cellStyle name="Note 3 4 2 4 5" xfId="11576"/>
    <cellStyle name="Note 3 4 2 4 5 2" xfId="29010"/>
    <cellStyle name="Note 3 4 2 4 5 3" xfId="43463"/>
    <cellStyle name="Note 3 4 2 4 6" xfId="15209"/>
    <cellStyle name="Note 3 4 2 4 6 2" xfId="32643"/>
    <cellStyle name="Note 3 4 2 4 6 3" xfId="47096"/>
    <cellStyle name="Note 3 4 2 4 7" xfId="18582"/>
    <cellStyle name="Note 3 4 2 4 8" xfId="20370"/>
    <cellStyle name="Note 3 4 2 5" xfId="4250"/>
    <cellStyle name="Note 3 4 2 5 2" xfId="13814"/>
    <cellStyle name="Note 3 4 2 5 2 2" xfId="31248"/>
    <cellStyle name="Note 3 4 2 5 2 3" xfId="45701"/>
    <cellStyle name="Note 3 4 2 5 3" xfId="16275"/>
    <cellStyle name="Note 3 4 2 5 3 2" xfId="33709"/>
    <cellStyle name="Note 3 4 2 5 3 3" xfId="48162"/>
    <cellStyle name="Note 3 4 2 5 4" xfId="21685"/>
    <cellStyle name="Note 3 4 2 5 5" xfId="36138"/>
    <cellStyle name="Note 3 4 2 6" xfId="6712"/>
    <cellStyle name="Note 3 4 2 6 2" xfId="24146"/>
    <cellStyle name="Note 3 4 2 6 3" xfId="38599"/>
    <cellStyle name="Note 3 4 2 7" xfId="9153"/>
    <cellStyle name="Note 3 4 2 7 2" xfId="26587"/>
    <cellStyle name="Note 3 4 2 7 3" xfId="41040"/>
    <cellStyle name="Note 3 4 2 8" xfId="11573"/>
    <cellStyle name="Note 3 4 2 8 2" xfId="29007"/>
    <cellStyle name="Note 3 4 2 8 3" xfId="43460"/>
    <cellStyle name="Note 3 4 2 9" xfId="18579"/>
    <cellStyle name="Note 3 4 3" xfId="1743"/>
    <cellStyle name="Note 3 4 3 2" xfId="1744"/>
    <cellStyle name="Note 3 4 3 2 2" xfId="4255"/>
    <cellStyle name="Note 3 4 3 2 2 2" xfId="13818"/>
    <cellStyle name="Note 3 4 3 2 2 2 2" xfId="31252"/>
    <cellStyle name="Note 3 4 3 2 2 2 3" xfId="45705"/>
    <cellStyle name="Note 3 4 3 2 2 3" xfId="16279"/>
    <cellStyle name="Note 3 4 3 2 2 3 2" xfId="33713"/>
    <cellStyle name="Note 3 4 3 2 2 3 3" xfId="48166"/>
    <cellStyle name="Note 3 4 3 2 2 4" xfId="21690"/>
    <cellStyle name="Note 3 4 3 2 2 5" xfId="36143"/>
    <cellStyle name="Note 3 4 3 2 3" xfId="6717"/>
    <cellStyle name="Note 3 4 3 2 3 2" xfId="24151"/>
    <cellStyle name="Note 3 4 3 2 3 3" xfId="38604"/>
    <cellStyle name="Note 3 4 3 2 4" xfId="9158"/>
    <cellStyle name="Note 3 4 3 2 4 2" xfId="26592"/>
    <cellStyle name="Note 3 4 3 2 4 3" xfId="41045"/>
    <cellStyle name="Note 3 4 3 2 5" xfId="11578"/>
    <cellStyle name="Note 3 4 3 2 5 2" xfId="29012"/>
    <cellStyle name="Note 3 4 3 2 5 3" xfId="43465"/>
    <cellStyle name="Note 3 4 3 2 6" xfId="18584"/>
    <cellStyle name="Note 3 4 3 3" xfId="1745"/>
    <cellStyle name="Note 3 4 3 3 2" xfId="4256"/>
    <cellStyle name="Note 3 4 3 3 2 2" xfId="13819"/>
    <cellStyle name="Note 3 4 3 3 2 2 2" xfId="31253"/>
    <cellStyle name="Note 3 4 3 3 2 2 3" xfId="45706"/>
    <cellStyle name="Note 3 4 3 3 2 3" xfId="16280"/>
    <cellStyle name="Note 3 4 3 3 2 3 2" xfId="33714"/>
    <cellStyle name="Note 3 4 3 3 2 3 3" xfId="48167"/>
    <cellStyle name="Note 3 4 3 3 2 4" xfId="21691"/>
    <cellStyle name="Note 3 4 3 3 2 5" xfId="36144"/>
    <cellStyle name="Note 3 4 3 3 3" xfId="6718"/>
    <cellStyle name="Note 3 4 3 3 3 2" xfId="24152"/>
    <cellStyle name="Note 3 4 3 3 3 3" xfId="38605"/>
    <cellStyle name="Note 3 4 3 3 4" xfId="9159"/>
    <cellStyle name="Note 3 4 3 3 4 2" xfId="26593"/>
    <cellStyle name="Note 3 4 3 3 4 3" xfId="41046"/>
    <cellStyle name="Note 3 4 3 3 5" xfId="11579"/>
    <cellStyle name="Note 3 4 3 3 5 2" xfId="29013"/>
    <cellStyle name="Note 3 4 3 3 5 3" xfId="43466"/>
    <cellStyle name="Note 3 4 3 3 6" xfId="18585"/>
    <cellStyle name="Note 3 4 3 4" xfId="1746"/>
    <cellStyle name="Note 3 4 3 4 2" xfId="4257"/>
    <cellStyle name="Note 3 4 3 4 2 2" xfId="21692"/>
    <cellStyle name="Note 3 4 3 4 2 3" xfId="36145"/>
    <cellStyle name="Note 3 4 3 4 3" xfId="6719"/>
    <cellStyle name="Note 3 4 3 4 3 2" xfId="24153"/>
    <cellStyle name="Note 3 4 3 4 3 3" xfId="38606"/>
    <cellStyle name="Note 3 4 3 4 4" xfId="9160"/>
    <cellStyle name="Note 3 4 3 4 4 2" xfId="26594"/>
    <cellStyle name="Note 3 4 3 4 4 3" xfId="41047"/>
    <cellStyle name="Note 3 4 3 4 5" xfId="11580"/>
    <cellStyle name="Note 3 4 3 4 5 2" xfId="29014"/>
    <cellStyle name="Note 3 4 3 4 5 3" xfId="43467"/>
    <cellStyle name="Note 3 4 3 4 6" xfId="15210"/>
    <cellStyle name="Note 3 4 3 4 6 2" xfId="32644"/>
    <cellStyle name="Note 3 4 3 4 6 3" xfId="47097"/>
    <cellStyle name="Note 3 4 3 4 7" xfId="18586"/>
    <cellStyle name="Note 3 4 3 4 8" xfId="20371"/>
    <cellStyle name="Note 3 4 3 5" xfId="4254"/>
    <cellStyle name="Note 3 4 3 5 2" xfId="13817"/>
    <cellStyle name="Note 3 4 3 5 2 2" xfId="31251"/>
    <cellStyle name="Note 3 4 3 5 2 3" xfId="45704"/>
    <cellStyle name="Note 3 4 3 5 3" xfId="16278"/>
    <cellStyle name="Note 3 4 3 5 3 2" xfId="33712"/>
    <cellStyle name="Note 3 4 3 5 3 3" xfId="48165"/>
    <cellStyle name="Note 3 4 3 5 4" xfId="21689"/>
    <cellStyle name="Note 3 4 3 5 5" xfId="36142"/>
    <cellStyle name="Note 3 4 3 6" xfId="6716"/>
    <cellStyle name="Note 3 4 3 6 2" xfId="24150"/>
    <cellStyle name="Note 3 4 3 6 3" xfId="38603"/>
    <cellStyle name="Note 3 4 3 7" xfId="9157"/>
    <cellStyle name="Note 3 4 3 7 2" xfId="26591"/>
    <cellStyle name="Note 3 4 3 7 3" xfId="41044"/>
    <cellStyle name="Note 3 4 3 8" xfId="11577"/>
    <cellStyle name="Note 3 4 3 8 2" xfId="29011"/>
    <cellStyle name="Note 3 4 3 8 3" xfId="43464"/>
    <cellStyle name="Note 3 4 3 9" xfId="18583"/>
    <cellStyle name="Note 3 4 4" xfId="1747"/>
    <cellStyle name="Note 3 4 4 2" xfId="1748"/>
    <cellStyle name="Note 3 4 4 2 2" xfId="4259"/>
    <cellStyle name="Note 3 4 4 2 2 2" xfId="13821"/>
    <cellStyle name="Note 3 4 4 2 2 2 2" xfId="31255"/>
    <cellStyle name="Note 3 4 4 2 2 2 3" xfId="45708"/>
    <cellStyle name="Note 3 4 4 2 2 3" xfId="16282"/>
    <cellStyle name="Note 3 4 4 2 2 3 2" xfId="33716"/>
    <cellStyle name="Note 3 4 4 2 2 3 3" xfId="48169"/>
    <cellStyle name="Note 3 4 4 2 2 4" xfId="21694"/>
    <cellStyle name="Note 3 4 4 2 2 5" xfId="36147"/>
    <cellStyle name="Note 3 4 4 2 3" xfId="6721"/>
    <cellStyle name="Note 3 4 4 2 3 2" xfId="24155"/>
    <cellStyle name="Note 3 4 4 2 3 3" xfId="38608"/>
    <cellStyle name="Note 3 4 4 2 4" xfId="9162"/>
    <cellStyle name="Note 3 4 4 2 4 2" xfId="26596"/>
    <cellStyle name="Note 3 4 4 2 4 3" xfId="41049"/>
    <cellStyle name="Note 3 4 4 2 5" xfId="11582"/>
    <cellStyle name="Note 3 4 4 2 5 2" xfId="29016"/>
    <cellStyle name="Note 3 4 4 2 5 3" xfId="43469"/>
    <cellStyle name="Note 3 4 4 2 6" xfId="18588"/>
    <cellStyle name="Note 3 4 4 3" xfId="1749"/>
    <cellStyle name="Note 3 4 4 3 2" xfId="4260"/>
    <cellStyle name="Note 3 4 4 3 2 2" xfId="13822"/>
    <cellStyle name="Note 3 4 4 3 2 2 2" xfId="31256"/>
    <cellStyle name="Note 3 4 4 3 2 2 3" xfId="45709"/>
    <cellStyle name="Note 3 4 4 3 2 3" xfId="16283"/>
    <cellStyle name="Note 3 4 4 3 2 3 2" xfId="33717"/>
    <cellStyle name="Note 3 4 4 3 2 3 3" xfId="48170"/>
    <cellStyle name="Note 3 4 4 3 2 4" xfId="21695"/>
    <cellStyle name="Note 3 4 4 3 2 5" xfId="36148"/>
    <cellStyle name="Note 3 4 4 3 3" xfId="6722"/>
    <cellStyle name="Note 3 4 4 3 3 2" xfId="24156"/>
    <cellStyle name="Note 3 4 4 3 3 3" xfId="38609"/>
    <cellStyle name="Note 3 4 4 3 4" xfId="9163"/>
    <cellStyle name="Note 3 4 4 3 4 2" xfId="26597"/>
    <cellStyle name="Note 3 4 4 3 4 3" xfId="41050"/>
    <cellStyle name="Note 3 4 4 3 5" xfId="11583"/>
    <cellStyle name="Note 3 4 4 3 5 2" xfId="29017"/>
    <cellStyle name="Note 3 4 4 3 5 3" xfId="43470"/>
    <cellStyle name="Note 3 4 4 3 6" xfId="18589"/>
    <cellStyle name="Note 3 4 4 4" xfId="1750"/>
    <cellStyle name="Note 3 4 4 4 2" xfId="4261"/>
    <cellStyle name="Note 3 4 4 4 2 2" xfId="21696"/>
    <cellStyle name="Note 3 4 4 4 2 3" xfId="36149"/>
    <cellStyle name="Note 3 4 4 4 3" xfId="6723"/>
    <cellStyle name="Note 3 4 4 4 3 2" xfId="24157"/>
    <cellStyle name="Note 3 4 4 4 3 3" xfId="38610"/>
    <cellStyle name="Note 3 4 4 4 4" xfId="9164"/>
    <cellStyle name="Note 3 4 4 4 4 2" xfId="26598"/>
    <cellStyle name="Note 3 4 4 4 4 3" xfId="41051"/>
    <cellStyle name="Note 3 4 4 4 5" xfId="11584"/>
    <cellStyle name="Note 3 4 4 4 5 2" xfId="29018"/>
    <cellStyle name="Note 3 4 4 4 5 3" xfId="43471"/>
    <cellStyle name="Note 3 4 4 4 6" xfId="15211"/>
    <cellStyle name="Note 3 4 4 4 6 2" xfId="32645"/>
    <cellStyle name="Note 3 4 4 4 6 3" xfId="47098"/>
    <cellStyle name="Note 3 4 4 4 7" xfId="18590"/>
    <cellStyle name="Note 3 4 4 4 8" xfId="20372"/>
    <cellStyle name="Note 3 4 4 5" xfId="4258"/>
    <cellStyle name="Note 3 4 4 5 2" xfId="13820"/>
    <cellStyle name="Note 3 4 4 5 2 2" xfId="31254"/>
    <cellStyle name="Note 3 4 4 5 2 3" xfId="45707"/>
    <cellStyle name="Note 3 4 4 5 3" xfId="16281"/>
    <cellStyle name="Note 3 4 4 5 3 2" xfId="33715"/>
    <cellStyle name="Note 3 4 4 5 3 3" xfId="48168"/>
    <cellStyle name="Note 3 4 4 5 4" xfId="21693"/>
    <cellStyle name="Note 3 4 4 5 5" xfId="36146"/>
    <cellStyle name="Note 3 4 4 6" xfId="6720"/>
    <cellStyle name="Note 3 4 4 6 2" xfId="24154"/>
    <cellStyle name="Note 3 4 4 6 3" xfId="38607"/>
    <cellStyle name="Note 3 4 4 7" xfId="9161"/>
    <cellStyle name="Note 3 4 4 7 2" xfId="26595"/>
    <cellStyle name="Note 3 4 4 7 3" xfId="41048"/>
    <cellStyle name="Note 3 4 4 8" xfId="11581"/>
    <cellStyle name="Note 3 4 4 8 2" xfId="29015"/>
    <cellStyle name="Note 3 4 4 8 3" xfId="43468"/>
    <cellStyle name="Note 3 4 4 9" xfId="18587"/>
    <cellStyle name="Note 3 4 5" xfId="1751"/>
    <cellStyle name="Note 3 4 5 2" xfId="1752"/>
    <cellStyle name="Note 3 4 5 2 2" xfId="4263"/>
    <cellStyle name="Note 3 4 5 2 2 2" xfId="13824"/>
    <cellStyle name="Note 3 4 5 2 2 2 2" xfId="31258"/>
    <cellStyle name="Note 3 4 5 2 2 2 3" xfId="45711"/>
    <cellStyle name="Note 3 4 5 2 2 3" xfId="16285"/>
    <cellStyle name="Note 3 4 5 2 2 3 2" xfId="33719"/>
    <cellStyle name="Note 3 4 5 2 2 3 3" xfId="48172"/>
    <cellStyle name="Note 3 4 5 2 2 4" xfId="21698"/>
    <cellStyle name="Note 3 4 5 2 2 5" xfId="36151"/>
    <cellStyle name="Note 3 4 5 2 3" xfId="6725"/>
    <cellStyle name="Note 3 4 5 2 3 2" xfId="24159"/>
    <cellStyle name="Note 3 4 5 2 3 3" xfId="38612"/>
    <cellStyle name="Note 3 4 5 2 4" xfId="9166"/>
    <cellStyle name="Note 3 4 5 2 4 2" xfId="26600"/>
    <cellStyle name="Note 3 4 5 2 4 3" xfId="41053"/>
    <cellStyle name="Note 3 4 5 2 5" xfId="11586"/>
    <cellStyle name="Note 3 4 5 2 5 2" xfId="29020"/>
    <cellStyle name="Note 3 4 5 2 5 3" xfId="43473"/>
    <cellStyle name="Note 3 4 5 2 6" xfId="18592"/>
    <cellStyle name="Note 3 4 5 3" xfId="1753"/>
    <cellStyle name="Note 3 4 5 3 2" xfId="4264"/>
    <cellStyle name="Note 3 4 5 3 2 2" xfId="13825"/>
    <cellStyle name="Note 3 4 5 3 2 2 2" xfId="31259"/>
    <cellStyle name="Note 3 4 5 3 2 2 3" xfId="45712"/>
    <cellStyle name="Note 3 4 5 3 2 3" xfId="16286"/>
    <cellStyle name="Note 3 4 5 3 2 3 2" xfId="33720"/>
    <cellStyle name="Note 3 4 5 3 2 3 3" xfId="48173"/>
    <cellStyle name="Note 3 4 5 3 2 4" xfId="21699"/>
    <cellStyle name="Note 3 4 5 3 2 5" xfId="36152"/>
    <cellStyle name="Note 3 4 5 3 3" xfId="6726"/>
    <cellStyle name="Note 3 4 5 3 3 2" xfId="24160"/>
    <cellStyle name="Note 3 4 5 3 3 3" xfId="38613"/>
    <cellStyle name="Note 3 4 5 3 4" xfId="9167"/>
    <cellStyle name="Note 3 4 5 3 4 2" xfId="26601"/>
    <cellStyle name="Note 3 4 5 3 4 3" xfId="41054"/>
    <cellStyle name="Note 3 4 5 3 5" xfId="11587"/>
    <cellStyle name="Note 3 4 5 3 5 2" xfId="29021"/>
    <cellStyle name="Note 3 4 5 3 5 3" xfId="43474"/>
    <cellStyle name="Note 3 4 5 3 6" xfId="18593"/>
    <cellStyle name="Note 3 4 5 4" xfId="1754"/>
    <cellStyle name="Note 3 4 5 4 2" xfId="4265"/>
    <cellStyle name="Note 3 4 5 4 2 2" xfId="21700"/>
    <cellStyle name="Note 3 4 5 4 2 3" xfId="36153"/>
    <cellStyle name="Note 3 4 5 4 3" xfId="6727"/>
    <cellStyle name="Note 3 4 5 4 3 2" xfId="24161"/>
    <cellStyle name="Note 3 4 5 4 3 3" xfId="38614"/>
    <cellStyle name="Note 3 4 5 4 4" xfId="9168"/>
    <cellStyle name="Note 3 4 5 4 4 2" xfId="26602"/>
    <cellStyle name="Note 3 4 5 4 4 3" xfId="41055"/>
    <cellStyle name="Note 3 4 5 4 5" xfId="11588"/>
    <cellStyle name="Note 3 4 5 4 5 2" xfId="29022"/>
    <cellStyle name="Note 3 4 5 4 5 3" xfId="43475"/>
    <cellStyle name="Note 3 4 5 4 6" xfId="15212"/>
    <cellStyle name="Note 3 4 5 4 6 2" xfId="32646"/>
    <cellStyle name="Note 3 4 5 4 6 3" xfId="47099"/>
    <cellStyle name="Note 3 4 5 4 7" xfId="18594"/>
    <cellStyle name="Note 3 4 5 4 8" xfId="20373"/>
    <cellStyle name="Note 3 4 5 5" xfId="4262"/>
    <cellStyle name="Note 3 4 5 5 2" xfId="13823"/>
    <cellStyle name="Note 3 4 5 5 2 2" xfId="31257"/>
    <cellStyle name="Note 3 4 5 5 2 3" xfId="45710"/>
    <cellStyle name="Note 3 4 5 5 3" xfId="16284"/>
    <cellStyle name="Note 3 4 5 5 3 2" xfId="33718"/>
    <cellStyle name="Note 3 4 5 5 3 3" xfId="48171"/>
    <cellStyle name="Note 3 4 5 5 4" xfId="21697"/>
    <cellStyle name="Note 3 4 5 5 5" xfId="36150"/>
    <cellStyle name="Note 3 4 5 6" xfId="6724"/>
    <cellStyle name="Note 3 4 5 6 2" xfId="24158"/>
    <cellStyle name="Note 3 4 5 6 3" xfId="38611"/>
    <cellStyle name="Note 3 4 5 7" xfId="9165"/>
    <cellStyle name="Note 3 4 5 7 2" xfId="26599"/>
    <cellStyle name="Note 3 4 5 7 3" xfId="41052"/>
    <cellStyle name="Note 3 4 5 8" xfId="11585"/>
    <cellStyle name="Note 3 4 5 8 2" xfId="29019"/>
    <cellStyle name="Note 3 4 5 8 3" xfId="43472"/>
    <cellStyle name="Note 3 4 5 9" xfId="18591"/>
    <cellStyle name="Note 3 4 6" xfId="1755"/>
    <cellStyle name="Note 3 4 6 2" xfId="4266"/>
    <cellStyle name="Note 3 4 6 2 2" xfId="13826"/>
    <cellStyle name="Note 3 4 6 2 2 2" xfId="31260"/>
    <cellStyle name="Note 3 4 6 2 2 3" xfId="45713"/>
    <cellStyle name="Note 3 4 6 2 3" xfId="16287"/>
    <cellStyle name="Note 3 4 6 2 3 2" xfId="33721"/>
    <cellStyle name="Note 3 4 6 2 3 3" xfId="48174"/>
    <cellStyle name="Note 3 4 6 2 4" xfId="21701"/>
    <cellStyle name="Note 3 4 6 2 5" xfId="36154"/>
    <cellStyle name="Note 3 4 6 3" xfId="6728"/>
    <cellStyle name="Note 3 4 6 3 2" xfId="24162"/>
    <cellStyle name="Note 3 4 6 3 3" xfId="38615"/>
    <cellStyle name="Note 3 4 6 4" xfId="9169"/>
    <cellStyle name="Note 3 4 6 4 2" xfId="26603"/>
    <cellStyle name="Note 3 4 6 4 3" xfId="41056"/>
    <cellStyle name="Note 3 4 6 5" xfId="11589"/>
    <cellStyle name="Note 3 4 6 5 2" xfId="29023"/>
    <cellStyle name="Note 3 4 6 5 3" xfId="43476"/>
    <cellStyle name="Note 3 4 6 6" xfId="18595"/>
    <cellStyle name="Note 3 4 7" xfId="1756"/>
    <cellStyle name="Note 3 4 7 2" xfId="4267"/>
    <cellStyle name="Note 3 4 7 2 2" xfId="13827"/>
    <cellStyle name="Note 3 4 7 2 2 2" xfId="31261"/>
    <cellStyle name="Note 3 4 7 2 2 3" xfId="45714"/>
    <cellStyle name="Note 3 4 7 2 3" xfId="16288"/>
    <cellStyle name="Note 3 4 7 2 3 2" xfId="33722"/>
    <cellStyle name="Note 3 4 7 2 3 3" xfId="48175"/>
    <cellStyle name="Note 3 4 7 2 4" xfId="21702"/>
    <cellStyle name="Note 3 4 7 2 5" xfId="36155"/>
    <cellStyle name="Note 3 4 7 3" xfId="6729"/>
    <cellStyle name="Note 3 4 7 3 2" xfId="24163"/>
    <cellStyle name="Note 3 4 7 3 3" xfId="38616"/>
    <cellStyle name="Note 3 4 7 4" xfId="9170"/>
    <cellStyle name="Note 3 4 7 4 2" xfId="26604"/>
    <cellStyle name="Note 3 4 7 4 3" xfId="41057"/>
    <cellStyle name="Note 3 4 7 5" xfId="11590"/>
    <cellStyle name="Note 3 4 7 5 2" xfId="29024"/>
    <cellStyle name="Note 3 4 7 5 3" xfId="43477"/>
    <cellStyle name="Note 3 4 7 6" xfId="18596"/>
    <cellStyle name="Note 3 4 8" xfId="1757"/>
    <cellStyle name="Note 3 4 8 2" xfId="4268"/>
    <cellStyle name="Note 3 4 8 2 2" xfId="21703"/>
    <cellStyle name="Note 3 4 8 2 3" xfId="36156"/>
    <cellStyle name="Note 3 4 8 3" xfId="6730"/>
    <cellStyle name="Note 3 4 8 3 2" xfId="24164"/>
    <cellStyle name="Note 3 4 8 3 3" xfId="38617"/>
    <cellStyle name="Note 3 4 8 4" xfId="9171"/>
    <cellStyle name="Note 3 4 8 4 2" xfId="26605"/>
    <cellStyle name="Note 3 4 8 4 3" xfId="41058"/>
    <cellStyle name="Note 3 4 8 5" xfId="11591"/>
    <cellStyle name="Note 3 4 8 5 2" xfId="29025"/>
    <cellStyle name="Note 3 4 8 5 3" xfId="43478"/>
    <cellStyle name="Note 3 4 8 6" xfId="15213"/>
    <cellStyle name="Note 3 4 8 6 2" xfId="32647"/>
    <cellStyle name="Note 3 4 8 6 3" xfId="47100"/>
    <cellStyle name="Note 3 4 8 7" xfId="18597"/>
    <cellStyle name="Note 3 4 8 8" xfId="20374"/>
    <cellStyle name="Note 3 4 9" xfId="4249"/>
    <cellStyle name="Note 3 4 9 2" xfId="13813"/>
    <cellStyle name="Note 3 4 9 2 2" xfId="31247"/>
    <cellStyle name="Note 3 4 9 2 3" xfId="45700"/>
    <cellStyle name="Note 3 4 9 3" xfId="16274"/>
    <cellStyle name="Note 3 4 9 3 2" xfId="33708"/>
    <cellStyle name="Note 3 4 9 3 3" xfId="48161"/>
    <cellStyle name="Note 3 4 9 4" xfId="21684"/>
    <cellStyle name="Note 3 4 9 5" xfId="36137"/>
    <cellStyle name="Note 3 5" xfId="1758"/>
    <cellStyle name="Note 3 5 10" xfId="6731"/>
    <cellStyle name="Note 3 5 10 2" xfId="24165"/>
    <cellStyle name="Note 3 5 10 3" xfId="38618"/>
    <cellStyle name="Note 3 5 11" xfId="9172"/>
    <cellStyle name="Note 3 5 11 2" xfId="26606"/>
    <cellStyle name="Note 3 5 11 3" xfId="41059"/>
    <cellStyle name="Note 3 5 12" xfId="11592"/>
    <cellStyle name="Note 3 5 12 2" xfId="29026"/>
    <cellStyle name="Note 3 5 12 3" xfId="43479"/>
    <cellStyle name="Note 3 5 13" xfId="18598"/>
    <cellStyle name="Note 3 5 2" xfId="1759"/>
    <cellStyle name="Note 3 5 2 2" xfId="1760"/>
    <cellStyle name="Note 3 5 2 2 2" xfId="4271"/>
    <cellStyle name="Note 3 5 2 2 2 2" xfId="13830"/>
    <cellStyle name="Note 3 5 2 2 2 2 2" xfId="31264"/>
    <cellStyle name="Note 3 5 2 2 2 2 3" xfId="45717"/>
    <cellStyle name="Note 3 5 2 2 2 3" xfId="16291"/>
    <cellStyle name="Note 3 5 2 2 2 3 2" xfId="33725"/>
    <cellStyle name="Note 3 5 2 2 2 3 3" xfId="48178"/>
    <cellStyle name="Note 3 5 2 2 2 4" xfId="21706"/>
    <cellStyle name="Note 3 5 2 2 2 5" xfId="36159"/>
    <cellStyle name="Note 3 5 2 2 3" xfId="6733"/>
    <cellStyle name="Note 3 5 2 2 3 2" xfId="24167"/>
    <cellStyle name="Note 3 5 2 2 3 3" xfId="38620"/>
    <cellStyle name="Note 3 5 2 2 4" xfId="9174"/>
    <cellStyle name="Note 3 5 2 2 4 2" xfId="26608"/>
    <cellStyle name="Note 3 5 2 2 4 3" xfId="41061"/>
    <cellStyle name="Note 3 5 2 2 5" xfId="11594"/>
    <cellStyle name="Note 3 5 2 2 5 2" xfId="29028"/>
    <cellStyle name="Note 3 5 2 2 5 3" xfId="43481"/>
    <cellStyle name="Note 3 5 2 2 6" xfId="18600"/>
    <cellStyle name="Note 3 5 2 3" xfId="1761"/>
    <cellStyle name="Note 3 5 2 3 2" xfId="4272"/>
    <cellStyle name="Note 3 5 2 3 2 2" xfId="13831"/>
    <cellStyle name="Note 3 5 2 3 2 2 2" xfId="31265"/>
    <cellStyle name="Note 3 5 2 3 2 2 3" xfId="45718"/>
    <cellStyle name="Note 3 5 2 3 2 3" xfId="16292"/>
    <cellStyle name="Note 3 5 2 3 2 3 2" xfId="33726"/>
    <cellStyle name="Note 3 5 2 3 2 3 3" xfId="48179"/>
    <cellStyle name="Note 3 5 2 3 2 4" xfId="21707"/>
    <cellStyle name="Note 3 5 2 3 2 5" xfId="36160"/>
    <cellStyle name="Note 3 5 2 3 3" xfId="6734"/>
    <cellStyle name="Note 3 5 2 3 3 2" xfId="24168"/>
    <cellStyle name="Note 3 5 2 3 3 3" xfId="38621"/>
    <cellStyle name="Note 3 5 2 3 4" xfId="9175"/>
    <cellStyle name="Note 3 5 2 3 4 2" xfId="26609"/>
    <cellStyle name="Note 3 5 2 3 4 3" xfId="41062"/>
    <cellStyle name="Note 3 5 2 3 5" xfId="11595"/>
    <cellStyle name="Note 3 5 2 3 5 2" xfId="29029"/>
    <cellStyle name="Note 3 5 2 3 5 3" xfId="43482"/>
    <cellStyle name="Note 3 5 2 3 6" xfId="18601"/>
    <cellStyle name="Note 3 5 2 4" xfId="1762"/>
    <cellStyle name="Note 3 5 2 4 2" xfId="4273"/>
    <cellStyle name="Note 3 5 2 4 2 2" xfId="21708"/>
    <cellStyle name="Note 3 5 2 4 2 3" xfId="36161"/>
    <cellStyle name="Note 3 5 2 4 3" xfId="6735"/>
    <cellStyle name="Note 3 5 2 4 3 2" xfId="24169"/>
    <cellStyle name="Note 3 5 2 4 3 3" xfId="38622"/>
    <cellStyle name="Note 3 5 2 4 4" xfId="9176"/>
    <cellStyle name="Note 3 5 2 4 4 2" xfId="26610"/>
    <cellStyle name="Note 3 5 2 4 4 3" xfId="41063"/>
    <cellStyle name="Note 3 5 2 4 5" xfId="11596"/>
    <cellStyle name="Note 3 5 2 4 5 2" xfId="29030"/>
    <cellStyle name="Note 3 5 2 4 5 3" xfId="43483"/>
    <cellStyle name="Note 3 5 2 4 6" xfId="15214"/>
    <cellStyle name="Note 3 5 2 4 6 2" xfId="32648"/>
    <cellStyle name="Note 3 5 2 4 6 3" xfId="47101"/>
    <cellStyle name="Note 3 5 2 4 7" xfId="18602"/>
    <cellStyle name="Note 3 5 2 4 8" xfId="20375"/>
    <cellStyle name="Note 3 5 2 5" xfId="4270"/>
    <cellStyle name="Note 3 5 2 5 2" xfId="13829"/>
    <cellStyle name="Note 3 5 2 5 2 2" xfId="31263"/>
    <cellStyle name="Note 3 5 2 5 2 3" xfId="45716"/>
    <cellStyle name="Note 3 5 2 5 3" xfId="16290"/>
    <cellStyle name="Note 3 5 2 5 3 2" xfId="33724"/>
    <cellStyle name="Note 3 5 2 5 3 3" xfId="48177"/>
    <cellStyle name="Note 3 5 2 5 4" xfId="21705"/>
    <cellStyle name="Note 3 5 2 5 5" xfId="36158"/>
    <cellStyle name="Note 3 5 2 6" xfId="6732"/>
    <cellStyle name="Note 3 5 2 6 2" xfId="24166"/>
    <cellStyle name="Note 3 5 2 6 3" xfId="38619"/>
    <cellStyle name="Note 3 5 2 7" xfId="9173"/>
    <cellStyle name="Note 3 5 2 7 2" xfId="26607"/>
    <cellStyle name="Note 3 5 2 7 3" xfId="41060"/>
    <cellStyle name="Note 3 5 2 8" xfId="11593"/>
    <cellStyle name="Note 3 5 2 8 2" xfId="29027"/>
    <cellStyle name="Note 3 5 2 8 3" xfId="43480"/>
    <cellStyle name="Note 3 5 2 9" xfId="18599"/>
    <cellStyle name="Note 3 5 3" xfId="1763"/>
    <cellStyle name="Note 3 5 3 2" xfId="1764"/>
    <cellStyle name="Note 3 5 3 2 2" xfId="4275"/>
    <cellStyle name="Note 3 5 3 2 2 2" xfId="13833"/>
    <cellStyle name="Note 3 5 3 2 2 2 2" xfId="31267"/>
    <cellStyle name="Note 3 5 3 2 2 2 3" xfId="45720"/>
    <cellStyle name="Note 3 5 3 2 2 3" xfId="16294"/>
    <cellStyle name="Note 3 5 3 2 2 3 2" xfId="33728"/>
    <cellStyle name="Note 3 5 3 2 2 3 3" xfId="48181"/>
    <cellStyle name="Note 3 5 3 2 2 4" xfId="21710"/>
    <cellStyle name="Note 3 5 3 2 2 5" xfId="36163"/>
    <cellStyle name="Note 3 5 3 2 3" xfId="6737"/>
    <cellStyle name="Note 3 5 3 2 3 2" xfId="24171"/>
    <cellStyle name="Note 3 5 3 2 3 3" xfId="38624"/>
    <cellStyle name="Note 3 5 3 2 4" xfId="9178"/>
    <cellStyle name="Note 3 5 3 2 4 2" xfId="26612"/>
    <cellStyle name="Note 3 5 3 2 4 3" xfId="41065"/>
    <cellStyle name="Note 3 5 3 2 5" xfId="11598"/>
    <cellStyle name="Note 3 5 3 2 5 2" xfId="29032"/>
    <cellStyle name="Note 3 5 3 2 5 3" xfId="43485"/>
    <cellStyle name="Note 3 5 3 2 6" xfId="18604"/>
    <cellStyle name="Note 3 5 3 3" xfId="1765"/>
    <cellStyle name="Note 3 5 3 3 2" xfId="4276"/>
    <cellStyle name="Note 3 5 3 3 2 2" xfId="13834"/>
    <cellStyle name="Note 3 5 3 3 2 2 2" xfId="31268"/>
    <cellStyle name="Note 3 5 3 3 2 2 3" xfId="45721"/>
    <cellStyle name="Note 3 5 3 3 2 3" xfId="16295"/>
    <cellStyle name="Note 3 5 3 3 2 3 2" xfId="33729"/>
    <cellStyle name="Note 3 5 3 3 2 3 3" xfId="48182"/>
    <cellStyle name="Note 3 5 3 3 2 4" xfId="21711"/>
    <cellStyle name="Note 3 5 3 3 2 5" xfId="36164"/>
    <cellStyle name="Note 3 5 3 3 3" xfId="6738"/>
    <cellStyle name="Note 3 5 3 3 3 2" xfId="24172"/>
    <cellStyle name="Note 3 5 3 3 3 3" xfId="38625"/>
    <cellStyle name="Note 3 5 3 3 4" xfId="9179"/>
    <cellStyle name="Note 3 5 3 3 4 2" xfId="26613"/>
    <cellStyle name="Note 3 5 3 3 4 3" xfId="41066"/>
    <cellStyle name="Note 3 5 3 3 5" xfId="11599"/>
    <cellStyle name="Note 3 5 3 3 5 2" xfId="29033"/>
    <cellStyle name="Note 3 5 3 3 5 3" xfId="43486"/>
    <cellStyle name="Note 3 5 3 3 6" xfId="18605"/>
    <cellStyle name="Note 3 5 3 4" xfId="1766"/>
    <cellStyle name="Note 3 5 3 4 2" xfId="4277"/>
    <cellStyle name="Note 3 5 3 4 2 2" xfId="21712"/>
    <cellStyle name="Note 3 5 3 4 2 3" xfId="36165"/>
    <cellStyle name="Note 3 5 3 4 3" xfId="6739"/>
    <cellStyle name="Note 3 5 3 4 3 2" xfId="24173"/>
    <cellStyle name="Note 3 5 3 4 3 3" xfId="38626"/>
    <cellStyle name="Note 3 5 3 4 4" xfId="9180"/>
    <cellStyle name="Note 3 5 3 4 4 2" xfId="26614"/>
    <cellStyle name="Note 3 5 3 4 4 3" xfId="41067"/>
    <cellStyle name="Note 3 5 3 4 5" xfId="11600"/>
    <cellStyle name="Note 3 5 3 4 5 2" xfId="29034"/>
    <cellStyle name="Note 3 5 3 4 5 3" xfId="43487"/>
    <cellStyle name="Note 3 5 3 4 6" xfId="15215"/>
    <cellStyle name="Note 3 5 3 4 6 2" xfId="32649"/>
    <cellStyle name="Note 3 5 3 4 6 3" xfId="47102"/>
    <cellStyle name="Note 3 5 3 4 7" xfId="18606"/>
    <cellStyle name="Note 3 5 3 4 8" xfId="20376"/>
    <cellStyle name="Note 3 5 3 5" xfId="4274"/>
    <cellStyle name="Note 3 5 3 5 2" xfId="13832"/>
    <cellStyle name="Note 3 5 3 5 2 2" xfId="31266"/>
    <cellStyle name="Note 3 5 3 5 2 3" xfId="45719"/>
    <cellStyle name="Note 3 5 3 5 3" xfId="16293"/>
    <cellStyle name="Note 3 5 3 5 3 2" xfId="33727"/>
    <cellStyle name="Note 3 5 3 5 3 3" xfId="48180"/>
    <cellStyle name="Note 3 5 3 5 4" xfId="21709"/>
    <cellStyle name="Note 3 5 3 5 5" xfId="36162"/>
    <cellStyle name="Note 3 5 3 6" xfId="6736"/>
    <cellStyle name="Note 3 5 3 6 2" xfId="24170"/>
    <cellStyle name="Note 3 5 3 6 3" xfId="38623"/>
    <cellStyle name="Note 3 5 3 7" xfId="9177"/>
    <cellStyle name="Note 3 5 3 7 2" xfId="26611"/>
    <cellStyle name="Note 3 5 3 7 3" xfId="41064"/>
    <cellStyle name="Note 3 5 3 8" xfId="11597"/>
    <cellStyle name="Note 3 5 3 8 2" xfId="29031"/>
    <cellStyle name="Note 3 5 3 8 3" xfId="43484"/>
    <cellStyle name="Note 3 5 3 9" xfId="18603"/>
    <cellStyle name="Note 3 5 4" xfId="1767"/>
    <cellStyle name="Note 3 5 4 2" xfId="1768"/>
    <cellStyle name="Note 3 5 4 2 2" xfId="4279"/>
    <cellStyle name="Note 3 5 4 2 2 2" xfId="13836"/>
    <cellStyle name="Note 3 5 4 2 2 2 2" xfId="31270"/>
    <cellStyle name="Note 3 5 4 2 2 2 3" xfId="45723"/>
    <cellStyle name="Note 3 5 4 2 2 3" xfId="16297"/>
    <cellStyle name="Note 3 5 4 2 2 3 2" xfId="33731"/>
    <cellStyle name="Note 3 5 4 2 2 3 3" xfId="48184"/>
    <cellStyle name="Note 3 5 4 2 2 4" xfId="21714"/>
    <cellStyle name="Note 3 5 4 2 2 5" xfId="36167"/>
    <cellStyle name="Note 3 5 4 2 3" xfId="6741"/>
    <cellStyle name="Note 3 5 4 2 3 2" xfId="24175"/>
    <cellStyle name="Note 3 5 4 2 3 3" xfId="38628"/>
    <cellStyle name="Note 3 5 4 2 4" xfId="9182"/>
    <cellStyle name="Note 3 5 4 2 4 2" xfId="26616"/>
    <cellStyle name="Note 3 5 4 2 4 3" xfId="41069"/>
    <cellStyle name="Note 3 5 4 2 5" xfId="11602"/>
    <cellStyle name="Note 3 5 4 2 5 2" xfId="29036"/>
    <cellStyle name="Note 3 5 4 2 5 3" xfId="43489"/>
    <cellStyle name="Note 3 5 4 2 6" xfId="18608"/>
    <cellStyle name="Note 3 5 4 3" xfId="1769"/>
    <cellStyle name="Note 3 5 4 3 2" xfId="4280"/>
    <cellStyle name="Note 3 5 4 3 2 2" xfId="13837"/>
    <cellStyle name="Note 3 5 4 3 2 2 2" xfId="31271"/>
    <cellStyle name="Note 3 5 4 3 2 2 3" xfId="45724"/>
    <cellStyle name="Note 3 5 4 3 2 3" xfId="16298"/>
    <cellStyle name="Note 3 5 4 3 2 3 2" xfId="33732"/>
    <cellStyle name="Note 3 5 4 3 2 3 3" xfId="48185"/>
    <cellStyle name="Note 3 5 4 3 2 4" xfId="21715"/>
    <cellStyle name="Note 3 5 4 3 2 5" xfId="36168"/>
    <cellStyle name="Note 3 5 4 3 3" xfId="6742"/>
    <cellStyle name="Note 3 5 4 3 3 2" xfId="24176"/>
    <cellStyle name="Note 3 5 4 3 3 3" xfId="38629"/>
    <cellStyle name="Note 3 5 4 3 4" xfId="9183"/>
    <cellStyle name="Note 3 5 4 3 4 2" xfId="26617"/>
    <cellStyle name="Note 3 5 4 3 4 3" xfId="41070"/>
    <cellStyle name="Note 3 5 4 3 5" xfId="11603"/>
    <cellStyle name="Note 3 5 4 3 5 2" xfId="29037"/>
    <cellStyle name="Note 3 5 4 3 5 3" xfId="43490"/>
    <cellStyle name="Note 3 5 4 3 6" xfId="18609"/>
    <cellStyle name="Note 3 5 4 4" xfId="1770"/>
    <cellStyle name="Note 3 5 4 4 2" xfId="4281"/>
    <cellStyle name="Note 3 5 4 4 2 2" xfId="21716"/>
    <cellStyle name="Note 3 5 4 4 2 3" xfId="36169"/>
    <cellStyle name="Note 3 5 4 4 3" xfId="6743"/>
    <cellStyle name="Note 3 5 4 4 3 2" xfId="24177"/>
    <cellStyle name="Note 3 5 4 4 3 3" xfId="38630"/>
    <cellStyle name="Note 3 5 4 4 4" xfId="9184"/>
    <cellStyle name="Note 3 5 4 4 4 2" xfId="26618"/>
    <cellStyle name="Note 3 5 4 4 4 3" xfId="41071"/>
    <cellStyle name="Note 3 5 4 4 5" xfId="11604"/>
    <cellStyle name="Note 3 5 4 4 5 2" xfId="29038"/>
    <cellStyle name="Note 3 5 4 4 5 3" xfId="43491"/>
    <cellStyle name="Note 3 5 4 4 6" xfId="15216"/>
    <cellStyle name="Note 3 5 4 4 6 2" xfId="32650"/>
    <cellStyle name="Note 3 5 4 4 6 3" xfId="47103"/>
    <cellStyle name="Note 3 5 4 4 7" xfId="18610"/>
    <cellStyle name="Note 3 5 4 4 8" xfId="20377"/>
    <cellStyle name="Note 3 5 4 5" xfId="4278"/>
    <cellStyle name="Note 3 5 4 5 2" xfId="13835"/>
    <cellStyle name="Note 3 5 4 5 2 2" xfId="31269"/>
    <cellStyle name="Note 3 5 4 5 2 3" xfId="45722"/>
    <cellStyle name="Note 3 5 4 5 3" xfId="16296"/>
    <cellStyle name="Note 3 5 4 5 3 2" xfId="33730"/>
    <cellStyle name="Note 3 5 4 5 3 3" xfId="48183"/>
    <cellStyle name="Note 3 5 4 5 4" xfId="21713"/>
    <cellStyle name="Note 3 5 4 5 5" xfId="36166"/>
    <cellStyle name="Note 3 5 4 6" xfId="6740"/>
    <cellStyle name="Note 3 5 4 6 2" xfId="24174"/>
    <cellStyle name="Note 3 5 4 6 3" xfId="38627"/>
    <cellStyle name="Note 3 5 4 7" xfId="9181"/>
    <cellStyle name="Note 3 5 4 7 2" xfId="26615"/>
    <cellStyle name="Note 3 5 4 7 3" xfId="41068"/>
    <cellStyle name="Note 3 5 4 8" xfId="11601"/>
    <cellStyle name="Note 3 5 4 8 2" xfId="29035"/>
    <cellStyle name="Note 3 5 4 8 3" xfId="43488"/>
    <cellStyle name="Note 3 5 4 9" xfId="18607"/>
    <cellStyle name="Note 3 5 5" xfId="1771"/>
    <cellStyle name="Note 3 5 5 2" xfId="1772"/>
    <cellStyle name="Note 3 5 5 2 2" xfId="4283"/>
    <cellStyle name="Note 3 5 5 2 2 2" xfId="13839"/>
    <cellStyle name="Note 3 5 5 2 2 2 2" xfId="31273"/>
    <cellStyle name="Note 3 5 5 2 2 2 3" xfId="45726"/>
    <cellStyle name="Note 3 5 5 2 2 3" xfId="16300"/>
    <cellStyle name="Note 3 5 5 2 2 3 2" xfId="33734"/>
    <cellStyle name="Note 3 5 5 2 2 3 3" xfId="48187"/>
    <cellStyle name="Note 3 5 5 2 2 4" xfId="21718"/>
    <cellStyle name="Note 3 5 5 2 2 5" xfId="36171"/>
    <cellStyle name="Note 3 5 5 2 3" xfId="6745"/>
    <cellStyle name="Note 3 5 5 2 3 2" xfId="24179"/>
    <cellStyle name="Note 3 5 5 2 3 3" xfId="38632"/>
    <cellStyle name="Note 3 5 5 2 4" xfId="9186"/>
    <cellStyle name="Note 3 5 5 2 4 2" xfId="26620"/>
    <cellStyle name="Note 3 5 5 2 4 3" xfId="41073"/>
    <cellStyle name="Note 3 5 5 2 5" xfId="11606"/>
    <cellStyle name="Note 3 5 5 2 5 2" xfId="29040"/>
    <cellStyle name="Note 3 5 5 2 5 3" xfId="43493"/>
    <cellStyle name="Note 3 5 5 2 6" xfId="18612"/>
    <cellStyle name="Note 3 5 5 3" xfId="1773"/>
    <cellStyle name="Note 3 5 5 3 2" xfId="4284"/>
    <cellStyle name="Note 3 5 5 3 2 2" xfId="13840"/>
    <cellStyle name="Note 3 5 5 3 2 2 2" xfId="31274"/>
    <cellStyle name="Note 3 5 5 3 2 2 3" xfId="45727"/>
    <cellStyle name="Note 3 5 5 3 2 3" xfId="16301"/>
    <cellStyle name="Note 3 5 5 3 2 3 2" xfId="33735"/>
    <cellStyle name="Note 3 5 5 3 2 3 3" xfId="48188"/>
    <cellStyle name="Note 3 5 5 3 2 4" xfId="21719"/>
    <cellStyle name="Note 3 5 5 3 2 5" xfId="36172"/>
    <cellStyle name="Note 3 5 5 3 3" xfId="6746"/>
    <cellStyle name="Note 3 5 5 3 3 2" xfId="24180"/>
    <cellStyle name="Note 3 5 5 3 3 3" xfId="38633"/>
    <cellStyle name="Note 3 5 5 3 4" xfId="9187"/>
    <cellStyle name="Note 3 5 5 3 4 2" xfId="26621"/>
    <cellStyle name="Note 3 5 5 3 4 3" xfId="41074"/>
    <cellStyle name="Note 3 5 5 3 5" xfId="11607"/>
    <cellStyle name="Note 3 5 5 3 5 2" xfId="29041"/>
    <cellStyle name="Note 3 5 5 3 5 3" xfId="43494"/>
    <cellStyle name="Note 3 5 5 3 6" xfId="18613"/>
    <cellStyle name="Note 3 5 5 4" xfId="1774"/>
    <cellStyle name="Note 3 5 5 4 2" xfId="4285"/>
    <cellStyle name="Note 3 5 5 4 2 2" xfId="21720"/>
    <cellStyle name="Note 3 5 5 4 2 3" xfId="36173"/>
    <cellStyle name="Note 3 5 5 4 3" xfId="6747"/>
    <cellStyle name="Note 3 5 5 4 3 2" xfId="24181"/>
    <cellStyle name="Note 3 5 5 4 3 3" xfId="38634"/>
    <cellStyle name="Note 3 5 5 4 4" xfId="9188"/>
    <cellStyle name="Note 3 5 5 4 4 2" xfId="26622"/>
    <cellStyle name="Note 3 5 5 4 4 3" xfId="41075"/>
    <cellStyle name="Note 3 5 5 4 5" xfId="11608"/>
    <cellStyle name="Note 3 5 5 4 5 2" xfId="29042"/>
    <cellStyle name="Note 3 5 5 4 5 3" xfId="43495"/>
    <cellStyle name="Note 3 5 5 4 6" xfId="15217"/>
    <cellStyle name="Note 3 5 5 4 6 2" xfId="32651"/>
    <cellStyle name="Note 3 5 5 4 6 3" xfId="47104"/>
    <cellStyle name="Note 3 5 5 4 7" xfId="18614"/>
    <cellStyle name="Note 3 5 5 4 8" xfId="20378"/>
    <cellStyle name="Note 3 5 5 5" xfId="4282"/>
    <cellStyle name="Note 3 5 5 5 2" xfId="13838"/>
    <cellStyle name="Note 3 5 5 5 2 2" xfId="31272"/>
    <cellStyle name="Note 3 5 5 5 2 3" xfId="45725"/>
    <cellStyle name="Note 3 5 5 5 3" xfId="16299"/>
    <cellStyle name="Note 3 5 5 5 3 2" xfId="33733"/>
    <cellStyle name="Note 3 5 5 5 3 3" xfId="48186"/>
    <cellStyle name="Note 3 5 5 5 4" xfId="21717"/>
    <cellStyle name="Note 3 5 5 5 5" xfId="36170"/>
    <cellStyle name="Note 3 5 5 6" xfId="6744"/>
    <cellStyle name="Note 3 5 5 6 2" xfId="24178"/>
    <cellStyle name="Note 3 5 5 6 3" xfId="38631"/>
    <cellStyle name="Note 3 5 5 7" xfId="9185"/>
    <cellStyle name="Note 3 5 5 7 2" xfId="26619"/>
    <cellStyle name="Note 3 5 5 7 3" xfId="41072"/>
    <cellStyle name="Note 3 5 5 8" xfId="11605"/>
    <cellStyle name="Note 3 5 5 8 2" xfId="29039"/>
    <cellStyle name="Note 3 5 5 8 3" xfId="43492"/>
    <cellStyle name="Note 3 5 5 9" xfId="18611"/>
    <cellStyle name="Note 3 5 6" xfId="1775"/>
    <cellStyle name="Note 3 5 6 2" xfId="4286"/>
    <cellStyle name="Note 3 5 6 2 2" xfId="13841"/>
    <cellStyle name="Note 3 5 6 2 2 2" xfId="31275"/>
    <cellStyle name="Note 3 5 6 2 2 3" xfId="45728"/>
    <cellStyle name="Note 3 5 6 2 3" xfId="16302"/>
    <cellStyle name="Note 3 5 6 2 3 2" xfId="33736"/>
    <cellStyle name="Note 3 5 6 2 3 3" xfId="48189"/>
    <cellStyle name="Note 3 5 6 2 4" xfId="21721"/>
    <cellStyle name="Note 3 5 6 2 5" xfId="36174"/>
    <cellStyle name="Note 3 5 6 3" xfId="6748"/>
    <cellStyle name="Note 3 5 6 3 2" xfId="24182"/>
    <cellStyle name="Note 3 5 6 3 3" xfId="38635"/>
    <cellStyle name="Note 3 5 6 4" xfId="9189"/>
    <cellStyle name="Note 3 5 6 4 2" xfId="26623"/>
    <cellStyle name="Note 3 5 6 4 3" xfId="41076"/>
    <cellStyle name="Note 3 5 6 5" xfId="11609"/>
    <cellStyle name="Note 3 5 6 5 2" xfId="29043"/>
    <cellStyle name="Note 3 5 6 5 3" xfId="43496"/>
    <cellStyle name="Note 3 5 6 6" xfId="18615"/>
    <cellStyle name="Note 3 5 7" xfId="1776"/>
    <cellStyle name="Note 3 5 7 2" xfId="4287"/>
    <cellStyle name="Note 3 5 7 2 2" xfId="13842"/>
    <cellStyle name="Note 3 5 7 2 2 2" xfId="31276"/>
    <cellStyle name="Note 3 5 7 2 2 3" xfId="45729"/>
    <cellStyle name="Note 3 5 7 2 3" xfId="16303"/>
    <cellStyle name="Note 3 5 7 2 3 2" xfId="33737"/>
    <cellStyle name="Note 3 5 7 2 3 3" xfId="48190"/>
    <cellStyle name="Note 3 5 7 2 4" xfId="21722"/>
    <cellStyle name="Note 3 5 7 2 5" xfId="36175"/>
    <cellStyle name="Note 3 5 7 3" xfId="6749"/>
    <cellStyle name="Note 3 5 7 3 2" xfId="24183"/>
    <cellStyle name="Note 3 5 7 3 3" xfId="38636"/>
    <cellStyle name="Note 3 5 7 4" xfId="9190"/>
    <cellStyle name="Note 3 5 7 4 2" xfId="26624"/>
    <cellStyle name="Note 3 5 7 4 3" xfId="41077"/>
    <cellStyle name="Note 3 5 7 5" xfId="11610"/>
    <cellStyle name="Note 3 5 7 5 2" xfId="29044"/>
    <cellStyle name="Note 3 5 7 5 3" xfId="43497"/>
    <cellStyle name="Note 3 5 7 6" xfId="18616"/>
    <cellStyle name="Note 3 5 8" xfId="1777"/>
    <cellStyle name="Note 3 5 8 2" xfId="4288"/>
    <cellStyle name="Note 3 5 8 2 2" xfId="21723"/>
    <cellStyle name="Note 3 5 8 2 3" xfId="36176"/>
    <cellStyle name="Note 3 5 8 3" xfId="6750"/>
    <cellStyle name="Note 3 5 8 3 2" xfId="24184"/>
    <cellStyle name="Note 3 5 8 3 3" xfId="38637"/>
    <cellStyle name="Note 3 5 8 4" xfId="9191"/>
    <cellStyle name="Note 3 5 8 4 2" xfId="26625"/>
    <cellStyle name="Note 3 5 8 4 3" xfId="41078"/>
    <cellStyle name="Note 3 5 8 5" xfId="11611"/>
    <cellStyle name="Note 3 5 8 5 2" xfId="29045"/>
    <cellStyle name="Note 3 5 8 5 3" xfId="43498"/>
    <cellStyle name="Note 3 5 8 6" xfId="15218"/>
    <cellStyle name="Note 3 5 8 6 2" xfId="32652"/>
    <cellStyle name="Note 3 5 8 6 3" xfId="47105"/>
    <cellStyle name="Note 3 5 8 7" xfId="18617"/>
    <cellStyle name="Note 3 5 8 8" xfId="20379"/>
    <cellStyle name="Note 3 5 9" xfId="4269"/>
    <cellStyle name="Note 3 5 9 2" xfId="13828"/>
    <cellStyle name="Note 3 5 9 2 2" xfId="31262"/>
    <cellStyle name="Note 3 5 9 2 3" xfId="45715"/>
    <cellStyle name="Note 3 5 9 3" xfId="16289"/>
    <cellStyle name="Note 3 5 9 3 2" xfId="33723"/>
    <cellStyle name="Note 3 5 9 3 3" xfId="48176"/>
    <cellStyle name="Note 3 5 9 4" xfId="21704"/>
    <cellStyle name="Note 3 5 9 5" xfId="36157"/>
    <cellStyle name="Note 3 6" xfId="1778"/>
    <cellStyle name="Note 3 6 10" xfId="6751"/>
    <cellStyle name="Note 3 6 10 2" xfId="24185"/>
    <cellStyle name="Note 3 6 10 3" xfId="38638"/>
    <cellStyle name="Note 3 6 11" xfId="9192"/>
    <cellStyle name="Note 3 6 11 2" xfId="26626"/>
    <cellStyle name="Note 3 6 11 3" xfId="41079"/>
    <cellStyle name="Note 3 6 12" xfId="11612"/>
    <cellStyle name="Note 3 6 12 2" xfId="29046"/>
    <cellStyle name="Note 3 6 12 3" xfId="43499"/>
    <cellStyle name="Note 3 6 13" xfId="18618"/>
    <cellStyle name="Note 3 6 2" xfId="1779"/>
    <cellStyle name="Note 3 6 2 2" xfId="1780"/>
    <cellStyle name="Note 3 6 2 2 2" xfId="4291"/>
    <cellStyle name="Note 3 6 2 2 2 2" xfId="13845"/>
    <cellStyle name="Note 3 6 2 2 2 2 2" xfId="31279"/>
    <cellStyle name="Note 3 6 2 2 2 2 3" xfId="45732"/>
    <cellStyle name="Note 3 6 2 2 2 3" xfId="16306"/>
    <cellStyle name="Note 3 6 2 2 2 3 2" xfId="33740"/>
    <cellStyle name="Note 3 6 2 2 2 3 3" xfId="48193"/>
    <cellStyle name="Note 3 6 2 2 2 4" xfId="21726"/>
    <cellStyle name="Note 3 6 2 2 2 5" xfId="36179"/>
    <cellStyle name="Note 3 6 2 2 3" xfId="6753"/>
    <cellStyle name="Note 3 6 2 2 3 2" xfId="24187"/>
    <cellStyle name="Note 3 6 2 2 3 3" xfId="38640"/>
    <cellStyle name="Note 3 6 2 2 4" xfId="9194"/>
    <cellStyle name="Note 3 6 2 2 4 2" xfId="26628"/>
    <cellStyle name="Note 3 6 2 2 4 3" xfId="41081"/>
    <cellStyle name="Note 3 6 2 2 5" xfId="11614"/>
    <cellStyle name="Note 3 6 2 2 5 2" xfId="29048"/>
    <cellStyle name="Note 3 6 2 2 5 3" xfId="43501"/>
    <cellStyle name="Note 3 6 2 2 6" xfId="18620"/>
    <cellStyle name="Note 3 6 2 3" xfId="1781"/>
    <cellStyle name="Note 3 6 2 3 2" xfId="4292"/>
    <cellStyle name="Note 3 6 2 3 2 2" xfId="13846"/>
    <cellStyle name="Note 3 6 2 3 2 2 2" xfId="31280"/>
    <cellStyle name="Note 3 6 2 3 2 2 3" xfId="45733"/>
    <cellStyle name="Note 3 6 2 3 2 3" xfId="16307"/>
    <cellStyle name="Note 3 6 2 3 2 3 2" xfId="33741"/>
    <cellStyle name="Note 3 6 2 3 2 3 3" xfId="48194"/>
    <cellStyle name="Note 3 6 2 3 2 4" xfId="21727"/>
    <cellStyle name="Note 3 6 2 3 2 5" xfId="36180"/>
    <cellStyle name="Note 3 6 2 3 3" xfId="6754"/>
    <cellStyle name="Note 3 6 2 3 3 2" xfId="24188"/>
    <cellStyle name="Note 3 6 2 3 3 3" xfId="38641"/>
    <cellStyle name="Note 3 6 2 3 4" xfId="9195"/>
    <cellStyle name="Note 3 6 2 3 4 2" xfId="26629"/>
    <cellStyle name="Note 3 6 2 3 4 3" xfId="41082"/>
    <cellStyle name="Note 3 6 2 3 5" xfId="11615"/>
    <cellStyle name="Note 3 6 2 3 5 2" xfId="29049"/>
    <cellStyle name="Note 3 6 2 3 5 3" xfId="43502"/>
    <cellStyle name="Note 3 6 2 3 6" xfId="18621"/>
    <cellStyle name="Note 3 6 2 4" xfId="1782"/>
    <cellStyle name="Note 3 6 2 4 2" xfId="4293"/>
    <cellStyle name="Note 3 6 2 4 2 2" xfId="21728"/>
    <cellStyle name="Note 3 6 2 4 2 3" xfId="36181"/>
    <cellStyle name="Note 3 6 2 4 3" xfId="6755"/>
    <cellStyle name="Note 3 6 2 4 3 2" xfId="24189"/>
    <cellStyle name="Note 3 6 2 4 3 3" xfId="38642"/>
    <cellStyle name="Note 3 6 2 4 4" xfId="9196"/>
    <cellStyle name="Note 3 6 2 4 4 2" xfId="26630"/>
    <cellStyle name="Note 3 6 2 4 4 3" xfId="41083"/>
    <cellStyle name="Note 3 6 2 4 5" xfId="11616"/>
    <cellStyle name="Note 3 6 2 4 5 2" xfId="29050"/>
    <cellStyle name="Note 3 6 2 4 5 3" xfId="43503"/>
    <cellStyle name="Note 3 6 2 4 6" xfId="15219"/>
    <cellStyle name="Note 3 6 2 4 6 2" xfId="32653"/>
    <cellStyle name="Note 3 6 2 4 6 3" xfId="47106"/>
    <cellStyle name="Note 3 6 2 4 7" xfId="18622"/>
    <cellStyle name="Note 3 6 2 4 8" xfId="20380"/>
    <cellStyle name="Note 3 6 2 5" xfId="4290"/>
    <cellStyle name="Note 3 6 2 5 2" xfId="13844"/>
    <cellStyle name="Note 3 6 2 5 2 2" xfId="31278"/>
    <cellStyle name="Note 3 6 2 5 2 3" xfId="45731"/>
    <cellStyle name="Note 3 6 2 5 3" xfId="16305"/>
    <cellStyle name="Note 3 6 2 5 3 2" xfId="33739"/>
    <cellStyle name="Note 3 6 2 5 3 3" xfId="48192"/>
    <cellStyle name="Note 3 6 2 5 4" xfId="21725"/>
    <cellStyle name="Note 3 6 2 5 5" xfId="36178"/>
    <cellStyle name="Note 3 6 2 6" xfId="6752"/>
    <cellStyle name="Note 3 6 2 6 2" xfId="24186"/>
    <cellStyle name="Note 3 6 2 6 3" xfId="38639"/>
    <cellStyle name="Note 3 6 2 7" xfId="9193"/>
    <cellStyle name="Note 3 6 2 7 2" xfId="26627"/>
    <cellStyle name="Note 3 6 2 7 3" xfId="41080"/>
    <cellStyle name="Note 3 6 2 8" xfId="11613"/>
    <cellStyle name="Note 3 6 2 8 2" xfId="29047"/>
    <cellStyle name="Note 3 6 2 8 3" xfId="43500"/>
    <cellStyle name="Note 3 6 2 9" xfId="18619"/>
    <cellStyle name="Note 3 6 3" xfId="1783"/>
    <cellStyle name="Note 3 6 3 2" xfId="1784"/>
    <cellStyle name="Note 3 6 3 2 2" xfId="4295"/>
    <cellStyle name="Note 3 6 3 2 2 2" xfId="13848"/>
    <cellStyle name="Note 3 6 3 2 2 2 2" xfId="31282"/>
    <cellStyle name="Note 3 6 3 2 2 2 3" xfId="45735"/>
    <cellStyle name="Note 3 6 3 2 2 3" xfId="16309"/>
    <cellStyle name="Note 3 6 3 2 2 3 2" xfId="33743"/>
    <cellStyle name="Note 3 6 3 2 2 3 3" xfId="48196"/>
    <cellStyle name="Note 3 6 3 2 2 4" xfId="21730"/>
    <cellStyle name="Note 3 6 3 2 2 5" xfId="36183"/>
    <cellStyle name="Note 3 6 3 2 3" xfId="6757"/>
    <cellStyle name="Note 3 6 3 2 3 2" xfId="24191"/>
    <cellStyle name="Note 3 6 3 2 3 3" xfId="38644"/>
    <cellStyle name="Note 3 6 3 2 4" xfId="9198"/>
    <cellStyle name="Note 3 6 3 2 4 2" xfId="26632"/>
    <cellStyle name="Note 3 6 3 2 4 3" xfId="41085"/>
    <cellStyle name="Note 3 6 3 2 5" xfId="11618"/>
    <cellStyle name="Note 3 6 3 2 5 2" xfId="29052"/>
    <cellStyle name="Note 3 6 3 2 5 3" xfId="43505"/>
    <cellStyle name="Note 3 6 3 2 6" xfId="18624"/>
    <cellStyle name="Note 3 6 3 3" xfId="1785"/>
    <cellStyle name="Note 3 6 3 3 2" xfId="4296"/>
    <cellStyle name="Note 3 6 3 3 2 2" xfId="13849"/>
    <cellStyle name="Note 3 6 3 3 2 2 2" xfId="31283"/>
    <cellStyle name="Note 3 6 3 3 2 2 3" xfId="45736"/>
    <cellStyle name="Note 3 6 3 3 2 3" xfId="16310"/>
    <cellStyle name="Note 3 6 3 3 2 3 2" xfId="33744"/>
    <cellStyle name="Note 3 6 3 3 2 3 3" xfId="48197"/>
    <cellStyle name="Note 3 6 3 3 2 4" xfId="21731"/>
    <cellStyle name="Note 3 6 3 3 2 5" xfId="36184"/>
    <cellStyle name="Note 3 6 3 3 3" xfId="6758"/>
    <cellStyle name="Note 3 6 3 3 3 2" xfId="24192"/>
    <cellStyle name="Note 3 6 3 3 3 3" xfId="38645"/>
    <cellStyle name="Note 3 6 3 3 4" xfId="9199"/>
    <cellStyle name="Note 3 6 3 3 4 2" xfId="26633"/>
    <cellStyle name="Note 3 6 3 3 4 3" xfId="41086"/>
    <cellStyle name="Note 3 6 3 3 5" xfId="11619"/>
    <cellStyle name="Note 3 6 3 3 5 2" xfId="29053"/>
    <cellStyle name="Note 3 6 3 3 5 3" xfId="43506"/>
    <cellStyle name="Note 3 6 3 3 6" xfId="18625"/>
    <cellStyle name="Note 3 6 3 4" xfId="1786"/>
    <cellStyle name="Note 3 6 3 4 2" xfId="4297"/>
    <cellStyle name="Note 3 6 3 4 2 2" xfId="21732"/>
    <cellStyle name="Note 3 6 3 4 2 3" xfId="36185"/>
    <cellStyle name="Note 3 6 3 4 3" xfId="6759"/>
    <cellStyle name="Note 3 6 3 4 3 2" xfId="24193"/>
    <cellStyle name="Note 3 6 3 4 3 3" xfId="38646"/>
    <cellStyle name="Note 3 6 3 4 4" xfId="9200"/>
    <cellStyle name="Note 3 6 3 4 4 2" xfId="26634"/>
    <cellStyle name="Note 3 6 3 4 4 3" xfId="41087"/>
    <cellStyle name="Note 3 6 3 4 5" xfId="11620"/>
    <cellStyle name="Note 3 6 3 4 5 2" xfId="29054"/>
    <cellStyle name="Note 3 6 3 4 5 3" xfId="43507"/>
    <cellStyle name="Note 3 6 3 4 6" xfId="15220"/>
    <cellStyle name="Note 3 6 3 4 6 2" xfId="32654"/>
    <cellStyle name="Note 3 6 3 4 6 3" xfId="47107"/>
    <cellStyle name="Note 3 6 3 4 7" xfId="18626"/>
    <cellStyle name="Note 3 6 3 4 8" xfId="20381"/>
    <cellStyle name="Note 3 6 3 5" xfId="4294"/>
    <cellStyle name="Note 3 6 3 5 2" xfId="13847"/>
    <cellStyle name="Note 3 6 3 5 2 2" xfId="31281"/>
    <cellStyle name="Note 3 6 3 5 2 3" xfId="45734"/>
    <cellStyle name="Note 3 6 3 5 3" xfId="16308"/>
    <cellStyle name="Note 3 6 3 5 3 2" xfId="33742"/>
    <cellStyle name="Note 3 6 3 5 3 3" xfId="48195"/>
    <cellStyle name="Note 3 6 3 5 4" xfId="21729"/>
    <cellStyle name="Note 3 6 3 5 5" xfId="36182"/>
    <cellStyle name="Note 3 6 3 6" xfId="6756"/>
    <cellStyle name="Note 3 6 3 6 2" xfId="24190"/>
    <cellStyle name="Note 3 6 3 6 3" xfId="38643"/>
    <cellStyle name="Note 3 6 3 7" xfId="9197"/>
    <cellStyle name="Note 3 6 3 7 2" xfId="26631"/>
    <cellStyle name="Note 3 6 3 7 3" xfId="41084"/>
    <cellStyle name="Note 3 6 3 8" xfId="11617"/>
    <cellStyle name="Note 3 6 3 8 2" xfId="29051"/>
    <cellStyle name="Note 3 6 3 8 3" xfId="43504"/>
    <cellStyle name="Note 3 6 3 9" xfId="18623"/>
    <cellStyle name="Note 3 6 4" xfId="1787"/>
    <cellStyle name="Note 3 6 4 2" xfId="1788"/>
    <cellStyle name="Note 3 6 4 2 2" xfId="4299"/>
    <cellStyle name="Note 3 6 4 2 2 2" xfId="13851"/>
    <cellStyle name="Note 3 6 4 2 2 2 2" xfId="31285"/>
    <cellStyle name="Note 3 6 4 2 2 2 3" xfId="45738"/>
    <cellStyle name="Note 3 6 4 2 2 3" xfId="16312"/>
    <cellStyle name="Note 3 6 4 2 2 3 2" xfId="33746"/>
    <cellStyle name="Note 3 6 4 2 2 3 3" xfId="48199"/>
    <cellStyle name="Note 3 6 4 2 2 4" xfId="21734"/>
    <cellStyle name="Note 3 6 4 2 2 5" xfId="36187"/>
    <cellStyle name="Note 3 6 4 2 3" xfId="6761"/>
    <cellStyle name="Note 3 6 4 2 3 2" xfId="24195"/>
    <cellStyle name="Note 3 6 4 2 3 3" xfId="38648"/>
    <cellStyle name="Note 3 6 4 2 4" xfId="9202"/>
    <cellStyle name="Note 3 6 4 2 4 2" xfId="26636"/>
    <cellStyle name="Note 3 6 4 2 4 3" xfId="41089"/>
    <cellStyle name="Note 3 6 4 2 5" xfId="11622"/>
    <cellStyle name="Note 3 6 4 2 5 2" xfId="29056"/>
    <cellStyle name="Note 3 6 4 2 5 3" xfId="43509"/>
    <cellStyle name="Note 3 6 4 2 6" xfId="18628"/>
    <cellStyle name="Note 3 6 4 3" xfId="1789"/>
    <cellStyle name="Note 3 6 4 3 2" xfId="4300"/>
    <cellStyle name="Note 3 6 4 3 2 2" xfId="13852"/>
    <cellStyle name="Note 3 6 4 3 2 2 2" xfId="31286"/>
    <cellStyle name="Note 3 6 4 3 2 2 3" xfId="45739"/>
    <cellStyle name="Note 3 6 4 3 2 3" xfId="16313"/>
    <cellStyle name="Note 3 6 4 3 2 3 2" xfId="33747"/>
    <cellStyle name="Note 3 6 4 3 2 3 3" xfId="48200"/>
    <cellStyle name="Note 3 6 4 3 2 4" xfId="21735"/>
    <cellStyle name="Note 3 6 4 3 2 5" xfId="36188"/>
    <cellStyle name="Note 3 6 4 3 3" xfId="6762"/>
    <cellStyle name="Note 3 6 4 3 3 2" xfId="24196"/>
    <cellStyle name="Note 3 6 4 3 3 3" xfId="38649"/>
    <cellStyle name="Note 3 6 4 3 4" xfId="9203"/>
    <cellStyle name="Note 3 6 4 3 4 2" xfId="26637"/>
    <cellStyle name="Note 3 6 4 3 4 3" xfId="41090"/>
    <cellStyle name="Note 3 6 4 3 5" xfId="11623"/>
    <cellStyle name="Note 3 6 4 3 5 2" xfId="29057"/>
    <cellStyle name="Note 3 6 4 3 5 3" xfId="43510"/>
    <cellStyle name="Note 3 6 4 3 6" xfId="18629"/>
    <cellStyle name="Note 3 6 4 4" xfId="1790"/>
    <cellStyle name="Note 3 6 4 4 2" xfId="4301"/>
    <cellStyle name="Note 3 6 4 4 2 2" xfId="21736"/>
    <cellStyle name="Note 3 6 4 4 2 3" xfId="36189"/>
    <cellStyle name="Note 3 6 4 4 3" xfId="6763"/>
    <cellStyle name="Note 3 6 4 4 3 2" xfId="24197"/>
    <cellStyle name="Note 3 6 4 4 3 3" xfId="38650"/>
    <cellStyle name="Note 3 6 4 4 4" xfId="9204"/>
    <cellStyle name="Note 3 6 4 4 4 2" xfId="26638"/>
    <cellStyle name="Note 3 6 4 4 4 3" xfId="41091"/>
    <cellStyle name="Note 3 6 4 4 5" xfId="11624"/>
    <cellStyle name="Note 3 6 4 4 5 2" xfId="29058"/>
    <cellStyle name="Note 3 6 4 4 5 3" xfId="43511"/>
    <cellStyle name="Note 3 6 4 4 6" xfId="15221"/>
    <cellStyle name="Note 3 6 4 4 6 2" xfId="32655"/>
    <cellStyle name="Note 3 6 4 4 6 3" xfId="47108"/>
    <cellStyle name="Note 3 6 4 4 7" xfId="18630"/>
    <cellStyle name="Note 3 6 4 4 8" xfId="20382"/>
    <cellStyle name="Note 3 6 4 5" xfId="4298"/>
    <cellStyle name="Note 3 6 4 5 2" xfId="13850"/>
    <cellStyle name="Note 3 6 4 5 2 2" xfId="31284"/>
    <cellStyle name="Note 3 6 4 5 2 3" xfId="45737"/>
    <cellStyle name="Note 3 6 4 5 3" xfId="16311"/>
    <cellStyle name="Note 3 6 4 5 3 2" xfId="33745"/>
    <cellStyle name="Note 3 6 4 5 3 3" xfId="48198"/>
    <cellStyle name="Note 3 6 4 5 4" xfId="21733"/>
    <cellStyle name="Note 3 6 4 5 5" xfId="36186"/>
    <cellStyle name="Note 3 6 4 6" xfId="6760"/>
    <cellStyle name="Note 3 6 4 6 2" xfId="24194"/>
    <cellStyle name="Note 3 6 4 6 3" xfId="38647"/>
    <cellStyle name="Note 3 6 4 7" xfId="9201"/>
    <cellStyle name="Note 3 6 4 7 2" xfId="26635"/>
    <cellStyle name="Note 3 6 4 7 3" xfId="41088"/>
    <cellStyle name="Note 3 6 4 8" xfId="11621"/>
    <cellStyle name="Note 3 6 4 8 2" xfId="29055"/>
    <cellStyle name="Note 3 6 4 8 3" xfId="43508"/>
    <cellStyle name="Note 3 6 4 9" xfId="18627"/>
    <cellStyle name="Note 3 6 5" xfId="1791"/>
    <cellStyle name="Note 3 6 5 2" xfId="1792"/>
    <cellStyle name="Note 3 6 5 2 2" xfId="4303"/>
    <cellStyle name="Note 3 6 5 2 2 2" xfId="13854"/>
    <cellStyle name="Note 3 6 5 2 2 2 2" xfId="31288"/>
    <cellStyle name="Note 3 6 5 2 2 2 3" xfId="45741"/>
    <cellStyle name="Note 3 6 5 2 2 3" xfId="16315"/>
    <cellStyle name="Note 3 6 5 2 2 3 2" xfId="33749"/>
    <cellStyle name="Note 3 6 5 2 2 3 3" xfId="48202"/>
    <cellStyle name="Note 3 6 5 2 2 4" xfId="21738"/>
    <cellStyle name="Note 3 6 5 2 2 5" xfId="36191"/>
    <cellStyle name="Note 3 6 5 2 3" xfId="6765"/>
    <cellStyle name="Note 3 6 5 2 3 2" xfId="24199"/>
    <cellStyle name="Note 3 6 5 2 3 3" xfId="38652"/>
    <cellStyle name="Note 3 6 5 2 4" xfId="9206"/>
    <cellStyle name="Note 3 6 5 2 4 2" xfId="26640"/>
    <cellStyle name="Note 3 6 5 2 4 3" xfId="41093"/>
    <cellStyle name="Note 3 6 5 2 5" xfId="11626"/>
    <cellStyle name="Note 3 6 5 2 5 2" xfId="29060"/>
    <cellStyle name="Note 3 6 5 2 5 3" xfId="43513"/>
    <cellStyle name="Note 3 6 5 2 6" xfId="18632"/>
    <cellStyle name="Note 3 6 5 3" xfId="1793"/>
    <cellStyle name="Note 3 6 5 3 2" xfId="4304"/>
    <cellStyle name="Note 3 6 5 3 2 2" xfId="13855"/>
    <cellStyle name="Note 3 6 5 3 2 2 2" xfId="31289"/>
    <cellStyle name="Note 3 6 5 3 2 2 3" xfId="45742"/>
    <cellStyle name="Note 3 6 5 3 2 3" xfId="16316"/>
    <cellStyle name="Note 3 6 5 3 2 3 2" xfId="33750"/>
    <cellStyle name="Note 3 6 5 3 2 3 3" xfId="48203"/>
    <cellStyle name="Note 3 6 5 3 2 4" xfId="21739"/>
    <cellStyle name="Note 3 6 5 3 2 5" xfId="36192"/>
    <cellStyle name="Note 3 6 5 3 3" xfId="6766"/>
    <cellStyle name="Note 3 6 5 3 3 2" xfId="24200"/>
    <cellStyle name="Note 3 6 5 3 3 3" xfId="38653"/>
    <cellStyle name="Note 3 6 5 3 4" xfId="9207"/>
    <cellStyle name="Note 3 6 5 3 4 2" xfId="26641"/>
    <cellStyle name="Note 3 6 5 3 4 3" xfId="41094"/>
    <cellStyle name="Note 3 6 5 3 5" xfId="11627"/>
    <cellStyle name="Note 3 6 5 3 5 2" xfId="29061"/>
    <cellStyle name="Note 3 6 5 3 5 3" xfId="43514"/>
    <cellStyle name="Note 3 6 5 3 6" xfId="18633"/>
    <cellStyle name="Note 3 6 5 4" xfId="1794"/>
    <cellStyle name="Note 3 6 5 4 2" xfId="4305"/>
    <cellStyle name="Note 3 6 5 4 2 2" xfId="21740"/>
    <cellStyle name="Note 3 6 5 4 2 3" xfId="36193"/>
    <cellStyle name="Note 3 6 5 4 3" xfId="6767"/>
    <cellStyle name="Note 3 6 5 4 3 2" xfId="24201"/>
    <cellStyle name="Note 3 6 5 4 3 3" xfId="38654"/>
    <cellStyle name="Note 3 6 5 4 4" xfId="9208"/>
    <cellStyle name="Note 3 6 5 4 4 2" xfId="26642"/>
    <cellStyle name="Note 3 6 5 4 4 3" xfId="41095"/>
    <cellStyle name="Note 3 6 5 4 5" xfId="11628"/>
    <cellStyle name="Note 3 6 5 4 5 2" xfId="29062"/>
    <cellStyle name="Note 3 6 5 4 5 3" xfId="43515"/>
    <cellStyle name="Note 3 6 5 4 6" xfId="15222"/>
    <cellStyle name="Note 3 6 5 4 6 2" xfId="32656"/>
    <cellStyle name="Note 3 6 5 4 6 3" xfId="47109"/>
    <cellStyle name="Note 3 6 5 4 7" xfId="18634"/>
    <cellStyle name="Note 3 6 5 4 8" xfId="20383"/>
    <cellStyle name="Note 3 6 5 5" xfId="4302"/>
    <cellStyle name="Note 3 6 5 5 2" xfId="13853"/>
    <cellStyle name="Note 3 6 5 5 2 2" xfId="31287"/>
    <cellStyle name="Note 3 6 5 5 2 3" xfId="45740"/>
    <cellStyle name="Note 3 6 5 5 3" xfId="16314"/>
    <cellStyle name="Note 3 6 5 5 3 2" xfId="33748"/>
    <cellStyle name="Note 3 6 5 5 3 3" xfId="48201"/>
    <cellStyle name="Note 3 6 5 5 4" xfId="21737"/>
    <cellStyle name="Note 3 6 5 5 5" xfId="36190"/>
    <cellStyle name="Note 3 6 5 6" xfId="6764"/>
    <cellStyle name="Note 3 6 5 6 2" xfId="24198"/>
    <cellStyle name="Note 3 6 5 6 3" xfId="38651"/>
    <cellStyle name="Note 3 6 5 7" xfId="9205"/>
    <cellStyle name="Note 3 6 5 7 2" xfId="26639"/>
    <cellStyle name="Note 3 6 5 7 3" xfId="41092"/>
    <cellStyle name="Note 3 6 5 8" xfId="11625"/>
    <cellStyle name="Note 3 6 5 8 2" xfId="29059"/>
    <cellStyle name="Note 3 6 5 8 3" xfId="43512"/>
    <cellStyle name="Note 3 6 5 9" xfId="18631"/>
    <cellStyle name="Note 3 6 6" xfId="1795"/>
    <cellStyle name="Note 3 6 6 2" xfId="4306"/>
    <cellStyle name="Note 3 6 6 2 2" xfId="13856"/>
    <cellStyle name="Note 3 6 6 2 2 2" xfId="31290"/>
    <cellStyle name="Note 3 6 6 2 2 3" xfId="45743"/>
    <cellStyle name="Note 3 6 6 2 3" xfId="16317"/>
    <cellStyle name="Note 3 6 6 2 3 2" xfId="33751"/>
    <cellStyle name="Note 3 6 6 2 3 3" xfId="48204"/>
    <cellStyle name="Note 3 6 6 2 4" xfId="21741"/>
    <cellStyle name="Note 3 6 6 2 5" xfId="36194"/>
    <cellStyle name="Note 3 6 6 3" xfId="6768"/>
    <cellStyle name="Note 3 6 6 3 2" xfId="24202"/>
    <cellStyle name="Note 3 6 6 3 3" xfId="38655"/>
    <cellStyle name="Note 3 6 6 4" xfId="9209"/>
    <cellStyle name="Note 3 6 6 4 2" xfId="26643"/>
    <cellStyle name="Note 3 6 6 4 3" xfId="41096"/>
    <cellStyle name="Note 3 6 6 5" xfId="11629"/>
    <cellStyle name="Note 3 6 6 5 2" xfId="29063"/>
    <cellStyle name="Note 3 6 6 5 3" xfId="43516"/>
    <cellStyle name="Note 3 6 6 6" xfId="18635"/>
    <cellStyle name="Note 3 6 7" xfId="1796"/>
    <cellStyle name="Note 3 6 7 2" xfId="4307"/>
    <cellStyle name="Note 3 6 7 2 2" xfId="13857"/>
    <cellStyle name="Note 3 6 7 2 2 2" xfId="31291"/>
    <cellStyle name="Note 3 6 7 2 2 3" xfId="45744"/>
    <cellStyle name="Note 3 6 7 2 3" xfId="16318"/>
    <cellStyle name="Note 3 6 7 2 3 2" xfId="33752"/>
    <cellStyle name="Note 3 6 7 2 3 3" xfId="48205"/>
    <cellStyle name="Note 3 6 7 2 4" xfId="21742"/>
    <cellStyle name="Note 3 6 7 2 5" xfId="36195"/>
    <cellStyle name="Note 3 6 7 3" xfId="6769"/>
    <cellStyle name="Note 3 6 7 3 2" xfId="24203"/>
    <cellStyle name="Note 3 6 7 3 3" xfId="38656"/>
    <cellStyle name="Note 3 6 7 4" xfId="9210"/>
    <cellStyle name="Note 3 6 7 4 2" xfId="26644"/>
    <cellStyle name="Note 3 6 7 4 3" xfId="41097"/>
    <cellStyle name="Note 3 6 7 5" xfId="11630"/>
    <cellStyle name="Note 3 6 7 5 2" xfId="29064"/>
    <cellStyle name="Note 3 6 7 5 3" xfId="43517"/>
    <cellStyle name="Note 3 6 7 6" xfId="18636"/>
    <cellStyle name="Note 3 6 8" xfId="1797"/>
    <cellStyle name="Note 3 6 8 2" xfId="4308"/>
    <cellStyle name="Note 3 6 8 2 2" xfId="21743"/>
    <cellStyle name="Note 3 6 8 2 3" xfId="36196"/>
    <cellStyle name="Note 3 6 8 3" xfId="6770"/>
    <cellStyle name="Note 3 6 8 3 2" xfId="24204"/>
    <cellStyle name="Note 3 6 8 3 3" xfId="38657"/>
    <cellStyle name="Note 3 6 8 4" xfId="9211"/>
    <cellStyle name="Note 3 6 8 4 2" xfId="26645"/>
    <cellStyle name="Note 3 6 8 4 3" xfId="41098"/>
    <cellStyle name="Note 3 6 8 5" xfId="11631"/>
    <cellStyle name="Note 3 6 8 5 2" xfId="29065"/>
    <cellStyle name="Note 3 6 8 5 3" xfId="43518"/>
    <cellStyle name="Note 3 6 8 6" xfId="15223"/>
    <cellStyle name="Note 3 6 8 6 2" xfId="32657"/>
    <cellStyle name="Note 3 6 8 6 3" xfId="47110"/>
    <cellStyle name="Note 3 6 8 7" xfId="18637"/>
    <cellStyle name="Note 3 6 8 8" xfId="20384"/>
    <cellStyle name="Note 3 6 9" xfId="4289"/>
    <cellStyle name="Note 3 6 9 2" xfId="13843"/>
    <cellStyle name="Note 3 6 9 2 2" xfId="31277"/>
    <cellStyle name="Note 3 6 9 2 3" xfId="45730"/>
    <cellStyle name="Note 3 6 9 3" xfId="16304"/>
    <cellStyle name="Note 3 6 9 3 2" xfId="33738"/>
    <cellStyle name="Note 3 6 9 3 3" xfId="48191"/>
    <cellStyle name="Note 3 6 9 4" xfId="21724"/>
    <cellStyle name="Note 3 6 9 5" xfId="36177"/>
    <cellStyle name="Note 3 7" xfId="1798"/>
    <cellStyle name="Note 3 7 10" xfId="6771"/>
    <cellStyle name="Note 3 7 10 2" xfId="24205"/>
    <cellStyle name="Note 3 7 10 3" xfId="38658"/>
    <cellStyle name="Note 3 7 11" xfId="9212"/>
    <cellStyle name="Note 3 7 11 2" xfId="26646"/>
    <cellStyle name="Note 3 7 11 3" xfId="41099"/>
    <cellStyle name="Note 3 7 12" xfId="11632"/>
    <cellStyle name="Note 3 7 12 2" xfId="29066"/>
    <cellStyle name="Note 3 7 12 3" xfId="43519"/>
    <cellStyle name="Note 3 7 13" xfId="18638"/>
    <cellStyle name="Note 3 7 2" xfId="1799"/>
    <cellStyle name="Note 3 7 2 2" xfId="1800"/>
    <cellStyle name="Note 3 7 2 2 2" xfId="4311"/>
    <cellStyle name="Note 3 7 2 2 2 2" xfId="13860"/>
    <cellStyle name="Note 3 7 2 2 2 2 2" xfId="31294"/>
    <cellStyle name="Note 3 7 2 2 2 2 3" xfId="45747"/>
    <cellStyle name="Note 3 7 2 2 2 3" xfId="16321"/>
    <cellStyle name="Note 3 7 2 2 2 3 2" xfId="33755"/>
    <cellStyle name="Note 3 7 2 2 2 3 3" xfId="48208"/>
    <cellStyle name="Note 3 7 2 2 2 4" xfId="21746"/>
    <cellStyle name="Note 3 7 2 2 2 5" xfId="36199"/>
    <cellStyle name="Note 3 7 2 2 3" xfId="6773"/>
    <cellStyle name="Note 3 7 2 2 3 2" xfId="24207"/>
    <cellStyle name="Note 3 7 2 2 3 3" xfId="38660"/>
    <cellStyle name="Note 3 7 2 2 4" xfId="9214"/>
    <cellStyle name="Note 3 7 2 2 4 2" xfId="26648"/>
    <cellStyle name="Note 3 7 2 2 4 3" xfId="41101"/>
    <cellStyle name="Note 3 7 2 2 5" xfId="11634"/>
    <cellStyle name="Note 3 7 2 2 5 2" xfId="29068"/>
    <cellStyle name="Note 3 7 2 2 5 3" xfId="43521"/>
    <cellStyle name="Note 3 7 2 2 6" xfId="18640"/>
    <cellStyle name="Note 3 7 2 3" xfId="1801"/>
    <cellStyle name="Note 3 7 2 3 2" xfId="4312"/>
    <cellStyle name="Note 3 7 2 3 2 2" xfId="13861"/>
    <cellStyle name="Note 3 7 2 3 2 2 2" xfId="31295"/>
    <cellStyle name="Note 3 7 2 3 2 2 3" xfId="45748"/>
    <cellStyle name="Note 3 7 2 3 2 3" xfId="16322"/>
    <cellStyle name="Note 3 7 2 3 2 3 2" xfId="33756"/>
    <cellStyle name="Note 3 7 2 3 2 3 3" xfId="48209"/>
    <cellStyle name="Note 3 7 2 3 2 4" xfId="21747"/>
    <cellStyle name="Note 3 7 2 3 2 5" xfId="36200"/>
    <cellStyle name="Note 3 7 2 3 3" xfId="6774"/>
    <cellStyle name="Note 3 7 2 3 3 2" xfId="24208"/>
    <cellStyle name="Note 3 7 2 3 3 3" xfId="38661"/>
    <cellStyle name="Note 3 7 2 3 4" xfId="9215"/>
    <cellStyle name="Note 3 7 2 3 4 2" xfId="26649"/>
    <cellStyle name="Note 3 7 2 3 4 3" xfId="41102"/>
    <cellStyle name="Note 3 7 2 3 5" xfId="11635"/>
    <cellStyle name="Note 3 7 2 3 5 2" xfId="29069"/>
    <cellStyle name="Note 3 7 2 3 5 3" xfId="43522"/>
    <cellStyle name="Note 3 7 2 3 6" xfId="18641"/>
    <cellStyle name="Note 3 7 2 4" xfId="1802"/>
    <cellStyle name="Note 3 7 2 4 2" xfId="4313"/>
    <cellStyle name="Note 3 7 2 4 2 2" xfId="21748"/>
    <cellStyle name="Note 3 7 2 4 2 3" xfId="36201"/>
    <cellStyle name="Note 3 7 2 4 3" xfId="6775"/>
    <cellStyle name="Note 3 7 2 4 3 2" xfId="24209"/>
    <cellStyle name="Note 3 7 2 4 3 3" xfId="38662"/>
    <cellStyle name="Note 3 7 2 4 4" xfId="9216"/>
    <cellStyle name="Note 3 7 2 4 4 2" xfId="26650"/>
    <cellStyle name="Note 3 7 2 4 4 3" xfId="41103"/>
    <cellStyle name="Note 3 7 2 4 5" xfId="11636"/>
    <cellStyle name="Note 3 7 2 4 5 2" xfId="29070"/>
    <cellStyle name="Note 3 7 2 4 5 3" xfId="43523"/>
    <cellStyle name="Note 3 7 2 4 6" xfId="15224"/>
    <cellStyle name="Note 3 7 2 4 6 2" xfId="32658"/>
    <cellStyle name="Note 3 7 2 4 6 3" xfId="47111"/>
    <cellStyle name="Note 3 7 2 4 7" xfId="18642"/>
    <cellStyle name="Note 3 7 2 4 8" xfId="20385"/>
    <cellStyle name="Note 3 7 2 5" xfId="4310"/>
    <cellStyle name="Note 3 7 2 5 2" xfId="13859"/>
    <cellStyle name="Note 3 7 2 5 2 2" xfId="31293"/>
    <cellStyle name="Note 3 7 2 5 2 3" xfId="45746"/>
    <cellStyle name="Note 3 7 2 5 3" xfId="16320"/>
    <cellStyle name="Note 3 7 2 5 3 2" xfId="33754"/>
    <cellStyle name="Note 3 7 2 5 3 3" xfId="48207"/>
    <cellStyle name="Note 3 7 2 5 4" xfId="21745"/>
    <cellStyle name="Note 3 7 2 5 5" xfId="36198"/>
    <cellStyle name="Note 3 7 2 6" xfId="6772"/>
    <cellStyle name="Note 3 7 2 6 2" xfId="24206"/>
    <cellStyle name="Note 3 7 2 6 3" xfId="38659"/>
    <cellStyle name="Note 3 7 2 7" xfId="9213"/>
    <cellStyle name="Note 3 7 2 7 2" xfId="26647"/>
    <cellStyle name="Note 3 7 2 7 3" xfId="41100"/>
    <cellStyle name="Note 3 7 2 8" xfId="11633"/>
    <cellStyle name="Note 3 7 2 8 2" xfId="29067"/>
    <cellStyle name="Note 3 7 2 8 3" xfId="43520"/>
    <cellStyle name="Note 3 7 2 9" xfId="18639"/>
    <cellStyle name="Note 3 7 3" xfId="1803"/>
    <cellStyle name="Note 3 7 3 2" xfId="1804"/>
    <cellStyle name="Note 3 7 3 2 2" xfId="4315"/>
    <cellStyle name="Note 3 7 3 2 2 2" xfId="13863"/>
    <cellStyle name="Note 3 7 3 2 2 2 2" xfId="31297"/>
    <cellStyle name="Note 3 7 3 2 2 2 3" xfId="45750"/>
    <cellStyle name="Note 3 7 3 2 2 3" xfId="16324"/>
    <cellStyle name="Note 3 7 3 2 2 3 2" xfId="33758"/>
    <cellStyle name="Note 3 7 3 2 2 3 3" xfId="48211"/>
    <cellStyle name="Note 3 7 3 2 2 4" xfId="21750"/>
    <cellStyle name="Note 3 7 3 2 2 5" xfId="36203"/>
    <cellStyle name="Note 3 7 3 2 3" xfId="6777"/>
    <cellStyle name="Note 3 7 3 2 3 2" xfId="24211"/>
    <cellStyle name="Note 3 7 3 2 3 3" xfId="38664"/>
    <cellStyle name="Note 3 7 3 2 4" xfId="9218"/>
    <cellStyle name="Note 3 7 3 2 4 2" xfId="26652"/>
    <cellStyle name="Note 3 7 3 2 4 3" xfId="41105"/>
    <cellStyle name="Note 3 7 3 2 5" xfId="11638"/>
    <cellStyle name="Note 3 7 3 2 5 2" xfId="29072"/>
    <cellStyle name="Note 3 7 3 2 5 3" xfId="43525"/>
    <cellStyle name="Note 3 7 3 2 6" xfId="18644"/>
    <cellStyle name="Note 3 7 3 3" xfId="1805"/>
    <cellStyle name="Note 3 7 3 3 2" xfId="4316"/>
    <cellStyle name="Note 3 7 3 3 2 2" xfId="13864"/>
    <cellStyle name="Note 3 7 3 3 2 2 2" xfId="31298"/>
    <cellStyle name="Note 3 7 3 3 2 2 3" xfId="45751"/>
    <cellStyle name="Note 3 7 3 3 2 3" xfId="16325"/>
    <cellStyle name="Note 3 7 3 3 2 3 2" xfId="33759"/>
    <cellStyle name="Note 3 7 3 3 2 3 3" xfId="48212"/>
    <cellStyle name="Note 3 7 3 3 2 4" xfId="21751"/>
    <cellStyle name="Note 3 7 3 3 2 5" xfId="36204"/>
    <cellStyle name="Note 3 7 3 3 3" xfId="6778"/>
    <cellStyle name="Note 3 7 3 3 3 2" xfId="24212"/>
    <cellStyle name="Note 3 7 3 3 3 3" xfId="38665"/>
    <cellStyle name="Note 3 7 3 3 4" xfId="9219"/>
    <cellStyle name="Note 3 7 3 3 4 2" xfId="26653"/>
    <cellStyle name="Note 3 7 3 3 4 3" xfId="41106"/>
    <cellStyle name="Note 3 7 3 3 5" xfId="11639"/>
    <cellStyle name="Note 3 7 3 3 5 2" xfId="29073"/>
    <cellStyle name="Note 3 7 3 3 5 3" xfId="43526"/>
    <cellStyle name="Note 3 7 3 3 6" xfId="18645"/>
    <cellStyle name="Note 3 7 3 4" xfId="1806"/>
    <cellStyle name="Note 3 7 3 4 2" xfId="4317"/>
    <cellStyle name="Note 3 7 3 4 2 2" xfId="21752"/>
    <cellStyle name="Note 3 7 3 4 2 3" xfId="36205"/>
    <cellStyle name="Note 3 7 3 4 3" xfId="6779"/>
    <cellStyle name="Note 3 7 3 4 3 2" xfId="24213"/>
    <cellStyle name="Note 3 7 3 4 3 3" xfId="38666"/>
    <cellStyle name="Note 3 7 3 4 4" xfId="9220"/>
    <cellStyle name="Note 3 7 3 4 4 2" xfId="26654"/>
    <cellStyle name="Note 3 7 3 4 4 3" xfId="41107"/>
    <cellStyle name="Note 3 7 3 4 5" xfId="11640"/>
    <cellStyle name="Note 3 7 3 4 5 2" xfId="29074"/>
    <cellStyle name="Note 3 7 3 4 5 3" xfId="43527"/>
    <cellStyle name="Note 3 7 3 4 6" xfId="15225"/>
    <cellStyle name="Note 3 7 3 4 6 2" xfId="32659"/>
    <cellStyle name="Note 3 7 3 4 6 3" xfId="47112"/>
    <cellStyle name="Note 3 7 3 4 7" xfId="18646"/>
    <cellStyle name="Note 3 7 3 4 8" xfId="20386"/>
    <cellStyle name="Note 3 7 3 5" xfId="4314"/>
    <cellStyle name="Note 3 7 3 5 2" xfId="13862"/>
    <cellStyle name="Note 3 7 3 5 2 2" xfId="31296"/>
    <cellStyle name="Note 3 7 3 5 2 3" xfId="45749"/>
    <cellStyle name="Note 3 7 3 5 3" xfId="16323"/>
    <cellStyle name="Note 3 7 3 5 3 2" xfId="33757"/>
    <cellStyle name="Note 3 7 3 5 3 3" xfId="48210"/>
    <cellStyle name="Note 3 7 3 5 4" xfId="21749"/>
    <cellStyle name="Note 3 7 3 5 5" xfId="36202"/>
    <cellStyle name="Note 3 7 3 6" xfId="6776"/>
    <cellStyle name="Note 3 7 3 6 2" xfId="24210"/>
    <cellStyle name="Note 3 7 3 6 3" xfId="38663"/>
    <cellStyle name="Note 3 7 3 7" xfId="9217"/>
    <cellStyle name="Note 3 7 3 7 2" xfId="26651"/>
    <cellStyle name="Note 3 7 3 7 3" xfId="41104"/>
    <cellStyle name="Note 3 7 3 8" xfId="11637"/>
    <cellStyle name="Note 3 7 3 8 2" xfId="29071"/>
    <cellStyle name="Note 3 7 3 8 3" xfId="43524"/>
    <cellStyle name="Note 3 7 3 9" xfId="18643"/>
    <cellStyle name="Note 3 7 4" xfId="1807"/>
    <cellStyle name="Note 3 7 4 2" xfId="1808"/>
    <cellStyle name="Note 3 7 4 2 2" xfId="4319"/>
    <cellStyle name="Note 3 7 4 2 2 2" xfId="13866"/>
    <cellStyle name="Note 3 7 4 2 2 2 2" xfId="31300"/>
    <cellStyle name="Note 3 7 4 2 2 2 3" xfId="45753"/>
    <cellStyle name="Note 3 7 4 2 2 3" xfId="16327"/>
    <cellStyle name="Note 3 7 4 2 2 3 2" xfId="33761"/>
    <cellStyle name="Note 3 7 4 2 2 3 3" xfId="48214"/>
    <cellStyle name="Note 3 7 4 2 2 4" xfId="21754"/>
    <cellStyle name="Note 3 7 4 2 2 5" xfId="36207"/>
    <cellStyle name="Note 3 7 4 2 3" xfId="6781"/>
    <cellStyle name="Note 3 7 4 2 3 2" xfId="24215"/>
    <cellStyle name="Note 3 7 4 2 3 3" xfId="38668"/>
    <cellStyle name="Note 3 7 4 2 4" xfId="9222"/>
    <cellStyle name="Note 3 7 4 2 4 2" xfId="26656"/>
    <cellStyle name="Note 3 7 4 2 4 3" xfId="41109"/>
    <cellStyle name="Note 3 7 4 2 5" xfId="11642"/>
    <cellStyle name="Note 3 7 4 2 5 2" xfId="29076"/>
    <cellStyle name="Note 3 7 4 2 5 3" xfId="43529"/>
    <cellStyle name="Note 3 7 4 2 6" xfId="18648"/>
    <cellStyle name="Note 3 7 4 3" xfId="1809"/>
    <cellStyle name="Note 3 7 4 3 2" xfId="4320"/>
    <cellStyle name="Note 3 7 4 3 2 2" xfId="13867"/>
    <cellStyle name="Note 3 7 4 3 2 2 2" xfId="31301"/>
    <cellStyle name="Note 3 7 4 3 2 2 3" xfId="45754"/>
    <cellStyle name="Note 3 7 4 3 2 3" xfId="16328"/>
    <cellStyle name="Note 3 7 4 3 2 3 2" xfId="33762"/>
    <cellStyle name="Note 3 7 4 3 2 3 3" xfId="48215"/>
    <cellStyle name="Note 3 7 4 3 2 4" xfId="21755"/>
    <cellStyle name="Note 3 7 4 3 2 5" xfId="36208"/>
    <cellStyle name="Note 3 7 4 3 3" xfId="6782"/>
    <cellStyle name="Note 3 7 4 3 3 2" xfId="24216"/>
    <cellStyle name="Note 3 7 4 3 3 3" xfId="38669"/>
    <cellStyle name="Note 3 7 4 3 4" xfId="9223"/>
    <cellStyle name="Note 3 7 4 3 4 2" xfId="26657"/>
    <cellStyle name="Note 3 7 4 3 4 3" xfId="41110"/>
    <cellStyle name="Note 3 7 4 3 5" xfId="11643"/>
    <cellStyle name="Note 3 7 4 3 5 2" xfId="29077"/>
    <cellStyle name="Note 3 7 4 3 5 3" xfId="43530"/>
    <cellStyle name="Note 3 7 4 3 6" xfId="18649"/>
    <cellStyle name="Note 3 7 4 4" xfId="1810"/>
    <cellStyle name="Note 3 7 4 4 2" xfId="4321"/>
    <cellStyle name="Note 3 7 4 4 2 2" xfId="21756"/>
    <cellStyle name="Note 3 7 4 4 2 3" xfId="36209"/>
    <cellStyle name="Note 3 7 4 4 3" xfId="6783"/>
    <cellStyle name="Note 3 7 4 4 3 2" xfId="24217"/>
    <cellStyle name="Note 3 7 4 4 3 3" xfId="38670"/>
    <cellStyle name="Note 3 7 4 4 4" xfId="9224"/>
    <cellStyle name="Note 3 7 4 4 4 2" xfId="26658"/>
    <cellStyle name="Note 3 7 4 4 4 3" xfId="41111"/>
    <cellStyle name="Note 3 7 4 4 5" xfId="11644"/>
    <cellStyle name="Note 3 7 4 4 5 2" xfId="29078"/>
    <cellStyle name="Note 3 7 4 4 5 3" xfId="43531"/>
    <cellStyle name="Note 3 7 4 4 6" xfId="15226"/>
    <cellStyle name="Note 3 7 4 4 6 2" xfId="32660"/>
    <cellStyle name="Note 3 7 4 4 6 3" xfId="47113"/>
    <cellStyle name="Note 3 7 4 4 7" xfId="18650"/>
    <cellStyle name="Note 3 7 4 4 8" xfId="20387"/>
    <cellStyle name="Note 3 7 4 5" xfId="4318"/>
    <cellStyle name="Note 3 7 4 5 2" xfId="13865"/>
    <cellStyle name="Note 3 7 4 5 2 2" xfId="31299"/>
    <cellStyle name="Note 3 7 4 5 2 3" xfId="45752"/>
    <cellStyle name="Note 3 7 4 5 3" xfId="16326"/>
    <cellStyle name="Note 3 7 4 5 3 2" xfId="33760"/>
    <cellStyle name="Note 3 7 4 5 3 3" xfId="48213"/>
    <cellStyle name="Note 3 7 4 5 4" xfId="21753"/>
    <cellStyle name="Note 3 7 4 5 5" xfId="36206"/>
    <cellStyle name="Note 3 7 4 6" xfId="6780"/>
    <cellStyle name="Note 3 7 4 6 2" xfId="24214"/>
    <cellStyle name="Note 3 7 4 6 3" xfId="38667"/>
    <cellStyle name="Note 3 7 4 7" xfId="9221"/>
    <cellStyle name="Note 3 7 4 7 2" xfId="26655"/>
    <cellStyle name="Note 3 7 4 7 3" xfId="41108"/>
    <cellStyle name="Note 3 7 4 8" xfId="11641"/>
    <cellStyle name="Note 3 7 4 8 2" xfId="29075"/>
    <cellStyle name="Note 3 7 4 8 3" xfId="43528"/>
    <cellStyle name="Note 3 7 4 9" xfId="18647"/>
    <cellStyle name="Note 3 7 5" xfId="1811"/>
    <cellStyle name="Note 3 7 5 2" xfId="1812"/>
    <cellStyle name="Note 3 7 5 2 2" xfId="4323"/>
    <cellStyle name="Note 3 7 5 2 2 2" xfId="13869"/>
    <cellStyle name="Note 3 7 5 2 2 2 2" xfId="31303"/>
    <cellStyle name="Note 3 7 5 2 2 2 3" xfId="45756"/>
    <cellStyle name="Note 3 7 5 2 2 3" xfId="16330"/>
    <cellStyle name="Note 3 7 5 2 2 3 2" xfId="33764"/>
    <cellStyle name="Note 3 7 5 2 2 3 3" xfId="48217"/>
    <cellStyle name="Note 3 7 5 2 2 4" xfId="21758"/>
    <cellStyle name="Note 3 7 5 2 2 5" xfId="36211"/>
    <cellStyle name="Note 3 7 5 2 3" xfId="6785"/>
    <cellStyle name="Note 3 7 5 2 3 2" xfId="24219"/>
    <cellStyle name="Note 3 7 5 2 3 3" xfId="38672"/>
    <cellStyle name="Note 3 7 5 2 4" xfId="9226"/>
    <cellStyle name="Note 3 7 5 2 4 2" xfId="26660"/>
    <cellStyle name="Note 3 7 5 2 4 3" xfId="41113"/>
    <cellStyle name="Note 3 7 5 2 5" xfId="11646"/>
    <cellStyle name="Note 3 7 5 2 5 2" xfId="29080"/>
    <cellStyle name="Note 3 7 5 2 5 3" xfId="43533"/>
    <cellStyle name="Note 3 7 5 2 6" xfId="18652"/>
    <cellStyle name="Note 3 7 5 3" xfId="1813"/>
    <cellStyle name="Note 3 7 5 3 2" xfId="4324"/>
    <cellStyle name="Note 3 7 5 3 2 2" xfId="13870"/>
    <cellStyle name="Note 3 7 5 3 2 2 2" xfId="31304"/>
    <cellStyle name="Note 3 7 5 3 2 2 3" xfId="45757"/>
    <cellStyle name="Note 3 7 5 3 2 3" xfId="16331"/>
    <cellStyle name="Note 3 7 5 3 2 3 2" xfId="33765"/>
    <cellStyle name="Note 3 7 5 3 2 3 3" xfId="48218"/>
    <cellStyle name="Note 3 7 5 3 2 4" xfId="21759"/>
    <cellStyle name="Note 3 7 5 3 2 5" xfId="36212"/>
    <cellStyle name="Note 3 7 5 3 3" xfId="6786"/>
    <cellStyle name="Note 3 7 5 3 3 2" xfId="24220"/>
    <cellStyle name="Note 3 7 5 3 3 3" xfId="38673"/>
    <cellStyle name="Note 3 7 5 3 4" xfId="9227"/>
    <cellStyle name="Note 3 7 5 3 4 2" xfId="26661"/>
    <cellStyle name="Note 3 7 5 3 4 3" xfId="41114"/>
    <cellStyle name="Note 3 7 5 3 5" xfId="11647"/>
    <cellStyle name="Note 3 7 5 3 5 2" xfId="29081"/>
    <cellStyle name="Note 3 7 5 3 5 3" xfId="43534"/>
    <cellStyle name="Note 3 7 5 3 6" xfId="18653"/>
    <cellStyle name="Note 3 7 5 4" xfId="1814"/>
    <cellStyle name="Note 3 7 5 4 2" xfId="4325"/>
    <cellStyle name="Note 3 7 5 4 2 2" xfId="21760"/>
    <cellStyle name="Note 3 7 5 4 2 3" xfId="36213"/>
    <cellStyle name="Note 3 7 5 4 3" xfId="6787"/>
    <cellStyle name="Note 3 7 5 4 3 2" xfId="24221"/>
    <cellStyle name="Note 3 7 5 4 3 3" xfId="38674"/>
    <cellStyle name="Note 3 7 5 4 4" xfId="9228"/>
    <cellStyle name="Note 3 7 5 4 4 2" xfId="26662"/>
    <cellStyle name="Note 3 7 5 4 4 3" xfId="41115"/>
    <cellStyle name="Note 3 7 5 4 5" xfId="11648"/>
    <cellStyle name="Note 3 7 5 4 5 2" xfId="29082"/>
    <cellStyle name="Note 3 7 5 4 5 3" xfId="43535"/>
    <cellStyle name="Note 3 7 5 4 6" xfId="15227"/>
    <cellStyle name="Note 3 7 5 4 6 2" xfId="32661"/>
    <cellStyle name="Note 3 7 5 4 6 3" xfId="47114"/>
    <cellStyle name="Note 3 7 5 4 7" xfId="18654"/>
    <cellStyle name="Note 3 7 5 4 8" xfId="20388"/>
    <cellStyle name="Note 3 7 5 5" xfId="4322"/>
    <cellStyle name="Note 3 7 5 5 2" xfId="13868"/>
    <cellStyle name="Note 3 7 5 5 2 2" xfId="31302"/>
    <cellStyle name="Note 3 7 5 5 2 3" xfId="45755"/>
    <cellStyle name="Note 3 7 5 5 3" xfId="16329"/>
    <cellStyle name="Note 3 7 5 5 3 2" xfId="33763"/>
    <cellStyle name="Note 3 7 5 5 3 3" xfId="48216"/>
    <cellStyle name="Note 3 7 5 5 4" xfId="21757"/>
    <cellStyle name="Note 3 7 5 5 5" xfId="36210"/>
    <cellStyle name="Note 3 7 5 6" xfId="6784"/>
    <cellStyle name="Note 3 7 5 6 2" xfId="24218"/>
    <cellStyle name="Note 3 7 5 6 3" xfId="38671"/>
    <cellStyle name="Note 3 7 5 7" xfId="9225"/>
    <cellStyle name="Note 3 7 5 7 2" xfId="26659"/>
    <cellStyle name="Note 3 7 5 7 3" xfId="41112"/>
    <cellStyle name="Note 3 7 5 8" xfId="11645"/>
    <cellStyle name="Note 3 7 5 8 2" xfId="29079"/>
    <cellStyle name="Note 3 7 5 8 3" xfId="43532"/>
    <cellStyle name="Note 3 7 5 9" xfId="18651"/>
    <cellStyle name="Note 3 7 6" xfId="1815"/>
    <cellStyle name="Note 3 7 6 2" xfId="4326"/>
    <cellStyle name="Note 3 7 6 2 2" xfId="13871"/>
    <cellStyle name="Note 3 7 6 2 2 2" xfId="31305"/>
    <cellStyle name="Note 3 7 6 2 2 3" xfId="45758"/>
    <cellStyle name="Note 3 7 6 2 3" xfId="16332"/>
    <cellStyle name="Note 3 7 6 2 3 2" xfId="33766"/>
    <cellStyle name="Note 3 7 6 2 3 3" xfId="48219"/>
    <cellStyle name="Note 3 7 6 2 4" xfId="21761"/>
    <cellStyle name="Note 3 7 6 2 5" xfId="36214"/>
    <cellStyle name="Note 3 7 6 3" xfId="6788"/>
    <cellStyle name="Note 3 7 6 3 2" xfId="24222"/>
    <cellStyle name="Note 3 7 6 3 3" xfId="38675"/>
    <cellStyle name="Note 3 7 6 4" xfId="9229"/>
    <cellStyle name="Note 3 7 6 4 2" xfId="26663"/>
    <cellStyle name="Note 3 7 6 4 3" xfId="41116"/>
    <cellStyle name="Note 3 7 6 5" xfId="11649"/>
    <cellStyle name="Note 3 7 6 5 2" xfId="29083"/>
    <cellStyle name="Note 3 7 6 5 3" xfId="43536"/>
    <cellStyle name="Note 3 7 6 6" xfId="18655"/>
    <cellStyle name="Note 3 7 7" xfId="1816"/>
    <cellStyle name="Note 3 7 7 2" xfId="4327"/>
    <cellStyle name="Note 3 7 7 2 2" xfId="13872"/>
    <cellStyle name="Note 3 7 7 2 2 2" xfId="31306"/>
    <cellStyle name="Note 3 7 7 2 2 3" xfId="45759"/>
    <cellStyle name="Note 3 7 7 2 3" xfId="16333"/>
    <cellStyle name="Note 3 7 7 2 3 2" xfId="33767"/>
    <cellStyle name="Note 3 7 7 2 3 3" xfId="48220"/>
    <cellStyle name="Note 3 7 7 2 4" xfId="21762"/>
    <cellStyle name="Note 3 7 7 2 5" xfId="36215"/>
    <cellStyle name="Note 3 7 7 3" xfId="6789"/>
    <cellStyle name="Note 3 7 7 3 2" xfId="24223"/>
    <cellStyle name="Note 3 7 7 3 3" xfId="38676"/>
    <cellStyle name="Note 3 7 7 4" xfId="9230"/>
    <cellStyle name="Note 3 7 7 4 2" xfId="26664"/>
    <cellStyle name="Note 3 7 7 4 3" xfId="41117"/>
    <cellStyle name="Note 3 7 7 5" xfId="11650"/>
    <cellStyle name="Note 3 7 7 5 2" xfId="29084"/>
    <cellStyle name="Note 3 7 7 5 3" xfId="43537"/>
    <cellStyle name="Note 3 7 7 6" xfId="18656"/>
    <cellStyle name="Note 3 7 8" xfId="1817"/>
    <cellStyle name="Note 3 7 8 2" xfId="4328"/>
    <cellStyle name="Note 3 7 8 2 2" xfId="21763"/>
    <cellStyle name="Note 3 7 8 2 3" xfId="36216"/>
    <cellStyle name="Note 3 7 8 3" xfId="6790"/>
    <cellStyle name="Note 3 7 8 3 2" xfId="24224"/>
    <cellStyle name="Note 3 7 8 3 3" xfId="38677"/>
    <cellStyle name="Note 3 7 8 4" xfId="9231"/>
    <cellStyle name="Note 3 7 8 4 2" xfId="26665"/>
    <cellStyle name="Note 3 7 8 4 3" xfId="41118"/>
    <cellStyle name="Note 3 7 8 5" xfId="11651"/>
    <cellStyle name="Note 3 7 8 5 2" xfId="29085"/>
    <cellStyle name="Note 3 7 8 5 3" xfId="43538"/>
    <cellStyle name="Note 3 7 8 6" xfId="15228"/>
    <cellStyle name="Note 3 7 8 6 2" xfId="32662"/>
    <cellStyle name="Note 3 7 8 6 3" xfId="47115"/>
    <cellStyle name="Note 3 7 8 7" xfId="18657"/>
    <cellStyle name="Note 3 7 8 8" xfId="20389"/>
    <cellStyle name="Note 3 7 9" xfId="4309"/>
    <cellStyle name="Note 3 7 9 2" xfId="13858"/>
    <cellStyle name="Note 3 7 9 2 2" xfId="31292"/>
    <cellStyle name="Note 3 7 9 2 3" xfId="45745"/>
    <cellStyle name="Note 3 7 9 3" xfId="16319"/>
    <cellStyle name="Note 3 7 9 3 2" xfId="33753"/>
    <cellStyle name="Note 3 7 9 3 3" xfId="48206"/>
    <cellStyle name="Note 3 7 9 4" xfId="21744"/>
    <cellStyle name="Note 3 7 9 5" xfId="36197"/>
    <cellStyle name="Note 3 8" xfId="1818"/>
    <cellStyle name="Note 3 8 10" xfId="6791"/>
    <cellStyle name="Note 3 8 10 2" xfId="24225"/>
    <cellStyle name="Note 3 8 10 3" xfId="38678"/>
    <cellStyle name="Note 3 8 11" xfId="9232"/>
    <cellStyle name="Note 3 8 11 2" xfId="26666"/>
    <cellStyle name="Note 3 8 11 3" xfId="41119"/>
    <cellStyle name="Note 3 8 12" xfId="11652"/>
    <cellStyle name="Note 3 8 12 2" xfId="29086"/>
    <cellStyle name="Note 3 8 12 3" xfId="43539"/>
    <cellStyle name="Note 3 8 13" xfId="18658"/>
    <cellStyle name="Note 3 8 2" xfId="1819"/>
    <cellStyle name="Note 3 8 2 2" xfId="1820"/>
    <cellStyle name="Note 3 8 2 2 2" xfId="4331"/>
    <cellStyle name="Note 3 8 2 2 2 2" xfId="13875"/>
    <cellStyle name="Note 3 8 2 2 2 2 2" xfId="31309"/>
    <cellStyle name="Note 3 8 2 2 2 2 3" xfId="45762"/>
    <cellStyle name="Note 3 8 2 2 2 3" xfId="16336"/>
    <cellStyle name="Note 3 8 2 2 2 3 2" xfId="33770"/>
    <cellStyle name="Note 3 8 2 2 2 3 3" xfId="48223"/>
    <cellStyle name="Note 3 8 2 2 2 4" xfId="21766"/>
    <cellStyle name="Note 3 8 2 2 2 5" xfId="36219"/>
    <cellStyle name="Note 3 8 2 2 3" xfId="6793"/>
    <cellStyle name="Note 3 8 2 2 3 2" xfId="24227"/>
    <cellStyle name="Note 3 8 2 2 3 3" xfId="38680"/>
    <cellStyle name="Note 3 8 2 2 4" xfId="9234"/>
    <cellStyle name="Note 3 8 2 2 4 2" xfId="26668"/>
    <cellStyle name="Note 3 8 2 2 4 3" xfId="41121"/>
    <cellStyle name="Note 3 8 2 2 5" xfId="11654"/>
    <cellStyle name="Note 3 8 2 2 5 2" xfId="29088"/>
    <cellStyle name="Note 3 8 2 2 5 3" xfId="43541"/>
    <cellStyle name="Note 3 8 2 2 6" xfId="18660"/>
    <cellStyle name="Note 3 8 2 3" xfId="1821"/>
    <cellStyle name="Note 3 8 2 3 2" xfId="4332"/>
    <cellStyle name="Note 3 8 2 3 2 2" xfId="13876"/>
    <cellStyle name="Note 3 8 2 3 2 2 2" xfId="31310"/>
    <cellStyle name="Note 3 8 2 3 2 2 3" xfId="45763"/>
    <cellStyle name="Note 3 8 2 3 2 3" xfId="16337"/>
    <cellStyle name="Note 3 8 2 3 2 3 2" xfId="33771"/>
    <cellStyle name="Note 3 8 2 3 2 3 3" xfId="48224"/>
    <cellStyle name="Note 3 8 2 3 2 4" xfId="21767"/>
    <cellStyle name="Note 3 8 2 3 2 5" xfId="36220"/>
    <cellStyle name="Note 3 8 2 3 3" xfId="6794"/>
    <cellStyle name="Note 3 8 2 3 3 2" xfId="24228"/>
    <cellStyle name="Note 3 8 2 3 3 3" xfId="38681"/>
    <cellStyle name="Note 3 8 2 3 4" xfId="9235"/>
    <cellStyle name="Note 3 8 2 3 4 2" xfId="26669"/>
    <cellStyle name="Note 3 8 2 3 4 3" xfId="41122"/>
    <cellStyle name="Note 3 8 2 3 5" xfId="11655"/>
    <cellStyle name="Note 3 8 2 3 5 2" xfId="29089"/>
    <cellStyle name="Note 3 8 2 3 5 3" xfId="43542"/>
    <cellStyle name="Note 3 8 2 3 6" xfId="18661"/>
    <cellStyle name="Note 3 8 2 4" xfId="1822"/>
    <cellStyle name="Note 3 8 2 4 2" xfId="4333"/>
    <cellStyle name="Note 3 8 2 4 2 2" xfId="21768"/>
    <cellStyle name="Note 3 8 2 4 2 3" xfId="36221"/>
    <cellStyle name="Note 3 8 2 4 3" xfId="6795"/>
    <cellStyle name="Note 3 8 2 4 3 2" xfId="24229"/>
    <cellStyle name="Note 3 8 2 4 3 3" xfId="38682"/>
    <cellStyle name="Note 3 8 2 4 4" xfId="9236"/>
    <cellStyle name="Note 3 8 2 4 4 2" xfId="26670"/>
    <cellStyle name="Note 3 8 2 4 4 3" xfId="41123"/>
    <cellStyle name="Note 3 8 2 4 5" xfId="11656"/>
    <cellStyle name="Note 3 8 2 4 5 2" xfId="29090"/>
    <cellStyle name="Note 3 8 2 4 5 3" xfId="43543"/>
    <cellStyle name="Note 3 8 2 4 6" xfId="15229"/>
    <cellStyle name="Note 3 8 2 4 6 2" xfId="32663"/>
    <cellStyle name="Note 3 8 2 4 6 3" xfId="47116"/>
    <cellStyle name="Note 3 8 2 4 7" xfId="18662"/>
    <cellStyle name="Note 3 8 2 4 8" xfId="20390"/>
    <cellStyle name="Note 3 8 2 5" xfId="4330"/>
    <cellStyle name="Note 3 8 2 5 2" xfId="13874"/>
    <cellStyle name="Note 3 8 2 5 2 2" xfId="31308"/>
    <cellStyle name="Note 3 8 2 5 2 3" xfId="45761"/>
    <cellStyle name="Note 3 8 2 5 3" xfId="16335"/>
    <cellStyle name="Note 3 8 2 5 3 2" xfId="33769"/>
    <cellStyle name="Note 3 8 2 5 3 3" xfId="48222"/>
    <cellStyle name="Note 3 8 2 5 4" xfId="21765"/>
    <cellStyle name="Note 3 8 2 5 5" xfId="36218"/>
    <cellStyle name="Note 3 8 2 6" xfId="6792"/>
    <cellStyle name="Note 3 8 2 6 2" xfId="24226"/>
    <cellStyle name="Note 3 8 2 6 3" xfId="38679"/>
    <cellStyle name="Note 3 8 2 7" xfId="9233"/>
    <cellStyle name="Note 3 8 2 7 2" xfId="26667"/>
    <cellStyle name="Note 3 8 2 7 3" xfId="41120"/>
    <cellStyle name="Note 3 8 2 8" xfId="11653"/>
    <cellStyle name="Note 3 8 2 8 2" xfId="29087"/>
    <cellStyle name="Note 3 8 2 8 3" xfId="43540"/>
    <cellStyle name="Note 3 8 2 9" xfId="18659"/>
    <cellStyle name="Note 3 8 3" xfId="1823"/>
    <cellStyle name="Note 3 8 3 2" xfId="1824"/>
    <cellStyle name="Note 3 8 3 2 2" xfId="4335"/>
    <cellStyle name="Note 3 8 3 2 2 2" xfId="13878"/>
    <cellStyle name="Note 3 8 3 2 2 2 2" xfId="31312"/>
    <cellStyle name="Note 3 8 3 2 2 2 3" xfId="45765"/>
    <cellStyle name="Note 3 8 3 2 2 3" xfId="16339"/>
    <cellStyle name="Note 3 8 3 2 2 3 2" xfId="33773"/>
    <cellStyle name="Note 3 8 3 2 2 3 3" xfId="48226"/>
    <cellStyle name="Note 3 8 3 2 2 4" xfId="21770"/>
    <cellStyle name="Note 3 8 3 2 2 5" xfId="36223"/>
    <cellStyle name="Note 3 8 3 2 3" xfId="6797"/>
    <cellStyle name="Note 3 8 3 2 3 2" xfId="24231"/>
    <cellStyle name="Note 3 8 3 2 3 3" xfId="38684"/>
    <cellStyle name="Note 3 8 3 2 4" xfId="9238"/>
    <cellStyle name="Note 3 8 3 2 4 2" xfId="26672"/>
    <cellStyle name="Note 3 8 3 2 4 3" xfId="41125"/>
    <cellStyle name="Note 3 8 3 2 5" xfId="11658"/>
    <cellStyle name="Note 3 8 3 2 5 2" xfId="29092"/>
    <cellStyle name="Note 3 8 3 2 5 3" xfId="43545"/>
    <cellStyle name="Note 3 8 3 2 6" xfId="18664"/>
    <cellStyle name="Note 3 8 3 3" xfId="1825"/>
    <cellStyle name="Note 3 8 3 3 2" xfId="4336"/>
    <cellStyle name="Note 3 8 3 3 2 2" xfId="13879"/>
    <cellStyle name="Note 3 8 3 3 2 2 2" xfId="31313"/>
    <cellStyle name="Note 3 8 3 3 2 2 3" xfId="45766"/>
    <cellStyle name="Note 3 8 3 3 2 3" xfId="16340"/>
    <cellStyle name="Note 3 8 3 3 2 3 2" xfId="33774"/>
    <cellStyle name="Note 3 8 3 3 2 3 3" xfId="48227"/>
    <cellStyle name="Note 3 8 3 3 2 4" xfId="21771"/>
    <cellStyle name="Note 3 8 3 3 2 5" xfId="36224"/>
    <cellStyle name="Note 3 8 3 3 3" xfId="6798"/>
    <cellStyle name="Note 3 8 3 3 3 2" xfId="24232"/>
    <cellStyle name="Note 3 8 3 3 3 3" xfId="38685"/>
    <cellStyle name="Note 3 8 3 3 4" xfId="9239"/>
    <cellStyle name="Note 3 8 3 3 4 2" xfId="26673"/>
    <cellStyle name="Note 3 8 3 3 4 3" xfId="41126"/>
    <cellStyle name="Note 3 8 3 3 5" xfId="11659"/>
    <cellStyle name="Note 3 8 3 3 5 2" xfId="29093"/>
    <cellStyle name="Note 3 8 3 3 5 3" xfId="43546"/>
    <cellStyle name="Note 3 8 3 3 6" xfId="18665"/>
    <cellStyle name="Note 3 8 3 4" xfId="1826"/>
    <cellStyle name="Note 3 8 3 4 2" xfId="4337"/>
    <cellStyle name="Note 3 8 3 4 2 2" xfId="21772"/>
    <cellStyle name="Note 3 8 3 4 2 3" xfId="36225"/>
    <cellStyle name="Note 3 8 3 4 3" xfId="6799"/>
    <cellStyle name="Note 3 8 3 4 3 2" xfId="24233"/>
    <cellStyle name="Note 3 8 3 4 3 3" xfId="38686"/>
    <cellStyle name="Note 3 8 3 4 4" xfId="9240"/>
    <cellStyle name="Note 3 8 3 4 4 2" xfId="26674"/>
    <cellStyle name="Note 3 8 3 4 4 3" xfId="41127"/>
    <cellStyle name="Note 3 8 3 4 5" xfId="11660"/>
    <cellStyle name="Note 3 8 3 4 5 2" xfId="29094"/>
    <cellStyle name="Note 3 8 3 4 5 3" xfId="43547"/>
    <cellStyle name="Note 3 8 3 4 6" xfId="15230"/>
    <cellStyle name="Note 3 8 3 4 6 2" xfId="32664"/>
    <cellStyle name="Note 3 8 3 4 6 3" xfId="47117"/>
    <cellStyle name="Note 3 8 3 4 7" xfId="18666"/>
    <cellStyle name="Note 3 8 3 4 8" xfId="20391"/>
    <cellStyle name="Note 3 8 3 5" xfId="4334"/>
    <cellStyle name="Note 3 8 3 5 2" xfId="13877"/>
    <cellStyle name="Note 3 8 3 5 2 2" xfId="31311"/>
    <cellStyle name="Note 3 8 3 5 2 3" xfId="45764"/>
    <cellStyle name="Note 3 8 3 5 3" xfId="16338"/>
    <cellStyle name="Note 3 8 3 5 3 2" xfId="33772"/>
    <cellStyle name="Note 3 8 3 5 3 3" xfId="48225"/>
    <cellStyle name="Note 3 8 3 5 4" xfId="21769"/>
    <cellStyle name="Note 3 8 3 5 5" xfId="36222"/>
    <cellStyle name="Note 3 8 3 6" xfId="6796"/>
    <cellStyle name="Note 3 8 3 6 2" xfId="24230"/>
    <cellStyle name="Note 3 8 3 6 3" xfId="38683"/>
    <cellStyle name="Note 3 8 3 7" xfId="9237"/>
    <cellStyle name="Note 3 8 3 7 2" xfId="26671"/>
    <cellStyle name="Note 3 8 3 7 3" xfId="41124"/>
    <cellStyle name="Note 3 8 3 8" xfId="11657"/>
    <cellStyle name="Note 3 8 3 8 2" xfId="29091"/>
    <cellStyle name="Note 3 8 3 8 3" xfId="43544"/>
    <cellStyle name="Note 3 8 3 9" xfId="18663"/>
    <cellStyle name="Note 3 8 4" xfId="1827"/>
    <cellStyle name="Note 3 8 4 2" xfId="1828"/>
    <cellStyle name="Note 3 8 4 2 2" xfId="4339"/>
    <cellStyle name="Note 3 8 4 2 2 2" xfId="13881"/>
    <cellStyle name="Note 3 8 4 2 2 2 2" xfId="31315"/>
    <cellStyle name="Note 3 8 4 2 2 2 3" xfId="45768"/>
    <cellStyle name="Note 3 8 4 2 2 3" xfId="16342"/>
    <cellStyle name="Note 3 8 4 2 2 3 2" xfId="33776"/>
    <cellStyle name="Note 3 8 4 2 2 3 3" xfId="48229"/>
    <cellStyle name="Note 3 8 4 2 2 4" xfId="21774"/>
    <cellStyle name="Note 3 8 4 2 2 5" xfId="36227"/>
    <cellStyle name="Note 3 8 4 2 3" xfId="6801"/>
    <cellStyle name="Note 3 8 4 2 3 2" xfId="24235"/>
    <cellStyle name="Note 3 8 4 2 3 3" xfId="38688"/>
    <cellStyle name="Note 3 8 4 2 4" xfId="9242"/>
    <cellStyle name="Note 3 8 4 2 4 2" xfId="26676"/>
    <cellStyle name="Note 3 8 4 2 4 3" xfId="41129"/>
    <cellStyle name="Note 3 8 4 2 5" xfId="11662"/>
    <cellStyle name="Note 3 8 4 2 5 2" xfId="29096"/>
    <cellStyle name="Note 3 8 4 2 5 3" xfId="43549"/>
    <cellStyle name="Note 3 8 4 2 6" xfId="18668"/>
    <cellStyle name="Note 3 8 4 3" xfId="1829"/>
    <cellStyle name="Note 3 8 4 3 2" xfId="4340"/>
    <cellStyle name="Note 3 8 4 3 2 2" xfId="13882"/>
    <cellStyle name="Note 3 8 4 3 2 2 2" xfId="31316"/>
    <cellStyle name="Note 3 8 4 3 2 2 3" xfId="45769"/>
    <cellStyle name="Note 3 8 4 3 2 3" xfId="16343"/>
    <cellStyle name="Note 3 8 4 3 2 3 2" xfId="33777"/>
    <cellStyle name="Note 3 8 4 3 2 3 3" xfId="48230"/>
    <cellStyle name="Note 3 8 4 3 2 4" xfId="21775"/>
    <cellStyle name="Note 3 8 4 3 2 5" xfId="36228"/>
    <cellStyle name="Note 3 8 4 3 3" xfId="6802"/>
    <cellStyle name="Note 3 8 4 3 3 2" xfId="24236"/>
    <cellStyle name="Note 3 8 4 3 3 3" xfId="38689"/>
    <cellStyle name="Note 3 8 4 3 4" xfId="9243"/>
    <cellStyle name="Note 3 8 4 3 4 2" xfId="26677"/>
    <cellStyle name="Note 3 8 4 3 4 3" xfId="41130"/>
    <cellStyle name="Note 3 8 4 3 5" xfId="11663"/>
    <cellStyle name="Note 3 8 4 3 5 2" xfId="29097"/>
    <cellStyle name="Note 3 8 4 3 5 3" xfId="43550"/>
    <cellStyle name="Note 3 8 4 3 6" xfId="18669"/>
    <cellStyle name="Note 3 8 4 4" xfId="1830"/>
    <cellStyle name="Note 3 8 4 4 2" xfId="4341"/>
    <cellStyle name="Note 3 8 4 4 2 2" xfId="21776"/>
    <cellStyle name="Note 3 8 4 4 2 3" xfId="36229"/>
    <cellStyle name="Note 3 8 4 4 3" xfId="6803"/>
    <cellStyle name="Note 3 8 4 4 3 2" xfId="24237"/>
    <cellStyle name="Note 3 8 4 4 3 3" xfId="38690"/>
    <cellStyle name="Note 3 8 4 4 4" xfId="9244"/>
    <cellStyle name="Note 3 8 4 4 4 2" xfId="26678"/>
    <cellStyle name="Note 3 8 4 4 4 3" xfId="41131"/>
    <cellStyle name="Note 3 8 4 4 5" xfId="11664"/>
    <cellStyle name="Note 3 8 4 4 5 2" xfId="29098"/>
    <cellStyle name="Note 3 8 4 4 5 3" xfId="43551"/>
    <cellStyle name="Note 3 8 4 4 6" xfId="15231"/>
    <cellStyle name="Note 3 8 4 4 6 2" xfId="32665"/>
    <cellStyle name="Note 3 8 4 4 6 3" xfId="47118"/>
    <cellStyle name="Note 3 8 4 4 7" xfId="18670"/>
    <cellStyle name="Note 3 8 4 4 8" xfId="20392"/>
    <cellStyle name="Note 3 8 4 5" xfId="4338"/>
    <cellStyle name="Note 3 8 4 5 2" xfId="13880"/>
    <cellStyle name="Note 3 8 4 5 2 2" xfId="31314"/>
    <cellStyle name="Note 3 8 4 5 2 3" xfId="45767"/>
    <cellStyle name="Note 3 8 4 5 3" xfId="16341"/>
    <cellStyle name="Note 3 8 4 5 3 2" xfId="33775"/>
    <cellStyle name="Note 3 8 4 5 3 3" xfId="48228"/>
    <cellStyle name="Note 3 8 4 5 4" xfId="21773"/>
    <cellStyle name="Note 3 8 4 5 5" xfId="36226"/>
    <cellStyle name="Note 3 8 4 6" xfId="6800"/>
    <cellStyle name="Note 3 8 4 6 2" xfId="24234"/>
    <cellStyle name="Note 3 8 4 6 3" xfId="38687"/>
    <cellStyle name="Note 3 8 4 7" xfId="9241"/>
    <cellStyle name="Note 3 8 4 7 2" xfId="26675"/>
    <cellStyle name="Note 3 8 4 7 3" xfId="41128"/>
    <cellStyle name="Note 3 8 4 8" xfId="11661"/>
    <cellStyle name="Note 3 8 4 8 2" xfId="29095"/>
    <cellStyle name="Note 3 8 4 8 3" xfId="43548"/>
    <cellStyle name="Note 3 8 4 9" xfId="18667"/>
    <cellStyle name="Note 3 8 5" xfId="1831"/>
    <cellStyle name="Note 3 8 5 2" xfId="1832"/>
    <cellStyle name="Note 3 8 5 2 2" xfId="4343"/>
    <cellStyle name="Note 3 8 5 2 2 2" xfId="13884"/>
    <cellStyle name="Note 3 8 5 2 2 2 2" xfId="31318"/>
    <cellStyle name="Note 3 8 5 2 2 2 3" xfId="45771"/>
    <cellStyle name="Note 3 8 5 2 2 3" xfId="16345"/>
    <cellStyle name="Note 3 8 5 2 2 3 2" xfId="33779"/>
    <cellStyle name="Note 3 8 5 2 2 3 3" xfId="48232"/>
    <cellStyle name="Note 3 8 5 2 2 4" xfId="21778"/>
    <cellStyle name="Note 3 8 5 2 2 5" xfId="36231"/>
    <cellStyle name="Note 3 8 5 2 3" xfId="6805"/>
    <cellStyle name="Note 3 8 5 2 3 2" xfId="24239"/>
    <cellStyle name="Note 3 8 5 2 3 3" xfId="38692"/>
    <cellStyle name="Note 3 8 5 2 4" xfId="9246"/>
    <cellStyle name="Note 3 8 5 2 4 2" xfId="26680"/>
    <cellStyle name="Note 3 8 5 2 4 3" xfId="41133"/>
    <cellStyle name="Note 3 8 5 2 5" xfId="11666"/>
    <cellStyle name="Note 3 8 5 2 5 2" xfId="29100"/>
    <cellStyle name="Note 3 8 5 2 5 3" xfId="43553"/>
    <cellStyle name="Note 3 8 5 2 6" xfId="18672"/>
    <cellStyle name="Note 3 8 5 3" xfId="1833"/>
    <cellStyle name="Note 3 8 5 3 2" xfId="4344"/>
    <cellStyle name="Note 3 8 5 3 2 2" xfId="13885"/>
    <cellStyle name="Note 3 8 5 3 2 2 2" xfId="31319"/>
    <cellStyle name="Note 3 8 5 3 2 2 3" xfId="45772"/>
    <cellStyle name="Note 3 8 5 3 2 3" xfId="16346"/>
    <cellStyle name="Note 3 8 5 3 2 3 2" xfId="33780"/>
    <cellStyle name="Note 3 8 5 3 2 3 3" xfId="48233"/>
    <cellStyle name="Note 3 8 5 3 2 4" xfId="21779"/>
    <cellStyle name="Note 3 8 5 3 2 5" xfId="36232"/>
    <cellStyle name="Note 3 8 5 3 3" xfId="6806"/>
    <cellStyle name="Note 3 8 5 3 3 2" xfId="24240"/>
    <cellStyle name="Note 3 8 5 3 3 3" xfId="38693"/>
    <cellStyle name="Note 3 8 5 3 4" xfId="9247"/>
    <cellStyle name="Note 3 8 5 3 4 2" xfId="26681"/>
    <cellStyle name="Note 3 8 5 3 4 3" xfId="41134"/>
    <cellStyle name="Note 3 8 5 3 5" xfId="11667"/>
    <cellStyle name="Note 3 8 5 3 5 2" xfId="29101"/>
    <cellStyle name="Note 3 8 5 3 5 3" xfId="43554"/>
    <cellStyle name="Note 3 8 5 3 6" xfId="18673"/>
    <cellStyle name="Note 3 8 5 4" xfId="1834"/>
    <cellStyle name="Note 3 8 5 4 2" xfId="4345"/>
    <cellStyle name="Note 3 8 5 4 2 2" xfId="21780"/>
    <cellStyle name="Note 3 8 5 4 2 3" xfId="36233"/>
    <cellStyle name="Note 3 8 5 4 3" xfId="6807"/>
    <cellStyle name="Note 3 8 5 4 3 2" xfId="24241"/>
    <cellStyle name="Note 3 8 5 4 3 3" xfId="38694"/>
    <cellStyle name="Note 3 8 5 4 4" xfId="9248"/>
    <cellStyle name="Note 3 8 5 4 4 2" xfId="26682"/>
    <cellStyle name="Note 3 8 5 4 4 3" xfId="41135"/>
    <cellStyle name="Note 3 8 5 4 5" xfId="11668"/>
    <cellStyle name="Note 3 8 5 4 5 2" xfId="29102"/>
    <cellStyle name="Note 3 8 5 4 5 3" xfId="43555"/>
    <cellStyle name="Note 3 8 5 4 6" xfId="15232"/>
    <cellStyle name="Note 3 8 5 4 6 2" xfId="32666"/>
    <cellStyle name="Note 3 8 5 4 6 3" xfId="47119"/>
    <cellStyle name="Note 3 8 5 4 7" xfId="18674"/>
    <cellStyle name="Note 3 8 5 4 8" xfId="20393"/>
    <cellStyle name="Note 3 8 5 5" xfId="4342"/>
    <cellStyle name="Note 3 8 5 5 2" xfId="13883"/>
    <cellStyle name="Note 3 8 5 5 2 2" xfId="31317"/>
    <cellStyle name="Note 3 8 5 5 2 3" xfId="45770"/>
    <cellStyle name="Note 3 8 5 5 3" xfId="16344"/>
    <cellStyle name="Note 3 8 5 5 3 2" xfId="33778"/>
    <cellStyle name="Note 3 8 5 5 3 3" xfId="48231"/>
    <cellStyle name="Note 3 8 5 5 4" xfId="21777"/>
    <cellStyle name="Note 3 8 5 5 5" xfId="36230"/>
    <cellStyle name="Note 3 8 5 6" xfId="6804"/>
    <cellStyle name="Note 3 8 5 6 2" xfId="24238"/>
    <cellStyle name="Note 3 8 5 6 3" xfId="38691"/>
    <cellStyle name="Note 3 8 5 7" xfId="9245"/>
    <cellStyle name="Note 3 8 5 7 2" xfId="26679"/>
    <cellStyle name="Note 3 8 5 7 3" xfId="41132"/>
    <cellStyle name="Note 3 8 5 8" xfId="11665"/>
    <cellStyle name="Note 3 8 5 8 2" xfId="29099"/>
    <cellStyle name="Note 3 8 5 8 3" xfId="43552"/>
    <cellStyle name="Note 3 8 5 9" xfId="18671"/>
    <cellStyle name="Note 3 8 6" xfId="1835"/>
    <cellStyle name="Note 3 8 6 2" xfId="4346"/>
    <cellStyle name="Note 3 8 6 2 2" xfId="13886"/>
    <cellStyle name="Note 3 8 6 2 2 2" xfId="31320"/>
    <cellStyle name="Note 3 8 6 2 2 3" xfId="45773"/>
    <cellStyle name="Note 3 8 6 2 3" xfId="16347"/>
    <cellStyle name="Note 3 8 6 2 3 2" xfId="33781"/>
    <cellStyle name="Note 3 8 6 2 3 3" xfId="48234"/>
    <cellStyle name="Note 3 8 6 2 4" xfId="21781"/>
    <cellStyle name="Note 3 8 6 2 5" xfId="36234"/>
    <cellStyle name="Note 3 8 6 3" xfId="6808"/>
    <cellStyle name="Note 3 8 6 3 2" xfId="24242"/>
    <cellStyle name="Note 3 8 6 3 3" xfId="38695"/>
    <cellStyle name="Note 3 8 6 4" xfId="9249"/>
    <cellStyle name="Note 3 8 6 4 2" xfId="26683"/>
    <cellStyle name="Note 3 8 6 4 3" xfId="41136"/>
    <cellStyle name="Note 3 8 6 5" xfId="11669"/>
    <cellStyle name="Note 3 8 6 5 2" xfId="29103"/>
    <cellStyle name="Note 3 8 6 5 3" xfId="43556"/>
    <cellStyle name="Note 3 8 6 6" xfId="18675"/>
    <cellStyle name="Note 3 8 7" xfId="1836"/>
    <cellStyle name="Note 3 8 7 2" xfId="4347"/>
    <cellStyle name="Note 3 8 7 2 2" xfId="13887"/>
    <cellStyle name="Note 3 8 7 2 2 2" xfId="31321"/>
    <cellStyle name="Note 3 8 7 2 2 3" xfId="45774"/>
    <cellStyle name="Note 3 8 7 2 3" xfId="16348"/>
    <cellStyle name="Note 3 8 7 2 3 2" xfId="33782"/>
    <cellStyle name="Note 3 8 7 2 3 3" xfId="48235"/>
    <cellStyle name="Note 3 8 7 2 4" xfId="21782"/>
    <cellStyle name="Note 3 8 7 2 5" xfId="36235"/>
    <cellStyle name="Note 3 8 7 3" xfId="6809"/>
    <cellStyle name="Note 3 8 7 3 2" xfId="24243"/>
    <cellStyle name="Note 3 8 7 3 3" xfId="38696"/>
    <cellStyle name="Note 3 8 7 4" xfId="9250"/>
    <cellStyle name="Note 3 8 7 4 2" xfId="26684"/>
    <cellStyle name="Note 3 8 7 4 3" xfId="41137"/>
    <cellStyle name="Note 3 8 7 5" xfId="11670"/>
    <cellStyle name="Note 3 8 7 5 2" xfId="29104"/>
    <cellStyle name="Note 3 8 7 5 3" xfId="43557"/>
    <cellStyle name="Note 3 8 7 6" xfId="18676"/>
    <cellStyle name="Note 3 8 8" xfId="1837"/>
    <cellStyle name="Note 3 8 8 2" xfId="4348"/>
    <cellStyle name="Note 3 8 8 2 2" xfId="21783"/>
    <cellStyle name="Note 3 8 8 2 3" xfId="36236"/>
    <cellStyle name="Note 3 8 8 3" xfId="6810"/>
    <cellStyle name="Note 3 8 8 3 2" xfId="24244"/>
    <cellStyle name="Note 3 8 8 3 3" xfId="38697"/>
    <cellStyle name="Note 3 8 8 4" xfId="9251"/>
    <cellStyle name="Note 3 8 8 4 2" xfId="26685"/>
    <cellStyle name="Note 3 8 8 4 3" xfId="41138"/>
    <cellStyle name="Note 3 8 8 5" xfId="11671"/>
    <cellStyle name="Note 3 8 8 5 2" xfId="29105"/>
    <cellStyle name="Note 3 8 8 5 3" xfId="43558"/>
    <cellStyle name="Note 3 8 8 6" xfId="15233"/>
    <cellStyle name="Note 3 8 8 6 2" xfId="32667"/>
    <cellStyle name="Note 3 8 8 6 3" xfId="47120"/>
    <cellStyle name="Note 3 8 8 7" xfId="18677"/>
    <cellStyle name="Note 3 8 8 8" xfId="20394"/>
    <cellStyle name="Note 3 8 9" xfId="4329"/>
    <cellStyle name="Note 3 8 9 2" xfId="13873"/>
    <cellStyle name="Note 3 8 9 2 2" xfId="31307"/>
    <cellStyle name="Note 3 8 9 2 3" xfId="45760"/>
    <cellStyle name="Note 3 8 9 3" xfId="16334"/>
    <cellStyle name="Note 3 8 9 3 2" xfId="33768"/>
    <cellStyle name="Note 3 8 9 3 3" xfId="48221"/>
    <cellStyle name="Note 3 8 9 4" xfId="21764"/>
    <cellStyle name="Note 3 8 9 5" xfId="36217"/>
    <cellStyle name="Note 3 9" xfId="1838"/>
    <cellStyle name="Note 3 9 10" xfId="6811"/>
    <cellStyle name="Note 3 9 10 2" xfId="24245"/>
    <cellStyle name="Note 3 9 10 3" xfId="38698"/>
    <cellStyle name="Note 3 9 11" xfId="9252"/>
    <cellStyle name="Note 3 9 11 2" xfId="26686"/>
    <cellStyle name="Note 3 9 11 3" xfId="41139"/>
    <cellStyle name="Note 3 9 12" xfId="11672"/>
    <cellStyle name="Note 3 9 12 2" xfId="29106"/>
    <cellStyle name="Note 3 9 12 3" xfId="43559"/>
    <cellStyle name="Note 3 9 13" xfId="18678"/>
    <cellStyle name="Note 3 9 2" xfId="1839"/>
    <cellStyle name="Note 3 9 2 2" xfId="1840"/>
    <cellStyle name="Note 3 9 2 2 2" xfId="4351"/>
    <cellStyle name="Note 3 9 2 2 2 2" xfId="13890"/>
    <cellStyle name="Note 3 9 2 2 2 2 2" xfId="31324"/>
    <cellStyle name="Note 3 9 2 2 2 2 3" xfId="45777"/>
    <cellStyle name="Note 3 9 2 2 2 3" xfId="16351"/>
    <cellStyle name="Note 3 9 2 2 2 3 2" xfId="33785"/>
    <cellStyle name="Note 3 9 2 2 2 3 3" xfId="48238"/>
    <cellStyle name="Note 3 9 2 2 2 4" xfId="21786"/>
    <cellStyle name="Note 3 9 2 2 2 5" xfId="36239"/>
    <cellStyle name="Note 3 9 2 2 3" xfId="6813"/>
    <cellStyle name="Note 3 9 2 2 3 2" xfId="24247"/>
    <cellStyle name="Note 3 9 2 2 3 3" xfId="38700"/>
    <cellStyle name="Note 3 9 2 2 4" xfId="9254"/>
    <cellStyle name="Note 3 9 2 2 4 2" xfId="26688"/>
    <cellStyle name="Note 3 9 2 2 4 3" xfId="41141"/>
    <cellStyle name="Note 3 9 2 2 5" xfId="11674"/>
    <cellStyle name="Note 3 9 2 2 5 2" xfId="29108"/>
    <cellStyle name="Note 3 9 2 2 5 3" xfId="43561"/>
    <cellStyle name="Note 3 9 2 2 6" xfId="18680"/>
    <cellStyle name="Note 3 9 2 3" xfId="1841"/>
    <cellStyle name="Note 3 9 2 3 2" xfId="4352"/>
    <cellStyle name="Note 3 9 2 3 2 2" xfId="13891"/>
    <cellStyle name="Note 3 9 2 3 2 2 2" xfId="31325"/>
    <cellStyle name="Note 3 9 2 3 2 2 3" xfId="45778"/>
    <cellStyle name="Note 3 9 2 3 2 3" xfId="16352"/>
    <cellStyle name="Note 3 9 2 3 2 3 2" xfId="33786"/>
    <cellStyle name="Note 3 9 2 3 2 3 3" xfId="48239"/>
    <cellStyle name="Note 3 9 2 3 2 4" xfId="21787"/>
    <cellStyle name="Note 3 9 2 3 2 5" xfId="36240"/>
    <cellStyle name="Note 3 9 2 3 3" xfId="6814"/>
    <cellStyle name="Note 3 9 2 3 3 2" xfId="24248"/>
    <cellStyle name="Note 3 9 2 3 3 3" xfId="38701"/>
    <cellStyle name="Note 3 9 2 3 4" xfId="9255"/>
    <cellStyle name="Note 3 9 2 3 4 2" xfId="26689"/>
    <cellStyle name="Note 3 9 2 3 4 3" xfId="41142"/>
    <cellStyle name="Note 3 9 2 3 5" xfId="11675"/>
    <cellStyle name="Note 3 9 2 3 5 2" xfId="29109"/>
    <cellStyle name="Note 3 9 2 3 5 3" xfId="43562"/>
    <cellStyle name="Note 3 9 2 3 6" xfId="18681"/>
    <cellStyle name="Note 3 9 2 4" xfId="1842"/>
    <cellStyle name="Note 3 9 2 4 2" xfId="4353"/>
    <cellStyle name="Note 3 9 2 4 2 2" xfId="21788"/>
    <cellStyle name="Note 3 9 2 4 2 3" xfId="36241"/>
    <cellStyle name="Note 3 9 2 4 3" xfId="6815"/>
    <cellStyle name="Note 3 9 2 4 3 2" xfId="24249"/>
    <cellStyle name="Note 3 9 2 4 3 3" xfId="38702"/>
    <cellStyle name="Note 3 9 2 4 4" xfId="9256"/>
    <cellStyle name="Note 3 9 2 4 4 2" xfId="26690"/>
    <cellStyle name="Note 3 9 2 4 4 3" xfId="41143"/>
    <cellStyle name="Note 3 9 2 4 5" xfId="11676"/>
    <cellStyle name="Note 3 9 2 4 5 2" xfId="29110"/>
    <cellStyle name="Note 3 9 2 4 5 3" xfId="43563"/>
    <cellStyle name="Note 3 9 2 4 6" xfId="15234"/>
    <cellStyle name="Note 3 9 2 4 6 2" xfId="32668"/>
    <cellStyle name="Note 3 9 2 4 6 3" xfId="47121"/>
    <cellStyle name="Note 3 9 2 4 7" xfId="18682"/>
    <cellStyle name="Note 3 9 2 4 8" xfId="20395"/>
    <cellStyle name="Note 3 9 2 5" xfId="4350"/>
    <cellStyle name="Note 3 9 2 5 2" xfId="13889"/>
    <cellStyle name="Note 3 9 2 5 2 2" xfId="31323"/>
    <cellStyle name="Note 3 9 2 5 2 3" xfId="45776"/>
    <cellStyle name="Note 3 9 2 5 3" xfId="16350"/>
    <cellStyle name="Note 3 9 2 5 3 2" xfId="33784"/>
    <cellStyle name="Note 3 9 2 5 3 3" xfId="48237"/>
    <cellStyle name="Note 3 9 2 5 4" xfId="21785"/>
    <cellStyle name="Note 3 9 2 5 5" xfId="36238"/>
    <cellStyle name="Note 3 9 2 6" xfId="6812"/>
    <cellStyle name="Note 3 9 2 6 2" xfId="24246"/>
    <cellStyle name="Note 3 9 2 6 3" xfId="38699"/>
    <cellStyle name="Note 3 9 2 7" xfId="9253"/>
    <cellStyle name="Note 3 9 2 7 2" xfId="26687"/>
    <cellStyle name="Note 3 9 2 7 3" xfId="41140"/>
    <cellStyle name="Note 3 9 2 8" xfId="11673"/>
    <cellStyle name="Note 3 9 2 8 2" xfId="29107"/>
    <cellStyle name="Note 3 9 2 8 3" xfId="43560"/>
    <cellStyle name="Note 3 9 2 9" xfId="18679"/>
    <cellStyle name="Note 3 9 3" xfId="1843"/>
    <cellStyle name="Note 3 9 3 2" xfId="1844"/>
    <cellStyle name="Note 3 9 3 2 2" xfId="4355"/>
    <cellStyle name="Note 3 9 3 2 2 2" xfId="13893"/>
    <cellStyle name="Note 3 9 3 2 2 2 2" xfId="31327"/>
    <cellStyle name="Note 3 9 3 2 2 2 3" xfId="45780"/>
    <cellStyle name="Note 3 9 3 2 2 3" xfId="16354"/>
    <cellStyle name="Note 3 9 3 2 2 3 2" xfId="33788"/>
    <cellStyle name="Note 3 9 3 2 2 3 3" xfId="48241"/>
    <cellStyle name="Note 3 9 3 2 2 4" xfId="21790"/>
    <cellStyle name="Note 3 9 3 2 2 5" xfId="36243"/>
    <cellStyle name="Note 3 9 3 2 3" xfId="6817"/>
    <cellStyle name="Note 3 9 3 2 3 2" xfId="24251"/>
    <cellStyle name="Note 3 9 3 2 3 3" xfId="38704"/>
    <cellStyle name="Note 3 9 3 2 4" xfId="9258"/>
    <cellStyle name="Note 3 9 3 2 4 2" xfId="26692"/>
    <cellStyle name="Note 3 9 3 2 4 3" xfId="41145"/>
    <cellStyle name="Note 3 9 3 2 5" xfId="11678"/>
    <cellStyle name="Note 3 9 3 2 5 2" xfId="29112"/>
    <cellStyle name="Note 3 9 3 2 5 3" xfId="43565"/>
    <cellStyle name="Note 3 9 3 2 6" xfId="18684"/>
    <cellStyle name="Note 3 9 3 3" xfId="1845"/>
    <cellStyle name="Note 3 9 3 3 2" xfId="4356"/>
    <cellStyle name="Note 3 9 3 3 2 2" xfId="13894"/>
    <cellStyle name="Note 3 9 3 3 2 2 2" xfId="31328"/>
    <cellStyle name="Note 3 9 3 3 2 2 3" xfId="45781"/>
    <cellStyle name="Note 3 9 3 3 2 3" xfId="16355"/>
    <cellStyle name="Note 3 9 3 3 2 3 2" xfId="33789"/>
    <cellStyle name="Note 3 9 3 3 2 3 3" xfId="48242"/>
    <cellStyle name="Note 3 9 3 3 2 4" xfId="21791"/>
    <cellStyle name="Note 3 9 3 3 2 5" xfId="36244"/>
    <cellStyle name="Note 3 9 3 3 3" xfId="6818"/>
    <cellStyle name="Note 3 9 3 3 3 2" xfId="24252"/>
    <cellStyle name="Note 3 9 3 3 3 3" xfId="38705"/>
    <cellStyle name="Note 3 9 3 3 4" xfId="9259"/>
    <cellStyle name="Note 3 9 3 3 4 2" xfId="26693"/>
    <cellStyle name="Note 3 9 3 3 4 3" xfId="41146"/>
    <cellStyle name="Note 3 9 3 3 5" xfId="11679"/>
    <cellStyle name="Note 3 9 3 3 5 2" xfId="29113"/>
    <cellStyle name="Note 3 9 3 3 5 3" xfId="43566"/>
    <cellStyle name="Note 3 9 3 3 6" xfId="18685"/>
    <cellStyle name="Note 3 9 3 4" xfId="1846"/>
    <cellStyle name="Note 3 9 3 4 2" xfId="4357"/>
    <cellStyle name="Note 3 9 3 4 2 2" xfId="21792"/>
    <cellStyle name="Note 3 9 3 4 2 3" xfId="36245"/>
    <cellStyle name="Note 3 9 3 4 3" xfId="6819"/>
    <cellStyle name="Note 3 9 3 4 3 2" xfId="24253"/>
    <cellStyle name="Note 3 9 3 4 3 3" xfId="38706"/>
    <cellStyle name="Note 3 9 3 4 4" xfId="9260"/>
    <cellStyle name="Note 3 9 3 4 4 2" xfId="26694"/>
    <cellStyle name="Note 3 9 3 4 4 3" xfId="41147"/>
    <cellStyle name="Note 3 9 3 4 5" xfId="11680"/>
    <cellStyle name="Note 3 9 3 4 5 2" xfId="29114"/>
    <cellStyle name="Note 3 9 3 4 5 3" xfId="43567"/>
    <cellStyle name="Note 3 9 3 4 6" xfId="15235"/>
    <cellStyle name="Note 3 9 3 4 6 2" xfId="32669"/>
    <cellStyle name="Note 3 9 3 4 6 3" xfId="47122"/>
    <cellStyle name="Note 3 9 3 4 7" xfId="18686"/>
    <cellStyle name="Note 3 9 3 4 8" xfId="20396"/>
    <cellStyle name="Note 3 9 3 5" xfId="4354"/>
    <cellStyle name="Note 3 9 3 5 2" xfId="13892"/>
    <cellStyle name="Note 3 9 3 5 2 2" xfId="31326"/>
    <cellStyle name="Note 3 9 3 5 2 3" xfId="45779"/>
    <cellStyle name="Note 3 9 3 5 3" xfId="16353"/>
    <cellStyle name="Note 3 9 3 5 3 2" xfId="33787"/>
    <cellStyle name="Note 3 9 3 5 3 3" xfId="48240"/>
    <cellStyle name="Note 3 9 3 5 4" xfId="21789"/>
    <cellStyle name="Note 3 9 3 5 5" xfId="36242"/>
    <cellStyle name="Note 3 9 3 6" xfId="6816"/>
    <cellStyle name="Note 3 9 3 6 2" xfId="24250"/>
    <cellStyle name="Note 3 9 3 6 3" xfId="38703"/>
    <cellStyle name="Note 3 9 3 7" xfId="9257"/>
    <cellStyle name="Note 3 9 3 7 2" xfId="26691"/>
    <cellStyle name="Note 3 9 3 7 3" xfId="41144"/>
    <cellStyle name="Note 3 9 3 8" xfId="11677"/>
    <cellStyle name="Note 3 9 3 8 2" xfId="29111"/>
    <cellStyle name="Note 3 9 3 8 3" xfId="43564"/>
    <cellStyle name="Note 3 9 3 9" xfId="18683"/>
    <cellStyle name="Note 3 9 4" xfId="1847"/>
    <cellStyle name="Note 3 9 4 2" xfId="1848"/>
    <cellStyle name="Note 3 9 4 2 2" xfId="4359"/>
    <cellStyle name="Note 3 9 4 2 2 2" xfId="13896"/>
    <cellStyle name="Note 3 9 4 2 2 2 2" xfId="31330"/>
    <cellStyle name="Note 3 9 4 2 2 2 3" xfId="45783"/>
    <cellStyle name="Note 3 9 4 2 2 3" xfId="16357"/>
    <cellStyle name="Note 3 9 4 2 2 3 2" xfId="33791"/>
    <cellStyle name="Note 3 9 4 2 2 3 3" xfId="48244"/>
    <cellStyle name="Note 3 9 4 2 2 4" xfId="21794"/>
    <cellStyle name="Note 3 9 4 2 2 5" xfId="36247"/>
    <cellStyle name="Note 3 9 4 2 3" xfId="6821"/>
    <cellStyle name="Note 3 9 4 2 3 2" xfId="24255"/>
    <cellStyle name="Note 3 9 4 2 3 3" xfId="38708"/>
    <cellStyle name="Note 3 9 4 2 4" xfId="9262"/>
    <cellStyle name="Note 3 9 4 2 4 2" xfId="26696"/>
    <cellStyle name="Note 3 9 4 2 4 3" xfId="41149"/>
    <cellStyle name="Note 3 9 4 2 5" xfId="11682"/>
    <cellStyle name="Note 3 9 4 2 5 2" xfId="29116"/>
    <cellStyle name="Note 3 9 4 2 5 3" xfId="43569"/>
    <cellStyle name="Note 3 9 4 2 6" xfId="18688"/>
    <cellStyle name="Note 3 9 4 3" xfId="1849"/>
    <cellStyle name="Note 3 9 4 3 2" xfId="4360"/>
    <cellStyle name="Note 3 9 4 3 2 2" xfId="13897"/>
    <cellStyle name="Note 3 9 4 3 2 2 2" xfId="31331"/>
    <cellStyle name="Note 3 9 4 3 2 2 3" xfId="45784"/>
    <cellStyle name="Note 3 9 4 3 2 3" xfId="16358"/>
    <cellStyle name="Note 3 9 4 3 2 3 2" xfId="33792"/>
    <cellStyle name="Note 3 9 4 3 2 3 3" xfId="48245"/>
    <cellStyle name="Note 3 9 4 3 2 4" xfId="21795"/>
    <cellStyle name="Note 3 9 4 3 2 5" xfId="36248"/>
    <cellStyle name="Note 3 9 4 3 3" xfId="6822"/>
    <cellStyle name="Note 3 9 4 3 3 2" xfId="24256"/>
    <cellStyle name="Note 3 9 4 3 3 3" xfId="38709"/>
    <cellStyle name="Note 3 9 4 3 4" xfId="9263"/>
    <cellStyle name="Note 3 9 4 3 4 2" xfId="26697"/>
    <cellStyle name="Note 3 9 4 3 4 3" xfId="41150"/>
    <cellStyle name="Note 3 9 4 3 5" xfId="11683"/>
    <cellStyle name="Note 3 9 4 3 5 2" xfId="29117"/>
    <cellStyle name="Note 3 9 4 3 5 3" xfId="43570"/>
    <cellStyle name="Note 3 9 4 3 6" xfId="18689"/>
    <cellStyle name="Note 3 9 4 4" xfId="1850"/>
    <cellStyle name="Note 3 9 4 4 2" xfId="4361"/>
    <cellStyle name="Note 3 9 4 4 2 2" xfId="21796"/>
    <cellStyle name="Note 3 9 4 4 2 3" xfId="36249"/>
    <cellStyle name="Note 3 9 4 4 3" xfId="6823"/>
    <cellStyle name="Note 3 9 4 4 3 2" xfId="24257"/>
    <cellStyle name="Note 3 9 4 4 3 3" xfId="38710"/>
    <cellStyle name="Note 3 9 4 4 4" xfId="9264"/>
    <cellStyle name="Note 3 9 4 4 4 2" xfId="26698"/>
    <cellStyle name="Note 3 9 4 4 4 3" xfId="41151"/>
    <cellStyle name="Note 3 9 4 4 5" xfId="11684"/>
    <cellStyle name="Note 3 9 4 4 5 2" xfId="29118"/>
    <cellStyle name="Note 3 9 4 4 5 3" xfId="43571"/>
    <cellStyle name="Note 3 9 4 4 6" xfId="15236"/>
    <cellStyle name="Note 3 9 4 4 6 2" xfId="32670"/>
    <cellStyle name="Note 3 9 4 4 6 3" xfId="47123"/>
    <cellStyle name="Note 3 9 4 4 7" xfId="18690"/>
    <cellStyle name="Note 3 9 4 4 8" xfId="20397"/>
    <cellStyle name="Note 3 9 4 5" xfId="4358"/>
    <cellStyle name="Note 3 9 4 5 2" xfId="13895"/>
    <cellStyle name="Note 3 9 4 5 2 2" xfId="31329"/>
    <cellStyle name="Note 3 9 4 5 2 3" xfId="45782"/>
    <cellStyle name="Note 3 9 4 5 3" xfId="16356"/>
    <cellStyle name="Note 3 9 4 5 3 2" xfId="33790"/>
    <cellStyle name="Note 3 9 4 5 3 3" xfId="48243"/>
    <cellStyle name="Note 3 9 4 5 4" xfId="21793"/>
    <cellStyle name="Note 3 9 4 5 5" xfId="36246"/>
    <cellStyle name="Note 3 9 4 6" xfId="6820"/>
    <cellStyle name="Note 3 9 4 6 2" xfId="24254"/>
    <cellStyle name="Note 3 9 4 6 3" xfId="38707"/>
    <cellStyle name="Note 3 9 4 7" xfId="9261"/>
    <cellStyle name="Note 3 9 4 7 2" xfId="26695"/>
    <cellStyle name="Note 3 9 4 7 3" xfId="41148"/>
    <cellStyle name="Note 3 9 4 8" xfId="11681"/>
    <cellStyle name="Note 3 9 4 8 2" xfId="29115"/>
    <cellStyle name="Note 3 9 4 8 3" xfId="43568"/>
    <cellStyle name="Note 3 9 4 9" xfId="18687"/>
    <cellStyle name="Note 3 9 5" xfId="1851"/>
    <cellStyle name="Note 3 9 5 2" xfId="1852"/>
    <cellStyle name="Note 3 9 5 2 2" xfId="4363"/>
    <cellStyle name="Note 3 9 5 2 2 2" xfId="13899"/>
    <cellStyle name="Note 3 9 5 2 2 2 2" xfId="31333"/>
    <cellStyle name="Note 3 9 5 2 2 2 3" xfId="45786"/>
    <cellStyle name="Note 3 9 5 2 2 3" xfId="16360"/>
    <cellStyle name="Note 3 9 5 2 2 3 2" xfId="33794"/>
    <cellStyle name="Note 3 9 5 2 2 3 3" xfId="48247"/>
    <cellStyle name="Note 3 9 5 2 2 4" xfId="21798"/>
    <cellStyle name="Note 3 9 5 2 2 5" xfId="36251"/>
    <cellStyle name="Note 3 9 5 2 3" xfId="6825"/>
    <cellStyle name="Note 3 9 5 2 3 2" xfId="24259"/>
    <cellStyle name="Note 3 9 5 2 3 3" xfId="38712"/>
    <cellStyle name="Note 3 9 5 2 4" xfId="9266"/>
    <cellStyle name="Note 3 9 5 2 4 2" xfId="26700"/>
    <cellStyle name="Note 3 9 5 2 4 3" xfId="41153"/>
    <cellStyle name="Note 3 9 5 2 5" xfId="11686"/>
    <cellStyle name="Note 3 9 5 2 5 2" xfId="29120"/>
    <cellStyle name="Note 3 9 5 2 5 3" xfId="43573"/>
    <cellStyle name="Note 3 9 5 2 6" xfId="18692"/>
    <cellStyle name="Note 3 9 5 3" xfId="1853"/>
    <cellStyle name="Note 3 9 5 3 2" xfId="4364"/>
    <cellStyle name="Note 3 9 5 3 2 2" xfId="13900"/>
    <cellStyle name="Note 3 9 5 3 2 2 2" xfId="31334"/>
    <cellStyle name="Note 3 9 5 3 2 2 3" xfId="45787"/>
    <cellStyle name="Note 3 9 5 3 2 3" xfId="16361"/>
    <cellStyle name="Note 3 9 5 3 2 3 2" xfId="33795"/>
    <cellStyle name="Note 3 9 5 3 2 3 3" xfId="48248"/>
    <cellStyle name="Note 3 9 5 3 2 4" xfId="21799"/>
    <cellStyle name="Note 3 9 5 3 2 5" xfId="36252"/>
    <cellStyle name="Note 3 9 5 3 3" xfId="6826"/>
    <cellStyle name="Note 3 9 5 3 3 2" xfId="24260"/>
    <cellStyle name="Note 3 9 5 3 3 3" xfId="38713"/>
    <cellStyle name="Note 3 9 5 3 4" xfId="9267"/>
    <cellStyle name="Note 3 9 5 3 4 2" xfId="26701"/>
    <cellStyle name="Note 3 9 5 3 4 3" xfId="41154"/>
    <cellStyle name="Note 3 9 5 3 5" xfId="11687"/>
    <cellStyle name="Note 3 9 5 3 5 2" xfId="29121"/>
    <cellStyle name="Note 3 9 5 3 5 3" xfId="43574"/>
    <cellStyle name="Note 3 9 5 3 6" xfId="18693"/>
    <cellStyle name="Note 3 9 5 4" xfId="1854"/>
    <cellStyle name="Note 3 9 5 4 2" xfId="4365"/>
    <cellStyle name="Note 3 9 5 4 2 2" xfId="21800"/>
    <cellStyle name="Note 3 9 5 4 2 3" xfId="36253"/>
    <cellStyle name="Note 3 9 5 4 3" xfId="6827"/>
    <cellStyle name="Note 3 9 5 4 3 2" xfId="24261"/>
    <cellStyle name="Note 3 9 5 4 3 3" xfId="38714"/>
    <cellStyle name="Note 3 9 5 4 4" xfId="9268"/>
    <cellStyle name="Note 3 9 5 4 4 2" xfId="26702"/>
    <cellStyle name="Note 3 9 5 4 4 3" xfId="41155"/>
    <cellStyle name="Note 3 9 5 4 5" xfId="11688"/>
    <cellStyle name="Note 3 9 5 4 5 2" xfId="29122"/>
    <cellStyle name="Note 3 9 5 4 5 3" xfId="43575"/>
    <cellStyle name="Note 3 9 5 4 6" xfId="15237"/>
    <cellStyle name="Note 3 9 5 4 6 2" xfId="32671"/>
    <cellStyle name="Note 3 9 5 4 6 3" xfId="47124"/>
    <cellStyle name="Note 3 9 5 4 7" xfId="18694"/>
    <cellStyle name="Note 3 9 5 4 8" xfId="20398"/>
    <cellStyle name="Note 3 9 5 5" xfId="4362"/>
    <cellStyle name="Note 3 9 5 5 2" xfId="13898"/>
    <cellStyle name="Note 3 9 5 5 2 2" xfId="31332"/>
    <cellStyle name="Note 3 9 5 5 2 3" xfId="45785"/>
    <cellStyle name="Note 3 9 5 5 3" xfId="16359"/>
    <cellStyle name="Note 3 9 5 5 3 2" xfId="33793"/>
    <cellStyle name="Note 3 9 5 5 3 3" xfId="48246"/>
    <cellStyle name="Note 3 9 5 5 4" xfId="21797"/>
    <cellStyle name="Note 3 9 5 5 5" xfId="36250"/>
    <cellStyle name="Note 3 9 5 6" xfId="6824"/>
    <cellStyle name="Note 3 9 5 6 2" xfId="24258"/>
    <cellStyle name="Note 3 9 5 6 3" xfId="38711"/>
    <cellStyle name="Note 3 9 5 7" xfId="9265"/>
    <cellStyle name="Note 3 9 5 7 2" xfId="26699"/>
    <cellStyle name="Note 3 9 5 7 3" xfId="41152"/>
    <cellStyle name="Note 3 9 5 8" xfId="11685"/>
    <cellStyle name="Note 3 9 5 8 2" xfId="29119"/>
    <cellStyle name="Note 3 9 5 8 3" xfId="43572"/>
    <cellStyle name="Note 3 9 5 9" xfId="18691"/>
    <cellStyle name="Note 3 9 6" xfId="1855"/>
    <cellStyle name="Note 3 9 6 2" xfId="4366"/>
    <cellStyle name="Note 3 9 6 2 2" xfId="13901"/>
    <cellStyle name="Note 3 9 6 2 2 2" xfId="31335"/>
    <cellStyle name="Note 3 9 6 2 2 3" xfId="45788"/>
    <cellStyle name="Note 3 9 6 2 3" xfId="16362"/>
    <cellStyle name="Note 3 9 6 2 3 2" xfId="33796"/>
    <cellStyle name="Note 3 9 6 2 3 3" xfId="48249"/>
    <cellStyle name="Note 3 9 6 2 4" xfId="21801"/>
    <cellStyle name="Note 3 9 6 2 5" xfId="36254"/>
    <cellStyle name="Note 3 9 6 3" xfId="6828"/>
    <cellStyle name="Note 3 9 6 3 2" xfId="24262"/>
    <cellStyle name="Note 3 9 6 3 3" xfId="38715"/>
    <cellStyle name="Note 3 9 6 4" xfId="9269"/>
    <cellStyle name="Note 3 9 6 4 2" xfId="26703"/>
    <cellStyle name="Note 3 9 6 4 3" xfId="41156"/>
    <cellStyle name="Note 3 9 6 5" xfId="11689"/>
    <cellStyle name="Note 3 9 6 5 2" xfId="29123"/>
    <cellStyle name="Note 3 9 6 5 3" xfId="43576"/>
    <cellStyle name="Note 3 9 6 6" xfId="18695"/>
    <cellStyle name="Note 3 9 7" xfId="1856"/>
    <cellStyle name="Note 3 9 7 2" xfId="4367"/>
    <cellStyle name="Note 3 9 7 2 2" xfId="13902"/>
    <cellStyle name="Note 3 9 7 2 2 2" xfId="31336"/>
    <cellStyle name="Note 3 9 7 2 2 3" xfId="45789"/>
    <cellStyle name="Note 3 9 7 2 3" xfId="16363"/>
    <cellStyle name="Note 3 9 7 2 3 2" xfId="33797"/>
    <cellStyle name="Note 3 9 7 2 3 3" xfId="48250"/>
    <cellStyle name="Note 3 9 7 2 4" xfId="21802"/>
    <cellStyle name="Note 3 9 7 2 5" xfId="36255"/>
    <cellStyle name="Note 3 9 7 3" xfId="6829"/>
    <cellStyle name="Note 3 9 7 3 2" xfId="24263"/>
    <cellStyle name="Note 3 9 7 3 3" xfId="38716"/>
    <cellStyle name="Note 3 9 7 4" xfId="9270"/>
    <cellStyle name="Note 3 9 7 4 2" xfId="26704"/>
    <cellStyle name="Note 3 9 7 4 3" xfId="41157"/>
    <cellStyle name="Note 3 9 7 5" xfId="11690"/>
    <cellStyle name="Note 3 9 7 5 2" xfId="29124"/>
    <cellStyle name="Note 3 9 7 5 3" xfId="43577"/>
    <cellStyle name="Note 3 9 7 6" xfId="18696"/>
    <cellStyle name="Note 3 9 8" xfId="1857"/>
    <cellStyle name="Note 3 9 8 2" xfId="4368"/>
    <cellStyle name="Note 3 9 8 2 2" xfId="21803"/>
    <cellStyle name="Note 3 9 8 2 3" xfId="36256"/>
    <cellStyle name="Note 3 9 8 3" xfId="6830"/>
    <cellStyle name="Note 3 9 8 3 2" xfId="24264"/>
    <cellStyle name="Note 3 9 8 3 3" xfId="38717"/>
    <cellStyle name="Note 3 9 8 4" xfId="9271"/>
    <cellStyle name="Note 3 9 8 4 2" xfId="26705"/>
    <cellStyle name="Note 3 9 8 4 3" xfId="41158"/>
    <cellStyle name="Note 3 9 8 5" xfId="11691"/>
    <cellStyle name="Note 3 9 8 5 2" xfId="29125"/>
    <cellStyle name="Note 3 9 8 5 3" xfId="43578"/>
    <cellStyle name="Note 3 9 8 6" xfId="15238"/>
    <cellStyle name="Note 3 9 8 6 2" xfId="32672"/>
    <cellStyle name="Note 3 9 8 6 3" xfId="47125"/>
    <cellStyle name="Note 3 9 8 7" xfId="18697"/>
    <cellStyle name="Note 3 9 8 8" xfId="20399"/>
    <cellStyle name="Note 3 9 9" xfId="4349"/>
    <cellStyle name="Note 3 9 9 2" xfId="13888"/>
    <cellStyle name="Note 3 9 9 2 2" xfId="31322"/>
    <cellStyle name="Note 3 9 9 2 3" xfId="45775"/>
    <cellStyle name="Note 3 9 9 3" xfId="16349"/>
    <cellStyle name="Note 3 9 9 3 2" xfId="33783"/>
    <cellStyle name="Note 3 9 9 3 3" xfId="48236"/>
    <cellStyle name="Note 3 9 9 4" xfId="21784"/>
    <cellStyle name="Note 3 9 9 5" xfId="36237"/>
    <cellStyle name="Note 30" xfId="1858"/>
    <cellStyle name="Note 30 2" xfId="1859"/>
    <cellStyle name="Note 30 2 2" xfId="4370"/>
    <cellStyle name="Note 30 2 2 2" xfId="13904"/>
    <cellStyle name="Note 30 2 2 2 2" xfId="31338"/>
    <cellStyle name="Note 30 2 2 2 3" xfId="45791"/>
    <cellStyle name="Note 30 2 2 3" xfId="16365"/>
    <cellStyle name="Note 30 2 2 3 2" xfId="33799"/>
    <cellStyle name="Note 30 2 2 3 3" xfId="48252"/>
    <cellStyle name="Note 30 2 2 4" xfId="21805"/>
    <cellStyle name="Note 30 2 2 5" xfId="36258"/>
    <cellStyle name="Note 30 2 3" xfId="6832"/>
    <cellStyle name="Note 30 2 3 2" xfId="24266"/>
    <cellStyle name="Note 30 2 3 3" xfId="38719"/>
    <cellStyle name="Note 30 2 4" xfId="9273"/>
    <cellStyle name="Note 30 2 4 2" xfId="26707"/>
    <cellStyle name="Note 30 2 4 3" xfId="41160"/>
    <cellStyle name="Note 30 2 5" xfId="11693"/>
    <cellStyle name="Note 30 2 5 2" xfId="29127"/>
    <cellStyle name="Note 30 2 5 3" xfId="43580"/>
    <cellStyle name="Note 30 2 6" xfId="18699"/>
    <cellStyle name="Note 30 3" xfId="1860"/>
    <cellStyle name="Note 30 3 2" xfId="4371"/>
    <cellStyle name="Note 30 3 2 2" xfId="13905"/>
    <cellStyle name="Note 30 3 2 2 2" xfId="31339"/>
    <cellStyle name="Note 30 3 2 2 3" xfId="45792"/>
    <cellStyle name="Note 30 3 2 3" xfId="16366"/>
    <cellStyle name="Note 30 3 2 3 2" xfId="33800"/>
    <cellStyle name="Note 30 3 2 3 3" xfId="48253"/>
    <cellStyle name="Note 30 3 2 4" xfId="21806"/>
    <cellStyle name="Note 30 3 2 5" xfId="36259"/>
    <cellStyle name="Note 30 3 3" xfId="6833"/>
    <cellStyle name="Note 30 3 3 2" xfId="24267"/>
    <cellStyle name="Note 30 3 3 3" xfId="38720"/>
    <cellStyle name="Note 30 3 4" xfId="9274"/>
    <cellStyle name="Note 30 3 4 2" xfId="26708"/>
    <cellStyle name="Note 30 3 4 3" xfId="41161"/>
    <cellStyle name="Note 30 3 5" xfId="11694"/>
    <cellStyle name="Note 30 3 5 2" xfId="29128"/>
    <cellStyle name="Note 30 3 5 3" xfId="43581"/>
    <cellStyle name="Note 30 3 6" xfId="18700"/>
    <cellStyle name="Note 30 4" xfId="1861"/>
    <cellStyle name="Note 30 4 2" xfId="4372"/>
    <cellStyle name="Note 30 4 2 2" xfId="21807"/>
    <cellStyle name="Note 30 4 2 3" xfId="36260"/>
    <cellStyle name="Note 30 4 3" xfId="6834"/>
    <cellStyle name="Note 30 4 3 2" xfId="24268"/>
    <cellStyle name="Note 30 4 3 3" xfId="38721"/>
    <cellStyle name="Note 30 4 4" xfId="9275"/>
    <cellStyle name="Note 30 4 4 2" xfId="26709"/>
    <cellStyle name="Note 30 4 4 3" xfId="41162"/>
    <cellStyle name="Note 30 4 5" xfId="11695"/>
    <cellStyle name="Note 30 4 5 2" xfId="29129"/>
    <cellStyle name="Note 30 4 5 3" xfId="43582"/>
    <cellStyle name="Note 30 4 6" xfId="15239"/>
    <cellStyle name="Note 30 4 6 2" xfId="32673"/>
    <cellStyle name="Note 30 4 6 3" xfId="47126"/>
    <cellStyle name="Note 30 4 7" xfId="18701"/>
    <cellStyle name="Note 30 4 8" xfId="20400"/>
    <cellStyle name="Note 30 5" xfId="4369"/>
    <cellStyle name="Note 30 5 2" xfId="13903"/>
    <cellStyle name="Note 30 5 2 2" xfId="31337"/>
    <cellStyle name="Note 30 5 2 3" xfId="45790"/>
    <cellStyle name="Note 30 5 3" xfId="16364"/>
    <cellStyle name="Note 30 5 3 2" xfId="33798"/>
    <cellStyle name="Note 30 5 3 3" xfId="48251"/>
    <cellStyle name="Note 30 5 4" xfId="21804"/>
    <cellStyle name="Note 30 5 5" xfId="36257"/>
    <cellStyle name="Note 30 6" xfId="6831"/>
    <cellStyle name="Note 30 6 2" xfId="24265"/>
    <cellStyle name="Note 30 6 3" xfId="38718"/>
    <cellStyle name="Note 30 7" xfId="9272"/>
    <cellStyle name="Note 30 7 2" xfId="26706"/>
    <cellStyle name="Note 30 7 3" xfId="41159"/>
    <cellStyle name="Note 30 8" xfId="11692"/>
    <cellStyle name="Note 30 8 2" xfId="29126"/>
    <cellStyle name="Note 30 8 3" xfId="43579"/>
    <cellStyle name="Note 30 9" xfId="18698"/>
    <cellStyle name="Note 31" xfId="1862"/>
    <cellStyle name="Note 31 2" xfId="1863"/>
    <cellStyle name="Note 31 2 2" xfId="4374"/>
    <cellStyle name="Note 31 2 2 2" xfId="13907"/>
    <cellStyle name="Note 31 2 2 2 2" xfId="31341"/>
    <cellStyle name="Note 31 2 2 2 3" xfId="45794"/>
    <cellStyle name="Note 31 2 2 3" xfId="16368"/>
    <cellStyle name="Note 31 2 2 3 2" xfId="33802"/>
    <cellStyle name="Note 31 2 2 3 3" xfId="48255"/>
    <cellStyle name="Note 31 2 2 4" xfId="21809"/>
    <cellStyle name="Note 31 2 2 5" xfId="36262"/>
    <cellStyle name="Note 31 2 3" xfId="6836"/>
    <cellStyle name="Note 31 2 3 2" xfId="24270"/>
    <cellStyle name="Note 31 2 3 3" xfId="38723"/>
    <cellStyle name="Note 31 2 4" xfId="9277"/>
    <cellStyle name="Note 31 2 4 2" xfId="26711"/>
    <cellStyle name="Note 31 2 4 3" xfId="41164"/>
    <cellStyle name="Note 31 2 5" xfId="11697"/>
    <cellStyle name="Note 31 2 5 2" xfId="29131"/>
    <cellStyle name="Note 31 2 5 3" xfId="43584"/>
    <cellStyle name="Note 31 2 6" xfId="18703"/>
    <cellStyle name="Note 31 3" xfId="1864"/>
    <cellStyle name="Note 31 3 2" xfId="4375"/>
    <cellStyle name="Note 31 3 2 2" xfId="13908"/>
    <cellStyle name="Note 31 3 2 2 2" xfId="31342"/>
    <cellStyle name="Note 31 3 2 2 3" xfId="45795"/>
    <cellStyle name="Note 31 3 2 3" xfId="16369"/>
    <cellStyle name="Note 31 3 2 3 2" xfId="33803"/>
    <cellStyle name="Note 31 3 2 3 3" xfId="48256"/>
    <cellStyle name="Note 31 3 2 4" xfId="21810"/>
    <cellStyle name="Note 31 3 2 5" xfId="36263"/>
    <cellStyle name="Note 31 3 3" xfId="6837"/>
    <cellStyle name="Note 31 3 3 2" xfId="24271"/>
    <cellStyle name="Note 31 3 3 3" xfId="38724"/>
    <cellStyle name="Note 31 3 4" xfId="9278"/>
    <cellStyle name="Note 31 3 4 2" xfId="26712"/>
    <cellStyle name="Note 31 3 4 3" xfId="41165"/>
    <cellStyle name="Note 31 3 5" xfId="11698"/>
    <cellStyle name="Note 31 3 5 2" xfId="29132"/>
    <cellStyle name="Note 31 3 5 3" xfId="43585"/>
    <cellStyle name="Note 31 3 6" xfId="18704"/>
    <cellStyle name="Note 31 4" xfId="1865"/>
    <cellStyle name="Note 31 4 2" xfId="4376"/>
    <cellStyle name="Note 31 4 2 2" xfId="21811"/>
    <cellStyle name="Note 31 4 2 3" xfId="36264"/>
    <cellStyle name="Note 31 4 3" xfId="6838"/>
    <cellStyle name="Note 31 4 3 2" xfId="24272"/>
    <cellStyle name="Note 31 4 3 3" xfId="38725"/>
    <cellStyle name="Note 31 4 4" xfId="9279"/>
    <cellStyle name="Note 31 4 4 2" xfId="26713"/>
    <cellStyle name="Note 31 4 4 3" xfId="41166"/>
    <cellStyle name="Note 31 4 5" xfId="11699"/>
    <cellStyle name="Note 31 4 5 2" xfId="29133"/>
    <cellStyle name="Note 31 4 5 3" xfId="43586"/>
    <cellStyle name="Note 31 4 6" xfId="15240"/>
    <cellStyle name="Note 31 4 6 2" xfId="32674"/>
    <cellStyle name="Note 31 4 6 3" xfId="47127"/>
    <cellStyle name="Note 31 4 7" xfId="18705"/>
    <cellStyle name="Note 31 4 8" xfId="20401"/>
    <cellStyle name="Note 31 5" xfId="4373"/>
    <cellStyle name="Note 31 5 2" xfId="13906"/>
    <cellStyle name="Note 31 5 2 2" xfId="31340"/>
    <cellStyle name="Note 31 5 2 3" xfId="45793"/>
    <cellStyle name="Note 31 5 3" xfId="16367"/>
    <cellStyle name="Note 31 5 3 2" xfId="33801"/>
    <cellStyle name="Note 31 5 3 3" xfId="48254"/>
    <cellStyle name="Note 31 5 4" xfId="21808"/>
    <cellStyle name="Note 31 5 5" xfId="36261"/>
    <cellStyle name="Note 31 6" xfId="6835"/>
    <cellStyle name="Note 31 6 2" xfId="24269"/>
    <cellStyle name="Note 31 6 3" xfId="38722"/>
    <cellStyle name="Note 31 7" xfId="9276"/>
    <cellStyle name="Note 31 7 2" xfId="26710"/>
    <cellStyle name="Note 31 7 3" xfId="41163"/>
    <cellStyle name="Note 31 8" xfId="11696"/>
    <cellStyle name="Note 31 8 2" xfId="29130"/>
    <cellStyle name="Note 31 8 3" xfId="43583"/>
    <cellStyle name="Note 31 9" xfId="18702"/>
    <cellStyle name="Note 32" xfId="1866"/>
    <cellStyle name="Note 32 2" xfId="1867"/>
    <cellStyle name="Note 32 2 2" xfId="4378"/>
    <cellStyle name="Note 32 2 2 2" xfId="13910"/>
    <cellStyle name="Note 32 2 2 2 2" xfId="31344"/>
    <cellStyle name="Note 32 2 2 2 3" xfId="45797"/>
    <cellStyle name="Note 32 2 2 3" xfId="16371"/>
    <cellStyle name="Note 32 2 2 3 2" xfId="33805"/>
    <cellStyle name="Note 32 2 2 3 3" xfId="48258"/>
    <cellStyle name="Note 32 2 2 4" xfId="21813"/>
    <cellStyle name="Note 32 2 2 5" xfId="36266"/>
    <cellStyle name="Note 32 2 3" xfId="6840"/>
    <cellStyle name="Note 32 2 3 2" xfId="24274"/>
    <cellStyle name="Note 32 2 3 3" xfId="38727"/>
    <cellStyle name="Note 32 2 4" xfId="9281"/>
    <cellStyle name="Note 32 2 4 2" xfId="26715"/>
    <cellStyle name="Note 32 2 4 3" xfId="41168"/>
    <cellStyle name="Note 32 2 5" xfId="11701"/>
    <cellStyle name="Note 32 2 5 2" xfId="29135"/>
    <cellStyle name="Note 32 2 5 3" xfId="43588"/>
    <cellStyle name="Note 32 2 6" xfId="18707"/>
    <cellStyle name="Note 32 3" xfId="1868"/>
    <cellStyle name="Note 32 3 2" xfId="4379"/>
    <cellStyle name="Note 32 3 2 2" xfId="13911"/>
    <cellStyle name="Note 32 3 2 2 2" xfId="31345"/>
    <cellStyle name="Note 32 3 2 2 3" xfId="45798"/>
    <cellStyle name="Note 32 3 2 3" xfId="16372"/>
    <cellStyle name="Note 32 3 2 3 2" xfId="33806"/>
    <cellStyle name="Note 32 3 2 3 3" xfId="48259"/>
    <cellStyle name="Note 32 3 2 4" xfId="21814"/>
    <cellStyle name="Note 32 3 2 5" xfId="36267"/>
    <cellStyle name="Note 32 3 3" xfId="6841"/>
    <cellStyle name="Note 32 3 3 2" xfId="24275"/>
    <cellStyle name="Note 32 3 3 3" xfId="38728"/>
    <cellStyle name="Note 32 3 4" xfId="9282"/>
    <cellStyle name="Note 32 3 4 2" xfId="26716"/>
    <cellStyle name="Note 32 3 4 3" xfId="41169"/>
    <cellStyle name="Note 32 3 5" xfId="11702"/>
    <cellStyle name="Note 32 3 5 2" xfId="29136"/>
    <cellStyle name="Note 32 3 5 3" xfId="43589"/>
    <cellStyle name="Note 32 3 6" xfId="18708"/>
    <cellStyle name="Note 32 4" xfId="1869"/>
    <cellStyle name="Note 32 4 2" xfId="4380"/>
    <cellStyle name="Note 32 4 2 2" xfId="21815"/>
    <cellStyle name="Note 32 4 2 3" xfId="36268"/>
    <cellStyle name="Note 32 4 3" xfId="6842"/>
    <cellStyle name="Note 32 4 3 2" xfId="24276"/>
    <cellStyle name="Note 32 4 3 3" xfId="38729"/>
    <cellStyle name="Note 32 4 4" xfId="9283"/>
    <cellStyle name="Note 32 4 4 2" xfId="26717"/>
    <cellStyle name="Note 32 4 4 3" xfId="41170"/>
    <cellStyle name="Note 32 4 5" xfId="11703"/>
    <cellStyle name="Note 32 4 5 2" xfId="29137"/>
    <cellStyle name="Note 32 4 5 3" xfId="43590"/>
    <cellStyle name="Note 32 4 6" xfId="15241"/>
    <cellStyle name="Note 32 4 6 2" xfId="32675"/>
    <cellStyle name="Note 32 4 6 3" xfId="47128"/>
    <cellStyle name="Note 32 4 7" xfId="18709"/>
    <cellStyle name="Note 32 4 8" xfId="20402"/>
    <cellStyle name="Note 32 5" xfId="4377"/>
    <cellStyle name="Note 32 5 2" xfId="13909"/>
    <cellStyle name="Note 32 5 2 2" xfId="31343"/>
    <cellStyle name="Note 32 5 2 3" xfId="45796"/>
    <cellStyle name="Note 32 5 3" xfId="16370"/>
    <cellStyle name="Note 32 5 3 2" xfId="33804"/>
    <cellStyle name="Note 32 5 3 3" xfId="48257"/>
    <cellStyle name="Note 32 5 4" xfId="21812"/>
    <cellStyle name="Note 32 5 5" xfId="36265"/>
    <cellStyle name="Note 32 6" xfId="6839"/>
    <cellStyle name="Note 32 6 2" xfId="24273"/>
    <cellStyle name="Note 32 6 3" xfId="38726"/>
    <cellStyle name="Note 32 7" xfId="9280"/>
    <cellStyle name="Note 32 7 2" xfId="26714"/>
    <cellStyle name="Note 32 7 3" xfId="41167"/>
    <cellStyle name="Note 32 8" xfId="11700"/>
    <cellStyle name="Note 32 8 2" xfId="29134"/>
    <cellStyle name="Note 32 8 3" xfId="43587"/>
    <cellStyle name="Note 32 9" xfId="18706"/>
    <cellStyle name="Note 33" xfId="1870"/>
    <cellStyle name="Note 33 2" xfId="1871"/>
    <cellStyle name="Note 33 2 2" xfId="4382"/>
    <cellStyle name="Note 33 2 2 2" xfId="13913"/>
    <cellStyle name="Note 33 2 2 2 2" xfId="31347"/>
    <cellStyle name="Note 33 2 2 2 3" xfId="45800"/>
    <cellStyle name="Note 33 2 2 3" xfId="16374"/>
    <cellStyle name="Note 33 2 2 3 2" xfId="33808"/>
    <cellStyle name="Note 33 2 2 3 3" xfId="48261"/>
    <cellStyle name="Note 33 2 2 4" xfId="21817"/>
    <cellStyle name="Note 33 2 2 5" xfId="36270"/>
    <cellStyle name="Note 33 2 3" xfId="6844"/>
    <cellStyle name="Note 33 2 3 2" xfId="24278"/>
    <cellStyle name="Note 33 2 3 3" xfId="38731"/>
    <cellStyle name="Note 33 2 4" xfId="9285"/>
    <cellStyle name="Note 33 2 4 2" xfId="26719"/>
    <cellStyle name="Note 33 2 4 3" xfId="41172"/>
    <cellStyle name="Note 33 2 5" xfId="11705"/>
    <cellStyle name="Note 33 2 5 2" xfId="29139"/>
    <cellStyle name="Note 33 2 5 3" xfId="43592"/>
    <cellStyle name="Note 33 2 6" xfId="18711"/>
    <cellStyle name="Note 33 3" xfId="1872"/>
    <cellStyle name="Note 33 3 2" xfId="4383"/>
    <cellStyle name="Note 33 3 2 2" xfId="13914"/>
    <cellStyle name="Note 33 3 2 2 2" xfId="31348"/>
    <cellStyle name="Note 33 3 2 2 3" xfId="45801"/>
    <cellStyle name="Note 33 3 2 3" xfId="16375"/>
    <cellStyle name="Note 33 3 2 3 2" xfId="33809"/>
    <cellStyle name="Note 33 3 2 3 3" xfId="48262"/>
    <cellStyle name="Note 33 3 2 4" xfId="21818"/>
    <cellStyle name="Note 33 3 2 5" xfId="36271"/>
    <cellStyle name="Note 33 3 3" xfId="6845"/>
    <cellStyle name="Note 33 3 3 2" xfId="24279"/>
    <cellStyle name="Note 33 3 3 3" xfId="38732"/>
    <cellStyle name="Note 33 3 4" xfId="9286"/>
    <cellStyle name="Note 33 3 4 2" xfId="26720"/>
    <cellStyle name="Note 33 3 4 3" xfId="41173"/>
    <cellStyle name="Note 33 3 5" xfId="11706"/>
    <cellStyle name="Note 33 3 5 2" xfId="29140"/>
    <cellStyle name="Note 33 3 5 3" xfId="43593"/>
    <cellStyle name="Note 33 3 6" xfId="18712"/>
    <cellStyle name="Note 33 4" xfId="1873"/>
    <cellStyle name="Note 33 4 2" xfId="4384"/>
    <cellStyle name="Note 33 4 2 2" xfId="21819"/>
    <cellStyle name="Note 33 4 2 3" xfId="36272"/>
    <cellStyle name="Note 33 4 3" xfId="6846"/>
    <cellStyle name="Note 33 4 3 2" xfId="24280"/>
    <cellStyle name="Note 33 4 3 3" xfId="38733"/>
    <cellStyle name="Note 33 4 4" xfId="9287"/>
    <cellStyle name="Note 33 4 4 2" xfId="26721"/>
    <cellStyle name="Note 33 4 4 3" xfId="41174"/>
    <cellStyle name="Note 33 4 5" xfId="11707"/>
    <cellStyle name="Note 33 4 5 2" xfId="29141"/>
    <cellStyle name="Note 33 4 5 3" xfId="43594"/>
    <cellStyle name="Note 33 4 6" xfId="15242"/>
    <cellStyle name="Note 33 4 6 2" xfId="32676"/>
    <cellStyle name="Note 33 4 6 3" xfId="47129"/>
    <cellStyle name="Note 33 4 7" xfId="18713"/>
    <cellStyle name="Note 33 4 8" xfId="20403"/>
    <cellStyle name="Note 33 5" xfId="4381"/>
    <cellStyle name="Note 33 5 2" xfId="13912"/>
    <cellStyle name="Note 33 5 2 2" xfId="31346"/>
    <cellStyle name="Note 33 5 2 3" xfId="45799"/>
    <cellStyle name="Note 33 5 3" xfId="16373"/>
    <cellStyle name="Note 33 5 3 2" xfId="33807"/>
    <cellStyle name="Note 33 5 3 3" xfId="48260"/>
    <cellStyle name="Note 33 5 4" xfId="21816"/>
    <cellStyle name="Note 33 5 5" xfId="36269"/>
    <cellStyle name="Note 33 6" xfId="6843"/>
    <cellStyle name="Note 33 6 2" xfId="24277"/>
    <cellStyle name="Note 33 6 3" xfId="38730"/>
    <cellStyle name="Note 33 7" xfId="9284"/>
    <cellStyle name="Note 33 7 2" xfId="26718"/>
    <cellStyle name="Note 33 7 3" xfId="41171"/>
    <cellStyle name="Note 33 8" xfId="11704"/>
    <cellStyle name="Note 33 8 2" xfId="29138"/>
    <cellStyle name="Note 33 8 3" xfId="43591"/>
    <cellStyle name="Note 33 9" xfId="18710"/>
    <cellStyle name="Note 34" xfId="1874"/>
    <cellStyle name="Note 34 2" xfId="1875"/>
    <cellStyle name="Note 34 2 2" xfId="4386"/>
    <cellStyle name="Note 34 2 2 2" xfId="13916"/>
    <cellStyle name="Note 34 2 2 2 2" xfId="31350"/>
    <cellStyle name="Note 34 2 2 2 3" xfId="45803"/>
    <cellStyle name="Note 34 2 2 3" xfId="16377"/>
    <cellStyle name="Note 34 2 2 3 2" xfId="33811"/>
    <cellStyle name="Note 34 2 2 3 3" xfId="48264"/>
    <cellStyle name="Note 34 2 2 4" xfId="21821"/>
    <cellStyle name="Note 34 2 2 5" xfId="36274"/>
    <cellStyle name="Note 34 2 3" xfId="6848"/>
    <cellStyle name="Note 34 2 3 2" xfId="24282"/>
    <cellStyle name="Note 34 2 3 3" xfId="38735"/>
    <cellStyle name="Note 34 2 4" xfId="9289"/>
    <cellStyle name="Note 34 2 4 2" xfId="26723"/>
    <cellStyle name="Note 34 2 4 3" xfId="41176"/>
    <cellStyle name="Note 34 2 5" xfId="11709"/>
    <cellStyle name="Note 34 2 5 2" xfId="29143"/>
    <cellStyle name="Note 34 2 5 3" xfId="43596"/>
    <cellStyle name="Note 34 2 6" xfId="18715"/>
    <cellStyle name="Note 34 3" xfId="1876"/>
    <cellStyle name="Note 34 3 2" xfId="4387"/>
    <cellStyle name="Note 34 3 2 2" xfId="13917"/>
    <cellStyle name="Note 34 3 2 2 2" xfId="31351"/>
    <cellStyle name="Note 34 3 2 2 3" xfId="45804"/>
    <cellStyle name="Note 34 3 2 3" xfId="16378"/>
    <cellStyle name="Note 34 3 2 3 2" xfId="33812"/>
    <cellStyle name="Note 34 3 2 3 3" xfId="48265"/>
    <cellStyle name="Note 34 3 2 4" xfId="21822"/>
    <cellStyle name="Note 34 3 2 5" xfId="36275"/>
    <cellStyle name="Note 34 3 3" xfId="6849"/>
    <cellStyle name="Note 34 3 3 2" xfId="24283"/>
    <cellStyle name="Note 34 3 3 3" xfId="38736"/>
    <cellStyle name="Note 34 3 4" xfId="9290"/>
    <cellStyle name="Note 34 3 4 2" xfId="26724"/>
    <cellStyle name="Note 34 3 4 3" xfId="41177"/>
    <cellStyle name="Note 34 3 5" xfId="11710"/>
    <cellStyle name="Note 34 3 5 2" xfId="29144"/>
    <cellStyle name="Note 34 3 5 3" xfId="43597"/>
    <cellStyle name="Note 34 3 6" xfId="18716"/>
    <cellStyle name="Note 34 4" xfId="1877"/>
    <cellStyle name="Note 34 4 2" xfId="4388"/>
    <cellStyle name="Note 34 4 2 2" xfId="21823"/>
    <cellStyle name="Note 34 4 2 3" xfId="36276"/>
    <cellStyle name="Note 34 4 3" xfId="6850"/>
    <cellStyle name="Note 34 4 3 2" xfId="24284"/>
    <cellStyle name="Note 34 4 3 3" xfId="38737"/>
    <cellStyle name="Note 34 4 4" xfId="9291"/>
    <cellStyle name="Note 34 4 4 2" xfId="26725"/>
    <cellStyle name="Note 34 4 4 3" xfId="41178"/>
    <cellStyle name="Note 34 4 5" xfId="11711"/>
    <cellStyle name="Note 34 4 5 2" xfId="29145"/>
    <cellStyle name="Note 34 4 5 3" xfId="43598"/>
    <cellStyle name="Note 34 4 6" xfId="15243"/>
    <cellStyle name="Note 34 4 6 2" xfId="32677"/>
    <cellStyle name="Note 34 4 6 3" xfId="47130"/>
    <cellStyle name="Note 34 4 7" xfId="18717"/>
    <cellStyle name="Note 34 4 8" xfId="20404"/>
    <cellStyle name="Note 34 5" xfId="4385"/>
    <cellStyle name="Note 34 5 2" xfId="13915"/>
    <cellStyle name="Note 34 5 2 2" xfId="31349"/>
    <cellStyle name="Note 34 5 2 3" xfId="45802"/>
    <cellStyle name="Note 34 5 3" xfId="16376"/>
    <cellStyle name="Note 34 5 3 2" xfId="33810"/>
    <cellStyle name="Note 34 5 3 3" xfId="48263"/>
    <cellStyle name="Note 34 5 4" xfId="21820"/>
    <cellStyle name="Note 34 5 5" xfId="36273"/>
    <cellStyle name="Note 34 6" xfId="6847"/>
    <cellStyle name="Note 34 6 2" xfId="24281"/>
    <cellStyle name="Note 34 6 3" xfId="38734"/>
    <cellStyle name="Note 34 7" xfId="9288"/>
    <cellStyle name="Note 34 7 2" xfId="26722"/>
    <cellStyle name="Note 34 7 3" xfId="41175"/>
    <cellStyle name="Note 34 8" xfId="11708"/>
    <cellStyle name="Note 34 8 2" xfId="29142"/>
    <cellStyle name="Note 34 8 3" xfId="43595"/>
    <cellStyle name="Note 34 9" xfId="18714"/>
    <cellStyle name="Note 35" xfId="1878"/>
    <cellStyle name="Note 35 2" xfId="1879"/>
    <cellStyle name="Note 35 2 2" xfId="4390"/>
    <cellStyle name="Note 35 2 2 2" xfId="13919"/>
    <cellStyle name="Note 35 2 2 2 2" xfId="31353"/>
    <cellStyle name="Note 35 2 2 2 3" xfId="45806"/>
    <cellStyle name="Note 35 2 2 3" xfId="16380"/>
    <cellStyle name="Note 35 2 2 3 2" xfId="33814"/>
    <cellStyle name="Note 35 2 2 3 3" xfId="48267"/>
    <cellStyle name="Note 35 2 2 4" xfId="21825"/>
    <cellStyle name="Note 35 2 2 5" xfId="36278"/>
    <cellStyle name="Note 35 2 3" xfId="6852"/>
    <cellStyle name="Note 35 2 3 2" xfId="24286"/>
    <cellStyle name="Note 35 2 3 3" xfId="38739"/>
    <cellStyle name="Note 35 2 4" xfId="9293"/>
    <cellStyle name="Note 35 2 4 2" xfId="26727"/>
    <cellStyle name="Note 35 2 4 3" xfId="41180"/>
    <cellStyle name="Note 35 2 5" xfId="11713"/>
    <cellStyle name="Note 35 2 5 2" xfId="29147"/>
    <cellStyle name="Note 35 2 5 3" xfId="43600"/>
    <cellStyle name="Note 35 2 6" xfId="18719"/>
    <cellStyle name="Note 35 3" xfId="1880"/>
    <cellStyle name="Note 35 3 2" xfId="4391"/>
    <cellStyle name="Note 35 3 2 2" xfId="13920"/>
    <cellStyle name="Note 35 3 2 2 2" xfId="31354"/>
    <cellStyle name="Note 35 3 2 2 3" xfId="45807"/>
    <cellStyle name="Note 35 3 2 3" xfId="16381"/>
    <cellStyle name="Note 35 3 2 3 2" xfId="33815"/>
    <cellStyle name="Note 35 3 2 3 3" xfId="48268"/>
    <cellStyle name="Note 35 3 2 4" xfId="21826"/>
    <cellStyle name="Note 35 3 2 5" xfId="36279"/>
    <cellStyle name="Note 35 3 3" xfId="6853"/>
    <cellStyle name="Note 35 3 3 2" xfId="24287"/>
    <cellStyle name="Note 35 3 3 3" xfId="38740"/>
    <cellStyle name="Note 35 3 4" xfId="9294"/>
    <cellStyle name="Note 35 3 4 2" xfId="26728"/>
    <cellStyle name="Note 35 3 4 3" xfId="41181"/>
    <cellStyle name="Note 35 3 5" xfId="11714"/>
    <cellStyle name="Note 35 3 5 2" xfId="29148"/>
    <cellStyle name="Note 35 3 5 3" xfId="43601"/>
    <cellStyle name="Note 35 3 6" xfId="18720"/>
    <cellStyle name="Note 35 4" xfId="1881"/>
    <cellStyle name="Note 35 4 2" xfId="4392"/>
    <cellStyle name="Note 35 4 2 2" xfId="21827"/>
    <cellStyle name="Note 35 4 2 3" xfId="36280"/>
    <cellStyle name="Note 35 4 3" xfId="6854"/>
    <cellStyle name="Note 35 4 3 2" xfId="24288"/>
    <cellStyle name="Note 35 4 3 3" xfId="38741"/>
    <cellStyle name="Note 35 4 4" xfId="9295"/>
    <cellStyle name="Note 35 4 4 2" xfId="26729"/>
    <cellStyle name="Note 35 4 4 3" xfId="41182"/>
    <cellStyle name="Note 35 4 5" xfId="11715"/>
    <cellStyle name="Note 35 4 5 2" xfId="29149"/>
    <cellStyle name="Note 35 4 5 3" xfId="43602"/>
    <cellStyle name="Note 35 4 6" xfId="15244"/>
    <cellStyle name="Note 35 4 6 2" xfId="32678"/>
    <cellStyle name="Note 35 4 6 3" xfId="47131"/>
    <cellStyle name="Note 35 4 7" xfId="18721"/>
    <cellStyle name="Note 35 4 8" xfId="20405"/>
    <cellStyle name="Note 35 5" xfId="4389"/>
    <cellStyle name="Note 35 5 2" xfId="13918"/>
    <cellStyle name="Note 35 5 2 2" xfId="31352"/>
    <cellStyle name="Note 35 5 2 3" xfId="45805"/>
    <cellStyle name="Note 35 5 3" xfId="16379"/>
    <cellStyle name="Note 35 5 3 2" xfId="33813"/>
    <cellStyle name="Note 35 5 3 3" xfId="48266"/>
    <cellStyle name="Note 35 5 4" xfId="21824"/>
    <cellStyle name="Note 35 5 5" xfId="36277"/>
    <cellStyle name="Note 35 6" xfId="6851"/>
    <cellStyle name="Note 35 6 2" xfId="24285"/>
    <cellStyle name="Note 35 6 3" xfId="38738"/>
    <cellStyle name="Note 35 7" xfId="9292"/>
    <cellStyle name="Note 35 7 2" xfId="26726"/>
    <cellStyle name="Note 35 7 3" xfId="41179"/>
    <cellStyle name="Note 35 8" xfId="11712"/>
    <cellStyle name="Note 35 8 2" xfId="29146"/>
    <cellStyle name="Note 35 8 3" xfId="43599"/>
    <cellStyle name="Note 35 9" xfId="18718"/>
    <cellStyle name="Note 36" xfId="1882"/>
    <cellStyle name="Note 36 2" xfId="1883"/>
    <cellStyle name="Note 36 2 2" xfId="4394"/>
    <cellStyle name="Note 36 2 2 2" xfId="13922"/>
    <cellStyle name="Note 36 2 2 2 2" xfId="31356"/>
    <cellStyle name="Note 36 2 2 2 3" xfId="45809"/>
    <cellStyle name="Note 36 2 2 3" xfId="16383"/>
    <cellStyle name="Note 36 2 2 3 2" xfId="33817"/>
    <cellStyle name="Note 36 2 2 3 3" xfId="48270"/>
    <cellStyle name="Note 36 2 2 4" xfId="21829"/>
    <cellStyle name="Note 36 2 2 5" xfId="36282"/>
    <cellStyle name="Note 36 2 3" xfId="6856"/>
    <cellStyle name="Note 36 2 3 2" xfId="24290"/>
    <cellStyle name="Note 36 2 3 3" xfId="38743"/>
    <cellStyle name="Note 36 2 4" xfId="9297"/>
    <cellStyle name="Note 36 2 4 2" xfId="26731"/>
    <cellStyle name="Note 36 2 4 3" xfId="41184"/>
    <cellStyle name="Note 36 2 5" xfId="11717"/>
    <cellStyle name="Note 36 2 5 2" xfId="29151"/>
    <cellStyle name="Note 36 2 5 3" xfId="43604"/>
    <cellStyle name="Note 36 2 6" xfId="18723"/>
    <cellStyle name="Note 36 3" xfId="1884"/>
    <cellStyle name="Note 36 3 2" xfId="4395"/>
    <cellStyle name="Note 36 3 2 2" xfId="13923"/>
    <cellStyle name="Note 36 3 2 2 2" xfId="31357"/>
    <cellStyle name="Note 36 3 2 2 3" xfId="45810"/>
    <cellStyle name="Note 36 3 2 3" xfId="16384"/>
    <cellStyle name="Note 36 3 2 3 2" xfId="33818"/>
    <cellStyle name="Note 36 3 2 3 3" xfId="48271"/>
    <cellStyle name="Note 36 3 2 4" xfId="21830"/>
    <cellStyle name="Note 36 3 2 5" xfId="36283"/>
    <cellStyle name="Note 36 3 3" xfId="6857"/>
    <cellStyle name="Note 36 3 3 2" xfId="24291"/>
    <cellStyle name="Note 36 3 3 3" xfId="38744"/>
    <cellStyle name="Note 36 3 4" xfId="9298"/>
    <cellStyle name="Note 36 3 4 2" xfId="26732"/>
    <cellStyle name="Note 36 3 4 3" xfId="41185"/>
    <cellStyle name="Note 36 3 5" xfId="11718"/>
    <cellStyle name="Note 36 3 5 2" xfId="29152"/>
    <cellStyle name="Note 36 3 5 3" xfId="43605"/>
    <cellStyle name="Note 36 3 6" xfId="18724"/>
    <cellStyle name="Note 36 4" xfId="1885"/>
    <cellStyle name="Note 36 4 2" xfId="4396"/>
    <cellStyle name="Note 36 4 2 2" xfId="21831"/>
    <cellStyle name="Note 36 4 2 3" xfId="36284"/>
    <cellStyle name="Note 36 4 3" xfId="6858"/>
    <cellStyle name="Note 36 4 3 2" xfId="24292"/>
    <cellStyle name="Note 36 4 3 3" xfId="38745"/>
    <cellStyle name="Note 36 4 4" xfId="9299"/>
    <cellStyle name="Note 36 4 4 2" xfId="26733"/>
    <cellStyle name="Note 36 4 4 3" xfId="41186"/>
    <cellStyle name="Note 36 4 5" xfId="11719"/>
    <cellStyle name="Note 36 4 5 2" xfId="29153"/>
    <cellStyle name="Note 36 4 5 3" xfId="43606"/>
    <cellStyle name="Note 36 4 6" xfId="15245"/>
    <cellStyle name="Note 36 4 6 2" xfId="32679"/>
    <cellStyle name="Note 36 4 6 3" xfId="47132"/>
    <cellStyle name="Note 36 4 7" xfId="18725"/>
    <cellStyle name="Note 36 4 8" xfId="20406"/>
    <cellStyle name="Note 36 5" xfId="4393"/>
    <cellStyle name="Note 36 5 2" xfId="13921"/>
    <cellStyle name="Note 36 5 2 2" xfId="31355"/>
    <cellStyle name="Note 36 5 2 3" xfId="45808"/>
    <cellStyle name="Note 36 5 3" xfId="16382"/>
    <cellStyle name="Note 36 5 3 2" xfId="33816"/>
    <cellStyle name="Note 36 5 3 3" xfId="48269"/>
    <cellStyle name="Note 36 5 4" xfId="21828"/>
    <cellStyle name="Note 36 5 5" xfId="36281"/>
    <cellStyle name="Note 36 6" xfId="6855"/>
    <cellStyle name="Note 36 6 2" xfId="24289"/>
    <cellStyle name="Note 36 6 3" xfId="38742"/>
    <cellStyle name="Note 36 7" xfId="9296"/>
    <cellStyle name="Note 36 7 2" xfId="26730"/>
    <cellStyle name="Note 36 7 3" xfId="41183"/>
    <cellStyle name="Note 36 8" xfId="11716"/>
    <cellStyle name="Note 36 8 2" xfId="29150"/>
    <cellStyle name="Note 36 8 3" xfId="43603"/>
    <cellStyle name="Note 36 9" xfId="18722"/>
    <cellStyle name="Note 37" xfId="1886"/>
    <cellStyle name="Note 37 2" xfId="1887"/>
    <cellStyle name="Note 37 2 2" xfId="4398"/>
    <cellStyle name="Note 37 2 2 2" xfId="13925"/>
    <cellStyle name="Note 37 2 2 2 2" xfId="31359"/>
    <cellStyle name="Note 37 2 2 2 3" xfId="45812"/>
    <cellStyle name="Note 37 2 2 3" xfId="16386"/>
    <cellStyle name="Note 37 2 2 3 2" xfId="33820"/>
    <cellStyle name="Note 37 2 2 3 3" xfId="48273"/>
    <cellStyle name="Note 37 2 2 4" xfId="21833"/>
    <cellStyle name="Note 37 2 2 5" xfId="36286"/>
    <cellStyle name="Note 37 2 3" xfId="6860"/>
    <cellStyle name="Note 37 2 3 2" xfId="24294"/>
    <cellStyle name="Note 37 2 3 3" xfId="38747"/>
    <cellStyle name="Note 37 2 4" xfId="9301"/>
    <cellStyle name="Note 37 2 4 2" xfId="26735"/>
    <cellStyle name="Note 37 2 4 3" xfId="41188"/>
    <cellStyle name="Note 37 2 5" xfId="11721"/>
    <cellStyle name="Note 37 2 5 2" xfId="29155"/>
    <cellStyle name="Note 37 2 5 3" xfId="43608"/>
    <cellStyle name="Note 37 2 6" xfId="18727"/>
    <cellStyle name="Note 37 3" xfId="1888"/>
    <cellStyle name="Note 37 3 2" xfId="4399"/>
    <cellStyle name="Note 37 3 2 2" xfId="13926"/>
    <cellStyle name="Note 37 3 2 2 2" xfId="31360"/>
    <cellStyle name="Note 37 3 2 2 3" xfId="45813"/>
    <cellStyle name="Note 37 3 2 3" xfId="16387"/>
    <cellStyle name="Note 37 3 2 3 2" xfId="33821"/>
    <cellStyle name="Note 37 3 2 3 3" xfId="48274"/>
    <cellStyle name="Note 37 3 2 4" xfId="21834"/>
    <cellStyle name="Note 37 3 2 5" xfId="36287"/>
    <cellStyle name="Note 37 3 3" xfId="6861"/>
    <cellStyle name="Note 37 3 3 2" xfId="24295"/>
    <cellStyle name="Note 37 3 3 3" xfId="38748"/>
    <cellStyle name="Note 37 3 4" xfId="9302"/>
    <cellStyle name="Note 37 3 4 2" xfId="26736"/>
    <cellStyle name="Note 37 3 4 3" xfId="41189"/>
    <cellStyle name="Note 37 3 5" xfId="11722"/>
    <cellStyle name="Note 37 3 5 2" xfId="29156"/>
    <cellStyle name="Note 37 3 5 3" xfId="43609"/>
    <cellStyle name="Note 37 3 6" xfId="18728"/>
    <cellStyle name="Note 37 4" xfId="1889"/>
    <cellStyle name="Note 37 4 2" xfId="4400"/>
    <cellStyle name="Note 37 4 2 2" xfId="21835"/>
    <cellStyle name="Note 37 4 2 3" xfId="36288"/>
    <cellStyle name="Note 37 4 3" xfId="6862"/>
    <cellStyle name="Note 37 4 3 2" xfId="24296"/>
    <cellStyle name="Note 37 4 3 3" xfId="38749"/>
    <cellStyle name="Note 37 4 4" xfId="9303"/>
    <cellStyle name="Note 37 4 4 2" xfId="26737"/>
    <cellStyle name="Note 37 4 4 3" xfId="41190"/>
    <cellStyle name="Note 37 4 5" xfId="11723"/>
    <cellStyle name="Note 37 4 5 2" xfId="29157"/>
    <cellStyle name="Note 37 4 5 3" xfId="43610"/>
    <cellStyle name="Note 37 4 6" xfId="15246"/>
    <cellStyle name="Note 37 4 6 2" xfId="32680"/>
    <cellStyle name="Note 37 4 6 3" xfId="47133"/>
    <cellStyle name="Note 37 4 7" xfId="18729"/>
    <cellStyle name="Note 37 4 8" xfId="20407"/>
    <cellStyle name="Note 37 5" xfId="4397"/>
    <cellStyle name="Note 37 5 2" xfId="13924"/>
    <cellStyle name="Note 37 5 2 2" xfId="31358"/>
    <cellStyle name="Note 37 5 2 3" xfId="45811"/>
    <cellStyle name="Note 37 5 3" xfId="16385"/>
    <cellStyle name="Note 37 5 3 2" xfId="33819"/>
    <cellStyle name="Note 37 5 3 3" xfId="48272"/>
    <cellStyle name="Note 37 5 4" xfId="21832"/>
    <cellStyle name="Note 37 5 5" xfId="36285"/>
    <cellStyle name="Note 37 6" xfId="6859"/>
    <cellStyle name="Note 37 6 2" xfId="24293"/>
    <cellStyle name="Note 37 6 3" xfId="38746"/>
    <cellStyle name="Note 37 7" xfId="9300"/>
    <cellStyle name="Note 37 7 2" xfId="26734"/>
    <cellStyle name="Note 37 7 3" xfId="41187"/>
    <cellStyle name="Note 37 8" xfId="11720"/>
    <cellStyle name="Note 37 8 2" xfId="29154"/>
    <cellStyle name="Note 37 8 3" xfId="43607"/>
    <cellStyle name="Note 37 9" xfId="18726"/>
    <cellStyle name="Note 38" xfId="1890"/>
    <cellStyle name="Note 38 2" xfId="1891"/>
    <cellStyle name="Note 38 2 2" xfId="4402"/>
    <cellStyle name="Note 38 2 2 2" xfId="13928"/>
    <cellStyle name="Note 38 2 2 2 2" xfId="31362"/>
    <cellStyle name="Note 38 2 2 2 3" xfId="45815"/>
    <cellStyle name="Note 38 2 2 3" xfId="16389"/>
    <cellStyle name="Note 38 2 2 3 2" xfId="33823"/>
    <cellStyle name="Note 38 2 2 3 3" xfId="48276"/>
    <cellStyle name="Note 38 2 2 4" xfId="21837"/>
    <cellStyle name="Note 38 2 2 5" xfId="36290"/>
    <cellStyle name="Note 38 2 3" xfId="6864"/>
    <cellStyle name="Note 38 2 3 2" xfId="24298"/>
    <cellStyle name="Note 38 2 3 3" xfId="38751"/>
    <cellStyle name="Note 38 2 4" xfId="9305"/>
    <cellStyle name="Note 38 2 4 2" xfId="26739"/>
    <cellStyle name="Note 38 2 4 3" xfId="41192"/>
    <cellStyle name="Note 38 2 5" xfId="11725"/>
    <cellStyle name="Note 38 2 5 2" xfId="29159"/>
    <cellStyle name="Note 38 2 5 3" xfId="43612"/>
    <cellStyle name="Note 38 2 6" xfId="18731"/>
    <cellStyle name="Note 38 3" xfId="1892"/>
    <cellStyle name="Note 38 3 2" xfId="4403"/>
    <cellStyle name="Note 38 3 2 2" xfId="13929"/>
    <cellStyle name="Note 38 3 2 2 2" xfId="31363"/>
    <cellStyle name="Note 38 3 2 2 3" xfId="45816"/>
    <cellStyle name="Note 38 3 2 3" xfId="16390"/>
    <cellStyle name="Note 38 3 2 3 2" xfId="33824"/>
    <cellStyle name="Note 38 3 2 3 3" xfId="48277"/>
    <cellStyle name="Note 38 3 2 4" xfId="21838"/>
    <cellStyle name="Note 38 3 2 5" xfId="36291"/>
    <cellStyle name="Note 38 3 3" xfId="6865"/>
    <cellStyle name="Note 38 3 3 2" xfId="24299"/>
    <cellStyle name="Note 38 3 3 3" xfId="38752"/>
    <cellStyle name="Note 38 3 4" xfId="9306"/>
    <cellStyle name="Note 38 3 4 2" xfId="26740"/>
    <cellStyle name="Note 38 3 4 3" xfId="41193"/>
    <cellStyle name="Note 38 3 5" xfId="11726"/>
    <cellStyle name="Note 38 3 5 2" xfId="29160"/>
    <cellStyle name="Note 38 3 5 3" xfId="43613"/>
    <cellStyle name="Note 38 3 6" xfId="18732"/>
    <cellStyle name="Note 38 4" xfId="1893"/>
    <cellStyle name="Note 38 4 2" xfId="4404"/>
    <cellStyle name="Note 38 4 2 2" xfId="21839"/>
    <cellStyle name="Note 38 4 2 3" xfId="36292"/>
    <cellStyle name="Note 38 4 3" xfId="6866"/>
    <cellStyle name="Note 38 4 3 2" xfId="24300"/>
    <cellStyle name="Note 38 4 3 3" xfId="38753"/>
    <cellStyle name="Note 38 4 4" xfId="9307"/>
    <cellStyle name="Note 38 4 4 2" xfId="26741"/>
    <cellStyle name="Note 38 4 4 3" xfId="41194"/>
    <cellStyle name="Note 38 4 5" xfId="11727"/>
    <cellStyle name="Note 38 4 5 2" xfId="29161"/>
    <cellStyle name="Note 38 4 5 3" xfId="43614"/>
    <cellStyle name="Note 38 4 6" xfId="15247"/>
    <cellStyle name="Note 38 4 6 2" xfId="32681"/>
    <cellStyle name="Note 38 4 6 3" xfId="47134"/>
    <cellStyle name="Note 38 4 7" xfId="18733"/>
    <cellStyle name="Note 38 4 8" xfId="20408"/>
    <cellStyle name="Note 38 5" xfId="4401"/>
    <cellStyle name="Note 38 5 2" xfId="13927"/>
    <cellStyle name="Note 38 5 2 2" xfId="31361"/>
    <cellStyle name="Note 38 5 2 3" xfId="45814"/>
    <cellStyle name="Note 38 5 3" xfId="16388"/>
    <cellStyle name="Note 38 5 3 2" xfId="33822"/>
    <cellStyle name="Note 38 5 3 3" xfId="48275"/>
    <cellStyle name="Note 38 5 4" xfId="21836"/>
    <cellStyle name="Note 38 5 5" xfId="36289"/>
    <cellStyle name="Note 38 6" xfId="6863"/>
    <cellStyle name="Note 38 6 2" xfId="24297"/>
    <cellStyle name="Note 38 6 3" xfId="38750"/>
    <cellStyle name="Note 38 7" xfId="9304"/>
    <cellStyle name="Note 38 7 2" xfId="26738"/>
    <cellStyle name="Note 38 7 3" xfId="41191"/>
    <cellStyle name="Note 38 8" xfId="11724"/>
    <cellStyle name="Note 38 8 2" xfId="29158"/>
    <cellStyle name="Note 38 8 3" xfId="43611"/>
    <cellStyle name="Note 38 9" xfId="18730"/>
    <cellStyle name="Note 39" xfId="1894"/>
    <cellStyle name="Note 39 2" xfId="1895"/>
    <cellStyle name="Note 39 2 2" xfId="4406"/>
    <cellStyle name="Note 39 2 2 2" xfId="13931"/>
    <cellStyle name="Note 39 2 2 2 2" xfId="31365"/>
    <cellStyle name="Note 39 2 2 2 3" xfId="45818"/>
    <cellStyle name="Note 39 2 2 3" xfId="16392"/>
    <cellStyle name="Note 39 2 2 3 2" xfId="33826"/>
    <cellStyle name="Note 39 2 2 3 3" xfId="48279"/>
    <cellStyle name="Note 39 2 2 4" xfId="21841"/>
    <cellStyle name="Note 39 2 2 5" xfId="36294"/>
    <cellStyle name="Note 39 2 3" xfId="6868"/>
    <cellStyle name="Note 39 2 3 2" xfId="24302"/>
    <cellStyle name="Note 39 2 3 3" xfId="38755"/>
    <cellStyle name="Note 39 2 4" xfId="9309"/>
    <cellStyle name="Note 39 2 4 2" xfId="26743"/>
    <cellStyle name="Note 39 2 4 3" xfId="41196"/>
    <cellStyle name="Note 39 2 5" xfId="11729"/>
    <cellStyle name="Note 39 2 5 2" xfId="29163"/>
    <cellStyle name="Note 39 2 5 3" xfId="43616"/>
    <cellStyle name="Note 39 2 6" xfId="18735"/>
    <cellStyle name="Note 39 3" xfId="1896"/>
    <cellStyle name="Note 39 3 2" xfId="4407"/>
    <cellStyle name="Note 39 3 2 2" xfId="13932"/>
    <cellStyle name="Note 39 3 2 2 2" xfId="31366"/>
    <cellStyle name="Note 39 3 2 2 3" xfId="45819"/>
    <cellStyle name="Note 39 3 2 3" xfId="16393"/>
    <cellStyle name="Note 39 3 2 3 2" xfId="33827"/>
    <cellStyle name="Note 39 3 2 3 3" xfId="48280"/>
    <cellStyle name="Note 39 3 2 4" xfId="21842"/>
    <cellStyle name="Note 39 3 2 5" xfId="36295"/>
    <cellStyle name="Note 39 3 3" xfId="6869"/>
    <cellStyle name="Note 39 3 3 2" xfId="24303"/>
    <cellStyle name="Note 39 3 3 3" xfId="38756"/>
    <cellStyle name="Note 39 3 4" xfId="9310"/>
    <cellStyle name="Note 39 3 4 2" xfId="26744"/>
    <cellStyle name="Note 39 3 4 3" xfId="41197"/>
    <cellStyle name="Note 39 3 5" xfId="11730"/>
    <cellStyle name="Note 39 3 5 2" xfId="29164"/>
    <cellStyle name="Note 39 3 5 3" xfId="43617"/>
    <cellStyle name="Note 39 3 6" xfId="18736"/>
    <cellStyle name="Note 39 4" xfId="1897"/>
    <cellStyle name="Note 39 4 2" xfId="4408"/>
    <cellStyle name="Note 39 4 2 2" xfId="21843"/>
    <cellStyle name="Note 39 4 2 3" xfId="36296"/>
    <cellStyle name="Note 39 4 3" xfId="6870"/>
    <cellStyle name="Note 39 4 3 2" xfId="24304"/>
    <cellStyle name="Note 39 4 3 3" xfId="38757"/>
    <cellStyle name="Note 39 4 4" xfId="9311"/>
    <cellStyle name="Note 39 4 4 2" xfId="26745"/>
    <cellStyle name="Note 39 4 4 3" xfId="41198"/>
    <cellStyle name="Note 39 4 5" xfId="11731"/>
    <cellStyle name="Note 39 4 5 2" xfId="29165"/>
    <cellStyle name="Note 39 4 5 3" xfId="43618"/>
    <cellStyle name="Note 39 4 6" xfId="15248"/>
    <cellStyle name="Note 39 4 6 2" xfId="32682"/>
    <cellStyle name="Note 39 4 6 3" xfId="47135"/>
    <cellStyle name="Note 39 4 7" xfId="18737"/>
    <cellStyle name="Note 39 4 8" xfId="20409"/>
    <cellStyle name="Note 39 5" xfId="4405"/>
    <cellStyle name="Note 39 5 2" xfId="13930"/>
    <cellStyle name="Note 39 5 2 2" xfId="31364"/>
    <cellStyle name="Note 39 5 2 3" xfId="45817"/>
    <cellStyle name="Note 39 5 3" xfId="16391"/>
    <cellStyle name="Note 39 5 3 2" xfId="33825"/>
    <cellStyle name="Note 39 5 3 3" xfId="48278"/>
    <cellStyle name="Note 39 5 4" xfId="21840"/>
    <cellStyle name="Note 39 5 5" xfId="36293"/>
    <cellStyle name="Note 39 6" xfId="6867"/>
    <cellStyle name="Note 39 6 2" xfId="24301"/>
    <cellStyle name="Note 39 6 3" xfId="38754"/>
    <cellStyle name="Note 39 7" xfId="9308"/>
    <cellStyle name="Note 39 7 2" xfId="26742"/>
    <cellStyle name="Note 39 7 3" xfId="41195"/>
    <cellStyle name="Note 39 8" xfId="11728"/>
    <cellStyle name="Note 39 8 2" xfId="29162"/>
    <cellStyle name="Note 39 8 3" xfId="43615"/>
    <cellStyle name="Note 39 9" xfId="18734"/>
    <cellStyle name="Note 4" xfId="1898"/>
    <cellStyle name="Note 4 10" xfId="1899"/>
    <cellStyle name="Note 4 10 10" xfId="6872"/>
    <cellStyle name="Note 4 10 10 2" xfId="24306"/>
    <cellStyle name="Note 4 10 10 3" xfId="38759"/>
    <cellStyle name="Note 4 10 11" xfId="9313"/>
    <cellStyle name="Note 4 10 11 2" xfId="26747"/>
    <cellStyle name="Note 4 10 11 3" xfId="41200"/>
    <cellStyle name="Note 4 10 12" xfId="11733"/>
    <cellStyle name="Note 4 10 12 2" xfId="29167"/>
    <cellStyle name="Note 4 10 12 3" xfId="43620"/>
    <cellStyle name="Note 4 10 13" xfId="18739"/>
    <cellStyle name="Note 4 10 2" xfId="1900"/>
    <cellStyle name="Note 4 10 2 2" xfId="1901"/>
    <cellStyle name="Note 4 10 2 2 2" xfId="4412"/>
    <cellStyle name="Note 4 10 2 2 2 2" xfId="13936"/>
    <cellStyle name="Note 4 10 2 2 2 2 2" xfId="31370"/>
    <cellStyle name="Note 4 10 2 2 2 2 3" xfId="45823"/>
    <cellStyle name="Note 4 10 2 2 2 3" xfId="16397"/>
    <cellStyle name="Note 4 10 2 2 2 3 2" xfId="33831"/>
    <cellStyle name="Note 4 10 2 2 2 3 3" xfId="48284"/>
    <cellStyle name="Note 4 10 2 2 2 4" xfId="21847"/>
    <cellStyle name="Note 4 10 2 2 2 5" xfId="36300"/>
    <cellStyle name="Note 4 10 2 2 3" xfId="6874"/>
    <cellStyle name="Note 4 10 2 2 3 2" xfId="24308"/>
    <cellStyle name="Note 4 10 2 2 3 3" xfId="38761"/>
    <cellStyle name="Note 4 10 2 2 4" xfId="9315"/>
    <cellStyle name="Note 4 10 2 2 4 2" xfId="26749"/>
    <cellStyle name="Note 4 10 2 2 4 3" xfId="41202"/>
    <cellStyle name="Note 4 10 2 2 5" xfId="11735"/>
    <cellStyle name="Note 4 10 2 2 5 2" xfId="29169"/>
    <cellStyle name="Note 4 10 2 2 5 3" xfId="43622"/>
    <cellStyle name="Note 4 10 2 2 6" xfId="18741"/>
    <cellStyle name="Note 4 10 2 3" xfId="1902"/>
    <cellStyle name="Note 4 10 2 3 2" xfId="4413"/>
    <cellStyle name="Note 4 10 2 3 2 2" xfId="13937"/>
    <cellStyle name="Note 4 10 2 3 2 2 2" xfId="31371"/>
    <cellStyle name="Note 4 10 2 3 2 2 3" xfId="45824"/>
    <cellStyle name="Note 4 10 2 3 2 3" xfId="16398"/>
    <cellStyle name="Note 4 10 2 3 2 3 2" xfId="33832"/>
    <cellStyle name="Note 4 10 2 3 2 3 3" xfId="48285"/>
    <cellStyle name="Note 4 10 2 3 2 4" xfId="21848"/>
    <cellStyle name="Note 4 10 2 3 2 5" xfId="36301"/>
    <cellStyle name="Note 4 10 2 3 3" xfId="6875"/>
    <cellStyle name="Note 4 10 2 3 3 2" xfId="24309"/>
    <cellStyle name="Note 4 10 2 3 3 3" xfId="38762"/>
    <cellStyle name="Note 4 10 2 3 4" xfId="9316"/>
    <cellStyle name="Note 4 10 2 3 4 2" xfId="26750"/>
    <cellStyle name="Note 4 10 2 3 4 3" xfId="41203"/>
    <cellStyle name="Note 4 10 2 3 5" xfId="11736"/>
    <cellStyle name="Note 4 10 2 3 5 2" xfId="29170"/>
    <cellStyle name="Note 4 10 2 3 5 3" xfId="43623"/>
    <cellStyle name="Note 4 10 2 3 6" xfId="18742"/>
    <cellStyle name="Note 4 10 2 4" xfId="1903"/>
    <cellStyle name="Note 4 10 2 4 2" xfId="4414"/>
    <cellStyle name="Note 4 10 2 4 2 2" xfId="21849"/>
    <cellStyle name="Note 4 10 2 4 2 3" xfId="36302"/>
    <cellStyle name="Note 4 10 2 4 3" xfId="6876"/>
    <cellStyle name="Note 4 10 2 4 3 2" xfId="24310"/>
    <cellStyle name="Note 4 10 2 4 3 3" xfId="38763"/>
    <cellStyle name="Note 4 10 2 4 4" xfId="9317"/>
    <cellStyle name="Note 4 10 2 4 4 2" xfId="26751"/>
    <cellStyle name="Note 4 10 2 4 4 3" xfId="41204"/>
    <cellStyle name="Note 4 10 2 4 5" xfId="11737"/>
    <cellStyle name="Note 4 10 2 4 5 2" xfId="29171"/>
    <cellStyle name="Note 4 10 2 4 5 3" xfId="43624"/>
    <cellStyle name="Note 4 10 2 4 6" xfId="15249"/>
    <cellStyle name="Note 4 10 2 4 6 2" xfId="32683"/>
    <cellStyle name="Note 4 10 2 4 6 3" xfId="47136"/>
    <cellStyle name="Note 4 10 2 4 7" xfId="18743"/>
    <cellStyle name="Note 4 10 2 4 8" xfId="20410"/>
    <cellStyle name="Note 4 10 2 5" xfId="4411"/>
    <cellStyle name="Note 4 10 2 5 2" xfId="13935"/>
    <cellStyle name="Note 4 10 2 5 2 2" xfId="31369"/>
    <cellStyle name="Note 4 10 2 5 2 3" xfId="45822"/>
    <cellStyle name="Note 4 10 2 5 3" xfId="16396"/>
    <cellStyle name="Note 4 10 2 5 3 2" xfId="33830"/>
    <cellStyle name="Note 4 10 2 5 3 3" xfId="48283"/>
    <cellStyle name="Note 4 10 2 5 4" xfId="21846"/>
    <cellStyle name="Note 4 10 2 5 5" xfId="36299"/>
    <cellStyle name="Note 4 10 2 6" xfId="6873"/>
    <cellStyle name="Note 4 10 2 6 2" xfId="24307"/>
    <cellStyle name="Note 4 10 2 6 3" xfId="38760"/>
    <cellStyle name="Note 4 10 2 7" xfId="9314"/>
    <cellStyle name="Note 4 10 2 7 2" xfId="26748"/>
    <cellStyle name="Note 4 10 2 7 3" xfId="41201"/>
    <cellStyle name="Note 4 10 2 8" xfId="11734"/>
    <cellStyle name="Note 4 10 2 8 2" xfId="29168"/>
    <cellStyle name="Note 4 10 2 8 3" xfId="43621"/>
    <cellStyle name="Note 4 10 2 9" xfId="18740"/>
    <cellStyle name="Note 4 10 3" xfId="1904"/>
    <cellStyle name="Note 4 10 3 2" xfId="1905"/>
    <cellStyle name="Note 4 10 3 2 2" xfId="4416"/>
    <cellStyle name="Note 4 10 3 2 2 2" xfId="13939"/>
    <cellStyle name="Note 4 10 3 2 2 2 2" xfId="31373"/>
    <cellStyle name="Note 4 10 3 2 2 2 3" xfId="45826"/>
    <cellStyle name="Note 4 10 3 2 2 3" xfId="16400"/>
    <cellStyle name="Note 4 10 3 2 2 3 2" xfId="33834"/>
    <cellStyle name="Note 4 10 3 2 2 3 3" xfId="48287"/>
    <cellStyle name="Note 4 10 3 2 2 4" xfId="21851"/>
    <cellStyle name="Note 4 10 3 2 2 5" xfId="36304"/>
    <cellStyle name="Note 4 10 3 2 3" xfId="6878"/>
    <cellStyle name="Note 4 10 3 2 3 2" xfId="24312"/>
    <cellStyle name="Note 4 10 3 2 3 3" xfId="38765"/>
    <cellStyle name="Note 4 10 3 2 4" xfId="9319"/>
    <cellStyle name="Note 4 10 3 2 4 2" xfId="26753"/>
    <cellStyle name="Note 4 10 3 2 4 3" xfId="41206"/>
    <cellStyle name="Note 4 10 3 2 5" xfId="11739"/>
    <cellStyle name="Note 4 10 3 2 5 2" xfId="29173"/>
    <cellStyle name="Note 4 10 3 2 5 3" xfId="43626"/>
    <cellStyle name="Note 4 10 3 2 6" xfId="18745"/>
    <cellStyle name="Note 4 10 3 3" xfId="1906"/>
    <cellStyle name="Note 4 10 3 3 2" xfId="4417"/>
    <cellStyle name="Note 4 10 3 3 2 2" xfId="13940"/>
    <cellStyle name="Note 4 10 3 3 2 2 2" xfId="31374"/>
    <cellStyle name="Note 4 10 3 3 2 2 3" xfId="45827"/>
    <cellStyle name="Note 4 10 3 3 2 3" xfId="16401"/>
    <cellStyle name="Note 4 10 3 3 2 3 2" xfId="33835"/>
    <cellStyle name="Note 4 10 3 3 2 3 3" xfId="48288"/>
    <cellStyle name="Note 4 10 3 3 2 4" xfId="21852"/>
    <cellStyle name="Note 4 10 3 3 2 5" xfId="36305"/>
    <cellStyle name="Note 4 10 3 3 3" xfId="6879"/>
    <cellStyle name="Note 4 10 3 3 3 2" xfId="24313"/>
    <cellStyle name="Note 4 10 3 3 3 3" xfId="38766"/>
    <cellStyle name="Note 4 10 3 3 4" xfId="9320"/>
    <cellStyle name="Note 4 10 3 3 4 2" xfId="26754"/>
    <cellStyle name="Note 4 10 3 3 4 3" xfId="41207"/>
    <cellStyle name="Note 4 10 3 3 5" xfId="11740"/>
    <cellStyle name="Note 4 10 3 3 5 2" xfId="29174"/>
    <cellStyle name="Note 4 10 3 3 5 3" xfId="43627"/>
    <cellStyle name="Note 4 10 3 3 6" xfId="18746"/>
    <cellStyle name="Note 4 10 3 4" xfId="1907"/>
    <cellStyle name="Note 4 10 3 4 2" xfId="4418"/>
    <cellStyle name="Note 4 10 3 4 2 2" xfId="21853"/>
    <cellStyle name="Note 4 10 3 4 2 3" xfId="36306"/>
    <cellStyle name="Note 4 10 3 4 3" xfId="6880"/>
    <cellStyle name="Note 4 10 3 4 3 2" xfId="24314"/>
    <cellStyle name="Note 4 10 3 4 3 3" xfId="38767"/>
    <cellStyle name="Note 4 10 3 4 4" xfId="9321"/>
    <cellStyle name="Note 4 10 3 4 4 2" xfId="26755"/>
    <cellStyle name="Note 4 10 3 4 4 3" xfId="41208"/>
    <cellStyle name="Note 4 10 3 4 5" xfId="11741"/>
    <cellStyle name="Note 4 10 3 4 5 2" xfId="29175"/>
    <cellStyle name="Note 4 10 3 4 5 3" xfId="43628"/>
    <cellStyle name="Note 4 10 3 4 6" xfId="15250"/>
    <cellStyle name="Note 4 10 3 4 6 2" xfId="32684"/>
    <cellStyle name="Note 4 10 3 4 6 3" xfId="47137"/>
    <cellStyle name="Note 4 10 3 4 7" xfId="18747"/>
    <cellStyle name="Note 4 10 3 4 8" xfId="20411"/>
    <cellStyle name="Note 4 10 3 5" xfId="4415"/>
    <cellStyle name="Note 4 10 3 5 2" xfId="13938"/>
    <cellStyle name="Note 4 10 3 5 2 2" xfId="31372"/>
    <cellStyle name="Note 4 10 3 5 2 3" xfId="45825"/>
    <cellStyle name="Note 4 10 3 5 3" xfId="16399"/>
    <cellStyle name="Note 4 10 3 5 3 2" xfId="33833"/>
    <cellStyle name="Note 4 10 3 5 3 3" xfId="48286"/>
    <cellStyle name="Note 4 10 3 5 4" xfId="21850"/>
    <cellStyle name="Note 4 10 3 5 5" xfId="36303"/>
    <cellStyle name="Note 4 10 3 6" xfId="6877"/>
    <cellStyle name="Note 4 10 3 6 2" xfId="24311"/>
    <cellStyle name="Note 4 10 3 6 3" xfId="38764"/>
    <cellStyle name="Note 4 10 3 7" xfId="9318"/>
    <cellStyle name="Note 4 10 3 7 2" xfId="26752"/>
    <cellStyle name="Note 4 10 3 7 3" xfId="41205"/>
    <cellStyle name="Note 4 10 3 8" xfId="11738"/>
    <cellStyle name="Note 4 10 3 8 2" xfId="29172"/>
    <cellStyle name="Note 4 10 3 8 3" xfId="43625"/>
    <cellStyle name="Note 4 10 3 9" xfId="18744"/>
    <cellStyle name="Note 4 10 4" xfId="1908"/>
    <cellStyle name="Note 4 10 4 2" xfId="1909"/>
    <cellStyle name="Note 4 10 4 2 2" xfId="4420"/>
    <cellStyle name="Note 4 10 4 2 2 2" xfId="13942"/>
    <cellStyle name="Note 4 10 4 2 2 2 2" xfId="31376"/>
    <cellStyle name="Note 4 10 4 2 2 2 3" xfId="45829"/>
    <cellStyle name="Note 4 10 4 2 2 3" xfId="16403"/>
    <cellStyle name="Note 4 10 4 2 2 3 2" xfId="33837"/>
    <cellStyle name="Note 4 10 4 2 2 3 3" xfId="48290"/>
    <cellStyle name="Note 4 10 4 2 2 4" xfId="21855"/>
    <cellStyle name="Note 4 10 4 2 2 5" xfId="36308"/>
    <cellStyle name="Note 4 10 4 2 3" xfId="6882"/>
    <cellStyle name="Note 4 10 4 2 3 2" xfId="24316"/>
    <cellStyle name="Note 4 10 4 2 3 3" xfId="38769"/>
    <cellStyle name="Note 4 10 4 2 4" xfId="9323"/>
    <cellStyle name="Note 4 10 4 2 4 2" xfId="26757"/>
    <cellStyle name="Note 4 10 4 2 4 3" xfId="41210"/>
    <cellStyle name="Note 4 10 4 2 5" xfId="11743"/>
    <cellStyle name="Note 4 10 4 2 5 2" xfId="29177"/>
    <cellStyle name="Note 4 10 4 2 5 3" xfId="43630"/>
    <cellStyle name="Note 4 10 4 2 6" xfId="18749"/>
    <cellStyle name="Note 4 10 4 3" xfId="1910"/>
    <cellStyle name="Note 4 10 4 3 2" xfId="4421"/>
    <cellStyle name="Note 4 10 4 3 2 2" xfId="13943"/>
    <cellStyle name="Note 4 10 4 3 2 2 2" xfId="31377"/>
    <cellStyle name="Note 4 10 4 3 2 2 3" xfId="45830"/>
    <cellStyle name="Note 4 10 4 3 2 3" xfId="16404"/>
    <cellStyle name="Note 4 10 4 3 2 3 2" xfId="33838"/>
    <cellStyle name="Note 4 10 4 3 2 3 3" xfId="48291"/>
    <cellStyle name="Note 4 10 4 3 2 4" xfId="21856"/>
    <cellStyle name="Note 4 10 4 3 2 5" xfId="36309"/>
    <cellStyle name="Note 4 10 4 3 3" xfId="6883"/>
    <cellStyle name="Note 4 10 4 3 3 2" xfId="24317"/>
    <cellStyle name="Note 4 10 4 3 3 3" xfId="38770"/>
    <cellStyle name="Note 4 10 4 3 4" xfId="9324"/>
    <cellStyle name="Note 4 10 4 3 4 2" xfId="26758"/>
    <cellStyle name="Note 4 10 4 3 4 3" xfId="41211"/>
    <cellStyle name="Note 4 10 4 3 5" xfId="11744"/>
    <cellStyle name="Note 4 10 4 3 5 2" xfId="29178"/>
    <cellStyle name="Note 4 10 4 3 5 3" xfId="43631"/>
    <cellStyle name="Note 4 10 4 3 6" xfId="18750"/>
    <cellStyle name="Note 4 10 4 4" xfId="1911"/>
    <cellStyle name="Note 4 10 4 4 2" xfId="4422"/>
    <cellStyle name="Note 4 10 4 4 2 2" xfId="21857"/>
    <cellStyle name="Note 4 10 4 4 2 3" xfId="36310"/>
    <cellStyle name="Note 4 10 4 4 3" xfId="6884"/>
    <cellStyle name="Note 4 10 4 4 3 2" xfId="24318"/>
    <cellStyle name="Note 4 10 4 4 3 3" xfId="38771"/>
    <cellStyle name="Note 4 10 4 4 4" xfId="9325"/>
    <cellStyle name="Note 4 10 4 4 4 2" xfId="26759"/>
    <cellStyle name="Note 4 10 4 4 4 3" xfId="41212"/>
    <cellStyle name="Note 4 10 4 4 5" xfId="11745"/>
    <cellStyle name="Note 4 10 4 4 5 2" xfId="29179"/>
    <cellStyle name="Note 4 10 4 4 5 3" xfId="43632"/>
    <cellStyle name="Note 4 10 4 4 6" xfId="15251"/>
    <cellStyle name="Note 4 10 4 4 6 2" xfId="32685"/>
    <cellStyle name="Note 4 10 4 4 6 3" xfId="47138"/>
    <cellStyle name="Note 4 10 4 4 7" xfId="18751"/>
    <cellStyle name="Note 4 10 4 4 8" xfId="20412"/>
    <cellStyle name="Note 4 10 4 5" xfId="4419"/>
    <cellStyle name="Note 4 10 4 5 2" xfId="13941"/>
    <cellStyle name="Note 4 10 4 5 2 2" xfId="31375"/>
    <cellStyle name="Note 4 10 4 5 2 3" xfId="45828"/>
    <cellStyle name="Note 4 10 4 5 3" xfId="16402"/>
    <cellStyle name="Note 4 10 4 5 3 2" xfId="33836"/>
    <cellStyle name="Note 4 10 4 5 3 3" xfId="48289"/>
    <cellStyle name="Note 4 10 4 5 4" xfId="21854"/>
    <cellStyle name="Note 4 10 4 5 5" xfId="36307"/>
    <cellStyle name="Note 4 10 4 6" xfId="6881"/>
    <cellStyle name="Note 4 10 4 6 2" xfId="24315"/>
    <cellStyle name="Note 4 10 4 6 3" xfId="38768"/>
    <cellStyle name="Note 4 10 4 7" xfId="9322"/>
    <cellStyle name="Note 4 10 4 7 2" xfId="26756"/>
    <cellStyle name="Note 4 10 4 7 3" xfId="41209"/>
    <cellStyle name="Note 4 10 4 8" xfId="11742"/>
    <cellStyle name="Note 4 10 4 8 2" xfId="29176"/>
    <cellStyle name="Note 4 10 4 8 3" xfId="43629"/>
    <cellStyle name="Note 4 10 4 9" xfId="18748"/>
    <cellStyle name="Note 4 10 5" xfId="1912"/>
    <cellStyle name="Note 4 10 5 2" xfId="1913"/>
    <cellStyle name="Note 4 10 5 2 2" xfId="4424"/>
    <cellStyle name="Note 4 10 5 2 2 2" xfId="13945"/>
    <cellStyle name="Note 4 10 5 2 2 2 2" xfId="31379"/>
    <cellStyle name="Note 4 10 5 2 2 2 3" xfId="45832"/>
    <cellStyle name="Note 4 10 5 2 2 3" xfId="16406"/>
    <cellStyle name="Note 4 10 5 2 2 3 2" xfId="33840"/>
    <cellStyle name="Note 4 10 5 2 2 3 3" xfId="48293"/>
    <cellStyle name="Note 4 10 5 2 2 4" xfId="21859"/>
    <cellStyle name="Note 4 10 5 2 2 5" xfId="36312"/>
    <cellStyle name="Note 4 10 5 2 3" xfId="6886"/>
    <cellStyle name="Note 4 10 5 2 3 2" xfId="24320"/>
    <cellStyle name="Note 4 10 5 2 3 3" xfId="38773"/>
    <cellStyle name="Note 4 10 5 2 4" xfId="9327"/>
    <cellStyle name="Note 4 10 5 2 4 2" xfId="26761"/>
    <cellStyle name="Note 4 10 5 2 4 3" xfId="41214"/>
    <cellStyle name="Note 4 10 5 2 5" xfId="11747"/>
    <cellStyle name="Note 4 10 5 2 5 2" xfId="29181"/>
    <cellStyle name="Note 4 10 5 2 5 3" xfId="43634"/>
    <cellStyle name="Note 4 10 5 2 6" xfId="18753"/>
    <cellStyle name="Note 4 10 5 3" xfId="1914"/>
    <cellStyle name="Note 4 10 5 3 2" xfId="4425"/>
    <cellStyle name="Note 4 10 5 3 2 2" xfId="13946"/>
    <cellStyle name="Note 4 10 5 3 2 2 2" xfId="31380"/>
    <cellStyle name="Note 4 10 5 3 2 2 3" xfId="45833"/>
    <cellStyle name="Note 4 10 5 3 2 3" xfId="16407"/>
    <cellStyle name="Note 4 10 5 3 2 3 2" xfId="33841"/>
    <cellStyle name="Note 4 10 5 3 2 3 3" xfId="48294"/>
    <cellStyle name="Note 4 10 5 3 2 4" xfId="21860"/>
    <cellStyle name="Note 4 10 5 3 2 5" xfId="36313"/>
    <cellStyle name="Note 4 10 5 3 3" xfId="6887"/>
    <cellStyle name="Note 4 10 5 3 3 2" xfId="24321"/>
    <cellStyle name="Note 4 10 5 3 3 3" xfId="38774"/>
    <cellStyle name="Note 4 10 5 3 4" xfId="9328"/>
    <cellStyle name="Note 4 10 5 3 4 2" xfId="26762"/>
    <cellStyle name="Note 4 10 5 3 4 3" xfId="41215"/>
    <cellStyle name="Note 4 10 5 3 5" xfId="11748"/>
    <cellStyle name="Note 4 10 5 3 5 2" xfId="29182"/>
    <cellStyle name="Note 4 10 5 3 5 3" xfId="43635"/>
    <cellStyle name="Note 4 10 5 3 6" xfId="18754"/>
    <cellStyle name="Note 4 10 5 4" xfId="1915"/>
    <cellStyle name="Note 4 10 5 4 2" xfId="4426"/>
    <cellStyle name="Note 4 10 5 4 2 2" xfId="21861"/>
    <cellStyle name="Note 4 10 5 4 2 3" xfId="36314"/>
    <cellStyle name="Note 4 10 5 4 3" xfId="6888"/>
    <cellStyle name="Note 4 10 5 4 3 2" xfId="24322"/>
    <cellStyle name="Note 4 10 5 4 3 3" xfId="38775"/>
    <cellStyle name="Note 4 10 5 4 4" xfId="9329"/>
    <cellStyle name="Note 4 10 5 4 4 2" xfId="26763"/>
    <cellStyle name="Note 4 10 5 4 4 3" xfId="41216"/>
    <cellStyle name="Note 4 10 5 4 5" xfId="11749"/>
    <cellStyle name="Note 4 10 5 4 5 2" xfId="29183"/>
    <cellStyle name="Note 4 10 5 4 5 3" xfId="43636"/>
    <cellStyle name="Note 4 10 5 4 6" xfId="15252"/>
    <cellStyle name="Note 4 10 5 4 6 2" xfId="32686"/>
    <cellStyle name="Note 4 10 5 4 6 3" xfId="47139"/>
    <cellStyle name="Note 4 10 5 4 7" xfId="18755"/>
    <cellStyle name="Note 4 10 5 4 8" xfId="20413"/>
    <cellStyle name="Note 4 10 5 5" xfId="4423"/>
    <cellStyle name="Note 4 10 5 5 2" xfId="13944"/>
    <cellStyle name="Note 4 10 5 5 2 2" xfId="31378"/>
    <cellStyle name="Note 4 10 5 5 2 3" xfId="45831"/>
    <cellStyle name="Note 4 10 5 5 3" xfId="16405"/>
    <cellStyle name="Note 4 10 5 5 3 2" xfId="33839"/>
    <cellStyle name="Note 4 10 5 5 3 3" xfId="48292"/>
    <cellStyle name="Note 4 10 5 5 4" xfId="21858"/>
    <cellStyle name="Note 4 10 5 5 5" xfId="36311"/>
    <cellStyle name="Note 4 10 5 6" xfId="6885"/>
    <cellStyle name="Note 4 10 5 6 2" xfId="24319"/>
    <cellStyle name="Note 4 10 5 6 3" xfId="38772"/>
    <cellStyle name="Note 4 10 5 7" xfId="9326"/>
    <cellStyle name="Note 4 10 5 7 2" xfId="26760"/>
    <cellStyle name="Note 4 10 5 7 3" xfId="41213"/>
    <cellStyle name="Note 4 10 5 8" xfId="11746"/>
    <cellStyle name="Note 4 10 5 8 2" xfId="29180"/>
    <cellStyle name="Note 4 10 5 8 3" xfId="43633"/>
    <cellStyle name="Note 4 10 5 9" xfId="18752"/>
    <cellStyle name="Note 4 10 6" xfId="1916"/>
    <cellStyle name="Note 4 10 6 2" xfId="4427"/>
    <cellStyle name="Note 4 10 6 2 2" xfId="13947"/>
    <cellStyle name="Note 4 10 6 2 2 2" xfId="31381"/>
    <cellStyle name="Note 4 10 6 2 2 3" xfId="45834"/>
    <cellStyle name="Note 4 10 6 2 3" xfId="16408"/>
    <cellStyle name="Note 4 10 6 2 3 2" xfId="33842"/>
    <cellStyle name="Note 4 10 6 2 3 3" xfId="48295"/>
    <cellStyle name="Note 4 10 6 2 4" xfId="21862"/>
    <cellStyle name="Note 4 10 6 2 5" xfId="36315"/>
    <cellStyle name="Note 4 10 6 3" xfId="6889"/>
    <cellStyle name="Note 4 10 6 3 2" xfId="24323"/>
    <cellStyle name="Note 4 10 6 3 3" xfId="38776"/>
    <cellStyle name="Note 4 10 6 4" xfId="9330"/>
    <cellStyle name="Note 4 10 6 4 2" xfId="26764"/>
    <cellStyle name="Note 4 10 6 4 3" xfId="41217"/>
    <cellStyle name="Note 4 10 6 5" xfId="11750"/>
    <cellStyle name="Note 4 10 6 5 2" xfId="29184"/>
    <cellStyle name="Note 4 10 6 5 3" xfId="43637"/>
    <cellStyle name="Note 4 10 6 6" xfId="18756"/>
    <cellStyle name="Note 4 10 7" xfId="1917"/>
    <cellStyle name="Note 4 10 7 2" xfId="4428"/>
    <cellStyle name="Note 4 10 7 2 2" xfId="13948"/>
    <cellStyle name="Note 4 10 7 2 2 2" xfId="31382"/>
    <cellStyle name="Note 4 10 7 2 2 3" xfId="45835"/>
    <cellStyle name="Note 4 10 7 2 3" xfId="16409"/>
    <cellStyle name="Note 4 10 7 2 3 2" xfId="33843"/>
    <cellStyle name="Note 4 10 7 2 3 3" xfId="48296"/>
    <cellStyle name="Note 4 10 7 2 4" xfId="21863"/>
    <cellStyle name="Note 4 10 7 2 5" xfId="36316"/>
    <cellStyle name="Note 4 10 7 3" xfId="6890"/>
    <cellStyle name="Note 4 10 7 3 2" xfId="24324"/>
    <cellStyle name="Note 4 10 7 3 3" xfId="38777"/>
    <cellStyle name="Note 4 10 7 4" xfId="9331"/>
    <cellStyle name="Note 4 10 7 4 2" xfId="26765"/>
    <cellStyle name="Note 4 10 7 4 3" xfId="41218"/>
    <cellStyle name="Note 4 10 7 5" xfId="11751"/>
    <cellStyle name="Note 4 10 7 5 2" xfId="29185"/>
    <cellStyle name="Note 4 10 7 5 3" xfId="43638"/>
    <cellStyle name="Note 4 10 7 6" xfId="18757"/>
    <cellStyle name="Note 4 10 8" xfId="1918"/>
    <cellStyle name="Note 4 10 8 2" xfId="4429"/>
    <cellStyle name="Note 4 10 8 2 2" xfId="21864"/>
    <cellStyle name="Note 4 10 8 2 3" xfId="36317"/>
    <cellStyle name="Note 4 10 8 3" xfId="6891"/>
    <cellStyle name="Note 4 10 8 3 2" xfId="24325"/>
    <cellStyle name="Note 4 10 8 3 3" xfId="38778"/>
    <cellStyle name="Note 4 10 8 4" xfId="9332"/>
    <cellStyle name="Note 4 10 8 4 2" xfId="26766"/>
    <cellStyle name="Note 4 10 8 4 3" xfId="41219"/>
    <cellStyle name="Note 4 10 8 5" xfId="11752"/>
    <cellStyle name="Note 4 10 8 5 2" xfId="29186"/>
    <cellStyle name="Note 4 10 8 5 3" xfId="43639"/>
    <cellStyle name="Note 4 10 8 6" xfId="15253"/>
    <cellStyle name="Note 4 10 8 6 2" xfId="32687"/>
    <cellStyle name="Note 4 10 8 6 3" xfId="47140"/>
    <cellStyle name="Note 4 10 8 7" xfId="18758"/>
    <cellStyle name="Note 4 10 8 8" xfId="20414"/>
    <cellStyle name="Note 4 10 9" xfId="4410"/>
    <cellStyle name="Note 4 10 9 2" xfId="13934"/>
    <cellStyle name="Note 4 10 9 2 2" xfId="31368"/>
    <cellStyle name="Note 4 10 9 2 3" xfId="45821"/>
    <cellStyle name="Note 4 10 9 3" xfId="16395"/>
    <cellStyle name="Note 4 10 9 3 2" xfId="33829"/>
    <cellStyle name="Note 4 10 9 3 3" xfId="48282"/>
    <cellStyle name="Note 4 10 9 4" xfId="21845"/>
    <cellStyle name="Note 4 10 9 5" xfId="36298"/>
    <cellStyle name="Note 4 11" xfId="1919"/>
    <cellStyle name="Note 4 11 10" xfId="6892"/>
    <cellStyle name="Note 4 11 10 2" xfId="24326"/>
    <cellStyle name="Note 4 11 10 3" xfId="38779"/>
    <cellStyle name="Note 4 11 11" xfId="9333"/>
    <cellStyle name="Note 4 11 11 2" xfId="26767"/>
    <cellStyle name="Note 4 11 11 3" xfId="41220"/>
    <cellStyle name="Note 4 11 12" xfId="11753"/>
    <cellStyle name="Note 4 11 12 2" xfId="29187"/>
    <cellStyle name="Note 4 11 12 3" xfId="43640"/>
    <cellStyle name="Note 4 11 13" xfId="18759"/>
    <cellStyle name="Note 4 11 2" xfId="1920"/>
    <cellStyle name="Note 4 11 2 2" xfId="1921"/>
    <cellStyle name="Note 4 11 2 2 2" xfId="4432"/>
    <cellStyle name="Note 4 11 2 2 2 2" xfId="13951"/>
    <cellStyle name="Note 4 11 2 2 2 2 2" xfId="31385"/>
    <cellStyle name="Note 4 11 2 2 2 2 3" xfId="45838"/>
    <cellStyle name="Note 4 11 2 2 2 3" xfId="16412"/>
    <cellStyle name="Note 4 11 2 2 2 3 2" xfId="33846"/>
    <cellStyle name="Note 4 11 2 2 2 3 3" xfId="48299"/>
    <cellStyle name="Note 4 11 2 2 2 4" xfId="21867"/>
    <cellStyle name="Note 4 11 2 2 2 5" xfId="36320"/>
    <cellStyle name="Note 4 11 2 2 3" xfId="6894"/>
    <cellStyle name="Note 4 11 2 2 3 2" xfId="24328"/>
    <cellStyle name="Note 4 11 2 2 3 3" xfId="38781"/>
    <cellStyle name="Note 4 11 2 2 4" xfId="9335"/>
    <cellStyle name="Note 4 11 2 2 4 2" xfId="26769"/>
    <cellStyle name="Note 4 11 2 2 4 3" xfId="41222"/>
    <cellStyle name="Note 4 11 2 2 5" xfId="11755"/>
    <cellStyle name="Note 4 11 2 2 5 2" xfId="29189"/>
    <cellStyle name="Note 4 11 2 2 5 3" xfId="43642"/>
    <cellStyle name="Note 4 11 2 2 6" xfId="18761"/>
    <cellStyle name="Note 4 11 2 3" xfId="1922"/>
    <cellStyle name="Note 4 11 2 3 2" xfId="4433"/>
    <cellStyle name="Note 4 11 2 3 2 2" xfId="13952"/>
    <cellStyle name="Note 4 11 2 3 2 2 2" xfId="31386"/>
    <cellStyle name="Note 4 11 2 3 2 2 3" xfId="45839"/>
    <cellStyle name="Note 4 11 2 3 2 3" xfId="16413"/>
    <cellStyle name="Note 4 11 2 3 2 3 2" xfId="33847"/>
    <cellStyle name="Note 4 11 2 3 2 3 3" xfId="48300"/>
    <cellStyle name="Note 4 11 2 3 2 4" xfId="21868"/>
    <cellStyle name="Note 4 11 2 3 2 5" xfId="36321"/>
    <cellStyle name="Note 4 11 2 3 3" xfId="6895"/>
    <cellStyle name="Note 4 11 2 3 3 2" xfId="24329"/>
    <cellStyle name="Note 4 11 2 3 3 3" xfId="38782"/>
    <cellStyle name="Note 4 11 2 3 4" xfId="9336"/>
    <cellStyle name="Note 4 11 2 3 4 2" xfId="26770"/>
    <cellStyle name="Note 4 11 2 3 4 3" xfId="41223"/>
    <cellStyle name="Note 4 11 2 3 5" xfId="11756"/>
    <cellStyle name="Note 4 11 2 3 5 2" xfId="29190"/>
    <cellStyle name="Note 4 11 2 3 5 3" xfId="43643"/>
    <cellStyle name="Note 4 11 2 3 6" xfId="18762"/>
    <cellStyle name="Note 4 11 2 4" xfId="1923"/>
    <cellStyle name="Note 4 11 2 4 2" xfId="4434"/>
    <cellStyle name="Note 4 11 2 4 2 2" xfId="21869"/>
    <cellStyle name="Note 4 11 2 4 2 3" xfId="36322"/>
    <cellStyle name="Note 4 11 2 4 3" xfId="6896"/>
    <cellStyle name="Note 4 11 2 4 3 2" xfId="24330"/>
    <cellStyle name="Note 4 11 2 4 3 3" xfId="38783"/>
    <cellStyle name="Note 4 11 2 4 4" xfId="9337"/>
    <cellStyle name="Note 4 11 2 4 4 2" xfId="26771"/>
    <cellStyle name="Note 4 11 2 4 4 3" xfId="41224"/>
    <cellStyle name="Note 4 11 2 4 5" xfId="11757"/>
    <cellStyle name="Note 4 11 2 4 5 2" xfId="29191"/>
    <cellStyle name="Note 4 11 2 4 5 3" xfId="43644"/>
    <cellStyle name="Note 4 11 2 4 6" xfId="15254"/>
    <cellStyle name="Note 4 11 2 4 6 2" xfId="32688"/>
    <cellStyle name="Note 4 11 2 4 6 3" xfId="47141"/>
    <cellStyle name="Note 4 11 2 4 7" xfId="18763"/>
    <cellStyle name="Note 4 11 2 4 8" xfId="20415"/>
    <cellStyle name="Note 4 11 2 5" xfId="4431"/>
    <cellStyle name="Note 4 11 2 5 2" xfId="13950"/>
    <cellStyle name="Note 4 11 2 5 2 2" xfId="31384"/>
    <cellStyle name="Note 4 11 2 5 2 3" xfId="45837"/>
    <cellStyle name="Note 4 11 2 5 3" xfId="16411"/>
    <cellStyle name="Note 4 11 2 5 3 2" xfId="33845"/>
    <cellStyle name="Note 4 11 2 5 3 3" xfId="48298"/>
    <cellStyle name="Note 4 11 2 5 4" xfId="21866"/>
    <cellStyle name="Note 4 11 2 5 5" xfId="36319"/>
    <cellStyle name="Note 4 11 2 6" xfId="6893"/>
    <cellStyle name="Note 4 11 2 6 2" xfId="24327"/>
    <cellStyle name="Note 4 11 2 6 3" xfId="38780"/>
    <cellStyle name="Note 4 11 2 7" xfId="9334"/>
    <cellStyle name="Note 4 11 2 7 2" xfId="26768"/>
    <cellStyle name="Note 4 11 2 7 3" xfId="41221"/>
    <cellStyle name="Note 4 11 2 8" xfId="11754"/>
    <cellStyle name="Note 4 11 2 8 2" xfId="29188"/>
    <cellStyle name="Note 4 11 2 8 3" xfId="43641"/>
    <cellStyle name="Note 4 11 2 9" xfId="18760"/>
    <cellStyle name="Note 4 11 3" xfId="1924"/>
    <cellStyle name="Note 4 11 3 2" xfId="1925"/>
    <cellStyle name="Note 4 11 3 2 2" xfId="4436"/>
    <cellStyle name="Note 4 11 3 2 2 2" xfId="13954"/>
    <cellStyle name="Note 4 11 3 2 2 2 2" xfId="31388"/>
    <cellStyle name="Note 4 11 3 2 2 2 3" xfId="45841"/>
    <cellStyle name="Note 4 11 3 2 2 3" xfId="16415"/>
    <cellStyle name="Note 4 11 3 2 2 3 2" xfId="33849"/>
    <cellStyle name="Note 4 11 3 2 2 3 3" xfId="48302"/>
    <cellStyle name="Note 4 11 3 2 2 4" xfId="21871"/>
    <cellStyle name="Note 4 11 3 2 2 5" xfId="36324"/>
    <cellStyle name="Note 4 11 3 2 3" xfId="6898"/>
    <cellStyle name="Note 4 11 3 2 3 2" xfId="24332"/>
    <cellStyle name="Note 4 11 3 2 3 3" xfId="38785"/>
    <cellStyle name="Note 4 11 3 2 4" xfId="9339"/>
    <cellStyle name="Note 4 11 3 2 4 2" xfId="26773"/>
    <cellStyle name="Note 4 11 3 2 4 3" xfId="41226"/>
    <cellStyle name="Note 4 11 3 2 5" xfId="11759"/>
    <cellStyle name="Note 4 11 3 2 5 2" xfId="29193"/>
    <cellStyle name="Note 4 11 3 2 5 3" xfId="43646"/>
    <cellStyle name="Note 4 11 3 2 6" xfId="18765"/>
    <cellStyle name="Note 4 11 3 3" xfId="1926"/>
    <cellStyle name="Note 4 11 3 3 2" xfId="4437"/>
    <cellStyle name="Note 4 11 3 3 2 2" xfId="13955"/>
    <cellStyle name="Note 4 11 3 3 2 2 2" xfId="31389"/>
    <cellStyle name="Note 4 11 3 3 2 2 3" xfId="45842"/>
    <cellStyle name="Note 4 11 3 3 2 3" xfId="16416"/>
    <cellStyle name="Note 4 11 3 3 2 3 2" xfId="33850"/>
    <cellStyle name="Note 4 11 3 3 2 3 3" xfId="48303"/>
    <cellStyle name="Note 4 11 3 3 2 4" xfId="21872"/>
    <cellStyle name="Note 4 11 3 3 2 5" xfId="36325"/>
    <cellStyle name="Note 4 11 3 3 3" xfId="6899"/>
    <cellStyle name="Note 4 11 3 3 3 2" xfId="24333"/>
    <cellStyle name="Note 4 11 3 3 3 3" xfId="38786"/>
    <cellStyle name="Note 4 11 3 3 4" xfId="9340"/>
    <cellStyle name="Note 4 11 3 3 4 2" xfId="26774"/>
    <cellStyle name="Note 4 11 3 3 4 3" xfId="41227"/>
    <cellStyle name="Note 4 11 3 3 5" xfId="11760"/>
    <cellStyle name="Note 4 11 3 3 5 2" xfId="29194"/>
    <cellStyle name="Note 4 11 3 3 5 3" xfId="43647"/>
    <cellStyle name="Note 4 11 3 3 6" xfId="18766"/>
    <cellStyle name="Note 4 11 3 4" xfId="1927"/>
    <cellStyle name="Note 4 11 3 4 2" xfId="4438"/>
    <cellStyle name="Note 4 11 3 4 2 2" xfId="21873"/>
    <cellStyle name="Note 4 11 3 4 2 3" xfId="36326"/>
    <cellStyle name="Note 4 11 3 4 3" xfId="6900"/>
    <cellStyle name="Note 4 11 3 4 3 2" xfId="24334"/>
    <cellStyle name="Note 4 11 3 4 3 3" xfId="38787"/>
    <cellStyle name="Note 4 11 3 4 4" xfId="9341"/>
    <cellStyle name="Note 4 11 3 4 4 2" xfId="26775"/>
    <cellStyle name="Note 4 11 3 4 4 3" xfId="41228"/>
    <cellStyle name="Note 4 11 3 4 5" xfId="11761"/>
    <cellStyle name="Note 4 11 3 4 5 2" xfId="29195"/>
    <cellStyle name="Note 4 11 3 4 5 3" xfId="43648"/>
    <cellStyle name="Note 4 11 3 4 6" xfId="15255"/>
    <cellStyle name="Note 4 11 3 4 6 2" xfId="32689"/>
    <cellStyle name="Note 4 11 3 4 6 3" xfId="47142"/>
    <cellStyle name="Note 4 11 3 4 7" xfId="18767"/>
    <cellStyle name="Note 4 11 3 4 8" xfId="20416"/>
    <cellStyle name="Note 4 11 3 5" xfId="4435"/>
    <cellStyle name="Note 4 11 3 5 2" xfId="13953"/>
    <cellStyle name="Note 4 11 3 5 2 2" xfId="31387"/>
    <cellStyle name="Note 4 11 3 5 2 3" xfId="45840"/>
    <cellStyle name="Note 4 11 3 5 3" xfId="16414"/>
    <cellStyle name="Note 4 11 3 5 3 2" xfId="33848"/>
    <cellStyle name="Note 4 11 3 5 3 3" xfId="48301"/>
    <cellStyle name="Note 4 11 3 5 4" xfId="21870"/>
    <cellStyle name="Note 4 11 3 5 5" xfId="36323"/>
    <cellStyle name="Note 4 11 3 6" xfId="6897"/>
    <cellStyle name="Note 4 11 3 6 2" xfId="24331"/>
    <cellStyle name="Note 4 11 3 6 3" xfId="38784"/>
    <cellStyle name="Note 4 11 3 7" xfId="9338"/>
    <cellStyle name="Note 4 11 3 7 2" xfId="26772"/>
    <cellStyle name="Note 4 11 3 7 3" xfId="41225"/>
    <cellStyle name="Note 4 11 3 8" xfId="11758"/>
    <cellStyle name="Note 4 11 3 8 2" xfId="29192"/>
    <cellStyle name="Note 4 11 3 8 3" xfId="43645"/>
    <cellStyle name="Note 4 11 3 9" xfId="18764"/>
    <cellStyle name="Note 4 11 4" xfId="1928"/>
    <cellStyle name="Note 4 11 4 2" xfId="1929"/>
    <cellStyle name="Note 4 11 4 2 2" xfId="4440"/>
    <cellStyle name="Note 4 11 4 2 2 2" xfId="13957"/>
    <cellStyle name="Note 4 11 4 2 2 2 2" xfId="31391"/>
    <cellStyle name="Note 4 11 4 2 2 2 3" xfId="45844"/>
    <cellStyle name="Note 4 11 4 2 2 3" xfId="16418"/>
    <cellStyle name="Note 4 11 4 2 2 3 2" xfId="33852"/>
    <cellStyle name="Note 4 11 4 2 2 3 3" xfId="48305"/>
    <cellStyle name="Note 4 11 4 2 2 4" xfId="21875"/>
    <cellStyle name="Note 4 11 4 2 2 5" xfId="36328"/>
    <cellStyle name="Note 4 11 4 2 3" xfId="6902"/>
    <cellStyle name="Note 4 11 4 2 3 2" xfId="24336"/>
    <cellStyle name="Note 4 11 4 2 3 3" xfId="38789"/>
    <cellStyle name="Note 4 11 4 2 4" xfId="9343"/>
    <cellStyle name="Note 4 11 4 2 4 2" xfId="26777"/>
    <cellStyle name="Note 4 11 4 2 4 3" xfId="41230"/>
    <cellStyle name="Note 4 11 4 2 5" xfId="11763"/>
    <cellStyle name="Note 4 11 4 2 5 2" xfId="29197"/>
    <cellStyle name="Note 4 11 4 2 5 3" xfId="43650"/>
    <cellStyle name="Note 4 11 4 2 6" xfId="18769"/>
    <cellStyle name="Note 4 11 4 3" xfId="1930"/>
    <cellStyle name="Note 4 11 4 3 2" xfId="4441"/>
    <cellStyle name="Note 4 11 4 3 2 2" xfId="13958"/>
    <cellStyle name="Note 4 11 4 3 2 2 2" xfId="31392"/>
    <cellStyle name="Note 4 11 4 3 2 2 3" xfId="45845"/>
    <cellStyle name="Note 4 11 4 3 2 3" xfId="16419"/>
    <cellStyle name="Note 4 11 4 3 2 3 2" xfId="33853"/>
    <cellStyle name="Note 4 11 4 3 2 3 3" xfId="48306"/>
    <cellStyle name="Note 4 11 4 3 2 4" xfId="21876"/>
    <cellStyle name="Note 4 11 4 3 2 5" xfId="36329"/>
    <cellStyle name="Note 4 11 4 3 3" xfId="6903"/>
    <cellStyle name="Note 4 11 4 3 3 2" xfId="24337"/>
    <cellStyle name="Note 4 11 4 3 3 3" xfId="38790"/>
    <cellStyle name="Note 4 11 4 3 4" xfId="9344"/>
    <cellStyle name="Note 4 11 4 3 4 2" xfId="26778"/>
    <cellStyle name="Note 4 11 4 3 4 3" xfId="41231"/>
    <cellStyle name="Note 4 11 4 3 5" xfId="11764"/>
    <cellStyle name="Note 4 11 4 3 5 2" xfId="29198"/>
    <cellStyle name="Note 4 11 4 3 5 3" xfId="43651"/>
    <cellStyle name="Note 4 11 4 3 6" xfId="18770"/>
    <cellStyle name="Note 4 11 4 4" xfId="1931"/>
    <cellStyle name="Note 4 11 4 4 2" xfId="4442"/>
    <cellStyle name="Note 4 11 4 4 2 2" xfId="21877"/>
    <cellStyle name="Note 4 11 4 4 2 3" xfId="36330"/>
    <cellStyle name="Note 4 11 4 4 3" xfId="6904"/>
    <cellStyle name="Note 4 11 4 4 3 2" xfId="24338"/>
    <cellStyle name="Note 4 11 4 4 3 3" xfId="38791"/>
    <cellStyle name="Note 4 11 4 4 4" xfId="9345"/>
    <cellStyle name="Note 4 11 4 4 4 2" xfId="26779"/>
    <cellStyle name="Note 4 11 4 4 4 3" xfId="41232"/>
    <cellStyle name="Note 4 11 4 4 5" xfId="11765"/>
    <cellStyle name="Note 4 11 4 4 5 2" xfId="29199"/>
    <cellStyle name="Note 4 11 4 4 5 3" xfId="43652"/>
    <cellStyle name="Note 4 11 4 4 6" xfId="15256"/>
    <cellStyle name="Note 4 11 4 4 6 2" xfId="32690"/>
    <cellStyle name="Note 4 11 4 4 6 3" xfId="47143"/>
    <cellStyle name="Note 4 11 4 4 7" xfId="18771"/>
    <cellStyle name="Note 4 11 4 4 8" xfId="20417"/>
    <cellStyle name="Note 4 11 4 5" xfId="4439"/>
    <cellStyle name="Note 4 11 4 5 2" xfId="13956"/>
    <cellStyle name="Note 4 11 4 5 2 2" xfId="31390"/>
    <cellStyle name="Note 4 11 4 5 2 3" xfId="45843"/>
    <cellStyle name="Note 4 11 4 5 3" xfId="16417"/>
    <cellStyle name="Note 4 11 4 5 3 2" xfId="33851"/>
    <cellStyle name="Note 4 11 4 5 3 3" xfId="48304"/>
    <cellStyle name="Note 4 11 4 5 4" xfId="21874"/>
    <cellStyle name="Note 4 11 4 5 5" xfId="36327"/>
    <cellStyle name="Note 4 11 4 6" xfId="6901"/>
    <cellStyle name="Note 4 11 4 6 2" xfId="24335"/>
    <cellStyle name="Note 4 11 4 6 3" xfId="38788"/>
    <cellStyle name="Note 4 11 4 7" xfId="9342"/>
    <cellStyle name="Note 4 11 4 7 2" xfId="26776"/>
    <cellStyle name="Note 4 11 4 7 3" xfId="41229"/>
    <cellStyle name="Note 4 11 4 8" xfId="11762"/>
    <cellStyle name="Note 4 11 4 8 2" xfId="29196"/>
    <cellStyle name="Note 4 11 4 8 3" xfId="43649"/>
    <cellStyle name="Note 4 11 4 9" xfId="18768"/>
    <cellStyle name="Note 4 11 5" xfId="1932"/>
    <cellStyle name="Note 4 11 5 2" xfId="1933"/>
    <cellStyle name="Note 4 11 5 2 2" xfId="4444"/>
    <cellStyle name="Note 4 11 5 2 2 2" xfId="13960"/>
    <cellStyle name="Note 4 11 5 2 2 2 2" xfId="31394"/>
    <cellStyle name="Note 4 11 5 2 2 2 3" xfId="45847"/>
    <cellStyle name="Note 4 11 5 2 2 3" xfId="16421"/>
    <cellStyle name="Note 4 11 5 2 2 3 2" xfId="33855"/>
    <cellStyle name="Note 4 11 5 2 2 3 3" xfId="48308"/>
    <cellStyle name="Note 4 11 5 2 2 4" xfId="21879"/>
    <cellStyle name="Note 4 11 5 2 2 5" xfId="36332"/>
    <cellStyle name="Note 4 11 5 2 3" xfId="6906"/>
    <cellStyle name="Note 4 11 5 2 3 2" xfId="24340"/>
    <cellStyle name="Note 4 11 5 2 3 3" xfId="38793"/>
    <cellStyle name="Note 4 11 5 2 4" xfId="9347"/>
    <cellStyle name="Note 4 11 5 2 4 2" xfId="26781"/>
    <cellStyle name="Note 4 11 5 2 4 3" xfId="41234"/>
    <cellStyle name="Note 4 11 5 2 5" xfId="11767"/>
    <cellStyle name="Note 4 11 5 2 5 2" xfId="29201"/>
    <cellStyle name="Note 4 11 5 2 5 3" xfId="43654"/>
    <cellStyle name="Note 4 11 5 2 6" xfId="18773"/>
    <cellStyle name="Note 4 11 5 3" xfId="1934"/>
    <cellStyle name="Note 4 11 5 3 2" xfId="4445"/>
    <cellStyle name="Note 4 11 5 3 2 2" xfId="13961"/>
    <cellStyle name="Note 4 11 5 3 2 2 2" xfId="31395"/>
    <cellStyle name="Note 4 11 5 3 2 2 3" xfId="45848"/>
    <cellStyle name="Note 4 11 5 3 2 3" xfId="16422"/>
    <cellStyle name="Note 4 11 5 3 2 3 2" xfId="33856"/>
    <cellStyle name="Note 4 11 5 3 2 3 3" xfId="48309"/>
    <cellStyle name="Note 4 11 5 3 2 4" xfId="21880"/>
    <cellStyle name="Note 4 11 5 3 2 5" xfId="36333"/>
    <cellStyle name="Note 4 11 5 3 3" xfId="6907"/>
    <cellStyle name="Note 4 11 5 3 3 2" xfId="24341"/>
    <cellStyle name="Note 4 11 5 3 3 3" xfId="38794"/>
    <cellStyle name="Note 4 11 5 3 4" xfId="9348"/>
    <cellStyle name="Note 4 11 5 3 4 2" xfId="26782"/>
    <cellStyle name="Note 4 11 5 3 4 3" xfId="41235"/>
    <cellStyle name="Note 4 11 5 3 5" xfId="11768"/>
    <cellStyle name="Note 4 11 5 3 5 2" xfId="29202"/>
    <cellStyle name="Note 4 11 5 3 5 3" xfId="43655"/>
    <cellStyle name="Note 4 11 5 3 6" xfId="18774"/>
    <cellStyle name="Note 4 11 5 4" xfId="1935"/>
    <cellStyle name="Note 4 11 5 4 2" xfId="4446"/>
    <cellStyle name="Note 4 11 5 4 2 2" xfId="21881"/>
    <cellStyle name="Note 4 11 5 4 2 3" xfId="36334"/>
    <cellStyle name="Note 4 11 5 4 3" xfId="6908"/>
    <cellStyle name="Note 4 11 5 4 3 2" xfId="24342"/>
    <cellStyle name="Note 4 11 5 4 3 3" xfId="38795"/>
    <cellStyle name="Note 4 11 5 4 4" xfId="9349"/>
    <cellStyle name="Note 4 11 5 4 4 2" xfId="26783"/>
    <cellStyle name="Note 4 11 5 4 4 3" xfId="41236"/>
    <cellStyle name="Note 4 11 5 4 5" xfId="11769"/>
    <cellStyle name="Note 4 11 5 4 5 2" xfId="29203"/>
    <cellStyle name="Note 4 11 5 4 5 3" xfId="43656"/>
    <cellStyle name="Note 4 11 5 4 6" xfId="15257"/>
    <cellStyle name="Note 4 11 5 4 6 2" xfId="32691"/>
    <cellStyle name="Note 4 11 5 4 6 3" xfId="47144"/>
    <cellStyle name="Note 4 11 5 4 7" xfId="18775"/>
    <cellStyle name="Note 4 11 5 4 8" xfId="20418"/>
    <cellStyle name="Note 4 11 5 5" xfId="4443"/>
    <cellStyle name="Note 4 11 5 5 2" xfId="13959"/>
    <cellStyle name="Note 4 11 5 5 2 2" xfId="31393"/>
    <cellStyle name="Note 4 11 5 5 2 3" xfId="45846"/>
    <cellStyle name="Note 4 11 5 5 3" xfId="16420"/>
    <cellStyle name="Note 4 11 5 5 3 2" xfId="33854"/>
    <cellStyle name="Note 4 11 5 5 3 3" xfId="48307"/>
    <cellStyle name="Note 4 11 5 5 4" xfId="21878"/>
    <cellStyle name="Note 4 11 5 5 5" xfId="36331"/>
    <cellStyle name="Note 4 11 5 6" xfId="6905"/>
    <cellStyle name="Note 4 11 5 6 2" xfId="24339"/>
    <cellStyle name="Note 4 11 5 6 3" xfId="38792"/>
    <cellStyle name="Note 4 11 5 7" xfId="9346"/>
    <cellStyle name="Note 4 11 5 7 2" xfId="26780"/>
    <cellStyle name="Note 4 11 5 7 3" xfId="41233"/>
    <cellStyle name="Note 4 11 5 8" xfId="11766"/>
    <cellStyle name="Note 4 11 5 8 2" xfId="29200"/>
    <cellStyle name="Note 4 11 5 8 3" xfId="43653"/>
    <cellStyle name="Note 4 11 5 9" xfId="18772"/>
    <cellStyle name="Note 4 11 6" xfId="1936"/>
    <cellStyle name="Note 4 11 6 2" xfId="4447"/>
    <cellStyle name="Note 4 11 6 2 2" xfId="13962"/>
    <cellStyle name="Note 4 11 6 2 2 2" xfId="31396"/>
    <cellStyle name="Note 4 11 6 2 2 3" xfId="45849"/>
    <cellStyle name="Note 4 11 6 2 3" xfId="16423"/>
    <cellStyle name="Note 4 11 6 2 3 2" xfId="33857"/>
    <cellStyle name="Note 4 11 6 2 3 3" xfId="48310"/>
    <cellStyle name="Note 4 11 6 2 4" xfId="21882"/>
    <cellStyle name="Note 4 11 6 2 5" xfId="36335"/>
    <cellStyle name="Note 4 11 6 3" xfId="6909"/>
    <cellStyle name="Note 4 11 6 3 2" xfId="24343"/>
    <cellStyle name="Note 4 11 6 3 3" xfId="38796"/>
    <cellStyle name="Note 4 11 6 4" xfId="9350"/>
    <cellStyle name="Note 4 11 6 4 2" xfId="26784"/>
    <cellStyle name="Note 4 11 6 4 3" xfId="41237"/>
    <cellStyle name="Note 4 11 6 5" xfId="11770"/>
    <cellStyle name="Note 4 11 6 5 2" xfId="29204"/>
    <cellStyle name="Note 4 11 6 5 3" xfId="43657"/>
    <cellStyle name="Note 4 11 6 6" xfId="18776"/>
    <cellStyle name="Note 4 11 7" xfId="1937"/>
    <cellStyle name="Note 4 11 7 2" xfId="4448"/>
    <cellStyle name="Note 4 11 7 2 2" xfId="13963"/>
    <cellStyle name="Note 4 11 7 2 2 2" xfId="31397"/>
    <cellStyle name="Note 4 11 7 2 2 3" xfId="45850"/>
    <cellStyle name="Note 4 11 7 2 3" xfId="16424"/>
    <cellStyle name="Note 4 11 7 2 3 2" xfId="33858"/>
    <cellStyle name="Note 4 11 7 2 3 3" xfId="48311"/>
    <cellStyle name="Note 4 11 7 2 4" xfId="21883"/>
    <cellStyle name="Note 4 11 7 2 5" xfId="36336"/>
    <cellStyle name="Note 4 11 7 3" xfId="6910"/>
    <cellStyle name="Note 4 11 7 3 2" xfId="24344"/>
    <cellStyle name="Note 4 11 7 3 3" xfId="38797"/>
    <cellStyle name="Note 4 11 7 4" xfId="9351"/>
    <cellStyle name="Note 4 11 7 4 2" xfId="26785"/>
    <cellStyle name="Note 4 11 7 4 3" xfId="41238"/>
    <cellStyle name="Note 4 11 7 5" xfId="11771"/>
    <cellStyle name="Note 4 11 7 5 2" xfId="29205"/>
    <cellStyle name="Note 4 11 7 5 3" xfId="43658"/>
    <cellStyle name="Note 4 11 7 6" xfId="18777"/>
    <cellStyle name="Note 4 11 8" xfId="1938"/>
    <cellStyle name="Note 4 11 8 2" xfId="4449"/>
    <cellStyle name="Note 4 11 8 2 2" xfId="21884"/>
    <cellStyle name="Note 4 11 8 2 3" xfId="36337"/>
    <cellStyle name="Note 4 11 8 3" xfId="6911"/>
    <cellStyle name="Note 4 11 8 3 2" xfId="24345"/>
    <cellStyle name="Note 4 11 8 3 3" xfId="38798"/>
    <cellStyle name="Note 4 11 8 4" xfId="9352"/>
    <cellStyle name="Note 4 11 8 4 2" xfId="26786"/>
    <cellStyle name="Note 4 11 8 4 3" xfId="41239"/>
    <cellStyle name="Note 4 11 8 5" xfId="11772"/>
    <cellStyle name="Note 4 11 8 5 2" xfId="29206"/>
    <cellStyle name="Note 4 11 8 5 3" xfId="43659"/>
    <cellStyle name="Note 4 11 8 6" xfId="15258"/>
    <cellStyle name="Note 4 11 8 6 2" xfId="32692"/>
    <cellStyle name="Note 4 11 8 6 3" xfId="47145"/>
    <cellStyle name="Note 4 11 8 7" xfId="18778"/>
    <cellStyle name="Note 4 11 8 8" xfId="20419"/>
    <cellStyle name="Note 4 11 9" xfId="4430"/>
    <cellStyle name="Note 4 11 9 2" xfId="13949"/>
    <cellStyle name="Note 4 11 9 2 2" xfId="31383"/>
    <cellStyle name="Note 4 11 9 2 3" xfId="45836"/>
    <cellStyle name="Note 4 11 9 3" xfId="16410"/>
    <cellStyle name="Note 4 11 9 3 2" xfId="33844"/>
    <cellStyle name="Note 4 11 9 3 3" xfId="48297"/>
    <cellStyle name="Note 4 11 9 4" xfId="21865"/>
    <cellStyle name="Note 4 11 9 5" xfId="36318"/>
    <cellStyle name="Note 4 12" xfId="1939"/>
    <cellStyle name="Note 4 12 10" xfId="6912"/>
    <cellStyle name="Note 4 12 10 2" xfId="24346"/>
    <cellStyle name="Note 4 12 10 3" xfId="38799"/>
    <cellStyle name="Note 4 12 11" xfId="9353"/>
    <cellStyle name="Note 4 12 11 2" xfId="26787"/>
    <cellStyle name="Note 4 12 11 3" xfId="41240"/>
    <cellStyle name="Note 4 12 12" xfId="11773"/>
    <cellStyle name="Note 4 12 12 2" xfId="29207"/>
    <cellStyle name="Note 4 12 12 3" xfId="43660"/>
    <cellStyle name="Note 4 12 13" xfId="18779"/>
    <cellStyle name="Note 4 12 2" xfId="1940"/>
    <cellStyle name="Note 4 12 2 2" xfId="1941"/>
    <cellStyle name="Note 4 12 2 2 2" xfId="4452"/>
    <cellStyle name="Note 4 12 2 2 2 2" xfId="13966"/>
    <cellStyle name="Note 4 12 2 2 2 2 2" xfId="31400"/>
    <cellStyle name="Note 4 12 2 2 2 2 3" xfId="45853"/>
    <cellStyle name="Note 4 12 2 2 2 3" xfId="16427"/>
    <cellStyle name="Note 4 12 2 2 2 3 2" xfId="33861"/>
    <cellStyle name="Note 4 12 2 2 2 3 3" xfId="48314"/>
    <cellStyle name="Note 4 12 2 2 2 4" xfId="21887"/>
    <cellStyle name="Note 4 12 2 2 2 5" xfId="36340"/>
    <cellStyle name="Note 4 12 2 2 3" xfId="6914"/>
    <cellStyle name="Note 4 12 2 2 3 2" xfId="24348"/>
    <cellStyle name="Note 4 12 2 2 3 3" xfId="38801"/>
    <cellStyle name="Note 4 12 2 2 4" xfId="9355"/>
    <cellStyle name="Note 4 12 2 2 4 2" xfId="26789"/>
    <cellStyle name="Note 4 12 2 2 4 3" xfId="41242"/>
    <cellStyle name="Note 4 12 2 2 5" xfId="11775"/>
    <cellStyle name="Note 4 12 2 2 5 2" xfId="29209"/>
    <cellStyle name="Note 4 12 2 2 5 3" xfId="43662"/>
    <cellStyle name="Note 4 12 2 2 6" xfId="18781"/>
    <cellStyle name="Note 4 12 2 3" xfId="1942"/>
    <cellStyle name="Note 4 12 2 3 2" xfId="4453"/>
    <cellStyle name="Note 4 12 2 3 2 2" xfId="13967"/>
    <cellStyle name="Note 4 12 2 3 2 2 2" xfId="31401"/>
    <cellStyle name="Note 4 12 2 3 2 2 3" xfId="45854"/>
    <cellStyle name="Note 4 12 2 3 2 3" xfId="16428"/>
    <cellStyle name="Note 4 12 2 3 2 3 2" xfId="33862"/>
    <cellStyle name="Note 4 12 2 3 2 3 3" xfId="48315"/>
    <cellStyle name="Note 4 12 2 3 2 4" xfId="21888"/>
    <cellStyle name="Note 4 12 2 3 2 5" xfId="36341"/>
    <cellStyle name="Note 4 12 2 3 3" xfId="6915"/>
    <cellStyle name="Note 4 12 2 3 3 2" xfId="24349"/>
    <cellStyle name="Note 4 12 2 3 3 3" xfId="38802"/>
    <cellStyle name="Note 4 12 2 3 4" xfId="9356"/>
    <cellStyle name="Note 4 12 2 3 4 2" xfId="26790"/>
    <cellStyle name="Note 4 12 2 3 4 3" xfId="41243"/>
    <cellStyle name="Note 4 12 2 3 5" xfId="11776"/>
    <cellStyle name="Note 4 12 2 3 5 2" xfId="29210"/>
    <cellStyle name="Note 4 12 2 3 5 3" xfId="43663"/>
    <cellStyle name="Note 4 12 2 3 6" xfId="18782"/>
    <cellStyle name="Note 4 12 2 4" xfId="1943"/>
    <cellStyle name="Note 4 12 2 4 2" xfId="4454"/>
    <cellStyle name="Note 4 12 2 4 2 2" xfId="21889"/>
    <cellStyle name="Note 4 12 2 4 2 3" xfId="36342"/>
    <cellStyle name="Note 4 12 2 4 3" xfId="6916"/>
    <cellStyle name="Note 4 12 2 4 3 2" xfId="24350"/>
    <cellStyle name="Note 4 12 2 4 3 3" xfId="38803"/>
    <cellStyle name="Note 4 12 2 4 4" xfId="9357"/>
    <cellStyle name="Note 4 12 2 4 4 2" xfId="26791"/>
    <cellStyle name="Note 4 12 2 4 4 3" xfId="41244"/>
    <cellStyle name="Note 4 12 2 4 5" xfId="11777"/>
    <cellStyle name="Note 4 12 2 4 5 2" xfId="29211"/>
    <cellStyle name="Note 4 12 2 4 5 3" xfId="43664"/>
    <cellStyle name="Note 4 12 2 4 6" xfId="15259"/>
    <cellStyle name="Note 4 12 2 4 6 2" xfId="32693"/>
    <cellStyle name="Note 4 12 2 4 6 3" xfId="47146"/>
    <cellStyle name="Note 4 12 2 4 7" xfId="18783"/>
    <cellStyle name="Note 4 12 2 4 8" xfId="20420"/>
    <cellStyle name="Note 4 12 2 5" xfId="4451"/>
    <cellStyle name="Note 4 12 2 5 2" xfId="13965"/>
    <cellStyle name="Note 4 12 2 5 2 2" xfId="31399"/>
    <cellStyle name="Note 4 12 2 5 2 3" xfId="45852"/>
    <cellStyle name="Note 4 12 2 5 3" xfId="16426"/>
    <cellStyle name="Note 4 12 2 5 3 2" xfId="33860"/>
    <cellStyle name="Note 4 12 2 5 3 3" xfId="48313"/>
    <cellStyle name="Note 4 12 2 5 4" xfId="21886"/>
    <cellStyle name="Note 4 12 2 5 5" xfId="36339"/>
    <cellStyle name="Note 4 12 2 6" xfId="6913"/>
    <cellStyle name="Note 4 12 2 6 2" xfId="24347"/>
    <cellStyle name="Note 4 12 2 6 3" xfId="38800"/>
    <cellStyle name="Note 4 12 2 7" xfId="9354"/>
    <cellStyle name="Note 4 12 2 7 2" xfId="26788"/>
    <cellStyle name="Note 4 12 2 7 3" xfId="41241"/>
    <cellStyle name="Note 4 12 2 8" xfId="11774"/>
    <cellStyle name="Note 4 12 2 8 2" xfId="29208"/>
    <cellStyle name="Note 4 12 2 8 3" xfId="43661"/>
    <cellStyle name="Note 4 12 2 9" xfId="18780"/>
    <cellStyle name="Note 4 12 3" xfId="1944"/>
    <cellStyle name="Note 4 12 3 2" xfId="1945"/>
    <cellStyle name="Note 4 12 3 2 2" xfId="4456"/>
    <cellStyle name="Note 4 12 3 2 2 2" xfId="13969"/>
    <cellStyle name="Note 4 12 3 2 2 2 2" xfId="31403"/>
    <cellStyle name="Note 4 12 3 2 2 2 3" xfId="45856"/>
    <cellStyle name="Note 4 12 3 2 2 3" xfId="16430"/>
    <cellStyle name="Note 4 12 3 2 2 3 2" xfId="33864"/>
    <cellStyle name="Note 4 12 3 2 2 3 3" xfId="48317"/>
    <cellStyle name="Note 4 12 3 2 2 4" xfId="21891"/>
    <cellStyle name="Note 4 12 3 2 2 5" xfId="36344"/>
    <cellStyle name="Note 4 12 3 2 3" xfId="6918"/>
    <cellStyle name="Note 4 12 3 2 3 2" xfId="24352"/>
    <cellStyle name="Note 4 12 3 2 3 3" xfId="38805"/>
    <cellStyle name="Note 4 12 3 2 4" xfId="9359"/>
    <cellStyle name="Note 4 12 3 2 4 2" xfId="26793"/>
    <cellStyle name="Note 4 12 3 2 4 3" xfId="41246"/>
    <cellStyle name="Note 4 12 3 2 5" xfId="11779"/>
    <cellStyle name="Note 4 12 3 2 5 2" xfId="29213"/>
    <cellStyle name="Note 4 12 3 2 5 3" xfId="43666"/>
    <cellStyle name="Note 4 12 3 2 6" xfId="18785"/>
    <cellStyle name="Note 4 12 3 3" xfId="1946"/>
    <cellStyle name="Note 4 12 3 3 2" xfId="4457"/>
    <cellStyle name="Note 4 12 3 3 2 2" xfId="13970"/>
    <cellStyle name="Note 4 12 3 3 2 2 2" xfId="31404"/>
    <cellStyle name="Note 4 12 3 3 2 2 3" xfId="45857"/>
    <cellStyle name="Note 4 12 3 3 2 3" xfId="16431"/>
    <cellStyle name="Note 4 12 3 3 2 3 2" xfId="33865"/>
    <cellStyle name="Note 4 12 3 3 2 3 3" xfId="48318"/>
    <cellStyle name="Note 4 12 3 3 2 4" xfId="21892"/>
    <cellStyle name="Note 4 12 3 3 2 5" xfId="36345"/>
    <cellStyle name="Note 4 12 3 3 3" xfId="6919"/>
    <cellStyle name="Note 4 12 3 3 3 2" xfId="24353"/>
    <cellStyle name="Note 4 12 3 3 3 3" xfId="38806"/>
    <cellStyle name="Note 4 12 3 3 4" xfId="9360"/>
    <cellStyle name="Note 4 12 3 3 4 2" xfId="26794"/>
    <cellStyle name="Note 4 12 3 3 4 3" xfId="41247"/>
    <cellStyle name="Note 4 12 3 3 5" xfId="11780"/>
    <cellStyle name="Note 4 12 3 3 5 2" xfId="29214"/>
    <cellStyle name="Note 4 12 3 3 5 3" xfId="43667"/>
    <cellStyle name="Note 4 12 3 3 6" xfId="18786"/>
    <cellStyle name="Note 4 12 3 4" xfId="1947"/>
    <cellStyle name="Note 4 12 3 4 2" xfId="4458"/>
    <cellStyle name="Note 4 12 3 4 2 2" xfId="21893"/>
    <cellStyle name="Note 4 12 3 4 2 3" xfId="36346"/>
    <cellStyle name="Note 4 12 3 4 3" xfId="6920"/>
    <cellStyle name="Note 4 12 3 4 3 2" xfId="24354"/>
    <cellStyle name="Note 4 12 3 4 3 3" xfId="38807"/>
    <cellStyle name="Note 4 12 3 4 4" xfId="9361"/>
    <cellStyle name="Note 4 12 3 4 4 2" xfId="26795"/>
    <cellStyle name="Note 4 12 3 4 4 3" xfId="41248"/>
    <cellStyle name="Note 4 12 3 4 5" xfId="11781"/>
    <cellStyle name="Note 4 12 3 4 5 2" xfId="29215"/>
    <cellStyle name="Note 4 12 3 4 5 3" xfId="43668"/>
    <cellStyle name="Note 4 12 3 4 6" xfId="15260"/>
    <cellStyle name="Note 4 12 3 4 6 2" xfId="32694"/>
    <cellStyle name="Note 4 12 3 4 6 3" xfId="47147"/>
    <cellStyle name="Note 4 12 3 4 7" xfId="18787"/>
    <cellStyle name="Note 4 12 3 4 8" xfId="20421"/>
    <cellStyle name="Note 4 12 3 5" xfId="4455"/>
    <cellStyle name="Note 4 12 3 5 2" xfId="13968"/>
    <cellStyle name="Note 4 12 3 5 2 2" xfId="31402"/>
    <cellStyle name="Note 4 12 3 5 2 3" xfId="45855"/>
    <cellStyle name="Note 4 12 3 5 3" xfId="16429"/>
    <cellStyle name="Note 4 12 3 5 3 2" xfId="33863"/>
    <cellStyle name="Note 4 12 3 5 3 3" xfId="48316"/>
    <cellStyle name="Note 4 12 3 5 4" xfId="21890"/>
    <cellStyle name="Note 4 12 3 5 5" xfId="36343"/>
    <cellStyle name="Note 4 12 3 6" xfId="6917"/>
    <cellStyle name="Note 4 12 3 6 2" xfId="24351"/>
    <cellStyle name="Note 4 12 3 6 3" xfId="38804"/>
    <cellStyle name="Note 4 12 3 7" xfId="9358"/>
    <cellStyle name="Note 4 12 3 7 2" xfId="26792"/>
    <cellStyle name="Note 4 12 3 7 3" xfId="41245"/>
    <cellStyle name="Note 4 12 3 8" xfId="11778"/>
    <cellStyle name="Note 4 12 3 8 2" xfId="29212"/>
    <cellStyle name="Note 4 12 3 8 3" xfId="43665"/>
    <cellStyle name="Note 4 12 3 9" xfId="18784"/>
    <cellStyle name="Note 4 12 4" xfId="1948"/>
    <cellStyle name="Note 4 12 4 2" xfId="1949"/>
    <cellStyle name="Note 4 12 4 2 2" xfId="4460"/>
    <cellStyle name="Note 4 12 4 2 2 2" xfId="13972"/>
    <cellStyle name="Note 4 12 4 2 2 2 2" xfId="31406"/>
    <cellStyle name="Note 4 12 4 2 2 2 3" xfId="45859"/>
    <cellStyle name="Note 4 12 4 2 2 3" xfId="16433"/>
    <cellStyle name="Note 4 12 4 2 2 3 2" xfId="33867"/>
    <cellStyle name="Note 4 12 4 2 2 3 3" xfId="48320"/>
    <cellStyle name="Note 4 12 4 2 2 4" xfId="21895"/>
    <cellStyle name="Note 4 12 4 2 2 5" xfId="36348"/>
    <cellStyle name="Note 4 12 4 2 3" xfId="6922"/>
    <cellStyle name="Note 4 12 4 2 3 2" xfId="24356"/>
    <cellStyle name="Note 4 12 4 2 3 3" xfId="38809"/>
    <cellStyle name="Note 4 12 4 2 4" xfId="9363"/>
    <cellStyle name="Note 4 12 4 2 4 2" xfId="26797"/>
    <cellStyle name="Note 4 12 4 2 4 3" xfId="41250"/>
    <cellStyle name="Note 4 12 4 2 5" xfId="11783"/>
    <cellStyle name="Note 4 12 4 2 5 2" xfId="29217"/>
    <cellStyle name="Note 4 12 4 2 5 3" xfId="43670"/>
    <cellStyle name="Note 4 12 4 2 6" xfId="18789"/>
    <cellStyle name="Note 4 12 4 3" xfId="1950"/>
    <cellStyle name="Note 4 12 4 3 2" xfId="4461"/>
    <cellStyle name="Note 4 12 4 3 2 2" xfId="13973"/>
    <cellStyle name="Note 4 12 4 3 2 2 2" xfId="31407"/>
    <cellStyle name="Note 4 12 4 3 2 2 3" xfId="45860"/>
    <cellStyle name="Note 4 12 4 3 2 3" xfId="16434"/>
    <cellStyle name="Note 4 12 4 3 2 3 2" xfId="33868"/>
    <cellStyle name="Note 4 12 4 3 2 3 3" xfId="48321"/>
    <cellStyle name="Note 4 12 4 3 2 4" xfId="21896"/>
    <cellStyle name="Note 4 12 4 3 2 5" xfId="36349"/>
    <cellStyle name="Note 4 12 4 3 3" xfId="6923"/>
    <cellStyle name="Note 4 12 4 3 3 2" xfId="24357"/>
    <cellStyle name="Note 4 12 4 3 3 3" xfId="38810"/>
    <cellStyle name="Note 4 12 4 3 4" xfId="9364"/>
    <cellStyle name="Note 4 12 4 3 4 2" xfId="26798"/>
    <cellStyle name="Note 4 12 4 3 4 3" xfId="41251"/>
    <cellStyle name="Note 4 12 4 3 5" xfId="11784"/>
    <cellStyle name="Note 4 12 4 3 5 2" xfId="29218"/>
    <cellStyle name="Note 4 12 4 3 5 3" xfId="43671"/>
    <cellStyle name="Note 4 12 4 3 6" xfId="18790"/>
    <cellStyle name="Note 4 12 4 4" xfId="1951"/>
    <cellStyle name="Note 4 12 4 4 2" xfId="4462"/>
    <cellStyle name="Note 4 12 4 4 2 2" xfId="21897"/>
    <cellStyle name="Note 4 12 4 4 2 3" xfId="36350"/>
    <cellStyle name="Note 4 12 4 4 3" xfId="6924"/>
    <cellStyle name="Note 4 12 4 4 3 2" xfId="24358"/>
    <cellStyle name="Note 4 12 4 4 3 3" xfId="38811"/>
    <cellStyle name="Note 4 12 4 4 4" xfId="9365"/>
    <cellStyle name="Note 4 12 4 4 4 2" xfId="26799"/>
    <cellStyle name="Note 4 12 4 4 4 3" xfId="41252"/>
    <cellStyle name="Note 4 12 4 4 5" xfId="11785"/>
    <cellStyle name="Note 4 12 4 4 5 2" xfId="29219"/>
    <cellStyle name="Note 4 12 4 4 5 3" xfId="43672"/>
    <cellStyle name="Note 4 12 4 4 6" xfId="15261"/>
    <cellStyle name="Note 4 12 4 4 6 2" xfId="32695"/>
    <cellStyle name="Note 4 12 4 4 6 3" xfId="47148"/>
    <cellStyle name="Note 4 12 4 4 7" xfId="18791"/>
    <cellStyle name="Note 4 12 4 4 8" xfId="20422"/>
    <cellStyle name="Note 4 12 4 5" xfId="4459"/>
    <cellStyle name="Note 4 12 4 5 2" xfId="13971"/>
    <cellStyle name="Note 4 12 4 5 2 2" xfId="31405"/>
    <cellStyle name="Note 4 12 4 5 2 3" xfId="45858"/>
    <cellStyle name="Note 4 12 4 5 3" xfId="16432"/>
    <cellStyle name="Note 4 12 4 5 3 2" xfId="33866"/>
    <cellStyle name="Note 4 12 4 5 3 3" xfId="48319"/>
    <cellStyle name="Note 4 12 4 5 4" xfId="21894"/>
    <cellStyle name="Note 4 12 4 5 5" xfId="36347"/>
    <cellStyle name="Note 4 12 4 6" xfId="6921"/>
    <cellStyle name="Note 4 12 4 6 2" xfId="24355"/>
    <cellStyle name="Note 4 12 4 6 3" xfId="38808"/>
    <cellStyle name="Note 4 12 4 7" xfId="9362"/>
    <cellStyle name="Note 4 12 4 7 2" xfId="26796"/>
    <cellStyle name="Note 4 12 4 7 3" xfId="41249"/>
    <cellStyle name="Note 4 12 4 8" xfId="11782"/>
    <cellStyle name="Note 4 12 4 8 2" xfId="29216"/>
    <cellStyle name="Note 4 12 4 8 3" xfId="43669"/>
    <cellStyle name="Note 4 12 4 9" xfId="18788"/>
    <cellStyle name="Note 4 12 5" xfId="1952"/>
    <cellStyle name="Note 4 12 5 2" xfId="1953"/>
    <cellStyle name="Note 4 12 5 2 2" xfId="4464"/>
    <cellStyle name="Note 4 12 5 2 2 2" xfId="13975"/>
    <cellStyle name="Note 4 12 5 2 2 2 2" xfId="31409"/>
    <cellStyle name="Note 4 12 5 2 2 2 3" xfId="45862"/>
    <cellStyle name="Note 4 12 5 2 2 3" xfId="16436"/>
    <cellStyle name="Note 4 12 5 2 2 3 2" xfId="33870"/>
    <cellStyle name="Note 4 12 5 2 2 3 3" xfId="48323"/>
    <cellStyle name="Note 4 12 5 2 2 4" xfId="21899"/>
    <cellStyle name="Note 4 12 5 2 2 5" xfId="36352"/>
    <cellStyle name="Note 4 12 5 2 3" xfId="6926"/>
    <cellStyle name="Note 4 12 5 2 3 2" xfId="24360"/>
    <cellStyle name="Note 4 12 5 2 3 3" xfId="38813"/>
    <cellStyle name="Note 4 12 5 2 4" xfId="9367"/>
    <cellStyle name="Note 4 12 5 2 4 2" xfId="26801"/>
    <cellStyle name="Note 4 12 5 2 4 3" xfId="41254"/>
    <cellStyle name="Note 4 12 5 2 5" xfId="11787"/>
    <cellStyle name="Note 4 12 5 2 5 2" xfId="29221"/>
    <cellStyle name="Note 4 12 5 2 5 3" xfId="43674"/>
    <cellStyle name="Note 4 12 5 2 6" xfId="18793"/>
    <cellStyle name="Note 4 12 5 3" xfId="1954"/>
    <cellStyle name="Note 4 12 5 3 2" xfId="4465"/>
    <cellStyle name="Note 4 12 5 3 2 2" xfId="13976"/>
    <cellStyle name="Note 4 12 5 3 2 2 2" xfId="31410"/>
    <cellStyle name="Note 4 12 5 3 2 2 3" xfId="45863"/>
    <cellStyle name="Note 4 12 5 3 2 3" xfId="16437"/>
    <cellStyle name="Note 4 12 5 3 2 3 2" xfId="33871"/>
    <cellStyle name="Note 4 12 5 3 2 3 3" xfId="48324"/>
    <cellStyle name="Note 4 12 5 3 2 4" xfId="21900"/>
    <cellStyle name="Note 4 12 5 3 2 5" xfId="36353"/>
    <cellStyle name="Note 4 12 5 3 3" xfId="6927"/>
    <cellStyle name="Note 4 12 5 3 3 2" xfId="24361"/>
    <cellStyle name="Note 4 12 5 3 3 3" xfId="38814"/>
    <cellStyle name="Note 4 12 5 3 4" xfId="9368"/>
    <cellStyle name="Note 4 12 5 3 4 2" xfId="26802"/>
    <cellStyle name="Note 4 12 5 3 4 3" xfId="41255"/>
    <cellStyle name="Note 4 12 5 3 5" xfId="11788"/>
    <cellStyle name="Note 4 12 5 3 5 2" xfId="29222"/>
    <cellStyle name="Note 4 12 5 3 5 3" xfId="43675"/>
    <cellStyle name="Note 4 12 5 3 6" xfId="18794"/>
    <cellStyle name="Note 4 12 5 4" xfId="1955"/>
    <cellStyle name="Note 4 12 5 4 2" xfId="4466"/>
    <cellStyle name="Note 4 12 5 4 2 2" xfId="21901"/>
    <cellStyle name="Note 4 12 5 4 2 3" xfId="36354"/>
    <cellStyle name="Note 4 12 5 4 3" xfId="6928"/>
    <cellStyle name="Note 4 12 5 4 3 2" xfId="24362"/>
    <cellStyle name="Note 4 12 5 4 3 3" xfId="38815"/>
    <cellStyle name="Note 4 12 5 4 4" xfId="9369"/>
    <cellStyle name="Note 4 12 5 4 4 2" xfId="26803"/>
    <cellStyle name="Note 4 12 5 4 4 3" xfId="41256"/>
    <cellStyle name="Note 4 12 5 4 5" xfId="11789"/>
    <cellStyle name="Note 4 12 5 4 5 2" xfId="29223"/>
    <cellStyle name="Note 4 12 5 4 5 3" xfId="43676"/>
    <cellStyle name="Note 4 12 5 4 6" xfId="15262"/>
    <cellStyle name="Note 4 12 5 4 6 2" xfId="32696"/>
    <cellStyle name="Note 4 12 5 4 6 3" xfId="47149"/>
    <cellStyle name="Note 4 12 5 4 7" xfId="18795"/>
    <cellStyle name="Note 4 12 5 4 8" xfId="20423"/>
    <cellStyle name="Note 4 12 5 5" xfId="4463"/>
    <cellStyle name="Note 4 12 5 5 2" xfId="13974"/>
    <cellStyle name="Note 4 12 5 5 2 2" xfId="31408"/>
    <cellStyle name="Note 4 12 5 5 2 3" xfId="45861"/>
    <cellStyle name="Note 4 12 5 5 3" xfId="16435"/>
    <cellStyle name="Note 4 12 5 5 3 2" xfId="33869"/>
    <cellStyle name="Note 4 12 5 5 3 3" xfId="48322"/>
    <cellStyle name="Note 4 12 5 5 4" xfId="21898"/>
    <cellStyle name="Note 4 12 5 5 5" xfId="36351"/>
    <cellStyle name="Note 4 12 5 6" xfId="6925"/>
    <cellStyle name="Note 4 12 5 6 2" xfId="24359"/>
    <cellStyle name="Note 4 12 5 6 3" xfId="38812"/>
    <cellStyle name="Note 4 12 5 7" xfId="9366"/>
    <cellStyle name="Note 4 12 5 7 2" xfId="26800"/>
    <cellStyle name="Note 4 12 5 7 3" xfId="41253"/>
    <cellStyle name="Note 4 12 5 8" xfId="11786"/>
    <cellStyle name="Note 4 12 5 8 2" xfId="29220"/>
    <cellStyle name="Note 4 12 5 8 3" xfId="43673"/>
    <cellStyle name="Note 4 12 5 9" xfId="18792"/>
    <cellStyle name="Note 4 12 6" xfId="1956"/>
    <cellStyle name="Note 4 12 6 2" xfId="4467"/>
    <cellStyle name="Note 4 12 6 2 2" xfId="13977"/>
    <cellStyle name="Note 4 12 6 2 2 2" xfId="31411"/>
    <cellStyle name="Note 4 12 6 2 2 3" xfId="45864"/>
    <cellStyle name="Note 4 12 6 2 3" xfId="16438"/>
    <cellStyle name="Note 4 12 6 2 3 2" xfId="33872"/>
    <cellStyle name="Note 4 12 6 2 3 3" xfId="48325"/>
    <cellStyle name="Note 4 12 6 2 4" xfId="21902"/>
    <cellStyle name="Note 4 12 6 2 5" xfId="36355"/>
    <cellStyle name="Note 4 12 6 3" xfId="6929"/>
    <cellStyle name="Note 4 12 6 3 2" xfId="24363"/>
    <cellStyle name="Note 4 12 6 3 3" xfId="38816"/>
    <cellStyle name="Note 4 12 6 4" xfId="9370"/>
    <cellStyle name="Note 4 12 6 4 2" xfId="26804"/>
    <cellStyle name="Note 4 12 6 4 3" xfId="41257"/>
    <cellStyle name="Note 4 12 6 5" xfId="11790"/>
    <cellStyle name="Note 4 12 6 5 2" xfId="29224"/>
    <cellStyle name="Note 4 12 6 5 3" xfId="43677"/>
    <cellStyle name="Note 4 12 6 6" xfId="18796"/>
    <cellStyle name="Note 4 12 7" xfId="1957"/>
    <cellStyle name="Note 4 12 7 2" xfId="4468"/>
    <cellStyle name="Note 4 12 7 2 2" xfId="13978"/>
    <cellStyle name="Note 4 12 7 2 2 2" xfId="31412"/>
    <cellStyle name="Note 4 12 7 2 2 3" xfId="45865"/>
    <cellStyle name="Note 4 12 7 2 3" xfId="16439"/>
    <cellStyle name="Note 4 12 7 2 3 2" xfId="33873"/>
    <cellStyle name="Note 4 12 7 2 3 3" xfId="48326"/>
    <cellStyle name="Note 4 12 7 2 4" xfId="21903"/>
    <cellStyle name="Note 4 12 7 2 5" xfId="36356"/>
    <cellStyle name="Note 4 12 7 3" xfId="6930"/>
    <cellStyle name="Note 4 12 7 3 2" xfId="24364"/>
    <cellStyle name="Note 4 12 7 3 3" xfId="38817"/>
    <cellStyle name="Note 4 12 7 4" xfId="9371"/>
    <cellStyle name="Note 4 12 7 4 2" xfId="26805"/>
    <cellStyle name="Note 4 12 7 4 3" xfId="41258"/>
    <cellStyle name="Note 4 12 7 5" xfId="11791"/>
    <cellStyle name="Note 4 12 7 5 2" xfId="29225"/>
    <cellStyle name="Note 4 12 7 5 3" xfId="43678"/>
    <cellStyle name="Note 4 12 7 6" xfId="18797"/>
    <cellStyle name="Note 4 12 8" xfId="1958"/>
    <cellStyle name="Note 4 12 8 2" xfId="4469"/>
    <cellStyle name="Note 4 12 8 2 2" xfId="21904"/>
    <cellStyle name="Note 4 12 8 2 3" xfId="36357"/>
    <cellStyle name="Note 4 12 8 3" xfId="6931"/>
    <cellStyle name="Note 4 12 8 3 2" xfId="24365"/>
    <cellStyle name="Note 4 12 8 3 3" xfId="38818"/>
    <cellStyle name="Note 4 12 8 4" xfId="9372"/>
    <cellStyle name="Note 4 12 8 4 2" xfId="26806"/>
    <cellStyle name="Note 4 12 8 4 3" xfId="41259"/>
    <cellStyle name="Note 4 12 8 5" xfId="11792"/>
    <cellStyle name="Note 4 12 8 5 2" xfId="29226"/>
    <cellStyle name="Note 4 12 8 5 3" xfId="43679"/>
    <cellStyle name="Note 4 12 8 6" xfId="15263"/>
    <cellStyle name="Note 4 12 8 6 2" xfId="32697"/>
    <cellStyle name="Note 4 12 8 6 3" xfId="47150"/>
    <cellStyle name="Note 4 12 8 7" xfId="18798"/>
    <cellStyle name="Note 4 12 8 8" xfId="20424"/>
    <cellStyle name="Note 4 12 9" xfId="4450"/>
    <cellStyle name="Note 4 12 9 2" xfId="13964"/>
    <cellStyle name="Note 4 12 9 2 2" xfId="31398"/>
    <cellStyle name="Note 4 12 9 2 3" xfId="45851"/>
    <cellStyle name="Note 4 12 9 3" xfId="16425"/>
    <cellStyle name="Note 4 12 9 3 2" xfId="33859"/>
    <cellStyle name="Note 4 12 9 3 3" xfId="48312"/>
    <cellStyle name="Note 4 12 9 4" xfId="21885"/>
    <cellStyle name="Note 4 12 9 5" xfId="36338"/>
    <cellStyle name="Note 4 13" xfId="1959"/>
    <cellStyle name="Note 4 13 10" xfId="6932"/>
    <cellStyle name="Note 4 13 10 2" xfId="24366"/>
    <cellStyle name="Note 4 13 10 3" xfId="38819"/>
    <cellStyle name="Note 4 13 11" xfId="9373"/>
    <cellStyle name="Note 4 13 11 2" xfId="26807"/>
    <cellStyle name="Note 4 13 11 3" xfId="41260"/>
    <cellStyle name="Note 4 13 12" xfId="11793"/>
    <cellStyle name="Note 4 13 12 2" xfId="29227"/>
    <cellStyle name="Note 4 13 12 3" xfId="43680"/>
    <cellStyle name="Note 4 13 13" xfId="18799"/>
    <cellStyle name="Note 4 13 2" xfId="1960"/>
    <cellStyle name="Note 4 13 2 2" xfId="1961"/>
    <cellStyle name="Note 4 13 2 2 2" xfId="4472"/>
    <cellStyle name="Note 4 13 2 2 2 2" xfId="13981"/>
    <cellStyle name="Note 4 13 2 2 2 2 2" xfId="31415"/>
    <cellStyle name="Note 4 13 2 2 2 2 3" xfId="45868"/>
    <cellStyle name="Note 4 13 2 2 2 3" xfId="16442"/>
    <cellStyle name="Note 4 13 2 2 2 3 2" xfId="33876"/>
    <cellStyle name="Note 4 13 2 2 2 3 3" xfId="48329"/>
    <cellStyle name="Note 4 13 2 2 2 4" xfId="21907"/>
    <cellStyle name="Note 4 13 2 2 2 5" xfId="36360"/>
    <cellStyle name="Note 4 13 2 2 3" xfId="6934"/>
    <cellStyle name="Note 4 13 2 2 3 2" xfId="24368"/>
    <cellStyle name="Note 4 13 2 2 3 3" xfId="38821"/>
    <cellStyle name="Note 4 13 2 2 4" xfId="9375"/>
    <cellStyle name="Note 4 13 2 2 4 2" xfId="26809"/>
    <cellStyle name="Note 4 13 2 2 4 3" xfId="41262"/>
    <cellStyle name="Note 4 13 2 2 5" xfId="11795"/>
    <cellStyle name="Note 4 13 2 2 5 2" xfId="29229"/>
    <cellStyle name="Note 4 13 2 2 5 3" xfId="43682"/>
    <cellStyle name="Note 4 13 2 2 6" xfId="18801"/>
    <cellStyle name="Note 4 13 2 3" xfId="1962"/>
    <cellStyle name="Note 4 13 2 3 2" xfId="4473"/>
    <cellStyle name="Note 4 13 2 3 2 2" xfId="13982"/>
    <cellStyle name="Note 4 13 2 3 2 2 2" xfId="31416"/>
    <cellStyle name="Note 4 13 2 3 2 2 3" xfId="45869"/>
    <cellStyle name="Note 4 13 2 3 2 3" xfId="16443"/>
    <cellStyle name="Note 4 13 2 3 2 3 2" xfId="33877"/>
    <cellStyle name="Note 4 13 2 3 2 3 3" xfId="48330"/>
    <cellStyle name="Note 4 13 2 3 2 4" xfId="21908"/>
    <cellStyle name="Note 4 13 2 3 2 5" xfId="36361"/>
    <cellStyle name="Note 4 13 2 3 3" xfId="6935"/>
    <cellStyle name="Note 4 13 2 3 3 2" xfId="24369"/>
    <cellStyle name="Note 4 13 2 3 3 3" xfId="38822"/>
    <cellStyle name="Note 4 13 2 3 4" xfId="9376"/>
    <cellStyle name="Note 4 13 2 3 4 2" xfId="26810"/>
    <cellStyle name="Note 4 13 2 3 4 3" xfId="41263"/>
    <cellStyle name="Note 4 13 2 3 5" xfId="11796"/>
    <cellStyle name="Note 4 13 2 3 5 2" xfId="29230"/>
    <cellStyle name="Note 4 13 2 3 5 3" xfId="43683"/>
    <cellStyle name="Note 4 13 2 3 6" xfId="18802"/>
    <cellStyle name="Note 4 13 2 4" xfId="1963"/>
    <cellStyle name="Note 4 13 2 4 2" xfId="4474"/>
    <cellStyle name="Note 4 13 2 4 2 2" xfId="21909"/>
    <cellStyle name="Note 4 13 2 4 2 3" xfId="36362"/>
    <cellStyle name="Note 4 13 2 4 3" xfId="6936"/>
    <cellStyle name="Note 4 13 2 4 3 2" xfId="24370"/>
    <cellStyle name="Note 4 13 2 4 3 3" xfId="38823"/>
    <cellStyle name="Note 4 13 2 4 4" xfId="9377"/>
    <cellStyle name="Note 4 13 2 4 4 2" xfId="26811"/>
    <cellStyle name="Note 4 13 2 4 4 3" xfId="41264"/>
    <cellStyle name="Note 4 13 2 4 5" xfId="11797"/>
    <cellStyle name="Note 4 13 2 4 5 2" xfId="29231"/>
    <cellStyle name="Note 4 13 2 4 5 3" xfId="43684"/>
    <cellStyle name="Note 4 13 2 4 6" xfId="15264"/>
    <cellStyle name="Note 4 13 2 4 6 2" xfId="32698"/>
    <cellStyle name="Note 4 13 2 4 6 3" xfId="47151"/>
    <cellStyle name="Note 4 13 2 4 7" xfId="18803"/>
    <cellStyle name="Note 4 13 2 4 8" xfId="20425"/>
    <cellStyle name="Note 4 13 2 5" xfId="4471"/>
    <cellStyle name="Note 4 13 2 5 2" xfId="13980"/>
    <cellStyle name="Note 4 13 2 5 2 2" xfId="31414"/>
    <cellStyle name="Note 4 13 2 5 2 3" xfId="45867"/>
    <cellStyle name="Note 4 13 2 5 3" xfId="16441"/>
    <cellStyle name="Note 4 13 2 5 3 2" xfId="33875"/>
    <cellStyle name="Note 4 13 2 5 3 3" xfId="48328"/>
    <cellStyle name="Note 4 13 2 5 4" xfId="21906"/>
    <cellStyle name="Note 4 13 2 5 5" xfId="36359"/>
    <cellStyle name="Note 4 13 2 6" xfId="6933"/>
    <cellStyle name="Note 4 13 2 6 2" xfId="24367"/>
    <cellStyle name="Note 4 13 2 6 3" xfId="38820"/>
    <cellStyle name="Note 4 13 2 7" xfId="9374"/>
    <cellStyle name="Note 4 13 2 7 2" xfId="26808"/>
    <cellStyle name="Note 4 13 2 7 3" xfId="41261"/>
    <cellStyle name="Note 4 13 2 8" xfId="11794"/>
    <cellStyle name="Note 4 13 2 8 2" xfId="29228"/>
    <cellStyle name="Note 4 13 2 8 3" xfId="43681"/>
    <cellStyle name="Note 4 13 2 9" xfId="18800"/>
    <cellStyle name="Note 4 13 3" xfId="1964"/>
    <cellStyle name="Note 4 13 3 2" xfId="1965"/>
    <cellStyle name="Note 4 13 3 2 2" xfId="4476"/>
    <cellStyle name="Note 4 13 3 2 2 2" xfId="13984"/>
    <cellStyle name="Note 4 13 3 2 2 2 2" xfId="31418"/>
    <cellStyle name="Note 4 13 3 2 2 2 3" xfId="45871"/>
    <cellStyle name="Note 4 13 3 2 2 3" xfId="16445"/>
    <cellStyle name="Note 4 13 3 2 2 3 2" xfId="33879"/>
    <cellStyle name="Note 4 13 3 2 2 3 3" xfId="48332"/>
    <cellStyle name="Note 4 13 3 2 2 4" xfId="21911"/>
    <cellStyle name="Note 4 13 3 2 2 5" xfId="36364"/>
    <cellStyle name="Note 4 13 3 2 3" xfId="6938"/>
    <cellStyle name="Note 4 13 3 2 3 2" xfId="24372"/>
    <cellStyle name="Note 4 13 3 2 3 3" xfId="38825"/>
    <cellStyle name="Note 4 13 3 2 4" xfId="9379"/>
    <cellStyle name="Note 4 13 3 2 4 2" xfId="26813"/>
    <cellStyle name="Note 4 13 3 2 4 3" xfId="41266"/>
    <cellStyle name="Note 4 13 3 2 5" xfId="11799"/>
    <cellStyle name="Note 4 13 3 2 5 2" xfId="29233"/>
    <cellStyle name="Note 4 13 3 2 5 3" xfId="43686"/>
    <cellStyle name="Note 4 13 3 2 6" xfId="18805"/>
    <cellStyle name="Note 4 13 3 3" xfId="1966"/>
    <cellStyle name="Note 4 13 3 3 2" xfId="4477"/>
    <cellStyle name="Note 4 13 3 3 2 2" xfId="13985"/>
    <cellStyle name="Note 4 13 3 3 2 2 2" xfId="31419"/>
    <cellStyle name="Note 4 13 3 3 2 2 3" xfId="45872"/>
    <cellStyle name="Note 4 13 3 3 2 3" xfId="16446"/>
    <cellStyle name="Note 4 13 3 3 2 3 2" xfId="33880"/>
    <cellStyle name="Note 4 13 3 3 2 3 3" xfId="48333"/>
    <cellStyle name="Note 4 13 3 3 2 4" xfId="21912"/>
    <cellStyle name="Note 4 13 3 3 2 5" xfId="36365"/>
    <cellStyle name="Note 4 13 3 3 3" xfId="6939"/>
    <cellStyle name="Note 4 13 3 3 3 2" xfId="24373"/>
    <cellStyle name="Note 4 13 3 3 3 3" xfId="38826"/>
    <cellStyle name="Note 4 13 3 3 4" xfId="9380"/>
    <cellStyle name="Note 4 13 3 3 4 2" xfId="26814"/>
    <cellStyle name="Note 4 13 3 3 4 3" xfId="41267"/>
    <cellStyle name="Note 4 13 3 3 5" xfId="11800"/>
    <cellStyle name="Note 4 13 3 3 5 2" xfId="29234"/>
    <cellStyle name="Note 4 13 3 3 5 3" xfId="43687"/>
    <cellStyle name="Note 4 13 3 3 6" xfId="18806"/>
    <cellStyle name="Note 4 13 3 4" xfId="1967"/>
    <cellStyle name="Note 4 13 3 4 2" xfId="4478"/>
    <cellStyle name="Note 4 13 3 4 2 2" xfId="21913"/>
    <cellStyle name="Note 4 13 3 4 2 3" xfId="36366"/>
    <cellStyle name="Note 4 13 3 4 3" xfId="6940"/>
    <cellStyle name="Note 4 13 3 4 3 2" xfId="24374"/>
    <cellStyle name="Note 4 13 3 4 3 3" xfId="38827"/>
    <cellStyle name="Note 4 13 3 4 4" xfId="9381"/>
    <cellStyle name="Note 4 13 3 4 4 2" xfId="26815"/>
    <cellStyle name="Note 4 13 3 4 4 3" xfId="41268"/>
    <cellStyle name="Note 4 13 3 4 5" xfId="11801"/>
    <cellStyle name="Note 4 13 3 4 5 2" xfId="29235"/>
    <cellStyle name="Note 4 13 3 4 5 3" xfId="43688"/>
    <cellStyle name="Note 4 13 3 4 6" xfId="15265"/>
    <cellStyle name="Note 4 13 3 4 6 2" xfId="32699"/>
    <cellStyle name="Note 4 13 3 4 6 3" xfId="47152"/>
    <cellStyle name="Note 4 13 3 4 7" xfId="18807"/>
    <cellStyle name="Note 4 13 3 4 8" xfId="20426"/>
    <cellStyle name="Note 4 13 3 5" xfId="4475"/>
    <cellStyle name="Note 4 13 3 5 2" xfId="13983"/>
    <cellStyle name="Note 4 13 3 5 2 2" xfId="31417"/>
    <cellStyle name="Note 4 13 3 5 2 3" xfId="45870"/>
    <cellStyle name="Note 4 13 3 5 3" xfId="16444"/>
    <cellStyle name="Note 4 13 3 5 3 2" xfId="33878"/>
    <cellStyle name="Note 4 13 3 5 3 3" xfId="48331"/>
    <cellStyle name="Note 4 13 3 5 4" xfId="21910"/>
    <cellStyle name="Note 4 13 3 5 5" xfId="36363"/>
    <cellStyle name="Note 4 13 3 6" xfId="6937"/>
    <cellStyle name="Note 4 13 3 6 2" xfId="24371"/>
    <cellStyle name="Note 4 13 3 6 3" xfId="38824"/>
    <cellStyle name="Note 4 13 3 7" xfId="9378"/>
    <cellStyle name="Note 4 13 3 7 2" xfId="26812"/>
    <cellStyle name="Note 4 13 3 7 3" xfId="41265"/>
    <cellStyle name="Note 4 13 3 8" xfId="11798"/>
    <cellStyle name="Note 4 13 3 8 2" xfId="29232"/>
    <cellStyle name="Note 4 13 3 8 3" xfId="43685"/>
    <cellStyle name="Note 4 13 3 9" xfId="18804"/>
    <cellStyle name="Note 4 13 4" xfId="1968"/>
    <cellStyle name="Note 4 13 4 2" xfId="1969"/>
    <cellStyle name="Note 4 13 4 2 2" xfId="4480"/>
    <cellStyle name="Note 4 13 4 2 2 2" xfId="13987"/>
    <cellStyle name="Note 4 13 4 2 2 2 2" xfId="31421"/>
    <cellStyle name="Note 4 13 4 2 2 2 3" xfId="45874"/>
    <cellStyle name="Note 4 13 4 2 2 3" xfId="16448"/>
    <cellStyle name="Note 4 13 4 2 2 3 2" xfId="33882"/>
    <cellStyle name="Note 4 13 4 2 2 3 3" xfId="48335"/>
    <cellStyle name="Note 4 13 4 2 2 4" xfId="21915"/>
    <cellStyle name="Note 4 13 4 2 2 5" xfId="36368"/>
    <cellStyle name="Note 4 13 4 2 3" xfId="6942"/>
    <cellStyle name="Note 4 13 4 2 3 2" xfId="24376"/>
    <cellStyle name="Note 4 13 4 2 3 3" xfId="38829"/>
    <cellStyle name="Note 4 13 4 2 4" xfId="9383"/>
    <cellStyle name="Note 4 13 4 2 4 2" xfId="26817"/>
    <cellStyle name="Note 4 13 4 2 4 3" xfId="41270"/>
    <cellStyle name="Note 4 13 4 2 5" xfId="11803"/>
    <cellStyle name="Note 4 13 4 2 5 2" xfId="29237"/>
    <cellStyle name="Note 4 13 4 2 5 3" xfId="43690"/>
    <cellStyle name="Note 4 13 4 2 6" xfId="18809"/>
    <cellStyle name="Note 4 13 4 3" xfId="1970"/>
    <cellStyle name="Note 4 13 4 3 2" xfId="4481"/>
    <cellStyle name="Note 4 13 4 3 2 2" xfId="13988"/>
    <cellStyle name="Note 4 13 4 3 2 2 2" xfId="31422"/>
    <cellStyle name="Note 4 13 4 3 2 2 3" xfId="45875"/>
    <cellStyle name="Note 4 13 4 3 2 3" xfId="16449"/>
    <cellStyle name="Note 4 13 4 3 2 3 2" xfId="33883"/>
    <cellStyle name="Note 4 13 4 3 2 3 3" xfId="48336"/>
    <cellStyle name="Note 4 13 4 3 2 4" xfId="21916"/>
    <cellStyle name="Note 4 13 4 3 2 5" xfId="36369"/>
    <cellStyle name="Note 4 13 4 3 3" xfId="6943"/>
    <cellStyle name="Note 4 13 4 3 3 2" xfId="24377"/>
    <cellStyle name="Note 4 13 4 3 3 3" xfId="38830"/>
    <cellStyle name="Note 4 13 4 3 4" xfId="9384"/>
    <cellStyle name="Note 4 13 4 3 4 2" xfId="26818"/>
    <cellStyle name="Note 4 13 4 3 4 3" xfId="41271"/>
    <cellStyle name="Note 4 13 4 3 5" xfId="11804"/>
    <cellStyle name="Note 4 13 4 3 5 2" xfId="29238"/>
    <cellStyle name="Note 4 13 4 3 5 3" xfId="43691"/>
    <cellStyle name="Note 4 13 4 3 6" xfId="18810"/>
    <cellStyle name="Note 4 13 4 4" xfId="1971"/>
    <cellStyle name="Note 4 13 4 4 2" xfId="4482"/>
    <cellStyle name="Note 4 13 4 4 2 2" xfId="21917"/>
    <cellStyle name="Note 4 13 4 4 2 3" xfId="36370"/>
    <cellStyle name="Note 4 13 4 4 3" xfId="6944"/>
    <cellStyle name="Note 4 13 4 4 3 2" xfId="24378"/>
    <cellStyle name="Note 4 13 4 4 3 3" xfId="38831"/>
    <cellStyle name="Note 4 13 4 4 4" xfId="9385"/>
    <cellStyle name="Note 4 13 4 4 4 2" xfId="26819"/>
    <cellStyle name="Note 4 13 4 4 4 3" xfId="41272"/>
    <cellStyle name="Note 4 13 4 4 5" xfId="11805"/>
    <cellStyle name="Note 4 13 4 4 5 2" xfId="29239"/>
    <cellStyle name="Note 4 13 4 4 5 3" xfId="43692"/>
    <cellStyle name="Note 4 13 4 4 6" xfId="15266"/>
    <cellStyle name="Note 4 13 4 4 6 2" xfId="32700"/>
    <cellStyle name="Note 4 13 4 4 6 3" xfId="47153"/>
    <cellStyle name="Note 4 13 4 4 7" xfId="18811"/>
    <cellStyle name="Note 4 13 4 4 8" xfId="20427"/>
    <cellStyle name="Note 4 13 4 5" xfId="4479"/>
    <cellStyle name="Note 4 13 4 5 2" xfId="13986"/>
    <cellStyle name="Note 4 13 4 5 2 2" xfId="31420"/>
    <cellStyle name="Note 4 13 4 5 2 3" xfId="45873"/>
    <cellStyle name="Note 4 13 4 5 3" xfId="16447"/>
    <cellStyle name="Note 4 13 4 5 3 2" xfId="33881"/>
    <cellStyle name="Note 4 13 4 5 3 3" xfId="48334"/>
    <cellStyle name="Note 4 13 4 5 4" xfId="21914"/>
    <cellStyle name="Note 4 13 4 5 5" xfId="36367"/>
    <cellStyle name="Note 4 13 4 6" xfId="6941"/>
    <cellStyle name="Note 4 13 4 6 2" xfId="24375"/>
    <cellStyle name="Note 4 13 4 6 3" xfId="38828"/>
    <cellStyle name="Note 4 13 4 7" xfId="9382"/>
    <cellStyle name="Note 4 13 4 7 2" xfId="26816"/>
    <cellStyle name="Note 4 13 4 7 3" xfId="41269"/>
    <cellStyle name="Note 4 13 4 8" xfId="11802"/>
    <cellStyle name="Note 4 13 4 8 2" xfId="29236"/>
    <cellStyle name="Note 4 13 4 8 3" xfId="43689"/>
    <cellStyle name="Note 4 13 4 9" xfId="18808"/>
    <cellStyle name="Note 4 13 5" xfId="1972"/>
    <cellStyle name="Note 4 13 5 2" xfId="1973"/>
    <cellStyle name="Note 4 13 5 2 2" xfId="4484"/>
    <cellStyle name="Note 4 13 5 2 2 2" xfId="13990"/>
    <cellStyle name="Note 4 13 5 2 2 2 2" xfId="31424"/>
    <cellStyle name="Note 4 13 5 2 2 2 3" xfId="45877"/>
    <cellStyle name="Note 4 13 5 2 2 3" xfId="16451"/>
    <cellStyle name="Note 4 13 5 2 2 3 2" xfId="33885"/>
    <cellStyle name="Note 4 13 5 2 2 3 3" xfId="48338"/>
    <cellStyle name="Note 4 13 5 2 2 4" xfId="21919"/>
    <cellStyle name="Note 4 13 5 2 2 5" xfId="36372"/>
    <cellStyle name="Note 4 13 5 2 3" xfId="6946"/>
    <cellStyle name="Note 4 13 5 2 3 2" xfId="24380"/>
    <cellStyle name="Note 4 13 5 2 3 3" xfId="38833"/>
    <cellStyle name="Note 4 13 5 2 4" xfId="9387"/>
    <cellStyle name="Note 4 13 5 2 4 2" xfId="26821"/>
    <cellStyle name="Note 4 13 5 2 4 3" xfId="41274"/>
    <cellStyle name="Note 4 13 5 2 5" xfId="11807"/>
    <cellStyle name="Note 4 13 5 2 5 2" xfId="29241"/>
    <cellStyle name="Note 4 13 5 2 5 3" xfId="43694"/>
    <cellStyle name="Note 4 13 5 2 6" xfId="18813"/>
    <cellStyle name="Note 4 13 5 3" xfId="1974"/>
    <cellStyle name="Note 4 13 5 3 2" xfId="4485"/>
    <cellStyle name="Note 4 13 5 3 2 2" xfId="13991"/>
    <cellStyle name="Note 4 13 5 3 2 2 2" xfId="31425"/>
    <cellStyle name="Note 4 13 5 3 2 2 3" xfId="45878"/>
    <cellStyle name="Note 4 13 5 3 2 3" xfId="16452"/>
    <cellStyle name="Note 4 13 5 3 2 3 2" xfId="33886"/>
    <cellStyle name="Note 4 13 5 3 2 3 3" xfId="48339"/>
    <cellStyle name="Note 4 13 5 3 2 4" xfId="21920"/>
    <cellStyle name="Note 4 13 5 3 2 5" xfId="36373"/>
    <cellStyle name="Note 4 13 5 3 3" xfId="6947"/>
    <cellStyle name="Note 4 13 5 3 3 2" xfId="24381"/>
    <cellStyle name="Note 4 13 5 3 3 3" xfId="38834"/>
    <cellStyle name="Note 4 13 5 3 4" xfId="9388"/>
    <cellStyle name="Note 4 13 5 3 4 2" xfId="26822"/>
    <cellStyle name="Note 4 13 5 3 4 3" xfId="41275"/>
    <cellStyle name="Note 4 13 5 3 5" xfId="11808"/>
    <cellStyle name="Note 4 13 5 3 5 2" xfId="29242"/>
    <cellStyle name="Note 4 13 5 3 5 3" xfId="43695"/>
    <cellStyle name="Note 4 13 5 3 6" xfId="18814"/>
    <cellStyle name="Note 4 13 5 4" xfId="1975"/>
    <cellStyle name="Note 4 13 5 4 2" xfId="4486"/>
    <cellStyle name="Note 4 13 5 4 2 2" xfId="21921"/>
    <cellStyle name="Note 4 13 5 4 2 3" xfId="36374"/>
    <cellStyle name="Note 4 13 5 4 3" xfId="6948"/>
    <cellStyle name="Note 4 13 5 4 3 2" xfId="24382"/>
    <cellStyle name="Note 4 13 5 4 3 3" xfId="38835"/>
    <cellStyle name="Note 4 13 5 4 4" xfId="9389"/>
    <cellStyle name="Note 4 13 5 4 4 2" xfId="26823"/>
    <cellStyle name="Note 4 13 5 4 4 3" xfId="41276"/>
    <cellStyle name="Note 4 13 5 4 5" xfId="11809"/>
    <cellStyle name="Note 4 13 5 4 5 2" xfId="29243"/>
    <cellStyle name="Note 4 13 5 4 5 3" xfId="43696"/>
    <cellStyle name="Note 4 13 5 4 6" xfId="15267"/>
    <cellStyle name="Note 4 13 5 4 6 2" xfId="32701"/>
    <cellStyle name="Note 4 13 5 4 6 3" xfId="47154"/>
    <cellStyle name="Note 4 13 5 4 7" xfId="18815"/>
    <cellStyle name="Note 4 13 5 4 8" xfId="20428"/>
    <cellStyle name="Note 4 13 5 5" xfId="4483"/>
    <cellStyle name="Note 4 13 5 5 2" xfId="13989"/>
    <cellStyle name="Note 4 13 5 5 2 2" xfId="31423"/>
    <cellStyle name="Note 4 13 5 5 2 3" xfId="45876"/>
    <cellStyle name="Note 4 13 5 5 3" xfId="16450"/>
    <cellStyle name="Note 4 13 5 5 3 2" xfId="33884"/>
    <cellStyle name="Note 4 13 5 5 3 3" xfId="48337"/>
    <cellStyle name="Note 4 13 5 5 4" xfId="21918"/>
    <cellStyle name="Note 4 13 5 5 5" xfId="36371"/>
    <cellStyle name="Note 4 13 5 6" xfId="6945"/>
    <cellStyle name="Note 4 13 5 6 2" xfId="24379"/>
    <cellStyle name="Note 4 13 5 6 3" xfId="38832"/>
    <cellStyle name="Note 4 13 5 7" xfId="9386"/>
    <cellStyle name="Note 4 13 5 7 2" xfId="26820"/>
    <cellStyle name="Note 4 13 5 7 3" xfId="41273"/>
    <cellStyle name="Note 4 13 5 8" xfId="11806"/>
    <cellStyle name="Note 4 13 5 8 2" xfId="29240"/>
    <cellStyle name="Note 4 13 5 8 3" xfId="43693"/>
    <cellStyle name="Note 4 13 5 9" xfId="18812"/>
    <cellStyle name="Note 4 13 6" xfId="1976"/>
    <cellStyle name="Note 4 13 6 2" xfId="4487"/>
    <cellStyle name="Note 4 13 6 2 2" xfId="13992"/>
    <cellStyle name="Note 4 13 6 2 2 2" xfId="31426"/>
    <cellStyle name="Note 4 13 6 2 2 3" xfId="45879"/>
    <cellStyle name="Note 4 13 6 2 3" xfId="16453"/>
    <cellStyle name="Note 4 13 6 2 3 2" xfId="33887"/>
    <cellStyle name="Note 4 13 6 2 3 3" xfId="48340"/>
    <cellStyle name="Note 4 13 6 2 4" xfId="21922"/>
    <cellStyle name="Note 4 13 6 2 5" xfId="36375"/>
    <cellStyle name="Note 4 13 6 3" xfId="6949"/>
    <cellStyle name="Note 4 13 6 3 2" xfId="24383"/>
    <cellStyle name="Note 4 13 6 3 3" xfId="38836"/>
    <cellStyle name="Note 4 13 6 4" xfId="9390"/>
    <cellStyle name="Note 4 13 6 4 2" xfId="26824"/>
    <cellStyle name="Note 4 13 6 4 3" xfId="41277"/>
    <cellStyle name="Note 4 13 6 5" xfId="11810"/>
    <cellStyle name="Note 4 13 6 5 2" xfId="29244"/>
    <cellStyle name="Note 4 13 6 5 3" xfId="43697"/>
    <cellStyle name="Note 4 13 6 6" xfId="18816"/>
    <cellStyle name="Note 4 13 7" xfId="1977"/>
    <cellStyle name="Note 4 13 7 2" xfId="4488"/>
    <cellStyle name="Note 4 13 7 2 2" xfId="13993"/>
    <cellStyle name="Note 4 13 7 2 2 2" xfId="31427"/>
    <cellStyle name="Note 4 13 7 2 2 3" xfId="45880"/>
    <cellStyle name="Note 4 13 7 2 3" xfId="16454"/>
    <cellStyle name="Note 4 13 7 2 3 2" xfId="33888"/>
    <cellStyle name="Note 4 13 7 2 3 3" xfId="48341"/>
    <cellStyle name="Note 4 13 7 2 4" xfId="21923"/>
    <cellStyle name="Note 4 13 7 2 5" xfId="36376"/>
    <cellStyle name="Note 4 13 7 3" xfId="6950"/>
    <cellStyle name="Note 4 13 7 3 2" xfId="24384"/>
    <cellStyle name="Note 4 13 7 3 3" xfId="38837"/>
    <cellStyle name="Note 4 13 7 4" xfId="9391"/>
    <cellStyle name="Note 4 13 7 4 2" xfId="26825"/>
    <cellStyle name="Note 4 13 7 4 3" xfId="41278"/>
    <cellStyle name="Note 4 13 7 5" xfId="11811"/>
    <cellStyle name="Note 4 13 7 5 2" xfId="29245"/>
    <cellStyle name="Note 4 13 7 5 3" xfId="43698"/>
    <cellStyle name="Note 4 13 7 6" xfId="18817"/>
    <cellStyle name="Note 4 13 8" xfId="1978"/>
    <cellStyle name="Note 4 13 8 2" xfId="4489"/>
    <cellStyle name="Note 4 13 8 2 2" xfId="21924"/>
    <cellStyle name="Note 4 13 8 2 3" xfId="36377"/>
    <cellStyle name="Note 4 13 8 3" xfId="6951"/>
    <cellStyle name="Note 4 13 8 3 2" xfId="24385"/>
    <cellStyle name="Note 4 13 8 3 3" xfId="38838"/>
    <cellStyle name="Note 4 13 8 4" xfId="9392"/>
    <cellStyle name="Note 4 13 8 4 2" xfId="26826"/>
    <cellStyle name="Note 4 13 8 4 3" xfId="41279"/>
    <cellStyle name="Note 4 13 8 5" xfId="11812"/>
    <cellStyle name="Note 4 13 8 5 2" xfId="29246"/>
    <cellStyle name="Note 4 13 8 5 3" xfId="43699"/>
    <cellStyle name="Note 4 13 8 6" xfId="15268"/>
    <cellStyle name="Note 4 13 8 6 2" xfId="32702"/>
    <cellStyle name="Note 4 13 8 6 3" xfId="47155"/>
    <cellStyle name="Note 4 13 8 7" xfId="18818"/>
    <cellStyle name="Note 4 13 8 8" xfId="20429"/>
    <cellStyle name="Note 4 13 9" xfId="4470"/>
    <cellStyle name="Note 4 13 9 2" xfId="13979"/>
    <cellStyle name="Note 4 13 9 2 2" xfId="31413"/>
    <cellStyle name="Note 4 13 9 2 3" xfId="45866"/>
    <cellStyle name="Note 4 13 9 3" xfId="16440"/>
    <cellStyle name="Note 4 13 9 3 2" xfId="33874"/>
    <cellStyle name="Note 4 13 9 3 3" xfId="48327"/>
    <cellStyle name="Note 4 13 9 4" xfId="21905"/>
    <cellStyle name="Note 4 13 9 5" xfId="36358"/>
    <cellStyle name="Note 4 14" xfId="1979"/>
    <cellStyle name="Note 4 14 10" xfId="6952"/>
    <cellStyle name="Note 4 14 10 2" xfId="24386"/>
    <cellStyle name="Note 4 14 10 3" xfId="38839"/>
    <cellStyle name="Note 4 14 11" xfId="9393"/>
    <cellStyle name="Note 4 14 11 2" xfId="26827"/>
    <cellStyle name="Note 4 14 11 3" xfId="41280"/>
    <cellStyle name="Note 4 14 12" xfId="11813"/>
    <cellStyle name="Note 4 14 12 2" xfId="29247"/>
    <cellStyle name="Note 4 14 12 3" xfId="43700"/>
    <cellStyle name="Note 4 14 13" xfId="18819"/>
    <cellStyle name="Note 4 14 2" xfId="1980"/>
    <cellStyle name="Note 4 14 2 2" xfId="1981"/>
    <cellStyle name="Note 4 14 2 2 2" xfId="4492"/>
    <cellStyle name="Note 4 14 2 2 2 2" xfId="13996"/>
    <cellStyle name="Note 4 14 2 2 2 2 2" xfId="31430"/>
    <cellStyle name="Note 4 14 2 2 2 2 3" xfId="45883"/>
    <cellStyle name="Note 4 14 2 2 2 3" xfId="16457"/>
    <cellStyle name="Note 4 14 2 2 2 3 2" xfId="33891"/>
    <cellStyle name="Note 4 14 2 2 2 3 3" xfId="48344"/>
    <cellStyle name="Note 4 14 2 2 2 4" xfId="21927"/>
    <cellStyle name="Note 4 14 2 2 2 5" xfId="36380"/>
    <cellStyle name="Note 4 14 2 2 3" xfId="6954"/>
    <cellStyle name="Note 4 14 2 2 3 2" xfId="24388"/>
    <cellStyle name="Note 4 14 2 2 3 3" xfId="38841"/>
    <cellStyle name="Note 4 14 2 2 4" xfId="9395"/>
    <cellStyle name="Note 4 14 2 2 4 2" xfId="26829"/>
    <cellStyle name="Note 4 14 2 2 4 3" xfId="41282"/>
    <cellStyle name="Note 4 14 2 2 5" xfId="11815"/>
    <cellStyle name="Note 4 14 2 2 5 2" xfId="29249"/>
    <cellStyle name="Note 4 14 2 2 5 3" xfId="43702"/>
    <cellStyle name="Note 4 14 2 2 6" xfId="18821"/>
    <cellStyle name="Note 4 14 2 3" xfId="1982"/>
    <cellStyle name="Note 4 14 2 3 2" xfId="4493"/>
    <cellStyle name="Note 4 14 2 3 2 2" xfId="13997"/>
    <cellStyle name="Note 4 14 2 3 2 2 2" xfId="31431"/>
    <cellStyle name="Note 4 14 2 3 2 2 3" xfId="45884"/>
    <cellStyle name="Note 4 14 2 3 2 3" xfId="16458"/>
    <cellStyle name="Note 4 14 2 3 2 3 2" xfId="33892"/>
    <cellStyle name="Note 4 14 2 3 2 3 3" xfId="48345"/>
    <cellStyle name="Note 4 14 2 3 2 4" xfId="21928"/>
    <cellStyle name="Note 4 14 2 3 2 5" xfId="36381"/>
    <cellStyle name="Note 4 14 2 3 3" xfId="6955"/>
    <cellStyle name="Note 4 14 2 3 3 2" xfId="24389"/>
    <cellStyle name="Note 4 14 2 3 3 3" xfId="38842"/>
    <cellStyle name="Note 4 14 2 3 4" xfId="9396"/>
    <cellStyle name="Note 4 14 2 3 4 2" xfId="26830"/>
    <cellStyle name="Note 4 14 2 3 4 3" xfId="41283"/>
    <cellStyle name="Note 4 14 2 3 5" xfId="11816"/>
    <cellStyle name="Note 4 14 2 3 5 2" xfId="29250"/>
    <cellStyle name="Note 4 14 2 3 5 3" xfId="43703"/>
    <cellStyle name="Note 4 14 2 3 6" xfId="18822"/>
    <cellStyle name="Note 4 14 2 4" xfId="1983"/>
    <cellStyle name="Note 4 14 2 4 2" xfId="4494"/>
    <cellStyle name="Note 4 14 2 4 2 2" xfId="21929"/>
    <cellStyle name="Note 4 14 2 4 2 3" xfId="36382"/>
    <cellStyle name="Note 4 14 2 4 3" xfId="6956"/>
    <cellStyle name="Note 4 14 2 4 3 2" xfId="24390"/>
    <cellStyle name="Note 4 14 2 4 3 3" xfId="38843"/>
    <cellStyle name="Note 4 14 2 4 4" xfId="9397"/>
    <cellStyle name="Note 4 14 2 4 4 2" xfId="26831"/>
    <cellStyle name="Note 4 14 2 4 4 3" xfId="41284"/>
    <cellStyle name="Note 4 14 2 4 5" xfId="11817"/>
    <cellStyle name="Note 4 14 2 4 5 2" xfId="29251"/>
    <cellStyle name="Note 4 14 2 4 5 3" xfId="43704"/>
    <cellStyle name="Note 4 14 2 4 6" xfId="15269"/>
    <cellStyle name="Note 4 14 2 4 6 2" xfId="32703"/>
    <cellStyle name="Note 4 14 2 4 6 3" xfId="47156"/>
    <cellStyle name="Note 4 14 2 4 7" xfId="18823"/>
    <cellStyle name="Note 4 14 2 4 8" xfId="20430"/>
    <cellStyle name="Note 4 14 2 5" xfId="4491"/>
    <cellStyle name="Note 4 14 2 5 2" xfId="13995"/>
    <cellStyle name="Note 4 14 2 5 2 2" xfId="31429"/>
    <cellStyle name="Note 4 14 2 5 2 3" xfId="45882"/>
    <cellStyle name="Note 4 14 2 5 3" xfId="16456"/>
    <cellStyle name="Note 4 14 2 5 3 2" xfId="33890"/>
    <cellStyle name="Note 4 14 2 5 3 3" xfId="48343"/>
    <cellStyle name="Note 4 14 2 5 4" xfId="21926"/>
    <cellStyle name="Note 4 14 2 5 5" xfId="36379"/>
    <cellStyle name="Note 4 14 2 6" xfId="6953"/>
    <cellStyle name="Note 4 14 2 6 2" xfId="24387"/>
    <cellStyle name="Note 4 14 2 6 3" xfId="38840"/>
    <cellStyle name="Note 4 14 2 7" xfId="9394"/>
    <cellStyle name="Note 4 14 2 7 2" xfId="26828"/>
    <cellStyle name="Note 4 14 2 7 3" xfId="41281"/>
    <cellStyle name="Note 4 14 2 8" xfId="11814"/>
    <cellStyle name="Note 4 14 2 8 2" xfId="29248"/>
    <cellStyle name="Note 4 14 2 8 3" xfId="43701"/>
    <cellStyle name="Note 4 14 2 9" xfId="18820"/>
    <cellStyle name="Note 4 14 3" xfId="1984"/>
    <cellStyle name="Note 4 14 3 2" xfId="1985"/>
    <cellStyle name="Note 4 14 3 2 2" xfId="4496"/>
    <cellStyle name="Note 4 14 3 2 2 2" xfId="13999"/>
    <cellStyle name="Note 4 14 3 2 2 2 2" xfId="31433"/>
    <cellStyle name="Note 4 14 3 2 2 2 3" xfId="45886"/>
    <cellStyle name="Note 4 14 3 2 2 3" xfId="16460"/>
    <cellStyle name="Note 4 14 3 2 2 3 2" xfId="33894"/>
    <cellStyle name="Note 4 14 3 2 2 3 3" xfId="48347"/>
    <cellStyle name="Note 4 14 3 2 2 4" xfId="21931"/>
    <cellStyle name="Note 4 14 3 2 2 5" xfId="36384"/>
    <cellStyle name="Note 4 14 3 2 3" xfId="6958"/>
    <cellStyle name="Note 4 14 3 2 3 2" xfId="24392"/>
    <cellStyle name="Note 4 14 3 2 3 3" xfId="38845"/>
    <cellStyle name="Note 4 14 3 2 4" xfId="9399"/>
    <cellStyle name="Note 4 14 3 2 4 2" xfId="26833"/>
    <cellStyle name="Note 4 14 3 2 4 3" xfId="41286"/>
    <cellStyle name="Note 4 14 3 2 5" xfId="11819"/>
    <cellStyle name="Note 4 14 3 2 5 2" xfId="29253"/>
    <cellStyle name="Note 4 14 3 2 5 3" xfId="43706"/>
    <cellStyle name="Note 4 14 3 2 6" xfId="18825"/>
    <cellStyle name="Note 4 14 3 3" xfId="1986"/>
    <cellStyle name="Note 4 14 3 3 2" xfId="4497"/>
    <cellStyle name="Note 4 14 3 3 2 2" xfId="14000"/>
    <cellStyle name="Note 4 14 3 3 2 2 2" xfId="31434"/>
    <cellStyle name="Note 4 14 3 3 2 2 3" xfId="45887"/>
    <cellStyle name="Note 4 14 3 3 2 3" xfId="16461"/>
    <cellStyle name="Note 4 14 3 3 2 3 2" xfId="33895"/>
    <cellStyle name="Note 4 14 3 3 2 3 3" xfId="48348"/>
    <cellStyle name="Note 4 14 3 3 2 4" xfId="21932"/>
    <cellStyle name="Note 4 14 3 3 2 5" xfId="36385"/>
    <cellStyle name="Note 4 14 3 3 3" xfId="6959"/>
    <cellStyle name="Note 4 14 3 3 3 2" xfId="24393"/>
    <cellStyle name="Note 4 14 3 3 3 3" xfId="38846"/>
    <cellStyle name="Note 4 14 3 3 4" xfId="9400"/>
    <cellStyle name="Note 4 14 3 3 4 2" xfId="26834"/>
    <cellStyle name="Note 4 14 3 3 4 3" xfId="41287"/>
    <cellStyle name="Note 4 14 3 3 5" xfId="11820"/>
    <cellStyle name="Note 4 14 3 3 5 2" xfId="29254"/>
    <cellStyle name="Note 4 14 3 3 5 3" xfId="43707"/>
    <cellStyle name="Note 4 14 3 3 6" xfId="18826"/>
    <cellStyle name="Note 4 14 3 4" xfId="1987"/>
    <cellStyle name="Note 4 14 3 4 2" xfId="4498"/>
    <cellStyle name="Note 4 14 3 4 2 2" xfId="21933"/>
    <cellStyle name="Note 4 14 3 4 2 3" xfId="36386"/>
    <cellStyle name="Note 4 14 3 4 3" xfId="6960"/>
    <cellStyle name="Note 4 14 3 4 3 2" xfId="24394"/>
    <cellStyle name="Note 4 14 3 4 3 3" xfId="38847"/>
    <cellStyle name="Note 4 14 3 4 4" xfId="9401"/>
    <cellStyle name="Note 4 14 3 4 4 2" xfId="26835"/>
    <cellStyle name="Note 4 14 3 4 4 3" xfId="41288"/>
    <cellStyle name="Note 4 14 3 4 5" xfId="11821"/>
    <cellStyle name="Note 4 14 3 4 5 2" xfId="29255"/>
    <cellStyle name="Note 4 14 3 4 5 3" xfId="43708"/>
    <cellStyle name="Note 4 14 3 4 6" xfId="15270"/>
    <cellStyle name="Note 4 14 3 4 6 2" xfId="32704"/>
    <cellStyle name="Note 4 14 3 4 6 3" xfId="47157"/>
    <cellStyle name="Note 4 14 3 4 7" xfId="18827"/>
    <cellStyle name="Note 4 14 3 4 8" xfId="20431"/>
    <cellStyle name="Note 4 14 3 5" xfId="4495"/>
    <cellStyle name="Note 4 14 3 5 2" xfId="13998"/>
    <cellStyle name="Note 4 14 3 5 2 2" xfId="31432"/>
    <cellStyle name="Note 4 14 3 5 2 3" xfId="45885"/>
    <cellStyle name="Note 4 14 3 5 3" xfId="16459"/>
    <cellStyle name="Note 4 14 3 5 3 2" xfId="33893"/>
    <cellStyle name="Note 4 14 3 5 3 3" xfId="48346"/>
    <cellStyle name="Note 4 14 3 5 4" xfId="21930"/>
    <cellStyle name="Note 4 14 3 5 5" xfId="36383"/>
    <cellStyle name="Note 4 14 3 6" xfId="6957"/>
    <cellStyle name="Note 4 14 3 6 2" xfId="24391"/>
    <cellStyle name="Note 4 14 3 6 3" xfId="38844"/>
    <cellStyle name="Note 4 14 3 7" xfId="9398"/>
    <cellStyle name="Note 4 14 3 7 2" xfId="26832"/>
    <cellStyle name="Note 4 14 3 7 3" xfId="41285"/>
    <cellStyle name="Note 4 14 3 8" xfId="11818"/>
    <cellStyle name="Note 4 14 3 8 2" xfId="29252"/>
    <cellStyle name="Note 4 14 3 8 3" xfId="43705"/>
    <cellStyle name="Note 4 14 3 9" xfId="18824"/>
    <cellStyle name="Note 4 14 4" xfId="1988"/>
    <cellStyle name="Note 4 14 4 2" xfId="1989"/>
    <cellStyle name="Note 4 14 4 2 2" xfId="4500"/>
    <cellStyle name="Note 4 14 4 2 2 2" xfId="14002"/>
    <cellStyle name="Note 4 14 4 2 2 2 2" xfId="31436"/>
    <cellStyle name="Note 4 14 4 2 2 2 3" xfId="45889"/>
    <cellStyle name="Note 4 14 4 2 2 3" xfId="16463"/>
    <cellStyle name="Note 4 14 4 2 2 3 2" xfId="33897"/>
    <cellStyle name="Note 4 14 4 2 2 3 3" xfId="48350"/>
    <cellStyle name="Note 4 14 4 2 2 4" xfId="21935"/>
    <cellStyle name="Note 4 14 4 2 2 5" xfId="36388"/>
    <cellStyle name="Note 4 14 4 2 3" xfId="6962"/>
    <cellStyle name="Note 4 14 4 2 3 2" xfId="24396"/>
    <cellStyle name="Note 4 14 4 2 3 3" xfId="38849"/>
    <cellStyle name="Note 4 14 4 2 4" xfId="9403"/>
    <cellStyle name="Note 4 14 4 2 4 2" xfId="26837"/>
    <cellStyle name="Note 4 14 4 2 4 3" xfId="41290"/>
    <cellStyle name="Note 4 14 4 2 5" xfId="11823"/>
    <cellStyle name="Note 4 14 4 2 5 2" xfId="29257"/>
    <cellStyle name="Note 4 14 4 2 5 3" xfId="43710"/>
    <cellStyle name="Note 4 14 4 2 6" xfId="18829"/>
    <cellStyle name="Note 4 14 4 3" xfId="1990"/>
    <cellStyle name="Note 4 14 4 3 2" xfId="4501"/>
    <cellStyle name="Note 4 14 4 3 2 2" xfId="14003"/>
    <cellStyle name="Note 4 14 4 3 2 2 2" xfId="31437"/>
    <cellStyle name="Note 4 14 4 3 2 2 3" xfId="45890"/>
    <cellStyle name="Note 4 14 4 3 2 3" xfId="16464"/>
    <cellStyle name="Note 4 14 4 3 2 3 2" xfId="33898"/>
    <cellStyle name="Note 4 14 4 3 2 3 3" xfId="48351"/>
    <cellStyle name="Note 4 14 4 3 2 4" xfId="21936"/>
    <cellStyle name="Note 4 14 4 3 2 5" xfId="36389"/>
    <cellStyle name="Note 4 14 4 3 3" xfId="6963"/>
    <cellStyle name="Note 4 14 4 3 3 2" xfId="24397"/>
    <cellStyle name="Note 4 14 4 3 3 3" xfId="38850"/>
    <cellStyle name="Note 4 14 4 3 4" xfId="9404"/>
    <cellStyle name="Note 4 14 4 3 4 2" xfId="26838"/>
    <cellStyle name="Note 4 14 4 3 4 3" xfId="41291"/>
    <cellStyle name="Note 4 14 4 3 5" xfId="11824"/>
    <cellStyle name="Note 4 14 4 3 5 2" xfId="29258"/>
    <cellStyle name="Note 4 14 4 3 5 3" xfId="43711"/>
    <cellStyle name="Note 4 14 4 3 6" xfId="18830"/>
    <cellStyle name="Note 4 14 4 4" xfId="1991"/>
    <cellStyle name="Note 4 14 4 4 2" xfId="4502"/>
    <cellStyle name="Note 4 14 4 4 2 2" xfId="21937"/>
    <cellStyle name="Note 4 14 4 4 2 3" xfId="36390"/>
    <cellStyle name="Note 4 14 4 4 3" xfId="6964"/>
    <cellStyle name="Note 4 14 4 4 3 2" xfId="24398"/>
    <cellStyle name="Note 4 14 4 4 3 3" xfId="38851"/>
    <cellStyle name="Note 4 14 4 4 4" xfId="9405"/>
    <cellStyle name="Note 4 14 4 4 4 2" xfId="26839"/>
    <cellStyle name="Note 4 14 4 4 4 3" xfId="41292"/>
    <cellStyle name="Note 4 14 4 4 5" xfId="11825"/>
    <cellStyle name="Note 4 14 4 4 5 2" xfId="29259"/>
    <cellStyle name="Note 4 14 4 4 5 3" xfId="43712"/>
    <cellStyle name="Note 4 14 4 4 6" xfId="15271"/>
    <cellStyle name="Note 4 14 4 4 6 2" xfId="32705"/>
    <cellStyle name="Note 4 14 4 4 6 3" xfId="47158"/>
    <cellStyle name="Note 4 14 4 4 7" xfId="18831"/>
    <cellStyle name="Note 4 14 4 4 8" xfId="20432"/>
    <cellStyle name="Note 4 14 4 5" xfId="4499"/>
    <cellStyle name="Note 4 14 4 5 2" xfId="14001"/>
    <cellStyle name="Note 4 14 4 5 2 2" xfId="31435"/>
    <cellStyle name="Note 4 14 4 5 2 3" xfId="45888"/>
    <cellStyle name="Note 4 14 4 5 3" xfId="16462"/>
    <cellStyle name="Note 4 14 4 5 3 2" xfId="33896"/>
    <cellStyle name="Note 4 14 4 5 3 3" xfId="48349"/>
    <cellStyle name="Note 4 14 4 5 4" xfId="21934"/>
    <cellStyle name="Note 4 14 4 5 5" xfId="36387"/>
    <cellStyle name="Note 4 14 4 6" xfId="6961"/>
    <cellStyle name="Note 4 14 4 6 2" xfId="24395"/>
    <cellStyle name="Note 4 14 4 6 3" xfId="38848"/>
    <cellStyle name="Note 4 14 4 7" xfId="9402"/>
    <cellStyle name="Note 4 14 4 7 2" xfId="26836"/>
    <cellStyle name="Note 4 14 4 7 3" xfId="41289"/>
    <cellStyle name="Note 4 14 4 8" xfId="11822"/>
    <cellStyle name="Note 4 14 4 8 2" xfId="29256"/>
    <cellStyle name="Note 4 14 4 8 3" xfId="43709"/>
    <cellStyle name="Note 4 14 4 9" xfId="18828"/>
    <cellStyle name="Note 4 14 5" xfId="1992"/>
    <cellStyle name="Note 4 14 5 2" xfId="1993"/>
    <cellStyle name="Note 4 14 5 2 2" xfId="4504"/>
    <cellStyle name="Note 4 14 5 2 2 2" xfId="14005"/>
    <cellStyle name="Note 4 14 5 2 2 2 2" xfId="31439"/>
    <cellStyle name="Note 4 14 5 2 2 2 3" xfId="45892"/>
    <cellStyle name="Note 4 14 5 2 2 3" xfId="16466"/>
    <cellStyle name="Note 4 14 5 2 2 3 2" xfId="33900"/>
    <cellStyle name="Note 4 14 5 2 2 3 3" xfId="48353"/>
    <cellStyle name="Note 4 14 5 2 2 4" xfId="21939"/>
    <cellStyle name="Note 4 14 5 2 2 5" xfId="36392"/>
    <cellStyle name="Note 4 14 5 2 3" xfId="6966"/>
    <cellStyle name="Note 4 14 5 2 3 2" xfId="24400"/>
    <cellStyle name="Note 4 14 5 2 3 3" xfId="38853"/>
    <cellStyle name="Note 4 14 5 2 4" xfId="9407"/>
    <cellStyle name="Note 4 14 5 2 4 2" xfId="26841"/>
    <cellStyle name="Note 4 14 5 2 4 3" xfId="41294"/>
    <cellStyle name="Note 4 14 5 2 5" xfId="11827"/>
    <cellStyle name="Note 4 14 5 2 5 2" xfId="29261"/>
    <cellStyle name="Note 4 14 5 2 5 3" xfId="43714"/>
    <cellStyle name="Note 4 14 5 2 6" xfId="18833"/>
    <cellStyle name="Note 4 14 5 3" xfId="1994"/>
    <cellStyle name="Note 4 14 5 3 2" xfId="4505"/>
    <cellStyle name="Note 4 14 5 3 2 2" xfId="14006"/>
    <cellStyle name="Note 4 14 5 3 2 2 2" xfId="31440"/>
    <cellStyle name="Note 4 14 5 3 2 2 3" xfId="45893"/>
    <cellStyle name="Note 4 14 5 3 2 3" xfId="16467"/>
    <cellStyle name="Note 4 14 5 3 2 3 2" xfId="33901"/>
    <cellStyle name="Note 4 14 5 3 2 3 3" xfId="48354"/>
    <cellStyle name="Note 4 14 5 3 2 4" xfId="21940"/>
    <cellStyle name="Note 4 14 5 3 2 5" xfId="36393"/>
    <cellStyle name="Note 4 14 5 3 3" xfId="6967"/>
    <cellStyle name="Note 4 14 5 3 3 2" xfId="24401"/>
    <cellStyle name="Note 4 14 5 3 3 3" xfId="38854"/>
    <cellStyle name="Note 4 14 5 3 4" xfId="9408"/>
    <cellStyle name="Note 4 14 5 3 4 2" xfId="26842"/>
    <cellStyle name="Note 4 14 5 3 4 3" xfId="41295"/>
    <cellStyle name="Note 4 14 5 3 5" xfId="11828"/>
    <cellStyle name="Note 4 14 5 3 5 2" xfId="29262"/>
    <cellStyle name="Note 4 14 5 3 5 3" xfId="43715"/>
    <cellStyle name="Note 4 14 5 3 6" xfId="18834"/>
    <cellStyle name="Note 4 14 5 4" xfId="1995"/>
    <cellStyle name="Note 4 14 5 4 2" xfId="4506"/>
    <cellStyle name="Note 4 14 5 4 2 2" xfId="21941"/>
    <cellStyle name="Note 4 14 5 4 2 3" xfId="36394"/>
    <cellStyle name="Note 4 14 5 4 3" xfId="6968"/>
    <cellStyle name="Note 4 14 5 4 3 2" xfId="24402"/>
    <cellStyle name="Note 4 14 5 4 3 3" xfId="38855"/>
    <cellStyle name="Note 4 14 5 4 4" xfId="9409"/>
    <cellStyle name="Note 4 14 5 4 4 2" xfId="26843"/>
    <cellStyle name="Note 4 14 5 4 4 3" xfId="41296"/>
    <cellStyle name="Note 4 14 5 4 5" xfId="11829"/>
    <cellStyle name="Note 4 14 5 4 5 2" xfId="29263"/>
    <cellStyle name="Note 4 14 5 4 5 3" xfId="43716"/>
    <cellStyle name="Note 4 14 5 4 6" xfId="15272"/>
    <cellStyle name="Note 4 14 5 4 6 2" xfId="32706"/>
    <cellStyle name="Note 4 14 5 4 6 3" xfId="47159"/>
    <cellStyle name="Note 4 14 5 4 7" xfId="18835"/>
    <cellStyle name="Note 4 14 5 4 8" xfId="20433"/>
    <cellStyle name="Note 4 14 5 5" xfId="4503"/>
    <cellStyle name="Note 4 14 5 5 2" xfId="14004"/>
    <cellStyle name="Note 4 14 5 5 2 2" xfId="31438"/>
    <cellStyle name="Note 4 14 5 5 2 3" xfId="45891"/>
    <cellStyle name="Note 4 14 5 5 3" xfId="16465"/>
    <cellStyle name="Note 4 14 5 5 3 2" xfId="33899"/>
    <cellStyle name="Note 4 14 5 5 3 3" xfId="48352"/>
    <cellStyle name="Note 4 14 5 5 4" xfId="21938"/>
    <cellStyle name="Note 4 14 5 5 5" xfId="36391"/>
    <cellStyle name="Note 4 14 5 6" xfId="6965"/>
    <cellStyle name="Note 4 14 5 6 2" xfId="24399"/>
    <cellStyle name="Note 4 14 5 6 3" xfId="38852"/>
    <cellStyle name="Note 4 14 5 7" xfId="9406"/>
    <cellStyle name="Note 4 14 5 7 2" xfId="26840"/>
    <cellStyle name="Note 4 14 5 7 3" xfId="41293"/>
    <cellStyle name="Note 4 14 5 8" xfId="11826"/>
    <cellStyle name="Note 4 14 5 8 2" xfId="29260"/>
    <cellStyle name="Note 4 14 5 8 3" xfId="43713"/>
    <cellStyle name="Note 4 14 5 9" xfId="18832"/>
    <cellStyle name="Note 4 14 6" xfId="1996"/>
    <cellStyle name="Note 4 14 6 2" xfId="4507"/>
    <cellStyle name="Note 4 14 6 2 2" xfId="14007"/>
    <cellStyle name="Note 4 14 6 2 2 2" xfId="31441"/>
    <cellStyle name="Note 4 14 6 2 2 3" xfId="45894"/>
    <cellStyle name="Note 4 14 6 2 3" xfId="16468"/>
    <cellStyle name="Note 4 14 6 2 3 2" xfId="33902"/>
    <cellStyle name="Note 4 14 6 2 3 3" xfId="48355"/>
    <cellStyle name="Note 4 14 6 2 4" xfId="21942"/>
    <cellStyle name="Note 4 14 6 2 5" xfId="36395"/>
    <cellStyle name="Note 4 14 6 3" xfId="6969"/>
    <cellStyle name="Note 4 14 6 3 2" xfId="24403"/>
    <cellStyle name="Note 4 14 6 3 3" xfId="38856"/>
    <cellStyle name="Note 4 14 6 4" xfId="9410"/>
    <cellStyle name="Note 4 14 6 4 2" xfId="26844"/>
    <cellStyle name="Note 4 14 6 4 3" xfId="41297"/>
    <cellStyle name="Note 4 14 6 5" xfId="11830"/>
    <cellStyle name="Note 4 14 6 5 2" xfId="29264"/>
    <cellStyle name="Note 4 14 6 5 3" xfId="43717"/>
    <cellStyle name="Note 4 14 6 6" xfId="18836"/>
    <cellStyle name="Note 4 14 7" xfId="1997"/>
    <cellStyle name="Note 4 14 7 2" xfId="4508"/>
    <cellStyle name="Note 4 14 7 2 2" xfId="14008"/>
    <cellStyle name="Note 4 14 7 2 2 2" xfId="31442"/>
    <cellStyle name="Note 4 14 7 2 2 3" xfId="45895"/>
    <cellStyle name="Note 4 14 7 2 3" xfId="16469"/>
    <cellStyle name="Note 4 14 7 2 3 2" xfId="33903"/>
    <cellStyle name="Note 4 14 7 2 3 3" xfId="48356"/>
    <cellStyle name="Note 4 14 7 2 4" xfId="21943"/>
    <cellStyle name="Note 4 14 7 2 5" xfId="36396"/>
    <cellStyle name="Note 4 14 7 3" xfId="6970"/>
    <cellStyle name="Note 4 14 7 3 2" xfId="24404"/>
    <cellStyle name="Note 4 14 7 3 3" xfId="38857"/>
    <cellStyle name="Note 4 14 7 4" xfId="9411"/>
    <cellStyle name="Note 4 14 7 4 2" xfId="26845"/>
    <cellStyle name="Note 4 14 7 4 3" xfId="41298"/>
    <cellStyle name="Note 4 14 7 5" xfId="11831"/>
    <cellStyle name="Note 4 14 7 5 2" xfId="29265"/>
    <cellStyle name="Note 4 14 7 5 3" xfId="43718"/>
    <cellStyle name="Note 4 14 7 6" xfId="18837"/>
    <cellStyle name="Note 4 14 8" xfId="1998"/>
    <cellStyle name="Note 4 14 8 2" xfId="4509"/>
    <cellStyle name="Note 4 14 8 2 2" xfId="21944"/>
    <cellStyle name="Note 4 14 8 2 3" xfId="36397"/>
    <cellStyle name="Note 4 14 8 3" xfId="6971"/>
    <cellStyle name="Note 4 14 8 3 2" xfId="24405"/>
    <cellStyle name="Note 4 14 8 3 3" xfId="38858"/>
    <cellStyle name="Note 4 14 8 4" xfId="9412"/>
    <cellStyle name="Note 4 14 8 4 2" xfId="26846"/>
    <cellStyle name="Note 4 14 8 4 3" xfId="41299"/>
    <cellStyle name="Note 4 14 8 5" xfId="11832"/>
    <cellStyle name="Note 4 14 8 5 2" xfId="29266"/>
    <cellStyle name="Note 4 14 8 5 3" xfId="43719"/>
    <cellStyle name="Note 4 14 8 6" xfId="15273"/>
    <cellStyle name="Note 4 14 8 6 2" xfId="32707"/>
    <cellStyle name="Note 4 14 8 6 3" xfId="47160"/>
    <cellStyle name="Note 4 14 8 7" xfId="18838"/>
    <cellStyle name="Note 4 14 8 8" xfId="20434"/>
    <cellStyle name="Note 4 14 9" xfId="4490"/>
    <cellStyle name="Note 4 14 9 2" xfId="13994"/>
    <cellStyle name="Note 4 14 9 2 2" xfId="31428"/>
    <cellStyle name="Note 4 14 9 2 3" xfId="45881"/>
    <cellStyle name="Note 4 14 9 3" xfId="16455"/>
    <cellStyle name="Note 4 14 9 3 2" xfId="33889"/>
    <cellStyle name="Note 4 14 9 3 3" xfId="48342"/>
    <cellStyle name="Note 4 14 9 4" xfId="21925"/>
    <cellStyle name="Note 4 14 9 5" xfId="36378"/>
    <cellStyle name="Note 4 15" xfId="1999"/>
    <cellStyle name="Note 4 15 10" xfId="6972"/>
    <cellStyle name="Note 4 15 10 2" xfId="24406"/>
    <cellStyle name="Note 4 15 10 3" xfId="38859"/>
    <cellStyle name="Note 4 15 11" xfId="9413"/>
    <cellStyle name="Note 4 15 11 2" xfId="26847"/>
    <cellStyle name="Note 4 15 11 3" xfId="41300"/>
    <cellStyle name="Note 4 15 12" xfId="11833"/>
    <cellStyle name="Note 4 15 12 2" xfId="29267"/>
    <cellStyle name="Note 4 15 12 3" xfId="43720"/>
    <cellStyle name="Note 4 15 13" xfId="18839"/>
    <cellStyle name="Note 4 15 2" xfId="2000"/>
    <cellStyle name="Note 4 15 2 2" xfId="2001"/>
    <cellStyle name="Note 4 15 2 2 2" xfId="4512"/>
    <cellStyle name="Note 4 15 2 2 2 2" xfId="14011"/>
    <cellStyle name="Note 4 15 2 2 2 2 2" xfId="31445"/>
    <cellStyle name="Note 4 15 2 2 2 2 3" xfId="45898"/>
    <cellStyle name="Note 4 15 2 2 2 3" xfId="16472"/>
    <cellStyle name="Note 4 15 2 2 2 3 2" xfId="33906"/>
    <cellStyle name="Note 4 15 2 2 2 3 3" xfId="48359"/>
    <cellStyle name="Note 4 15 2 2 2 4" xfId="21947"/>
    <cellStyle name="Note 4 15 2 2 2 5" xfId="36400"/>
    <cellStyle name="Note 4 15 2 2 3" xfId="6974"/>
    <cellStyle name="Note 4 15 2 2 3 2" xfId="24408"/>
    <cellStyle name="Note 4 15 2 2 3 3" xfId="38861"/>
    <cellStyle name="Note 4 15 2 2 4" xfId="9415"/>
    <cellStyle name="Note 4 15 2 2 4 2" xfId="26849"/>
    <cellStyle name="Note 4 15 2 2 4 3" xfId="41302"/>
    <cellStyle name="Note 4 15 2 2 5" xfId="11835"/>
    <cellStyle name="Note 4 15 2 2 5 2" xfId="29269"/>
    <cellStyle name="Note 4 15 2 2 5 3" xfId="43722"/>
    <cellStyle name="Note 4 15 2 2 6" xfId="18841"/>
    <cellStyle name="Note 4 15 2 3" xfId="2002"/>
    <cellStyle name="Note 4 15 2 3 2" xfId="4513"/>
    <cellStyle name="Note 4 15 2 3 2 2" xfId="14012"/>
    <cellStyle name="Note 4 15 2 3 2 2 2" xfId="31446"/>
    <cellStyle name="Note 4 15 2 3 2 2 3" xfId="45899"/>
    <cellStyle name="Note 4 15 2 3 2 3" xfId="16473"/>
    <cellStyle name="Note 4 15 2 3 2 3 2" xfId="33907"/>
    <cellStyle name="Note 4 15 2 3 2 3 3" xfId="48360"/>
    <cellStyle name="Note 4 15 2 3 2 4" xfId="21948"/>
    <cellStyle name="Note 4 15 2 3 2 5" xfId="36401"/>
    <cellStyle name="Note 4 15 2 3 3" xfId="6975"/>
    <cellStyle name="Note 4 15 2 3 3 2" xfId="24409"/>
    <cellStyle name="Note 4 15 2 3 3 3" xfId="38862"/>
    <cellStyle name="Note 4 15 2 3 4" xfId="9416"/>
    <cellStyle name="Note 4 15 2 3 4 2" xfId="26850"/>
    <cellStyle name="Note 4 15 2 3 4 3" xfId="41303"/>
    <cellStyle name="Note 4 15 2 3 5" xfId="11836"/>
    <cellStyle name="Note 4 15 2 3 5 2" xfId="29270"/>
    <cellStyle name="Note 4 15 2 3 5 3" xfId="43723"/>
    <cellStyle name="Note 4 15 2 3 6" xfId="18842"/>
    <cellStyle name="Note 4 15 2 4" xfId="2003"/>
    <cellStyle name="Note 4 15 2 4 2" xfId="4514"/>
    <cellStyle name="Note 4 15 2 4 2 2" xfId="21949"/>
    <cellStyle name="Note 4 15 2 4 2 3" xfId="36402"/>
    <cellStyle name="Note 4 15 2 4 3" xfId="6976"/>
    <cellStyle name="Note 4 15 2 4 3 2" xfId="24410"/>
    <cellStyle name="Note 4 15 2 4 3 3" xfId="38863"/>
    <cellStyle name="Note 4 15 2 4 4" xfId="9417"/>
    <cellStyle name="Note 4 15 2 4 4 2" xfId="26851"/>
    <cellStyle name="Note 4 15 2 4 4 3" xfId="41304"/>
    <cellStyle name="Note 4 15 2 4 5" xfId="11837"/>
    <cellStyle name="Note 4 15 2 4 5 2" xfId="29271"/>
    <cellStyle name="Note 4 15 2 4 5 3" xfId="43724"/>
    <cellStyle name="Note 4 15 2 4 6" xfId="15274"/>
    <cellStyle name="Note 4 15 2 4 6 2" xfId="32708"/>
    <cellStyle name="Note 4 15 2 4 6 3" xfId="47161"/>
    <cellStyle name="Note 4 15 2 4 7" xfId="18843"/>
    <cellStyle name="Note 4 15 2 4 8" xfId="20435"/>
    <cellStyle name="Note 4 15 2 5" xfId="4511"/>
    <cellStyle name="Note 4 15 2 5 2" xfId="14010"/>
    <cellStyle name="Note 4 15 2 5 2 2" xfId="31444"/>
    <cellStyle name="Note 4 15 2 5 2 3" xfId="45897"/>
    <cellStyle name="Note 4 15 2 5 3" xfId="16471"/>
    <cellStyle name="Note 4 15 2 5 3 2" xfId="33905"/>
    <cellStyle name="Note 4 15 2 5 3 3" xfId="48358"/>
    <cellStyle name="Note 4 15 2 5 4" xfId="21946"/>
    <cellStyle name="Note 4 15 2 5 5" xfId="36399"/>
    <cellStyle name="Note 4 15 2 6" xfId="6973"/>
    <cellStyle name="Note 4 15 2 6 2" xfId="24407"/>
    <cellStyle name="Note 4 15 2 6 3" xfId="38860"/>
    <cellStyle name="Note 4 15 2 7" xfId="9414"/>
    <cellStyle name="Note 4 15 2 7 2" xfId="26848"/>
    <cellStyle name="Note 4 15 2 7 3" xfId="41301"/>
    <cellStyle name="Note 4 15 2 8" xfId="11834"/>
    <cellStyle name="Note 4 15 2 8 2" xfId="29268"/>
    <cellStyle name="Note 4 15 2 8 3" xfId="43721"/>
    <cellStyle name="Note 4 15 2 9" xfId="18840"/>
    <cellStyle name="Note 4 15 3" xfId="2004"/>
    <cellStyle name="Note 4 15 3 2" xfId="2005"/>
    <cellStyle name="Note 4 15 3 2 2" xfId="4516"/>
    <cellStyle name="Note 4 15 3 2 2 2" xfId="14014"/>
    <cellStyle name="Note 4 15 3 2 2 2 2" xfId="31448"/>
    <cellStyle name="Note 4 15 3 2 2 2 3" xfId="45901"/>
    <cellStyle name="Note 4 15 3 2 2 3" xfId="16475"/>
    <cellStyle name="Note 4 15 3 2 2 3 2" xfId="33909"/>
    <cellStyle name="Note 4 15 3 2 2 3 3" xfId="48362"/>
    <cellStyle name="Note 4 15 3 2 2 4" xfId="21951"/>
    <cellStyle name="Note 4 15 3 2 2 5" xfId="36404"/>
    <cellStyle name="Note 4 15 3 2 3" xfId="6978"/>
    <cellStyle name="Note 4 15 3 2 3 2" xfId="24412"/>
    <cellStyle name="Note 4 15 3 2 3 3" xfId="38865"/>
    <cellStyle name="Note 4 15 3 2 4" xfId="9419"/>
    <cellStyle name="Note 4 15 3 2 4 2" xfId="26853"/>
    <cellStyle name="Note 4 15 3 2 4 3" xfId="41306"/>
    <cellStyle name="Note 4 15 3 2 5" xfId="11839"/>
    <cellStyle name="Note 4 15 3 2 5 2" xfId="29273"/>
    <cellStyle name="Note 4 15 3 2 5 3" xfId="43726"/>
    <cellStyle name="Note 4 15 3 2 6" xfId="18845"/>
    <cellStyle name="Note 4 15 3 3" xfId="2006"/>
    <cellStyle name="Note 4 15 3 3 2" xfId="4517"/>
    <cellStyle name="Note 4 15 3 3 2 2" xfId="14015"/>
    <cellStyle name="Note 4 15 3 3 2 2 2" xfId="31449"/>
    <cellStyle name="Note 4 15 3 3 2 2 3" xfId="45902"/>
    <cellStyle name="Note 4 15 3 3 2 3" xfId="16476"/>
    <cellStyle name="Note 4 15 3 3 2 3 2" xfId="33910"/>
    <cellStyle name="Note 4 15 3 3 2 3 3" xfId="48363"/>
    <cellStyle name="Note 4 15 3 3 2 4" xfId="21952"/>
    <cellStyle name="Note 4 15 3 3 2 5" xfId="36405"/>
    <cellStyle name="Note 4 15 3 3 3" xfId="6979"/>
    <cellStyle name="Note 4 15 3 3 3 2" xfId="24413"/>
    <cellStyle name="Note 4 15 3 3 3 3" xfId="38866"/>
    <cellStyle name="Note 4 15 3 3 4" xfId="9420"/>
    <cellStyle name="Note 4 15 3 3 4 2" xfId="26854"/>
    <cellStyle name="Note 4 15 3 3 4 3" xfId="41307"/>
    <cellStyle name="Note 4 15 3 3 5" xfId="11840"/>
    <cellStyle name="Note 4 15 3 3 5 2" xfId="29274"/>
    <cellStyle name="Note 4 15 3 3 5 3" xfId="43727"/>
    <cellStyle name="Note 4 15 3 3 6" xfId="18846"/>
    <cellStyle name="Note 4 15 3 4" xfId="2007"/>
    <cellStyle name="Note 4 15 3 4 2" xfId="4518"/>
    <cellStyle name="Note 4 15 3 4 2 2" xfId="21953"/>
    <cellStyle name="Note 4 15 3 4 2 3" xfId="36406"/>
    <cellStyle name="Note 4 15 3 4 3" xfId="6980"/>
    <cellStyle name="Note 4 15 3 4 3 2" xfId="24414"/>
    <cellStyle name="Note 4 15 3 4 3 3" xfId="38867"/>
    <cellStyle name="Note 4 15 3 4 4" xfId="9421"/>
    <cellStyle name="Note 4 15 3 4 4 2" xfId="26855"/>
    <cellStyle name="Note 4 15 3 4 4 3" xfId="41308"/>
    <cellStyle name="Note 4 15 3 4 5" xfId="11841"/>
    <cellStyle name="Note 4 15 3 4 5 2" xfId="29275"/>
    <cellStyle name="Note 4 15 3 4 5 3" xfId="43728"/>
    <cellStyle name="Note 4 15 3 4 6" xfId="15275"/>
    <cellStyle name="Note 4 15 3 4 6 2" xfId="32709"/>
    <cellStyle name="Note 4 15 3 4 6 3" xfId="47162"/>
    <cellStyle name="Note 4 15 3 4 7" xfId="18847"/>
    <cellStyle name="Note 4 15 3 4 8" xfId="20436"/>
    <cellStyle name="Note 4 15 3 5" xfId="4515"/>
    <cellStyle name="Note 4 15 3 5 2" xfId="14013"/>
    <cellStyle name="Note 4 15 3 5 2 2" xfId="31447"/>
    <cellStyle name="Note 4 15 3 5 2 3" xfId="45900"/>
    <cellStyle name="Note 4 15 3 5 3" xfId="16474"/>
    <cellStyle name="Note 4 15 3 5 3 2" xfId="33908"/>
    <cellStyle name="Note 4 15 3 5 3 3" xfId="48361"/>
    <cellStyle name="Note 4 15 3 5 4" xfId="21950"/>
    <cellStyle name="Note 4 15 3 5 5" xfId="36403"/>
    <cellStyle name="Note 4 15 3 6" xfId="6977"/>
    <cellStyle name="Note 4 15 3 6 2" xfId="24411"/>
    <cellStyle name="Note 4 15 3 6 3" xfId="38864"/>
    <cellStyle name="Note 4 15 3 7" xfId="9418"/>
    <cellStyle name="Note 4 15 3 7 2" xfId="26852"/>
    <cellStyle name="Note 4 15 3 7 3" xfId="41305"/>
    <cellStyle name="Note 4 15 3 8" xfId="11838"/>
    <cellStyle name="Note 4 15 3 8 2" xfId="29272"/>
    <cellStyle name="Note 4 15 3 8 3" xfId="43725"/>
    <cellStyle name="Note 4 15 3 9" xfId="18844"/>
    <cellStyle name="Note 4 15 4" xfId="2008"/>
    <cellStyle name="Note 4 15 4 2" xfId="2009"/>
    <cellStyle name="Note 4 15 4 2 2" xfId="4520"/>
    <cellStyle name="Note 4 15 4 2 2 2" xfId="14017"/>
    <cellStyle name="Note 4 15 4 2 2 2 2" xfId="31451"/>
    <cellStyle name="Note 4 15 4 2 2 2 3" xfId="45904"/>
    <cellStyle name="Note 4 15 4 2 2 3" xfId="16478"/>
    <cellStyle name="Note 4 15 4 2 2 3 2" xfId="33912"/>
    <cellStyle name="Note 4 15 4 2 2 3 3" xfId="48365"/>
    <cellStyle name="Note 4 15 4 2 2 4" xfId="21955"/>
    <cellStyle name="Note 4 15 4 2 2 5" xfId="36408"/>
    <cellStyle name="Note 4 15 4 2 3" xfId="6982"/>
    <cellStyle name="Note 4 15 4 2 3 2" xfId="24416"/>
    <cellStyle name="Note 4 15 4 2 3 3" xfId="38869"/>
    <cellStyle name="Note 4 15 4 2 4" xfId="9423"/>
    <cellStyle name="Note 4 15 4 2 4 2" xfId="26857"/>
    <cellStyle name="Note 4 15 4 2 4 3" xfId="41310"/>
    <cellStyle name="Note 4 15 4 2 5" xfId="11843"/>
    <cellStyle name="Note 4 15 4 2 5 2" xfId="29277"/>
    <cellStyle name="Note 4 15 4 2 5 3" xfId="43730"/>
    <cellStyle name="Note 4 15 4 2 6" xfId="18849"/>
    <cellStyle name="Note 4 15 4 3" xfId="2010"/>
    <cellStyle name="Note 4 15 4 3 2" xfId="4521"/>
    <cellStyle name="Note 4 15 4 3 2 2" xfId="14018"/>
    <cellStyle name="Note 4 15 4 3 2 2 2" xfId="31452"/>
    <cellStyle name="Note 4 15 4 3 2 2 3" xfId="45905"/>
    <cellStyle name="Note 4 15 4 3 2 3" xfId="16479"/>
    <cellStyle name="Note 4 15 4 3 2 3 2" xfId="33913"/>
    <cellStyle name="Note 4 15 4 3 2 3 3" xfId="48366"/>
    <cellStyle name="Note 4 15 4 3 2 4" xfId="21956"/>
    <cellStyle name="Note 4 15 4 3 2 5" xfId="36409"/>
    <cellStyle name="Note 4 15 4 3 3" xfId="6983"/>
    <cellStyle name="Note 4 15 4 3 3 2" xfId="24417"/>
    <cellStyle name="Note 4 15 4 3 3 3" xfId="38870"/>
    <cellStyle name="Note 4 15 4 3 4" xfId="9424"/>
    <cellStyle name="Note 4 15 4 3 4 2" xfId="26858"/>
    <cellStyle name="Note 4 15 4 3 4 3" xfId="41311"/>
    <cellStyle name="Note 4 15 4 3 5" xfId="11844"/>
    <cellStyle name="Note 4 15 4 3 5 2" xfId="29278"/>
    <cellStyle name="Note 4 15 4 3 5 3" xfId="43731"/>
    <cellStyle name="Note 4 15 4 3 6" xfId="18850"/>
    <cellStyle name="Note 4 15 4 4" xfId="2011"/>
    <cellStyle name="Note 4 15 4 4 2" xfId="4522"/>
    <cellStyle name="Note 4 15 4 4 2 2" xfId="21957"/>
    <cellStyle name="Note 4 15 4 4 2 3" xfId="36410"/>
    <cellStyle name="Note 4 15 4 4 3" xfId="6984"/>
    <cellStyle name="Note 4 15 4 4 3 2" xfId="24418"/>
    <cellStyle name="Note 4 15 4 4 3 3" xfId="38871"/>
    <cellStyle name="Note 4 15 4 4 4" xfId="9425"/>
    <cellStyle name="Note 4 15 4 4 4 2" xfId="26859"/>
    <cellStyle name="Note 4 15 4 4 4 3" xfId="41312"/>
    <cellStyle name="Note 4 15 4 4 5" xfId="11845"/>
    <cellStyle name="Note 4 15 4 4 5 2" xfId="29279"/>
    <cellStyle name="Note 4 15 4 4 5 3" xfId="43732"/>
    <cellStyle name="Note 4 15 4 4 6" xfId="15276"/>
    <cellStyle name="Note 4 15 4 4 6 2" xfId="32710"/>
    <cellStyle name="Note 4 15 4 4 6 3" xfId="47163"/>
    <cellStyle name="Note 4 15 4 4 7" xfId="18851"/>
    <cellStyle name="Note 4 15 4 4 8" xfId="20437"/>
    <cellStyle name="Note 4 15 4 5" xfId="4519"/>
    <cellStyle name="Note 4 15 4 5 2" xfId="14016"/>
    <cellStyle name="Note 4 15 4 5 2 2" xfId="31450"/>
    <cellStyle name="Note 4 15 4 5 2 3" xfId="45903"/>
    <cellStyle name="Note 4 15 4 5 3" xfId="16477"/>
    <cellStyle name="Note 4 15 4 5 3 2" xfId="33911"/>
    <cellStyle name="Note 4 15 4 5 3 3" xfId="48364"/>
    <cellStyle name="Note 4 15 4 5 4" xfId="21954"/>
    <cellStyle name="Note 4 15 4 5 5" xfId="36407"/>
    <cellStyle name="Note 4 15 4 6" xfId="6981"/>
    <cellStyle name="Note 4 15 4 6 2" xfId="24415"/>
    <cellStyle name="Note 4 15 4 6 3" xfId="38868"/>
    <cellStyle name="Note 4 15 4 7" xfId="9422"/>
    <cellStyle name="Note 4 15 4 7 2" xfId="26856"/>
    <cellStyle name="Note 4 15 4 7 3" xfId="41309"/>
    <cellStyle name="Note 4 15 4 8" xfId="11842"/>
    <cellStyle name="Note 4 15 4 8 2" xfId="29276"/>
    <cellStyle name="Note 4 15 4 8 3" xfId="43729"/>
    <cellStyle name="Note 4 15 4 9" xfId="18848"/>
    <cellStyle name="Note 4 15 5" xfId="2012"/>
    <cellStyle name="Note 4 15 5 2" xfId="2013"/>
    <cellStyle name="Note 4 15 5 2 2" xfId="4524"/>
    <cellStyle name="Note 4 15 5 2 2 2" xfId="14020"/>
    <cellStyle name="Note 4 15 5 2 2 2 2" xfId="31454"/>
    <cellStyle name="Note 4 15 5 2 2 2 3" xfId="45907"/>
    <cellStyle name="Note 4 15 5 2 2 3" xfId="16481"/>
    <cellStyle name="Note 4 15 5 2 2 3 2" xfId="33915"/>
    <cellStyle name="Note 4 15 5 2 2 3 3" xfId="48368"/>
    <cellStyle name="Note 4 15 5 2 2 4" xfId="21959"/>
    <cellStyle name="Note 4 15 5 2 2 5" xfId="36412"/>
    <cellStyle name="Note 4 15 5 2 3" xfId="6986"/>
    <cellStyle name="Note 4 15 5 2 3 2" xfId="24420"/>
    <cellStyle name="Note 4 15 5 2 3 3" xfId="38873"/>
    <cellStyle name="Note 4 15 5 2 4" xfId="9427"/>
    <cellStyle name="Note 4 15 5 2 4 2" xfId="26861"/>
    <cellStyle name="Note 4 15 5 2 4 3" xfId="41314"/>
    <cellStyle name="Note 4 15 5 2 5" xfId="11847"/>
    <cellStyle name="Note 4 15 5 2 5 2" xfId="29281"/>
    <cellStyle name="Note 4 15 5 2 5 3" xfId="43734"/>
    <cellStyle name="Note 4 15 5 2 6" xfId="18853"/>
    <cellStyle name="Note 4 15 5 3" xfId="2014"/>
    <cellStyle name="Note 4 15 5 3 2" xfId="4525"/>
    <cellStyle name="Note 4 15 5 3 2 2" xfId="14021"/>
    <cellStyle name="Note 4 15 5 3 2 2 2" xfId="31455"/>
    <cellStyle name="Note 4 15 5 3 2 2 3" xfId="45908"/>
    <cellStyle name="Note 4 15 5 3 2 3" xfId="16482"/>
    <cellStyle name="Note 4 15 5 3 2 3 2" xfId="33916"/>
    <cellStyle name="Note 4 15 5 3 2 3 3" xfId="48369"/>
    <cellStyle name="Note 4 15 5 3 2 4" xfId="21960"/>
    <cellStyle name="Note 4 15 5 3 2 5" xfId="36413"/>
    <cellStyle name="Note 4 15 5 3 3" xfId="6987"/>
    <cellStyle name="Note 4 15 5 3 3 2" xfId="24421"/>
    <cellStyle name="Note 4 15 5 3 3 3" xfId="38874"/>
    <cellStyle name="Note 4 15 5 3 4" xfId="9428"/>
    <cellStyle name="Note 4 15 5 3 4 2" xfId="26862"/>
    <cellStyle name="Note 4 15 5 3 4 3" xfId="41315"/>
    <cellStyle name="Note 4 15 5 3 5" xfId="11848"/>
    <cellStyle name="Note 4 15 5 3 5 2" xfId="29282"/>
    <cellStyle name="Note 4 15 5 3 5 3" xfId="43735"/>
    <cellStyle name="Note 4 15 5 3 6" xfId="18854"/>
    <cellStyle name="Note 4 15 5 4" xfId="2015"/>
    <cellStyle name="Note 4 15 5 4 2" xfId="4526"/>
    <cellStyle name="Note 4 15 5 4 2 2" xfId="21961"/>
    <cellStyle name="Note 4 15 5 4 2 3" xfId="36414"/>
    <cellStyle name="Note 4 15 5 4 3" xfId="6988"/>
    <cellStyle name="Note 4 15 5 4 3 2" xfId="24422"/>
    <cellStyle name="Note 4 15 5 4 3 3" xfId="38875"/>
    <cellStyle name="Note 4 15 5 4 4" xfId="9429"/>
    <cellStyle name="Note 4 15 5 4 4 2" xfId="26863"/>
    <cellStyle name="Note 4 15 5 4 4 3" xfId="41316"/>
    <cellStyle name="Note 4 15 5 4 5" xfId="11849"/>
    <cellStyle name="Note 4 15 5 4 5 2" xfId="29283"/>
    <cellStyle name="Note 4 15 5 4 5 3" xfId="43736"/>
    <cellStyle name="Note 4 15 5 4 6" xfId="15277"/>
    <cellStyle name="Note 4 15 5 4 6 2" xfId="32711"/>
    <cellStyle name="Note 4 15 5 4 6 3" xfId="47164"/>
    <cellStyle name="Note 4 15 5 4 7" xfId="18855"/>
    <cellStyle name="Note 4 15 5 4 8" xfId="20438"/>
    <cellStyle name="Note 4 15 5 5" xfId="4523"/>
    <cellStyle name="Note 4 15 5 5 2" xfId="14019"/>
    <cellStyle name="Note 4 15 5 5 2 2" xfId="31453"/>
    <cellStyle name="Note 4 15 5 5 2 3" xfId="45906"/>
    <cellStyle name="Note 4 15 5 5 3" xfId="16480"/>
    <cellStyle name="Note 4 15 5 5 3 2" xfId="33914"/>
    <cellStyle name="Note 4 15 5 5 3 3" xfId="48367"/>
    <cellStyle name="Note 4 15 5 5 4" xfId="21958"/>
    <cellStyle name="Note 4 15 5 5 5" xfId="36411"/>
    <cellStyle name="Note 4 15 5 6" xfId="6985"/>
    <cellStyle name="Note 4 15 5 6 2" xfId="24419"/>
    <cellStyle name="Note 4 15 5 6 3" xfId="38872"/>
    <cellStyle name="Note 4 15 5 7" xfId="9426"/>
    <cellStyle name="Note 4 15 5 7 2" xfId="26860"/>
    <cellStyle name="Note 4 15 5 7 3" xfId="41313"/>
    <cellStyle name="Note 4 15 5 8" xfId="11846"/>
    <cellStyle name="Note 4 15 5 8 2" xfId="29280"/>
    <cellStyle name="Note 4 15 5 8 3" xfId="43733"/>
    <cellStyle name="Note 4 15 5 9" xfId="18852"/>
    <cellStyle name="Note 4 15 6" xfId="2016"/>
    <cellStyle name="Note 4 15 6 2" xfId="4527"/>
    <cellStyle name="Note 4 15 6 2 2" xfId="14022"/>
    <cellStyle name="Note 4 15 6 2 2 2" xfId="31456"/>
    <cellStyle name="Note 4 15 6 2 2 3" xfId="45909"/>
    <cellStyle name="Note 4 15 6 2 3" xfId="16483"/>
    <cellStyle name="Note 4 15 6 2 3 2" xfId="33917"/>
    <cellStyle name="Note 4 15 6 2 3 3" xfId="48370"/>
    <cellStyle name="Note 4 15 6 2 4" xfId="21962"/>
    <cellStyle name="Note 4 15 6 2 5" xfId="36415"/>
    <cellStyle name="Note 4 15 6 3" xfId="6989"/>
    <cellStyle name="Note 4 15 6 3 2" xfId="24423"/>
    <cellStyle name="Note 4 15 6 3 3" xfId="38876"/>
    <cellStyle name="Note 4 15 6 4" xfId="9430"/>
    <cellStyle name="Note 4 15 6 4 2" xfId="26864"/>
    <cellStyle name="Note 4 15 6 4 3" xfId="41317"/>
    <cellStyle name="Note 4 15 6 5" xfId="11850"/>
    <cellStyle name="Note 4 15 6 5 2" xfId="29284"/>
    <cellStyle name="Note 4 15 6 5 3" xfId="43737"/>
    <cellStyle name="Note 4 15 6 6" xfId="18856"/>
    <cellStyle name="Note 4 15 7" xfId="2017"/>
    <cellStyle name="Note 4 15 7 2" xfId="4528"/>
    <cellStyle name="Note 4 15 7 2 2" xfId="14023"/>
    <cellStyle name="Note 4 15 7 2 2 2" xfId="31457"/>
    <cellStyle name="Note 4 15 7 2 2 3" xfId="45910"/>
    <cellStyle name="Note 4 15 7 2 3" xfId="16484"/>
    <cellStyle name="Note 4 15 7 2 3 2" xfId="33918"/>
    <cellStyle name="Note 4 15 7 2 3 3" xfId="48371"/>
    <cellStyle name="Note 4 15 7 2 4" xfId="21963"/>
    <cellStyle name="Note 4 15 7 2 5" xfId="36416"/>
    <cellStyle name="Note 4 15 7 3" xfId="6990"/>
    <cellStyle name="Note 4 15 7 3 2" xfId="24424"/>
    <cellStyle name="Note 4 15 7 3 3" xfId="38877"/>
    <cellStyle name="Note 4 15 7 4" xfId="9431"/>
    <cellStyle name="Note 4 15 7 4 2" xfId="26865"/>
    <cellStyle name="Note 4 15 7 4 3" xfId="41318"/>
    <cellStyle name="Note 4 15 7 5" xfId="11851"/>
    <cellStyle name="Note 4 15 7 5 2" xfId="29285"/>
    <cellStyle name="Note 4 15 7 5 3" xfId="43738"/>
    <cellStyle name="Note 4 15 7 6" xfId="18857"/>
    <cellStyle name="Note 4 15 8" xfId="2018"/>
    <cellStyle name="Note 4 15 8 2" xfId="4529"/>
    <cellStyle name="Note 4 15 8 2 2" xfId="21964"/>
    <cellStyle name="Note 4 15 8 2 3" xfId="36417"/>
    <cellStyle name="Note 4 15 8 3" xfId="6991"/>
    <cellStyle name="Note 4 15 8 3 2" xfId="24425"/>
    <cellStyle name="Note 4 15 8 3 3" xfId="38878"/>
    <cellStyle name="Note 4 15 8 4" xfId="9432"/>
    <cellStyle name="Note 4 15 8 4 2" xfId="26866"/>
    <cellStyle name="Note 4 15 8 4 3" xfId="41319"/>
    <cellStyle name="Note 4 15 8 5" xfId="11852"/>
    <cellStyle name="Note 4 15 8 5 2" xfId="29286"/>
    <cellStyle name="Note 4 15 8 5 3" xfId="43739"/>
    <cellStyle name="Note 4 15 8 6" xfId="15278"/>
    <cellStyle name="Note 4 15 8 6 2" xfId="32712"/>
    <cellStyle name="Note 4 15 8 6 3" xfId="47165"/>
    <cellStyle name="Note 4 15 8 7" xfId="18858"/>
    <cellStyle name="Note 4 15 8 8" xfId="20439"/>
    <cellStyle name="Note 4 15 9" xfId="4510"/>
    <cellStyle name="Note 4 15 9 2" xfId="14009"/>
    <cellStyle name="Note 4 15 9 2 2" xfId="31443"/>
    <cellStyle name="Note 4 15 9 2 3" xfId="45896"/>
    <cellStyle name="Note 4 15 9 3" xfId="16470"/>
    <cellStyle name="Note 4 15 9 3 2" xfId="33904"/>
    <cellStyle name="Note 4 15 9 3 3" xfId="48357"/>
    <cellStyle name="Note 4 15 9 4" xfId="21945"/>
    <cellStyle name="Note 4 15 9 5" xfId="36398"/>
    <cellStyle name="Note 4 16" xfId="2019"/>
    <cellStyle name="Note 4 16 10" xfId="6992"/>
    <cellStyle name="Note 4 16 10 2" xfId="24426"/>
    <cellStyle name="Note 4 16 10 3" xfId="38879"/>
    <cellStyle name="Note 4 16 11" xfId="9433"/>
    <cellStyle name="Note 4 16 11 2" xfId="26867"/>
    <cellStyle name="Note 4 16 11 3" xfId="41320"/>
    <cellStyle name="Note 4 16 12" xfId="11853"/>
    <cellStyle name="Note 4 16 12 2" xfId="29287"/>
    <cellStyle name="Note 4 16 12 3" xfId="43740"/>
    <cellStyle name="Note 4 16 13" xfId="18859"/>
    <cellStyle name="Note 4 16 2" xfId="2020"/>
    <cellStyle name="Note 4 16 2 2" xfId="2021"/>
    <cellStyle name="Note 4 16 2 2 2" xfId="4532"/>
    <cellStyle name="Note 4 16 2 2 2 2" xfId="14026"/>
    <cellStyle name="Note 4 16 2 2 2 2 2" xfId="31460"/>
    <cellStyle name="Note 4 16 2 2 2 2 3" xfId="45913"/>
    <cellStyle name="Note 4 16 2 2 2 3" xfId="16487"/>
    <cellStyle name="Note 4 16 2 2 2 3 2" xfId="33921"/>
    <cellStyle name="Note 4 16 2 2 2 3 3" xfId="48374"/>
    <cellStyle name="Note 4 16 2 2 2 4" xfId="21967"/>
    <cellStyle name="Note 4 16 2 2 2 5" xfId="36420"/>
    <cellStyle name="Note 4 16 2 2 3" xfId="6994"/>
    <cellStyle name="Note 4 16 2 2 3 2" xfId="24428"/>
    <cellStyle name="Note 4 16 2 2 3 3" xfId="38881"/>
    <cellStyle name="Note 4 16 2 2 4" xfId="9435"/>
    <cellStyle name="Note 4 16 2 2 4 2" xfId="26869"/>
    <cellStyle name="Note 4 16 2 2 4 3" xfId="41322"/>
    <cellStyle name="Note 4 16 2 2 5" xfId="11855"/>
    <cellStyle name="Note 4 16 2 2 5 2" xfId="29289"/>
    <cellStyle name="Note 4 16 2 2 5 3" xfId="43742"/>
    <cellStyle name="Note 4 16 2 2 6" xfId="18861"/>
    <cellStyle name="Note 4 16 2 3" xfId="2022"/>
    <cellStyle name="Note 4 16 2 3 2" xfId="4533"/>
    <cellStyle name="Note 4 16 2 3 2 2" xfId="14027"/>
    <cellStyle name="Note 4 16 2 3 2 2 2" xfId="31461"/>
    <cellStyle name="Note 4 16 2 3 2 2 3" xfId="45914"/>
    <cellStyle name="Note 4 16 2 3 2 3" xfId="16488"/>
    <cellStyle name="Note 4 16 2 3 2 3 2" xfId="33922"/>
    <cellStyle name="Note 4 16 2 3 2 3 3" xfId="48375"/>
    <cellStyle name="Note 4 16 2 3 2 4" xfId="21968"/>
    <cellStyle name="Note 4 16 2 3 2 5" xfId="36421"/>
    <cellStyle name="Note 4 16 2 3 3" xfId="6995"/>
    <cellStyle name="Note 4 16 2 3 3 2" xfId="24429"/>
    <cellStyle name="Note 4 16 2 3 3 3" xfId="38882"/>
    <cellStyle name="Note 4 16 2 3 4" xfId="9436"/>
    <cellStyle name="Note 4 16 2 3 4 2" xfId="26870"/>
    <cellStyle name="Note 4 16 2 3 4 3" xfId="41323"/>
    <cellStyle name="Note 4 16 2 3 5" xfId="11856"/>
    <cellStyle name="Note 4 16 2 3 5 2" xfId="29290"/>
    <cellStyle name="Note 4 16 2 3 5 3" xfId="43743"/>
    <cellStyle name="Note 4 16 2 3 6" xfId="18862"/>
    <cellStyle name="Note 4 16 2 4" xfId="2023"/>
    <cellStyle name="Note 4 16 2 4 2" xfId="4534"/>
    <cellStyle name="Note 4 16 2 4 2 2" xfId="21969"/>
    <cellStyle name="Note 4 16 2 4 2 3" xfId="36422"/>
    <cellStyle name="Note 4 16 2 4 3" xfId="6996"/>
    <cellStyle name="Note 4 16 2 4 3 2" xfId="24430"/>
    <cellStyle name="Note 4 16 2 4 3 3" xfId="38883"/>
    <cellStyle name="Note 4 16 2 4 4" xfId="9437"/>
    <cellStyle name="Note 4 16 2 4 4 2" xfId="26871"/>
    <cellStyle name="Note 4 16 2 4 4 3" xfId="41324"/>
    <cellStyle name="Note 4 16 2 4 5" xfId="11857"/>
    <cellStyle name="Note 4 16 2 4 5 2" xfId="29291"/>
    <cellStyle name="Note 4 16 2 4 5 3" xfId="43744"/>
    <cellStyle name="Note 4 16 2 4 6" xfId="15279"/>
    <cellStyle name="Note 4 16 2 4 6 2" xfId="32713"/>
    <cellStyle name="Note 4 16 2 4 6 3" xfId="47166"/>
    <cellStyle name="Note 4 16 2 4 7" xfId="18863"/>
    <cellStyle name="Note 4 16 2 4 8" xfId="20440"/>
    <cellStyle name="Note 4 16 2 5" xfId="4531"/>
    <cellStyle name="Note 4 16 2 5 2" xfId="14025"/>
    <cellStyle name="Note 4 16 2 5 2 2" xfId="31459"/>
    <cellStyle name="Note 4 16 2 5 2 3" xfId="45912"/>
    <cellStyle name="Note 4 16 2 5 3" xfId="16486"/>
    <cellStyle name="Note 4 16 2 5 3 2" xfId="33920"/>
    <cellStyle name="Note 4 16 2 5 3 3" xfId="48373"/>
    <cellStyle name="Note 4 16 2 5 4" xfId="21966"/>
    <cellStyle name="Note 4 16 2 5 5" xfId="36419"/>
    <cellStyle name="Note 4 16 2 6" xfId="6993"/>
    <cellStyle name="Note 4 16 2 6 2" xfId="24427"/>
    <cellStyle name="Note 4 16 2 6 3" xfId="38880"/>
    <cellStyle name="Note 4 16 2 7" xfId="9434"/>
    <cellStyle name="Note 4 16 2 7 2" xfId="26868"/>
    <cellStyle name="Note 4 16 2 7 3" xfId="41321"/>
    <cellStyle name="Note 4 16 2 8" xfId="11854"/>
    <cellStyle name="Note 4 16 2 8 2" xfId="29288"/>
    <cellStyle name="Note 4 16 2 8 3" xfId="43741"/>
    <cellStyle name="Note 4 16 2 9" xfId="18860"/>
    <cellStyle name="Note 4 16 3" xfId="2024"/>
    <cellStyle name="Note 4 16 3 2" xfId="2025"/>
    <cellStyle name="Note 4 16 3 2 2" xfId="4536"/>
    <cellStyle name="Note 4 16 3 2 2 2" xfId="14029"/>
    <cellStyle name="Note 4 16 3 2 2 2 2" xfId="31463"/>
    <cellStyle name="Note 4 16 3 2 2 2 3" xfId="45916"/>
    <cellStyle name="Note 4 16 3 2 2 3" xfId="16490"/>
    <cellStyle name="Note 4 16 3 2 2 3 2" xfId="33924"/>
    <cellStyle name="Note 4 16 3 2 2 3 3" xfId="48377"/>
    <cellStyle name="Note 4 16 3 2 2 4" xfId="21971"/>
    <cellStyle name="Note 4 16 3 2 2 5" xfId="36424"/>
    <cellStyle name="Note 4 16 3 2 3" xfId="6998"/>
    <cellStyle name="Note 4 16 3 2 3 2" xfId="24432"/>
    <cellStyle name="Note 4 16 3 2 3 3" xfId="38885"/>
    <cellStyle name="Note 4 16 3 2 4" xfId="9439"/>
    <cellStyle name="Note 4 16 3 2 4 2" xfId="26873"/>
    <cellStyle name="Note 4 16 3 2 4 3" xfId="41326"/>
    <cellStyle name="Note 4 16 3 2 5" xfId="11859"/>
    <cellStyle name="Note 4 16 3 2 5 2" xfId="29293"/>
    <cellStyle name="Note 4 16 3 2 5 3" xfId="43746"/>
    <cellStyle name="Note 4 16 3 2 6" xfId="18865"/>
    <cellStyle name="Note 4 16 3 3" xfId="2026"/>
    <cellStyle name="Note 4 16 3 3 2" xfId="4537"/>
    <cellStyle name="Note 4 16 3 3 2 2" xfId="14030"/>
    <cellStyle name="Note 4 16 3 3 2 2 2" xfId="31464"/>
    <cellStyle name="Note 4 16 3 3 2 2 3" xfId="45917"/>
    <cellStyle name="Note 4 16 3 3 2 3" xfId="16491"/>
    <cellStyle name="Note 4 16 3 3 2 3 2" xfId="33925"/>
    <cellStyle name="Note 4 16 3 3 2 3 3" xfId="48378"/>
    <cellStyle name="Note 4 16 3 3 2 4" xfId="21972"/>
    <cellStyle name="Note 4 16 3 3 2 5" xfId="36425"/>
    <cellStyle name="Note 4 16 3 3 3" xfId="6999"/>
    <cellStyle name="Note 4 16 3 3 3 2" xfId="24433"/>
    <cellStyle name="Note 4 16 3 3 3 3" xfId="38886"/>
    <cellStyle name="Note 4 16 3 3 4" xfId="9440"/>
    <cellStyle name="Note 4 16 3 3 4 2" xfId="26874"/>
    <cellStyle name="Note 4 16 3 3 4 3" xfId="41327"/>
    <cellStyle name="Note 4 16 3 3 5" xfId="11860"/>
    <cellStyle name="Note 4 16 3 3 5 2" xfId="29294"/>
    <cellStyle name="Note 4 16 3 3 5 3" xfId="43747"/>
    <cellStyle name="Note 4 16 3 3 6" xfId="18866"/>
    <cellStyle name="Note 4 16 3 4" xfId="2027"/>
    <cellStyle name="Note 4 16 3 4 2" xfId="4538"/>
    <cellStyle name="Note 4 16 3 4 2 2" xfId="21973"/>
    <cellStyle name="Note 4 16 3 4 2 3" xfId="36426"/>
    <cellStyle name="Note 4 16 3 4 3" xfId="7000"/>
    <cellStyle name="Note 4 16 3 4 3 2" xfId="24434"/>
    <cellStyle name="Note 4 16 3 4 3 3" xfId="38887"/>
    <cellStyle name="Note 4 16 3 4 4" xfId="9441"/>
    <cellStyle name="Note 4 16 3 4 4 2" xfId="26875"/>
    <cellStyle name="Note 4 16 3 4 4 3" xfId="41328"/>
    <cellStyle name="Note 4 16 3 4 5" xfId="11861"/>
    <cellStyle name="Note 4 16 3 4 5 2" xfId="29295"/>
    <cellStyle name="Note 4 16 3 4 5 3" xfId="43748"/>
    <cellStyle name="Note 4 16 3 4 6" xfId="15280"/>
    <cellStyle name="Note 4 16 3 4 6 2" xfId="32714"/>
    <cellStyle name="Note 4 16 3 4 6 3" xfId="47167"/>
    <cellStyle name="Note 4 16 3 4 7" xfId="18867"/>
    <cellStyle name="Note 4 16 3 4 8" xfId="20441"/>
    <cellStyle name="Note 4 16 3 5" xfId="4535"/>
    <cellStyle name="Note 4 16 3 5 2" xfId="14028"/>
    <cellStyle name="Note 4 16 3 5 2 2" xfId="31462"/>
    <cellStyle name="Note 4 16 3 5 2 3" xfId="45915"/>
    <cellStyle name="Note 4 16 3 5 3" xfId="16489"/>
    <cellStyle name="Note 4 16 3 5 3 2" xfId="33923"/>
    <cellStyle name="Note 4 16 3 5 3 3" xfId="48376"/>
    <cellStyle name="Note 4 16 3 5 4" xfId="21970"/>
    <cellStyle name="Note 4 16 3 5 5" xfId="36423"/>
    <cellStyle name="Note 4 16 3 6" xfId="6997"/>
    <cellStyle name="Note 4 16 3 6 2" xfId="24431"/>
    <cellStyle name="Note 4 16 3 6 3" xfId="38884"/>
    <cellStyle name="Note 4 16 3 7" xfId="9438"/>
    <cellStyle name="Note 4 16 3 7 2" xfId="26872"/>
    <cellStyle name="Note 4 16 3 7 3" xfId="41325"/>
    <cellStyle name="Note 4 16 3 8" xfId="11858"/>
    <cellStyle name="Note 4 16 3 8 2" xfId="29292"/>
    <cellStyle name="Note 4 16 3 8 3" xfId="43745"/>
    <cellStyle name="Note 4 16 3 9" xfId="18864"/>
    <cellStyle name="Note 4 16 4" xfId="2028"/>
    <cellStyle name="Note 4 16 4 2" xfId="2029"/>
    <cellStyle name="Note 4 16 4 2 2" xfId="4540"/>
    <cellStyle name="Note 4 16 4 2 2 2" xfId="14032"/>
    <cellStyle name="Note 4 16 4 2 2 2 2" xfId="31466"/>
    <cellStyle name="Note 4 16 4 2 2 2 3" xfId="45919"/>
    <cellStyle name="Note 4 16 4 2 2 3" xfId="16493"/>
    <cellStyle name="Note 4 16 4 2 2 3 2" xfId="33927"/>
    <cellStyle name="Note 4 16 4 2 2 3 3" xfId="48380"/>
    <cellStyle name="Note 4 16 4 2 2 4" xfId="21975"/>
    <cellStyle name="Note 4 16 4 2 2 5" xfId="36428"/>
    <cellStyle name="Note 4 16 4 2 3" xfId="7002"/>
    <cellStyle name="Note 4 16 4 2 3 2" xfId="24436"/>
    <cellStyle name="Note 4 16 4 2 3 3" xfId="38889"/>
    <cellStyle name="Note 4 16 4 2 4" xfId="9443"/>
    <cellStyle name="Note 4 16 4 2 4 2" xfId="26877"/>
    <cellStyle name="Note 4 16 4 2 4 3" xfId="41330"/>
    <cellStyle name="Note 4 16 4 2 5" xfId="11863"/>
    <cellStyle name="Note 4 16 4 2 5 2" xfId="29297"/>
    <cellStyle name="Note 4 16 4 2 5 3" xfId="43750"/>
    <cellStyle name="Note 4 16 4 2 6" xfId="18869"/>
    <cellStyle name="Note 4 16 4 3" xfId="2030"/>
    <cellStyle name="Note 4 16 4 3 2" xfId="4541"/>
    <cellStyle name="Note 4 16 4 3 2 2" xfId="14033"/>
    <cellStyle name="Note 4 16 4 3 2 2 2" xfId="31467"/>
    <cellStyle name="Note 4 16 4 3 2 2 3" xfId="45920"/>
    <cellStyle name="Note 4 16 4 3 2 3" xfId="16494"/>
    <cellStyle name="Note 4 16 4 3 2 3 2" xfId="33928"/>
    <cellStyle name="Note 4 16 4 3 2 3 3" xfId="48381"/>
    <cellStyle name="Note 4 16 4 3 2 4" xfId="21976"/>
    <cellStyle name="Note 4 16 4 3 2 5" xfId="36429"/>
    <cellStyle name="Note 4 16 4 3 3" xfId="7003"/>
    <cellStyle name="Note 4 16 4 3 3 2" xfId="24437"/>
    <cellStyle name="Note 4 16 4 3 3 3" xfId="38890"/>
    <cellStyle name="Note 4 16 4 3 4" xfId="9444"/>
    <cellStyle name="Note 4 16 4 3 4 2" xfId="26878"/>
    <cellStyle name="Note 4 16 4 3 4 3" xfId="41331"/>
    <cellStyle name="Note 4 16 4 3 5" xfId="11864"/>
    <cellStyle name="Note 4 16 4 3 5 2" xfId="29298"/>
    <cellStyle name="Note 4 16 4 3 5 3" xfId="43751"/>
    <cellStyle name="Note 4 16 4 3 6" xfId="18870"/>
    <cellStyle name="Note 4 16 4 4" xfId="2031"/>
    <cellStyle name="Note 4 16 4 4 2" xfId="4542"/>
    <cellStyle name="Note 4 16 4 4 2 2" xfId="21977"/>
    <cellStyle name="Note 4 16 4 4 2 3" xfId="36430"/>
    <cellStyle name="Note 4 16 4 4 3" xfId="7004"/>
    <cellStyle name="Note 4 16 4 4 3 2" xfId="24438"/>
    <cellStyle name="Note 4 16 4 4 3 3" xfId="38891"/>
    <cellStyle name="Note 4 16 4 4 4" xfId="9445"/>
    <cellStyle name="Note 4 16 4 4 4 2" xfId="26879"/>
    <cellStyle name="Note 4 16 4 4 4 3" xfId="41332"/>
    <cellStyle name="Note 4 16 4 4 5" xfId="11865"/>
    <cellStyle name="Note 4 16 4 4 5 2" xfId="29299"/>
    <cellStyle name="Note 4 16 4 4 5 3" xfId="43752"/>
    <cellStyle name="Note 4 16 4 4 6" xfId="15281"/>
    <cellStyle name="Note 4 16 4 4 6 2" xfId="32715"/>
    <cellStyle name="Note 4 16 4 4 6 3" xfId="47168"/>
    <cellStyle name="Note 4 16 4 4 7" xfId="18871"/>
    <cellStyle name="Note 4 16 4 4 8" xfId="20442"/>
    <cellStyle name="Note 4 16 4 5" xfId="4539"/>
    <cellStyle name="Note 4 16 4 5 2" xfId="14031"/>
    <cellStyle name="Note 4 16 4 5 2 2" xfId="31465"/>
    <cellStyle name="Note 4 16 4 5 2 3" xfId="45918"/>
    <cellStyle name="Note 4 16 4 5 3" xfId="16492"/>
    <cellStyle name="Note 4 16 4 5 3 2" xfId="33926"/>
    <cellStyle name="Note 4 16 4 5 3 3" xfId="48379"/>
    <cellStyle name="Note 4 16 4 5 4" xfId="21974"/>
    <cellStyle name="Note 4 16 4 5 5" xfId="36427"/>
    <cellStyle name="Note 4 16 4 6" xfId="7001"/>
    <cellStyle name="Note 4 16 4 6 2" xfId="24435"/>
    <cellStyle name="Note 4 16 4 6 3" xfId="38888"/>
    <cellStyle name="Note 4 16 4 7" xfId="9442"/>
    <cellStyle name="Note 4 16 4 7 2" xfId="26876"/>
    <cellStyle name="Note 4 16 4 7 3" xfId="41329"/>
    <cellStyle name="Note 4 16 4 8" xfId="11862"/>
    <cellStyle name="Note 4 16 4 8 2" xfId="29296"/>
    <cellStyle name="Note 4 16 4 8 3" xfId="43749"/>
    <cellStyle name="Note 4 16 4 9" xfId="18868"/>
    <cellStyle name="Note 4 16 5" xfId="2032"/>
    <cellStyle name="Note 4 16 5 2" xfId="2033"/>
    <cellStyle name="Note 4 16 5 2 2" xfId="4544"/>
    <cellStyle name="Note 4 16 5 2 2 2" xfId="14035"/>
    <cellStyle name="Note 4 16 5 2 2 2 2" xfId="31469"/>
    <cellStyle name="Note 4 16 5 2 2 2 3" xfId="45922"/>
    <cellStyle name="Note 4 16 5 2 2 3" xfId="16496"/>
    <cellStyle name="Note 4 16 5 2 2 3 2" xfId="33930"/>
    <cellStyle name="Note 4 16 5 2 2 3 3" xfId="48383"/>
    <cellStyle name="Note 4 16 5 2 2 4" xfId="21979"/>
    <cellStyle name="Note 4 16 5 2 2 5" xfId="36432"/>
    <cellStyle name="Note 4 16 5 2 3" xfId="7006"/>
    <cellStyle name="Note 4 16 5 2 3 2" xfId="24440"/>
    <cellStyle name="Note 4 16 5 2 3 3" xfId="38893"/>
    <cellStyle name="Note 4 16 5 2 4" xfId="9447"/>
    <cellStyle name="Note 4 16 5 2 4 2" xfId="26881"/>
    <cellStyle name="Note 4 16 5 2 4 3" xfId="41334"/>
    <cellStyle name="Note 4 16 5 2 5" xfId="11867"/>
    <cellStyle name="Note 4 16 5 2 5 2" xfId="29301"/>
    <cellStyle name="Note 4 16 5 2 5 3" xfId="43754"/>
    <cellStyle name="Note 4 16 5 2 6" xfId="18873"/>
    <cellStyle name="Note 4 16 5 3" xfId="2034"/>
    <cellStyle name="Note 4 16 5 3 2" xfId="4545"/>
    <cellStyle name="Note 4 16 5 3 2 2" xfId="14036"/>
    <cellStyle name="Note 4 16 5 3 2 2 2" xfId="31470"/>
    <cellStyle name="Note 4 16 5 3 2 2 3" xfId="45923"/>
    <cellStyle name="Note 4 16 5 3 2 3" xfId="16497"/>
    <cellStyle name="Note 4 16 5 3 2 3 2" xfId="33931"/>
    <cellStyle name="Note 4 16 5 3 2 3 3" xfId="48384"/>
    <cellStyle name="Note 4 16 5 3 2 4" xfId="21980"/>
    <cellStyle name="Note 4 16 5 3 2 5" xfId="36433"/>
    <cellStyle name="Note 4 16 5 3 3" xfId="7007"/>
    <cellStyle name="Note 4 16 5 3 3 2" xfId="24441"/>
    <cellStyle name="Note 4 16 5 3 3 3" xfId="38894"/>
    <cellStyle name="Note 4 16 5 3 4" xfId="9448"/>
    <cellStyle name="Note 4 16 5 3 4 2" xfId="26882"/>
    <cellStyle name="Note 4 16 5 3 4 3" xfId="41335"/>
    <cellStyle name="Note 4 16 5 3 5" xfId="11868"/>
    <cellStyle name="Note 4 16 5 3 5 2" xfId="29302"/>
    <cellStyle name="Note 4 16 5 3 5 3" xfId="43755"/>
    <cellStyle name="Note 4 16 5 3 6" xfId="18874"/>
    <cellStyle name="Note 4 16 5 4" xfId="2035"/>
    <cellStyle name="Note 4 16 5 4 2" xfId="4546"/>
    <cellStyle name="Note 4 16 5 4 2 2" xfId="21981"/>
    <cellStyle name="Note 4 16 5 4 2 3" xfId="36434"/>
    <cellStyle name="Note 4 16 5 4 3" xfId="7008"/>
    <cellStyle name="Note 4 16 5 4 3 2" xfId="24442"/>
    <cellStyle name="Note 4 16 5 4 3 3" xfId="38895"/>
    <cellStyle name="Note 4 16 5 4 4" xfId="9449"/>
    <cellStyle name="Note 4 16 5 4 4 2" xfId="26883"/>
    <cellStyle name="Note 4 16 5 4 4 3" xfId="41336"/>
    <cellStyle name="Note 4 16 5 4 5" xfId="11869"/>
    <cellStyle name="Note 4 16 5 4 5 2" xfId="29303"/>
    <cellStyle name="Note 4 16 5 4 5 3" xfId="43756"/>
    <cellStyle name="Note 4 16 5 4 6" xfId="15282"/>
    <cellStyle name="Note 4 16 5 4 6 2" xfId="32716"/>
    <cellStyle name="Note 4 16 5 4 6 3" xfId="47169"/>
    <cellStyle name="Note 4 16 5 4 7" xfId="18875"/>
    <cellStyle name="Note 4 16 5 4 8" xfId="20443"/>
    <cellStyle name="Note 4 16 5 5" xfId="4543"/>
    <cellStyle name="Note 4 16 5 5 2" xfId="14034"/>
    <cellStyle name="Note 4 16 5 5 2 2" xfId="31468"/>
    <cellStyle name="Note 4 16 5 5 2 3" xfId="45921"/>
    <cellStyle name="Note 4 16 5 5 3" xfId="16495"/>
    <cellStyle name="Note 4 16 5 5 3 2" xfId="33929"/>
    <cellStyle name="Note 4 16 5 5 3 3" xfId="48382"/>
    <cellStyle name="Note 4 16 5 5 4" xfId="21978"/>
    <cellStyle name="Note 4 16 5 5 5" xfId="36431"/>
    <cellStyle name="Note 4 16 5 6" xfId="7005"/>
    <cellStyle name="Note 4 16 5 6 2" xfId="24439"/>
    <cellStyle name="Note 4 16 5 6 3" xfId="38892"/>
    <cellStyle name="Note 4 16 5 7" xfId="9446"/>
    <cellStyle name="Note 4 16 5 7 2" xfId="26880"/>
    <cellStyle name="Note 4 16 5 7 3" xfId="41333"/>
    <cellStyle name="Note 4 16 5 8" xfId="11866"/>
    <cellStyle name="Note 4 16 5 8 2" xfId="29300"/>
    <cellStyle name="Note 4 16 5 8 3" xfId="43753"/>
    <cellStyle name="Note 4 16 5 9" xfId="18872"/>
    <cellStyle name="Note 4 16 6" xfId="2036"/>
    <cellStyle name="Note 4 16 6 2" xfId="4547"/>
    <cellStyle name="Note 4 16 6 2 2" xfId="14037"/>
    <cellStyle name="Note 4 16 6 2 2 2" xfId="31471"/>
    <cellStyle name="Note 4 16 6 2 2 3" xfId="45924"/>
    <cellStyle name="Note 4 16 6 2 3" xfId="16498"/>
    <cellStyle name="Note 4 16 6 2 3 2" xfId="33932"/>
    <cellStyle name="Note 4 16 6 2 3 3" xfId="48385"/>
    <cellStyle name="Note 4 16 6 2 4" xfId="21982"/>
    <cellStyle name="Note 4 16 6 2 5" xfId="36435"/>
    <cellStyle name="Note 4 16 6 3" xfId="7009"/>
    <cellStyle name="Note 4 16 6 3 2" xfId="24443"/>
    <cellStyle name="Note 4 16 6 3 3" xfId="38896"/>
    <cellStyle name="Note 4 16 6 4" xfId="9450"/>
    <cellStyle name="Note 4 16 6 4 2" xfId="26884"/>
    <cellStyle name="Note 4 16 6 4 3" xfId="41337"/>
    <cellStyle name="Note 4 16 6 5" xfId="11870"/>
    <cellStyle name="Note 4 16 6 5 2" xfId="29304"/>
    <cellStyle name="Note 4 16 6 5 3" xfId="43757"/>
    <cellStyle name="Note 4 16 6 6" xfId="18876"/>
    <cellStyle name="Note 4 16 7" xfId="2037"/>
    <cellStyle name="Note 4 16 7 2" xfId="4548"/>
    <cellStyle name="Note 4 16 7 2 2" xfId="14038"/>
    <cellStyle name="Note 4 16 7 2 2 2" xfId="31472"/>
    <cellStyle name="Note 4 16 7 2 2 3" xfId="45925"/>
    <cellStyle name="Note 4 16 7 2 3" xfId="16499"/>
    <cellStyle name="Note 4 16 7 2 3 2" xfId="33933"/>
    <cellStyle name="Note 4 16 7 2 3 3" xfId="48386"/>
    <cellStyle name="Note 4 16 7 2 4" xfId="21983"/>
    <cellStyle name="Note 4 16 7 2 5" xfId="36436"/>
    <cellStyle name="Note 4 16 7 3" xfId="7010"/>
    <cellStyle name="Note 4 16 7 3 2" xfId="24444"/>
    <cellStyle name="Note 4 16 7 3 3" xfId="38897"/>
    <cellStyle name="Note 4 16 7 4" xfId="9451"/>
    <cellStyle name="Note 4 16 7 4 2" xfId="26885"/>
    <cellStyle name="Note 4 16 7 4 3" xfId="41338"/>
    <cellStyle name="Note 4 16 7 5" xfId="11871"/>
    <cellStyle name="Note 4 16 7 5 2" xfId="29305"/>
    <cellStyle name="Note 4 16 7 5 3" xfId="43758"/>
    <cellStyle name="Note 4 16 7 6" xfId="18877"/>
    <cellStyle name="Note 4 16 8" xfId="2038"/>
    <cellStyle name="Note 4 16 8 2" xfId="4549"/>
    <cellStyle name="Note 4 16 8 2 2" xfId="21984"/>
    <cellStyle name="Note 4 16 8 2 3" xfId="36437"/>
    <cellStyle name="Note 4 16 8 3" xfId="7011"/>
    <cellStyle name="Note 4 16 8 3 2" xfId="24445"/>
    <cellStyle name="Note 4 16 8 3 3" xfId="38898"/>
    <cellStyle name="Note 4 16 8 4" xfId="9452"/>
    <cellStyle name="Note 4 16 8 4 2" xfId="26886"/>
    <cellStyle name="Note 4 16 8 4 3" xfId="41339"/>
    <cellStyle name="Note 4 16 8 5" xfId="11872"/>
    <cellStyle name="Note 4 16 8 5 2" xfId="29306"/>
    <cellStyle name="Note 4 16 8 5 3" xfId="43759"/>
    <cellStyle name="Note 4 16 8 6" xfId="15283"/>
    <cellStyle name="Note 4 16 8 6 2" xfId="32717"/>
    <cellStyle name="Note 4 16 8 6 3" xfId="47170"/>
    <cellStyle name="Note 4 16 8 7" xfId="18878"/>
    <cellStyle name="Note 4 16 8 8" xfId="20444"/>
    <cellStyle name="Note 4 16 9" xfId="4530"/>
    <cellStyle name="Note 4 16 9 2" xfId="14024"/>
    <cellStyle name="Note 4 16 9 2 2" xfId="31458"/>
    <cellStyle name="Note 4 16 9 2 3" xfId="45911"/>
    <cellStyle name="Note 4 16 9 3" xfId="16485"/>
    <cellStyle name="Note 4 16 9 3 2" xfId="33919"/>
    <cellStyle name="Note 4 16 9 3 3" xfId="48372"/>
    <cellStyle name="Note 4 16 9 4" xfId="21965"/>
    <cellStyle name="Note 4 16 9 5" xfId="36418"/>
    <cellStyle name="Note 4 17" xfId="2039"/>
    <cellStyle name="Note 4 17 10" xfId="7012"/>
    <cellStyle name="Note 4 17 10 2" xfId="24446"/>
    <cellStyle name="Note 4 17 10 3" xfId="38899"/>
    <cellStyle name="Note 4 17 11" xfId="9453"/>
    <cellStyle name="Note 4 17 11 2" xfId="26887"/>
    <cellStyle name="Note 4 17 11 3" xfId="41340"/>
    <cellStyle name="Note 4 17 12" xfId="11873"/>
    <cellStyle name="Note 4 17 12 2" xfId="29307"/>
    <cellStyle name="Note 4 17 12 3" xfId="43760"/>
    <cellStyle name="Note 4 17 13" xfId="18879"/>
    <cellStyle name="Note 4 17 2" xfId="2040"/>
    <cellStyle name="Note 4 17 2 2" xfId="2041"/>
    <cellStyle name="Note 4 17 2 2 2" xfId="4552"/>
    <cellStyle name="Note 4 17 2 2 2 2" xfId="14041"/>
    <cellStyle name="Note 4 17 2 2 2 2 2" xfId="31475"/>
    <cellStyle name="Note 4 17 2 2 2 2 3" xfId="45928"/>
    <cellStyle name="Note 4 17 2 2 2 3" xfId="16502"/>
    <cellStyle name="Note 4 17 2 2 2 3 2" xfId="33936"/>
    <cellStyle name="Note 4 17 2 2 2 3 3" xfId="48389"/>
    <cellStyle name="Note 4 17 2 2 2 4" xfId="21987"/>
    <cellStyle name="Note 4 17 2 2 2 5" xfId="36440"/>
    <cellStyle name="Note 4 17 2 2 3" xfId="7014"/>
    <cellStyle name="Note 4 17 2 2 3 2" xfId="24448"/>
    <cellStyle name="Note 4 17 2 2 3 3" xfId="38901"/>
    <cellStyle name="Note 4 17 2 2 4" xfId="9455"/>
    <cellStyle name="Note 4 17 2 2 4 2" xfId="26889"/>
    <cellStyle name="Note 4 17 2 2 4 3" xfId="41342"/>
    <cellStyle name="Note 4 17 2 2 5" xfId="11875"/>
    <cellStyle name="Note 4 17 2 2 5 2" xfId="29309"/>
    <cellStyle name="Note 4 17 2 2 5 3" xfId="43762"/>
    <cellStyle name="Note 4 17 2 2 6" xfId="18881"/>
    <cellStyle name="Note 4 17 2 3" xfId="2042"/>
    <cellStyle name="Note 4 17 2 3 2" xfId="4553"/>
    <cellStyle name="Note 4 17 2 3 2 2" xfId="14042"/>
    <cellStyle name="Note 4 17 2 3 2 2 2" xfId="31476"/>
    <cellStyle name="Note 4 17 2 3 2 2 3" xfId="45929"/>
    <cellStyle name="Note 4 17 2 3 2 3" xfId="16503"/>
    <cellStyle name="Note 4 17 2 3 2 3 2" xfId="33937"/>
    <cellStyle name="Note 4 17 2 3 2 3 3" xfId="48390"/>
    <cellStyle name="Note 4 17 2 3 2 4" xfId="21988"/>
    <cellStyle name="Note 4 17 2 3 2 5" xfId="36441"/>
    <cellStyle name="Note 4 17 2 3 3" xfId="7015"/>
    <cellStyle name="Note 4 17 2 3 3 2" xfId="24449"/>
    <cellStyle name="Note 4 17 2 3 3 3" xfId="38902"/>
    <cellStyle name="Note 4 17 2 3 4" xfId="9456"/>
    <cellStyle name="Note 4 17 2 3 4 2" xfId="26890"/>
    <cellStyle name="Note 4 17 2 3 4 3" xfId="41343"/>
    <cellStyle name="Note 4 17 2 3 5" xfId="11876"/>
    <cellStyle name="Note 4 17 2 3 5 2" xfId="29310"/>
    <cellStyle name="Note 4 17 2 3 5 3" xfId="43763"/>
    <cellStyle name="Note 4 17 2 3 6" xfId="18882"/>
    <cellStyle name="Note 4 17 2 4" xfId="2043"/>
    <cellStyle name="Note 4 17 2 4 2" xfId="4554"/>
    <cellStyle name="Note 4 17 2 4 2 2" xfId="21989"/>
    <cellStyle name="Note 4 17 2 4 2 3" xfId="36442"/>
    <cellStyle name="Note 4 17 2 4 3" xfId="7016"/>
    <cellStyle name="Note 4 17 2 4 3 2" xfId="24450"/>
    <cellStyle name="Note 4 17 2 4 3 3" xfId="38903"/>
    <cellStyle name="Note 4 17 2 4 4" xfId="9457"/>
    <cellStyle name="Note 4 17 2 4 4 2" xfId="26891"/>
    <cellStyle name="Note 4 17 2 4 4 3" xfId="41344"/>
    <cellStyle name="Note 4 17 2 4 5" xfId="11877"/>
    <cellStyle name="Note 4 17 2 4 5 2" xfId="29311"/>
    <cellStyle name="Note 4 17 2 4 5 3" xfId="43764"/>
    <cellStyle name="Note 4 17 2 4 6" xfId="15284"/>
    <cellStyle name="Note 4 17 2 4 6 2" xfId="32718"/>
    <cellStyle name="Note 4 17 2 4 6 3" xfId="47171"/>
    <cellStyle name="Note 4 17 2 4 7" xfId="18883"/>
    <cellStyle name="Note 4 17 2 4 8" xfId="20445"/>
    <cellStyle name="Note 4 17 2 5" xfId="4551"/>
    <cellStyle name="Note 4 17 2 5 2" xfId="14040"/>
    <cellStyle name="Note 4 17 2 5 2 2" xfId="31474"/>
    <cellStyle name="Note 4 17 2 5 2 3" xfId="45927"/>
    <cellStyle name="Note 4 17 2 5 3" xfId="16501"/>
    <cellStyle name="Note 4 17 2 5 3 2" xfId="33935"/>
    <cellStyle name="Note 4 17 2 5 3 3" xfId="48388"/>
    <cellStyle name="Note 4 17 2 5 4" xfId="21986"/>
    <cellStyle name="Note 4 17 2 5 5" xfId="36439"/>
    <cellStyle name="Note 4 17 2 6" xfId="7013"/>
    <cellStyle name="Note 4 17 2 6 2" xfId="24447"/>
    <cellStyle name="Note 4 17 2 6 3" xfId="38900"/>
    <cellStyle name="Note 4 17 2 7" xfId="9454"/>
    <cellStyle name="Note 4 17 2 7 2" xfId="26888"/>
    <cellStyle name="Note 4 17 2 7 3" xfId="41341"/>
    <cellStyle name="Note 4 17 2 8" xfId="11874"/>
    <cellStyle name="Note 4 17 2 8 2" xfId="29308"/>
    <cellStyle name="Note 4 17 2 8 3" xfId="43761"/>
    <cellStyle name="Note 4 17 2 9" xfId="18880"/>
    <cellStyle name="Note 4 17 3" xfId="2044"/>
    <cellStyle name="Note 4 17 3 2" xfId="2045"/>
    <cellStyle name="Note 4 17 3 2 2" xfId="4556"/>
    <cellStyle name="Note 4 17 3 2 2 2" xfId="14044"/>
    <cellStyle name="Note 4 17 3 2 2 2 2" xfId="31478"/>
    <cellStyle name="Note 4 17 3 2 2 2 3" xfId="45931"/>
    <cellStyle name="Note 4 17 3 2 2 3" xfId="16505"/>
    <cellStyle name="Note 4 17 3 2 2 3 2" xfId="33939"/>
    <cellStyle name="Note 4 17 3 2 2 3 3" xfId="48392"/>
    <cellStyle name="Note 4 17 3 2 2 4" xfId="21991"/>
    <cellStyle name="Note 4 17 3 2 2 5" xfId="36444"/>
    <cellStyle name="Note 4 17 3 2 3" xfId="7018"/>
    <cellStyle name="Note 4 17 3 2 3 2" xfId="24452"/>
    <cellStyle name="Note 4 17 3 2 3 3" xfId="38905"/>
    <cellStyle name="Note 4 17 3 2 4" xfId="9459"/>
    <cellStyle name="Note 4 17 3 2 4 2" xfId="26893"/>
    <cellStyle name="Note 4 17 3 2 4 3" xfId="41346"/>
    <cellStyle name="Note 4 17 3 2 5" xfId="11879"/>
    <cellStyle name="Note 4 17 3 2 5 2" xfId="29313"/>
    <cellStyle name="Note 4 17 3 2 5 3" xfId="43766"/>
    <cellStyle name="Note 4 17 3 2 6" xfId="18885"/>
    <cellStyle name="Note 4 17 3 3" xfId="2046"/>
    <cellStyle name="Note 4 17 3 3 2" xfId="4557"/>
    <cellStyle name="Note 4 17 3 3 2 2" xfId="14045"/>
    <cellStyle name="Note 4 17 3 3 2 2 2" xfId="31479"/>
    <cellStyle name="Note 4 17 3 3 2 2 3" xfId="45932"/>
    <cellStyle name="Note 4 17 3 3 2 3" xfId="16506"/>
    <cellStyle name="Note 4 17 3 3 2 3 2" xfId="33940"/>
    <cellStyle name="Note 4 17 3 3 2 3 3" xfId="48393"/>
    <cellStyle name="Note 4 17 3 3 2 4" xfId="21992"/>
    <cellStyle name="Note 4 17 3 3 2 5" xfId="36445"/>
    <cellStyle name="Note 4 17 3 3 3" xfId="7019"/>
    <cellStyle name="Note 4 17 3 3 3 2" xfId="24453"/>
    <cellStyle name="Note 4 17 3 3 3 3" xfId="38906"/>
    <cellStyle name="Note 4 17 3 3 4" xfId="9460"/>
    <cellStyle name="Note 4 17 3 3 4 2" xfId="26894"/>
    <cellStyle name="Note 4 17 3 3 4 3" xfId="41347"/>
    <cellStyle name="Note 4 17 3 3 5" xfId="11880"/>
    <cellStyle name="Note 4 17 3 3 5 2" xfId="29314"/>
    <cellStyle name="Note 4 17 3 3 5 3" xfId="43767"/>
    <cellStyle name="Note 4 17 3 3 6" xfId="18886"/>
    <cellStyle name="Note 4 17 3 4" xfId="2047"/>
    <cellStyle name="Note 4 17 3 4 2" xfId="4558"/>
    <cellStyle name="Note 4 17 3 4 2 2" xfId="21993"/>
    <cellStyle name="Note 4 17 3 4 2 3" xfId="36446"/>
    <cellStyle name="Note 4 17 3 4 3" xfId="7020"/>
    <cellStyle name="Note 4 17 3 4 3 2" xfId="24454"/>
    <cellStyle name="Note 4 17 3 4 3 3" xfId="38907"/>
    <cellStyle name="Note 4 17 3 4 4" xfId="9461"/>
    <cellStyle name="Note 4 17 3 4 4 2" xfId="26895"/>
    <cellStyle name="Note 4 17 3 4 4 3" xfId="41348"/>
    <cellStyle name="Note 4 17 3 4 5" xfId="11881"/>
    <cellStyle name="Note 4 17 3 4 5 2" xfId="29315"/>
    <cellStyle name="Note 4 17 3 4 5 3" xfId="43768"/>
    <cellStyle name="Note 4 17 3 4 6" xfId="15285"/>
    <cellStyle name="Note 4 17 3 4 6 2" xfId="32719"/>
    <cellStyle name="Note 4 17 3 4 6 3" xfId="47172"/>
    <cellStyle name="Note 4 17 3 4 7" xfId="18887"/>
    <cellStyle name="Note 4 17 3 4 8" xfId="20446"/>
    <cellStyle name="Note 4 17 3 5" xfId="4555"/>
    <cellStyle name="Note 4 17 3 5 2" xfId="14043"/>
    <cellStyle name="Note 4 17 3 5 2 2" xfId="31477"/>
    <cellStyle name="Note 4 17 3 5 2 3" xfId="45930"/>
    <cellStyle name="Note 4 17 3 5 3" xfId="16504"/>
    <cellStyle name="Note 4 17 3 5 3 2" xfId="33938"/>
    <cellStyle name="Note 4 17 3 5 3 3" xfId="48391"/>
    <cellStyle name="Note 4 17 3 5 4" xfId="21990"/>
    <cellStyle name="Note 4 17 3 5 5" xfId="36443"/>
    <cellStyle name="Note 4 17 3 6" xfId="7017"/>
    <cellStyle name="Note 4 17 3 6 2" xfId="24451"/>
    <cellStyle name="Note 4 17 3 6 3" xfId="38904"/>
    <cellStyle name="Note 4 17 3 7" xfId="9458"/>
    <cellStyle name="Note 4 17 3 7 2" xfId="26892"/>
    <cellStyle name="Note 4 17 3 7 3" xfId="41345"/>
    <cellStyle name="Note 4 17 3 8" xfId="11878"/>
    <cellStyle name="Note 4 17 3 8 2" xfId="29312"/>
    <cellStyle name="Note 4 17 3 8 3" xfId="43765"/>
    <cellStyle name="Note 4 17 3 9" xfId="18884"/>
    <cellStyle name="Note 4 17 4" xfId="2048"/>
    <cellStyle name="Note 4 17 4 2" xfId="2049"/>
    <cellStyle name="Note 4 17 4 2 2" xfId="4560"/>
    <cellStyle name="Note 4 17 4 2 2 2" xfId="14047"/>
    <cellStyle name="Note 4 17 4 2 2 2 2" xfId="31481"/>
    <cellStyle name="Note 4 17 4 2 2 2 3" xfId="45934"/>
    <cellStyle name="Note 4 17 4 2 2 3" xfId="16508"/>
    <cellStyle name="Note 4 17 4 2 2 3 2" xfId="33942"/>
    <cellStyle name="Note 4 17 4 2 2 3 3" xfId="48395"/>
    <cellStyle name="Note 4 17 4 2 2 4" xfId="21995"/>
    <cellStyle name="Note 4 17 4 2 2 5" xfId="36448"/>
    <cellStyle name="Note 4 17 4 2 3" xfId="7022"/>
    <cellStyle name="Note 4 17 4 2 3 2" xfId="24456"/>
    <cellStyle name="Note 4 17 4 2 3 3" xfId="38909"/>
    <cellStyle name="Note 4 17 4 2 4" xfId="9463"/>
    <cellStyle name="Note 4 17 4 2 4 2" xfId="26897"/>
    <cellStyle name="Note 4 17 4 2 4 3" xfId="41350"/>
    <cellStyle name="Note 4 17 4 2 5" xfId="11883"/>
    <cellStyle name="Note 4 17 4 2 5 2" xfId="29317"/>
    <cellStyle name="Note 4 17 4 2 5 3" xfId="43770"/>
    <cellStyle name="Note 4 17 4 2 6" xfId="18889"/>
    <cellStyle name="Note 4 17 4 3" xfId="2050"/>
    <cellStyle name="Note 4 17 4 3 2" xfId="4561"/>
    <cellStyle name="Note 4 17 4 3 2 2" xfId="14048"/>
    <cellStyle name="Note 4 17 4 3 2 2 2" xfId="31482"/>
    <cellStyle name="Note 4 17 4 3 2 2 3" xfId="45935"/>
    <cellStyle name="Note 4 17 4 3 2 3" xfId="16509"/>
    <cellStyle name="Note 4 17 4 3 2 3 2" xfId="33943"/>
    <cellStyle name="Note 4 17 4 3 2 3 3" xfId="48396"/>
    <cellStyle name="Note 4 17 4 3 2 4" xfId="21996"/>
    <cellStyle name="Note 4 17 4 3 2 5" xfId="36449"/>
    <cellStyle name="Note 4 17 4 3 3" xfId="7023"/>
    <cellStyle name="Note 4 17 4 3 3 2" xfId="24457"/>
    <cellStyle name="Note 4 17 4 3 3 3" xfId="38910"/>
    <cellStyle name="Note 4 17 4 3 4" xfId="9464"/>
    <cellStyle name="Note 4 17 4 3 4 2" xfId="26898"/>
    <cellStyle name="Note 4 17 4 3 4 3" xfId="41351"/>
    <cellStyle name="Note 4 17 4 3 5" xfId="11884"/>
    <cellStyle name="Note 4 17 4 3 5 2" xfId="29318"/>
    <cellStyle name="Note 4 17 4 3 5 3" xfId="43771"/>
    <cellStyle name="Note 4 17 4 3 6" xfId="18890"/>
    <cellStyle name="Note 4 17 4 4" xfId="2051"/>
    <cellStyle name="Note 4 17 4 4 2" xfId="4562"/>
    <cellStyle name="Note 4 17 4 4 2 2" xfId="21997"/>
    <cellStyle name="Note 4 17 4 4 2 3" xfId="36450"/>
    <cellStyle name="Note 4 17 4 4 3" xfId="7024"/>
    <cellStyle name="Note 4 17 4 4 3 2" xfId="24458"/>
    <cellStyle name="Note 4 17 4 4 3 3" xfId="38911"/>
    <cellStyle name="Note 4 17 4 4 4" xfId="9465"/>
    <cellStyle name="Note 4 17 4 4 4 2" xfId="26899"/>
    <cellStyle name="Note 4 17 4 4 4 3" xfId="41352"/>
    <cellStyle name="Note 4 17 4 4 5" xfId="11885"/>
    <cellStyle name="Note 4 17 4 4 5 2" xfId="29319"/>
    <cellStyle name="Note 4 17 4 4 5 3" xfId="43772"/>
    <cellStyle name="Note 4 17 4 4 6" xfId="15286"/>
    <cellStyle name="Note 4 17 4 4 6 2" xfId="32720"/>
    <cellStyle name="Note 4 17 4 4 6 3" xfId="47173"/>
    <cellStyle name="Note 4 17 4 4 7" xfId="18891"/>
    <cellStyle name="Note 4 17 4 4 8" xfId="20447"/>
    <cellStyle name="Note 4 17 4 5" xfId="4559"/>
    <cellStyle name="Note 4 17 4 5 2" xfId="14046"/>
    <cellStyle name="Note 4 17 4 5 2 2" xfId="31480"/>
    <cellStyle name="Note 4 17 4 5 2 3" xfId="45933"/>
    <cellStyle name="Note 4 17 4 5 3" xfId="16507"/>
    <cellStyle name="Note 4 17 4 5 3 2" xfId="33941"/>
    <cellStyle name="Note 4 17 4 5 3 3" xfId="48394"/>
    <cellStyle name="Note 4 17 4 5 4" xfId="21994"/>
    <cellStyle name="Note 4 17 4 5 5" xfId="36447"/>
    <cellStyle name="Note 4 17 4 6" xfId="7021"/>
    <cellStyle name="Note 4 17 4 6 2" xfId="24455"/>
    <cellStyle name="Note 4 17 4 6 3" xfId="38908"/>
    <cellStyle name="Note 4 17 4 7" xfId="9462"/>
    <cellStyle name="Note 4 17 4 7 2" xfId="26896"/>
    <cellStyle name="Note 4 17 4 7 3" xfId="41349"/>
    <cellStyle name="Note 4 17 4 8" xfId="11882"/>
    <cellStyle name="Note 4 17 4 8 2" xfId="29316"/>
    <cellStyle name="Note 4 17 4 8 3" xfId="43769"/>
    <cellStyle name="Note 4 17 4 9" xfId="18888"/>
    <cellStyle name="Note 4 17 5" xfId="2052"/>
    <cellStyle name="Note 4 17 5 2" xfId="2053"/>
    <cellStyle name="Note 4 17 5 2 2" xfId="4564"/>
    <cellStyle name="Note 4 17 5 2 2 2" xfId="14050"/>
    <cellStyle name="Note 4 17 5 2 2 2 2" xfId="31484"/>
    <cellStyle name="Note 4 17 5 2 2 2 3" xfId="45937"/>
    <cellStyle name="Note 4 17 5 2 2 3" xfId="16511"/>
    <cellStyle name="Note 4 17 5 2 2 3 2" xfId="33945"/>
    <cellStyle name="Note 4 17 5 2 2 3 3" xfId="48398"/>
    <cellStyle name="Note 4 17 5 2 2 4" xfId="21999"/>
    <cellStyle name="Note 4 17 5 2 2 5" xfId="36452"/>
    <cellStyle name="Note 4 17 5 2 3" xfId="7026"/>
    <cellStyle name="Note 4 17 5 2 3 2" xfId="24460"/>
    <cellStyle name="Note 4 17 5 2 3 3" xfId="38913"/>
    <cellStyle name="Note 4 17 5 2 4" xfId="9467"/>
    <cellStyle name="Note 4 17 5 2 4 2" xfId="26901"/>
    <cellStyle name="Note 4 17 5 2 4 3" xfId="41354"/>
    <cellStyle name="Note 4 17 5 2 5" xfId="11887"/>
    <cellStyle name="Note 4 17 5 2 5 2" xfId="29321"/>
    <cellStyle name="Note 4 17 5 2 5 3" xfId="43774"/>
    <cellStyle name="Note 4 17 5 2 6" xfId="18893"/>
    <cellStyle name="Note 4 17 5 3" xfId="2054"/>
    <cellStyle name="Note 4 17 5 3 2" xfId="4565"/>
    <cellStyle name="Note 4 17 5 3 2 2" xfId="14051"/>
    <cellStyle name="Note 4 17 5 3 2 2 2" xfId="31485"/>
    <cellStyle name="Note 4 17 5 3 2 2 3" xfId="45938"/>
    <cellStyle name="Note 4 17 5 3 2 3" xfId="16512"/>
    <cellStyle name="Note 4 17 5 3 2 3 2" xfId="33946"/>
    <cellStyle name="Note 4 17 5 3 2 3 3" xfId="48399"/>
    <cellStyle name="Note 4 17 5 3 2 4" xfId="22000"/>
    <cellStyle name="Note 4 17 5 3 2 5" xfId="36453"/>
    <cellStyle name="Note 4 17 5 3 3" xfId="7027"/>
    <cellStyle name="Note 4 17 5 3 3 2" xfId="24461"/>
    <cellStyle name="Note 4 17 5 3 3 3" xfId="38914"/>
    <cellStyle name="Note 4 17 5 3 4" xfId="9468"/>
    <cellStyle name="Note 4 17 5 3 4 2" xfId="26902"/>
    <cellStyle name="Note 4 17 5 3 4 3" xfId="41355"/>
    <cellStyle name="Note 4 17 5 3 5" xfId="11888"/>
    <cellStyle name="Note 4 17 5 3 5 2" xfId="29322"/>
    <cellStyle name="Note 4 17 5 3 5 3" xfId="43775"/>
    <cellStyle name="Note 4 17 5 3 6" xfId="18894"/>
    <cellStyle name="Note 4 17 5 4" xfId="2055"/>
    <cellStyle name="Note 4 17 5 4 2" xfId="4566"/>
    <cellStyle name="Note 4 17 5 4 2 2" xfId="22001"/>
    <cellStyle name="Note 4 17 5 4 2 3" xfId="36454"/>
    <cellStyle name="Note 4 17 5 4 3" xfId="7028"/>
    <cellStyle name="Note 4 17 5 4 3 2" xfId="24462"/>
    <cellStyle name="Note 4 17 5 4 3 3" xfId="38915"/>
    <cellStyle name="Note 4 17 5 4 4" xfId="9469"/>
    <cellStyle name="Note 4 17 5 4 4 2" xfId="26903"/>
    <cellStyle name="Note 4 17 5 4 4 3" xfId="41356"/>
    <cellStyle name="Note 4 17 5 4 5" xfId="11889"/>
    <cellStyle name="Note 4 17 5 4 5 2" xfId="29323"/>
    <cellStyle name="Note 4 17 5 4 5 3" xfId="43776"/>
    <cellStyle name="Note 4 17 5 4 6" xfId="15287"/>
    <cellStyle name="Note 4 17 5 4 6 2" xfId="32721"/>
    <cellStyle name="Note 4 17 5 4 6 3" xfId="47174"/>
    <cellStyle name="Note 4 17 5 4 7" xfId="18895"/>
    <cellStyle name="Note 4 17 5 4 8" xfId="20448"/>
    <cellStyle name="Note 4 17 5 5" xfId="4563"/>
    <cellStyle name="Note 4 17 5 5 2" xfId="14049"/>
    <cellStyle name="Note 4 17 5 5 2 2" xfId="31483"/>
    <cellStyle name="Note 4 17 5 5 2 3" xfId="45936"/>
    <cellStyle name="Note 4 17 5 5 3" xfId="16510"/>
    <cellStyle name="Note 4 17 5 5 3 2" xfId="33944"/>
    <cellStyle name="Note 4 17 5 5 3 3" xfId="48397"/>
    <cellStyle name="Note 4 17 5 5 4" xfId="21998"/>
    <cellStyle name="Note 4 17 5 5 5" xfId="36451"/>
    <cellStyle name="Note 4 17 5 6" xfId="7025"/>
    <cellStyle name="Note 4 17 5 6 2" xfId="24459"/>
    <cellStyle name="Note 4 17 5 6 3" xfId="38912"/>
    <cellStyle name="Note 4 17 5 7" xfId="9466"/>
    <cellStyle name="Note 4 17 5 7 2" xfId="26900"/>
    <cellStyle name="Note 4 17 5 7 3" xfId="41353"/>
    <cellStyle name="Note 4 17 5 8" xfId="11886"/>
    <cellStyle name="Note 4 17 5 8 2" xfId="29320"/>
    <cellStyle name="Note 4 17 5 8 3" xfId="43773"/>
    <cellStyle name="Note 4 17 5 9" xfId="18892"/>
    <cellStyle name="Note 4 17 6" xfId="2056"/>
    <cellStyle name="Note 4 17 6 2" xfId="4567"/>
    <cellStyle name="Note 4 17 6 2 2" xfId="14052"/>
    <cellStyle name="Note 4 17 6 2 2 2" xfId="31486"/>
    <cellStyle name="Note 4 17 6 2 2 3" xfId="45939"/>
    <cellStyle name="Note 4 17 6 2 3" xfId="16513"/>
    <cellStyle name="Note 4 17 6 2 3 2" xfId="33947"/>
    <cellStyle name="Note 4 17 6 2 3 3" xfId="48400"/>
    <cellStyle name="Note 4 17 6 2 4" xfId="22002"/>
    <cellStyle name="Note 4 17 6 2 5" xfId="36455"/>
    <cellStyle name="Note 4 17 6 3" xfId="7029"/>
    <cellStyle name="Note 4 17 6 3 2" xfId="24463"/>
    <cellStyle name="Note 4 17 6 3 3" xfId="38916"/>
    <cellStyle name="Note 4 17 6 4" xfId="9470"/>
    <cellStyle name="Note 4 17 6 4 2" xfId="26904"/>
    <cellStyle name="Note 4 17 6 4 3" xfId="41357"/>
    <cellStyle name="Note 4 17 6 5" xfId="11890"/>
    <cellStyle name="Note 4 17 6 5 2" xfId="29324"/>
    <cellStyle name="Note 4 17 6 5 3" xfId="43777"/>
    <cellStyle name="Note 4 17 6 6" xfId="18896"/>
    <cellStyle name="Note 4 17 7" xfId="2057"/>
    <cellStyle name="Note 4 17 7 2" xfId="4568"/>
    <cellStyle name="Note 4 17 7 2 2" xfId="14053"/>
    <cellStyle name="Note 4 17 7 2 2 2" xfId="31487"/>
    <cellStyle name="Note 4 17 7 2 2 3" xfId="45940"/>
    <cellStyle name="Note 4 17 7 2 3" xfId="16514"/>
    <cellStyle name="Note 4 17 7 2 3 2" xfId="33948"/>
    <cellStyle name="Note 4 17 7 2 3 3" xfId="48401"/>
    <cellStyle name="Note 4 17 7 2 4" xfId="22003"/>
    <cellStyle name="Note 4 17 7 2 5" xfId="36456"/>
    <cellStyle name="Note 4 17 7 3" xfId="7030"/>
    <cellStyle name="Note 4 17 7 3 2" xfId="24464"/>
    <cellStyle name="Note 4 17 7 3 3" xfId="38917"/>
    <cellStyle name="Note 4 17 7 4" xfId="9471"/>
    <cellStyle name="Note 4 17 7 4 2" xfId="26905"/>
    <cellStyle name="Note 4 17 7 4 3" xfId="41358"/>
    <cellStyle name="Note 4 17 7 5" xfId="11891"/>
    <cellStyle name="Note 4 17 7 5 2" xfId="29325"/>
    <cellStyle name="Note 4 17 7 5 3" xfId="43778"/>
    <cellStyle name="Note 4 17 7 6" xfId="18897"/>
    <cellStyle name="Note 4 17 8" xfId="2058"/>
    <cellStyle name="Note 4 17 8 2" xfId="4569"/>
    <cellStyle name="Note 4 17 8 2 2" xfId="22004"/>
    <cellStyle name="Note 4 17 8 2 3" xfId="36457"/>
    <cellStyle name="Note 4 17 8 3" xfId="7031"/>
    <cellStyle name="Note 4 17 8 3 2" xfId="24465"/>
    <cellStyle name="Note 4 17 8 3 3" xfId="38918"/>
    <cellStyle name="Note 4 17 8 4" xfId="9472"/>
    <cellStyle name="Note 4 17 8 4 2" xfId="26906"/>
    <cellStyle name="Note 4 17 8 4 3" xfId="41359"/>
    <cellStyle name="Note 4 17 8 5" xfId="11892"/>
    <cellStyle name="Note 4 17 8 5 2" xfId="29326"/>
    <cellStyle name="Note 4 17 8 5 3" xfId="43779"/>
    <cellStyle name="Note 4 17 8 6" xfId="15288"/>
    <cellStyle name="Note 4 17 8 6 2" xfId="32722"/>
    <cellStyle name="Note 4 17 8 6 3" xfId="47175"/>
    <cellStyle name="Note 4 17 8 7" xfId="18898"/>
    <cellStyle name="Note 4 17 8 8" xfId="20449"/>
    <cellStyle name="Note 4 17 9" xfId="4550"/>
    <cellStyle name="Note 4 17 9 2" xfId="14039"/>
    <cellStyle name="Note 4 17 9 2 2" xfId="31473"/>
    <cellStyle name="Note 4 17 9 2 3" xfId="45926"/>
    <cellStyle name="Note 4 17 9 3" xfId="16500"/>
    <cellStyle name="Note 4 17 9 3 2" xfId="33934"/>
    <cellStyle name="Note 4 17 9 3 3" xfId="48387"/>
    <cellStyle name="Note 4 17 9 4" xfId="21985"/>
    <cellStyle name="Note 4 17 9 5" xfId="36438"/>
    <cellStyle name="Note 4 18" xfId="2059"/>
    <cellStyle name="Note 4 18 10" xfId="7032"/>
    <cellStyle name="Note 4 18 10 2" xfId="24466"/>
    <cellStyle name="Note 4 18 10 3" xfId="38919"/>
    <cellStyle name="Note 4 18 11" xfId="9473"/>
    <cellStyle name="Note 4 18 11 2" xfId="26907"/>
    <cellStyle name="Note 4 18 11 3" xfId="41360"/>
    <cellStyle name="Note 4 18 12" xfId="11893"/>
    <cellStyle name="Note 4 18 12 2" xfId="29327"/>
    <cellStyle name="Note 4 18 12 3" xfId="43780"/>
    <cellStyle name="Note 4 18 13" xfId="18899"/>
    <cellStyle name="Note 4 18 2" xfId="2060"/>
    <cellStyle name="Note 4 18 2 2" xfId="2061"/>
    <cellStyle name="Note 4 18 2 2 2" xfId="4572"/>
    <cellStyle name="Note 4 18 2 2 2 2" xfId="14056"/>
    <cellStyle name="Note 4 18 2 2 2 2 2" xfId="31490"/>
    <cellStyle name="Note 4 18 2 2 2 2 3" xfId="45943"/>
    <cellStyle name="Note 4 18 2 2 2 3" xfId="16517"/>
    <cellStyle name="Note 4 18 2 2 2 3 2" xfId="33951"/>
    <cellStyle name="Note 4 18 2 2 2 3 3" xfId="48404"/>
    <cellStyle name="Note 4 18 2 2 2 4" xfId="22007"/>
    <cellStyle name="Note 4 18 2 2 2 5" xfId="36460"/>
    <cellStyle name="Note 4 18 2 2 3" xfId="7034"/>
    <cellStyle name="Note 4 18 2 2 3 2" xfId="24468"/>
    <cellStyle name="Note 4 18 2 2 3 3" xfId="38921"/>
    <cellStyle name="Note 4 18 2 2 4" xfId="9475"/>
    <cellStyle name="Note 4 18 2 2 4 2" xfId="26909"/>
    <cellStyle name="Note 4 18 2 2 4 3" xfId="41362"/>
    <cellStyle name="Note 4 18 2 2 5" xfId="11895"/>
    <cellStyle name="Note 4 18 2 2 5 2" xfId="29329"/>
    <cellStyle name="Note 4 18 2 2 5 3" xfId="43782"/>
    <cellStyle name="Note 4 18 2 2 6" xfId="18901"/>
    <cellStyle name="Note 4 18 2 3" xfId="2062"/>
    <cellStyle name="Note 4 18 2 3 2" xfId="4573"/>
    <cellStyle name="Note 4 18 2 3 2 2" xfId="14057"/>
    <cellStyle name="Note 4 18 2 3 2 2 2" xfId="31491"/>
    <cellStyle name="Note 4 18 2 3 2 2 3" xfId="45944"/>
    <cellStyle name="Note 4 18 2 3 2 3" xfId="16518"/>
    <cellStyle name="Note 4 18 2 3 2 3 2" xfId="33952"/>
    <cellStyle name="Note 4 18 2 3 2 3 3" xfId="48405"/>
    <cellStyle name="Note 4 18 2 3 2 4" xfId="22008"/>
    <cellStyle name="Note 4 18 2 3 2 5" xfId="36461"/>
    <cellStyle name="Note 4 18 2 3 3" xfId="7035"/>
    <cellStyle name="Note 4 18 2 3 3 2" xfId="24469"/>
    <cellStyle name="Note 4 18 2 3 3 3" xfId="38922"/>
    <cellStyle name="Note 4 18 2 3 4" xfId="9476"/>
    <cellStyle name="Note 4 18 2 3 4 2" xfId="26910"/>
    <cellStyle name="Note 4 18 2 3 4 3" xfId="41363"/>
    <cellStyle name="Note 4 18 2 3 5" xfId="11896"/>
    <cellStyle name="Note 4 18 2 3 5 2" xfId="29330"/>
    <cellStyle name="Note 4 18 2 3 5 3" xfId="43783"/>
    <cellStyle name="Note 4 18 2 3 6" xfId="18902"/>
    <cellStyle name="Note 4 18 2 4" xfId="2063"/>
    <cellStyle name="Note 4 18 2 4 2" xfId="4574"/>
    <cellStyle name="Note 4 18 2 4 2 2" xfId="22009"/>
    <cellStyle name="Note 4 18 2 4 2 3" xfId="36462"/>
    <cellStyle name="Note 4 18 2 4 3" xfId="7036"/>
    <cellStyle name="Note 4 18 2 4 3 2" xfId="24470"/>
    <cellStyle name="Note 4 18 2 4 3 3" xfId="38923"/>
    <cellStyle name="Note 4 18 2 4 4" xfId="9477"/>
    <cellStyle name="Note 4 18 2 4 4 2" xfId="26911"/>
    <cellStyle name="Note 4 18 2 4 4 3" xfId="41364"/>
    <cellStyle name="Note 4 18 2 4 5" xfId="11897"/>
    <cellStyle name="Note 4 18 2 4 5 2" xfId="29331"/>
    <cellStyle name="Note 4 18 2 4 5 3" xfId="43784"/>
    <cellStyle name="Note 4 18 2 4 6" xfId="15289"/>
    <cellStyle name="Note 4 18 2 4 6 2" xfId="32723"/>
    <cellStyle name="Note 4 18 2 4 6 3" xfId="47176"/>
    <cellStyle name="Note 4 18 2 4 7" xfId="18903"/>
    <cellStyle name="Note 4 18 2 4 8" xfId="20450"/>
    <cellStyle name="Note 4 18 2 5" xfId="4571"/>
    <cellStyle name="Note 4 18 2 5 2" xfId="14055"/>
    <cellStyle name="Note 4 18 2 5 2 2" xfId="31489"/>
    <cellStyle name="Note 4 18 2 5 2 3" xfId="45942"/>
    <cellStyle name="Note 4 18 2 5 3" xfId="16516"/>
    <cellStyle name="Note 4 18 2 5 3 2" xfId="33950"/>
    <cellStyle name="Note 4 18 2 5 3 3" xfId="48403"/>
    <cellStyle name="Note 4 18 2 5 4" xfId="22006"/>
    <cellStyle name="Note 4 18 2 5 5" xfId="36459"/>
    <cellStyle name="Note 4 18 2 6" xfId="7033"/>
    <cellStyle name="Note 4 18 2 6 2" xfId="24467"/>
    <cellStyle name="Note 4 18 2 6 3" xfId="38920"/>
    <cellStyle name="Note 4 18 2 7" xfId="9474"/>
    <cellStyle name="Note 4 18 2 7 2" xfId="26908"/>
    <cellStyle name="Note 4 18 2 7 3" xfId="41361"/>
    <cellStyle name="Note 4 18 2 8" xfId="11894"/>
    <cellStyle name="Note 4 18 2 8 2" xfId="29328"/>
    <cellStyle name="Note 4 18 2 8 3" xfId="43781"/>
    <cellStyle name="Note 4 18 2 9" xfId="18900"/>
    <cellStyle name="Note 4 18 3" xfId="2064"/>
    <cellStyle name="Note 4 18 3 2" xfId="2065"/>
    <cellStyle name="Note 4 18 3 2 2" xfId="4576"/>
    <cellStyle name="Note 4 18 3 2 2 2" xfId="14059"/>
    <cellStyle name="Note 4 18 3 2 2 2 2" xfId="31493"/>
    <cellStyle name="Note 4 18 3 2 2 2 3" xfId="45946"/>
    <cellStyle name="Note 4 18 3 2 2 3" xfId="16520"/>
    <cellStyle name="Note 4 18 3 2 2 3 2" xfId="33954"/>
    <cellStyle name="Note 4 18 3 2 2 3 3" xfId="48407"/>
    <cellStyle name="Note 4 18 3 2 2 4" xfId="22011"/>
    <cellStyle name="Note 4 18 3 2 2 5" xfId="36464"/>
    <cellStyle name="Note 4 18 3 2 3" xfId="7038"/>
    <cellStyle name="Note 4 18 3 2 3 2" xfId="24472"/>
    <cellStyle name="Note 4 18 3 2 3 3" xfId="38925"/>
    <cellStyle name="Note 4 18 3 2 4" xfId="9479"/>
    <cellStyle name="Note 4 18 3 2 4 2" xfId="26913"/>
    <cellStyle name="Note 4 18 3 2 4 3" xfId="41366"/>
    <cellStyle name="Note 4 18 3 2 5" xfId="11899"/>
    <cellStyle name="Note 4 18 3 2 5 2" xfId="29333"/>
    <cellStyle name="Note 4 18 3 2 5 3" xfId="43786"/>
    <cellStyle name="Note 4 18 3 2 6" xfId="18905"/>
    <cellStyle name="Note 4 18 3 3" xfId="2066"/>
    <cellStyle name="Note 4 18 3 3 2" xfId="4577"/>
    <cellStyle name="Note 4 18 3 3 2 2" xfId="14060"/>
    <cellStyle name="Note 4 18 3 3 2 2 2" xfId="31494"/>
    <cellStyle name="Note 4 18 3 3 2 2 3" xfId="45947"/>
    <cellStyle name="Note 4 18 3 3 2 3" xfId="16521"/>
    <cellStyle name="Note 4 18 3 3 2 3 2" xfId="33955"/>
    <cellStyle name="Note 4 18 3 3 2 3 3" xfId="48408"/>
    <cellStyle name="Note 4 18 3 3 2 4" xfId="22012"/>
    <cellStyle name="Note 4 18 3 3 2 5" xfId="36465"/>
    <cellStyle name="Note 4 18 3 3 3" xfId="7039"/>
    <cellStyle name="Note 4 18 3 3 3 2" xfId="24473"/>
    <cellStyle name="Note 4 18 3 3 3 3" xfId="38926"/>
    <cellStyle name="Note 4 18 3 3 4" xfId="9480"/>
    <cellStyle name="Note 4 18 3 3 4 2" xfId="26914"/>
    <cellStyle name="Note 4 18 3 3 4 3" xfId="41367"/>
    <cellStyle name="Note 4 18 3 3 5" xfId="11900"/>
    <cellStyle name="Note 4 18 3 3 5 2" xfId="29334"/>
    <cellStyle name="Note 4 18 3 3 5 3" xfId="43787"/>
    <cellStyle name="Note 4 18 3 3 6" xfId="18906"/>
    <cellStyle name="Note 4 18 3 4" xfId="2067"/>
    <cellStyle name="Note 4 18 3 4 2" xfId="4578"/>
    <cellStyle name="Note 4 18 3 4 2 2" xfId="22013"/>
    <cellStyle name="Note 4 18 3 4 2 3" xfId="36466"/>
    <cellStyle name="Note 4 18 3 4 3" xfId="7040"/>
    <cellStyle name="Note 4 18 3 4 3 2" xfId="24474"/>
    <cellStyle name="Note 4 18 3 4 3 3" xfId="38927"/>
    <cellStyle name="Note 4 18 3 4 4" xfId="9481"/>
    <cellStyle name="Note 4 18 3 4 4 2" xfId="26915"/>
    <cellStyle name="Note 4 18 3 4 4 3" xfId="41368"/>
    <cellStyle name="Note 4 18 3 4 5" xfId="11901"/>
    <cellStyle name="Note 4 18 3 4 5 2" xfId="29335"/>
    <cellStyle name="Note 4 18 3 4 5 3" xfId="43788"/>
    <cellStyle name="Note 4 18 3 4 6" xfId="15290"/>
    <cellStyle name="Note 4 18 3 4 6 2" xfId="32724"/>
    <cellStyle name="Note 4 18 3 4 6 3" xfId="47177"/>
    <cellStyle name="Note 4 18 3 4 7" xfId="18907"/>
    <cellStyle name="Note 4 18 3 4 8" xfId="20451"/>
    <cellStyle name="Note 4 18 3 5" xfId="4575"/>
    <cellStyle name="Note 4 18 3 5 2" xfId="14058"/>
    <cellStyle name="Note 4 18 3 5 2 2" xfId="31492"/>
    <cellStyle name="Note 4 18 3 5 2 3" xfId="45945"/>
    <cellStyle name="Note 4 18 3 5 3" xfId="16519"/>
    <cellStyle name="Note 4 18 3 5 3 2" xfId="33953"/>
    <cellStyle name="Note 4 18 3 5 3 3" xfId="48406"/>
    <cellStyle name="Note 4 18 3 5 4" xfId="22010"/>
    <cellStyle name="Note 4 18 3 5 5" xfId="36463"/>
    <cellStyle name="Note 4 18 3 6" xfId="7037"/>
    <cellStyle name="Note 4 18 3 6 2" xfId="24471"/>
    <cellStyle name="Note 4 18 3 6 3" xfId="38924"/>
    <cellStyle name="Note 4 18 3 7" xfId="9478"/>
    <cellStyle name="Note 4 18 3 7 2" xfId="26912"/>
    <cellStyle name="Note 4 18 3 7 3" xfId="41365"/>
    <cellStyle name="Note 4 18 3 8" xfId="11898"/>
    <cellStyle name="Note 4 18 3 8 2" xfId="29332"/>
    <cellStyle name="Note 4 18 3 8 3" xfId="43785"/>
    <cellStyle name="Note 4 18 3 9" xfId="18904"/>
    <cellStyle name="Note 4 18 4" xfId="2068"/>
    <cellStyle name="Note 4 18 4 2" xfId="2069"/>
    <cellStyle name="Note 4 18 4 2 2" xfId="4580"/>
    <cellStyle name="Note 4 18 4 2 2 2" xfId="14062"/>
    <cellStyle name="Note 4 18 4 2 2 2 2" xfId="31496"/>
    <cellStyle name="Note 4 18 4 2 2 2 3" xfId="45949"/>
    <cellStyle name="Note 4 18 4 2 2 3" xfId="16523"/>
    <cellStyle name="Note 4 18 4 2 2 3 2" xfId="33957"/>
    <cellStyle name="Note 4 18 4 2 2 3 3" xfId="48410"/>
    <cellStyle name="Note 4 18 4 2 2 4" xfId="22015"/>
    <cellStyle name="Note 4 18 4 2 2 5" xfId="36468"/>
    <cellStyle name="Note 4 18 4 2 3" xfId="7042"/>
    <cellStyle name="Note 4 18 4 2 3 2" xfId="24476"/>
    <cellStyle name="Note 4 18 4 2 3 3" xfId="38929"/>
    <cellStyle name="Note 4 18 4 2 4" xfId="9483"/>
    <cellStyle name="Note 4 18 4 2 4 2" xfId="26917"/>
    <cellStyle name="Note 4 18 4 2 4 3" xfId="41370"/>
    <cellStyle name="Note 4 18 4 2 5" xfId="11903"/>
    <cellStyle name="Note 4 18 4 2 5 2" xfId="29337"/>
    <cellStyle name="Note 4 18 4 2 5 3" xfId="43790"/>
    <cellStyle name="Note 4 18 4 2 6" xfId="18909"/>
    <cellStyle name="Note 4 18 4 3" xfId="2070"/>
    <cellStyle name="Note 4 18 4 3 2" xfId="4581"/>
    <cellStyle name="Note 4 18 4 3 2 2" xfId="14063"/>
    <cellStyle name="Note 4 18 4 3 2 2 2" xfId="31497"/>
    <cellStyle name="Note 4 18 4 3 2 2 3" xfId="45950"/>
    <cellStyle name="Note 4 18 4 3 2 3" xfId="16524"/>
    <cellStyle name="Note 4 18 4 3 2 3 2" xfId="33958"/>
    <cellStyle name="Note 4 18 4 3 2 3 3" xfId="48411"/>
    <cellStyle name="Note 4 18 4 3 2 4" xfId="22016"/>
    <cellStyle name="Note 4 18 4 3 2 5" xfId="36469"/>
    <cellStyle name="Note 4 18 4 3 3" xfId="7043"/>
    <cellStyle name="Note 4 18 4 3 3 2" xfId="24477"/>
    <cellStyle name="Note 4 18 4 3 3 3" xfId="38930"/>
    <cellStyle name="Note 4 18 4 3 4" xfId="9484"/>
    <cellStyle name="Note 4 18 4 3 4 2" xfId="26918"/>
    <cellStyle name="Note 4 18 4 3 4 3" xfId="41371"/>
    <cellStyle name="Note 4 18 4 3 5" xfId="11904"/>
    <cellStyle name="Note 4 18 4 3 5 2" xfId="29338"/>
    <cellStyle name="Note 4 18 4 3 5 3" xfId="43791"/>
    <cellStyle name="Note 4 18 4 3 6" xfId="18910"/>
    <cellStyle name="Note 4 18 4 4" xfId="2071"/>
    <cellStyle name="Note 4 18 4 4 2" xfId="4582"/>
    <cellStyle name="Note 4 18 4 4 2 2" xfId="22017"/>
    <cellStyle name="Note 4 18 4 4 2 3" xfId="36470"/>
    <cellStyle name="Note 4 18 4 4 3" xfId="7044"/>
    <cellStyle name="Note 4 18 4 4 3 2" xfId="24478"/>
    <cellStyle name="Note 4 18 4 4 3 3" xfId="38931"/>
    <cellStyle name="Note 4 18 4 4 4" xfId="9485"/>
    <cellStyle name="Note 4 18 4 4 4 2" xfId="26919"/>
    <cellStyle name="Note 4 18 4 4 4 3" xfId="41372"/>
    <cellStyle name="Note 4 18 4 4 5" xfId="11905"/>
    <cellStyle name="Note 4 18 4 4 5 2" xfId="29339"/>
    <cellStyle name="Note 4 18 4 4 5 3" xfId="43792"/>
    <cellStyle name="Note 4 18 4 4 6" xfId="15291"/>
    <cellStyle name="Note 4 18 4 4 6 2" xfId="32725"/>
    <cellStyle name="Note 4 18 4 4 6 3" xfId="47178"/>
    <cellStyle name="Note 4 18 4 4 7" xfId="18911"/>
    <cellStyle name="Note 4 18 4 4 8" xfId="20452"/>
    <cellStyle name="Note 4 18 4 5" xfId="4579"/>
    <cellStyle name="Note 4 18 4 5 2" xfId="14061"/>
    <cellStyle name="Note 4 18 4 5 2 2" xfId="31495"/>
    <cellStyle name="Note 4 18 4 5 2 3" xfId="45948"/>
    <cellStyle name="Note 4 18 4 5 3" xfId="16522"/>
    <cellStyle name="Note 4 18 4 5 3 2" xfId="33956"/>
    <cellStyle name="Note 4 18 4 5 3 3" xfId="48409"/>
    <cellStyle name="Note 4 18 4 5 4" xfId="22014"/>
    <cellStyle name="Note 4 18 4 5 5" xfId="36467"/>
    <cellStyle name="Note 4 18 4 6" xfId="7041"/>
    <cellStyle name="Note 4 18 4 6 2" xfId="24475"/>
    <cellStyle name="Note 4 18 4 6 3" xfId="38928"/>
    <cellStyle name="Note 4 18 4 7" xfId="9482"/>
    <cellStyle name="Note 4 18 4 7 2" xfId="26916"/>
    <cellStyle name="Note 4 18 4 7 3" xfId="41369"/>
    <cellStyle name="Note 4 18 4 8" xfId="11902"/>
    <cellStyle name="Note 4 18 4 8 2" xfId="29336"/>
    <cellStyle name="Note 4 18 4 8 3" xfId="43789"/>
    <cellStyle name="Note 4 18 4 9" xfId="18908"/>
    <cellStyle name="Note 4 18 5" xfId="2072"/>
    <cellStyle name="Note 4 18 5 2" xfId="2073"/>
    <cellStyle name="Note 4 18 5 2 2" xfId="4584"/>
    <cellStyle name="Note 4 18 5 2 2 2" xfId="14065"/>
    <cellStyle name="Note 4 18 5 2 2 2 2" xfId="31499"/>
    <cellStyle name="Note 4 18 5 2 2 2 3" xfId="45952"/>
    <cellStyle name="Note 4 18 5 2 2 3" xfId="16526"/>
    <cellStyle name="Note 4 18 5 2 2 3 2" xfId="33960"/>
    <cellStyle name="Note 4 18 5 2 2 3 3" xfId="48413"/>
    <cellStyle name="Note 4 18 5 2 2 4" xfId="22019"/>
    <cellStyle name="Note 4 18 5 2 2 5" xfId="36472"/>
    <cellStyle name="Note 4 18 5 2 3" xfId="7046"/>
    <cellStyle name="Note 4 18 5 2 3 2" xfId="24480"/>
    <cellStyle name="Note 4 18 5 2 3 3" xfId="38933"/>
    <cellStyle name="Note 4 18 5 2 4" xfId="9487"/>
    <cellStyle name="Note 4 18 5 2 4 2" xfId="26921"/>
    <cellStyle name="Note 4 18 5 2 4 3" xfId="41374"/>
    <cellStyle name="Note 4 18 5 2 5" xfId="11907"/>
    <cellStyle name="Note 4 18 5 2 5 2" xfId="29341"/>
    <cellStyle name="Note 4 18 5 2 5 3" xfId="43794"/>
    <cellStyle name="Note 4 18 5 2 6" xfId="18913"/>
    <cellStyle name="Note 4 18 5 3" xfId="2074"/>
    <cellStyle name="Note 4 18 5 3 2" xfId="4585"/>
    <cellStyle name="Note 4 18 5 3 2 2" xfId="14066"/>
    <cellStyle name="Note 4 18 5 3 2 2 2" xfId="31500"/>
    <cellStyle name="Note 4 18 5 3 2 2 3" xfId="45953"/>
    <cellStyle name="Note 4 18 5 3 2 3" xfId="16527"/>
    <cellStyle name="Note 4 18 5 3 2 3 2" xfId="33961"/>
    <cellStyle name="Note 4 18 5 3 2 3 3" xfId="48414"/>
    <cellStyle name="Note 4 18 5 3 2 4" xfId="22020"/>
    <cellStyle name="Note 4 18 5 3 2 5" xfId="36473"/>
    <cellStyle name="Note 4 18 5 3 3" xfId="7047"/>
    <cellStyle name="Note 4 18 5 3 3 2" xfId="24481"/>
    <cellStyle name="Note 4 18 5 3 3 3" xfId="38934"/>
    <cellStyle name="Note 4 18 5 3 4" xfId="9488"/>
    <cellStyle name="Note 4 18 5 3 4 2" xfId="26922"/>
    <cellStyle name="Note 4 18 5 3 4 3" xfId="41375"/>
    <cellStyle name="Note 4 18 5 3 5" xfId="11908"/>
    <cellStyle name="Note 4 18 5 3 5 2" xfId="29342"/>
    <cellStyle name="Note 4 18 5 3 5 3" xfId="43795"/>
    <cellStyle name="Note 4 18 5 3 6" xfId="18914"/>
    <cellStyle name="Note 4 18 5 4" xfId="2075"/>
    <cellStyle name="Note 4 18 5 4 2" xfId="4586"/>
    <cellStyle name="Note 4 18 5 4 2 2" xfId="22021"/>
    <cellStyle name="Note 4 18 5 4 2 3" xfId="36474"/>
    <cellStyle name="Note 4 18 5 4 3" xfId="7048"/>
    <cellStyle name="Note 4 18 5 4 3 2" xfId="24482"/>
    <cellStyle name="Note 4 18 5 4 3 3" xfId="38935"/>
    <cellStyle name="Note 4 18 5 4 4" xfId="9489"/>
    <cellStyle name="Note 4 18 5 4 4 2" xfId="26923"/>
    <cellStyle name="Note 4 18 5 4 4 3" xfId="41376"/>
    <cellStyle name="Note 4 18 5 4 5" xfId="11909"/>
    <cellStyle name="Note 4 18 5 4 5 2" xfId="29343"/>
    <cellStyle name="Note 4 18 5 4 5 3" xfId="43796"/>
    <cellStyle name="Note 4 18 5 4 6" xfId="15292"/>
    <cellStyle name="Note 4 18 5 4 6 2" xfId="32726"/>
    <cellStyle name="Note 4 18 5 4 6 3" xfId="47179"/>
    <cellStyle name="Note 4 18 5 4 7" xfId="18915"/>
    <cellStyle name="Note 4 18 5 4 8" xfId="20453"/>
    <cellStyle name="Note 4 18 5 5" xfId="4583"/>
    <cellStyle name="Note 4 18 5 5 2" xfId="14064"/>
    <cellStyle name="Note 4 18 5 5 2 2" xfId="31498"/>
    <cellStyle name="Note 4 18 5 5 2 3" xfId="45951"/>
    <cellStyle name="Note 4 18 5 5 3" xfId="16525"/>
    <cellStyle name="Note 4 18 5 5 3 2" xfId="33959"/>
    <cellStyle name="Note 4 18 5 5 3 3" xfId="48412"/>
    <cellStyle name="Note 4 18 5 5 4" xfId="22018"/>
    <cellStyle name="Note 4 18 5 5 5" xfId="36471"/>
    <cellStyle name="Note 4 18 5 6" xfId="7045"/>
    <cellStyle name="Note 4 18 5 6 2" xfId="24479"/>
    <cellStyle name="Note 4 18 5 6 3" xfId="38932"/>
    <cellStyle name="Note 4 18 5 7" xfId="9486"/>
    <cellStyle name="Note 4 18 5 7 2" xfId="26920"/>
    <cellStyle name="Note 4 18 5 7 3" xfId="41373"/>
    <cellStyle name="Note 4 18 5 8" xfId="11906"/>
    <cellStyle name="Note 4 18 5 8 2" xfId="29340"/>
    <cellStyle name="Note 4 18 5 8 3" xfId="43793"/>
    <cellStyle name="Note 4 18 5 9" xfId="18912"/>
    <cellStyle name="Note 4 18 6" xfId="2076"/>
    <cellStyle name="Note 4 18 6 2" xfId="4587"/>
    <cellStyle name="Note 4 18 6 2 2" xfId="14067"/>
    <cellStyle name="Note 4 18 6 2 2 2" xfId="31501"/>
    <cellStyle name="Note 4 18 6 2 2 3" xfId="45954"/>
    <cellStyle name="Note 4 18 6 2 3" xfId="16528"/>
    <cellStyle name="Note 4 18 6 2 3 2" xfId="33962"/>
    <cellStyle name="Note 4 18 6 2 3 3" xfId="48415"/>
    <cellStyle name="Note 4 18 6 2 4" xfId="22022"/>
    <cellStyle name="Note 4 18 6 2 5" xfId="36475"/>
    <cellStyle name="Note 4 18 6 3" xfId="7049"/>
    <cellStyle name="Note 4 18 6 3 2" xfId="24483"/>
    <cellStyle name="Note 4 18 6 3 3" xfId="38936"/>
    <cellStyle name="Note 4 18 6 4" xfId="9490"/>
    <cellStyle name="Note 4 18 6 4 2" xfId="26924"/>
    <cellStyle name="Note 4 18 6 4 3" xfId="41377"/>
    <cellStyle name="Note 4 18 6 5" xfId="11910"/>
    <cellStyle name="Note 4 18 6 5 2" xfId="29344"/>
    <cellStyle name="Note 4 18 6 5 3" xfId="43797"/>
    <cellStyle name="Note 4 18 6 6" xfId="18916"/>
    <cellStyle name="Note 4 18 7" xfId="2077"/>
    <cellStyle name="Note 4 18 7 2" xfId="4588"/>
    <cellStyle name="Note 4 18 7 2 2" xfId="14068"/>
    <cellStyle name="Note 4 18 7 2 2 2" xfId="31502"/>
    <cellStyle name="Note 4 18 7 2 2 3" xfId="45955"/>
    <cellStyle name="Note 4 18 7 2 3" xfId="16529"/>
    <cellStyle name="Note 4 18 7 2 3 2" xfId="33963"/>
    <cellStyle name="Note 4 18 7 2 3 3" xfId="48416"/>
    <cellStyle name="Note 4 18 7 2 4" xfId="22023"/>
    <cellStyle name="Note 4 18 7 2 5" xfId="36476"/>
    <cellStyle name="Note 4 18 7 3" xfId="7050"/>
    <cellStyle name="Note 4 18 7 3 2" xfId="24484"/>
    <cellStyle name="Note 4 18 7 3 3" xfId="38937"/>
    <cellStyle name="Note 4 18 7 4" xfId="9491"/>
    <cellStyle name="Note 4 18 7 4 2" xfId="26925"/>
    <cellStyle name="Note 4 18 7 4 3" xfId="41378"/>
    <cellStyle name="Note 4 18 7 5" xfId="11911"/>
    <cellStyle name="Note 4 18 7 5 2" xfId="29345"/>
    <cellStyle name="Note 4 18 7 5 3" xfId="43798"/>
    <cellStyle name="Note 4 18 7 6" xfId="18917"/>
    <cellStyle name="Note 4 18 8" xfId="2078"/>
    <cellStyle name="Note 4 18 8 2" xfId="4589"/>
    <cellStyle name="Note 4 18 8 2 2" xfId="22024"/>
    <cellStyle name="Note 4 18 8 2 3" xfId="36477"/>
    <cellStyle name="Note 4 18 8 3" xfId="7051"/>
    <cellStyle name="Note 4 18 8 3 2" xfId="24485"/>
    <cellStyle name="Note 4 18 8 3 3" xfId="38938"/>
    <cellStyle name="Note 4 18 8 4" xfId="9492"/>
    <cellStyle name="Note 4 18 8 4 2" xfId="26926"/>
    <cellStyle name="Note 4 18 8 4 3" xfId="41379"/>
    <cellStyle name="Note 4 18 8 5" xfId="11912"/>
    <cellStyle name="Note 4 18 8 5 2" xfId="29346"/>
    <cellStyle name="Note 4 18 8 5 3" xfId="43799"/>
    <cellStyle name="Note 4 18 8 6" xfId="15293"/>
    <cellStyle name="Note 4 18 8 6 2" xfId="32727"/>
    <cellStyle name="Note 4 18 8 6 3" xfId="47180"/>
    <cellStyle name="Note 4 18 8 7" xfId="18918"/>
    <cellStyle name="Note 4 18 8 8" xfId="20454"/>
    <cellStyle name="Note 4 18 9" xfId="4570"/>
    <cellStyle name="Note 4 18 9 2" xfId="14054"/>
    <cellStyle name="Note 4 18 9 2 2" xfId="31488"/>
    <cellStyle name="Note 4 18 9 2 3" xfId="45941"/>
    <cellStyle name="Note 4 18 9 3" xfId="16515"/>
    <cellStyle name="Note 4 18 9 3 2" xfId="33949"/>
    <cellStyle name="Note 4 18 9 3 3" xfId="48402"/>
    <cellStyle name="Note 4 18 9 4" xfId="22005"/>
    <cellStyle name="Note 4 18 9 5" xfId="36458"/>
    <cellStyle name="Note 4 19" xfId="2079"/>
    <cellStyle name="Note 4 19 10" xfId="7052"/>
    <cellStyle name="Note 4 19 10 2" xfId="24486"/>
    <cellStyle name="Note 4 19 10 3" xfId="38939"/>
    <cellStyle name="Note 4 19 11" xfId="9493"/>
    <cellStyle name="Note 4 19 11 2" xfId="26927"/>
    <cellStyle name="Note 4 19 11 3" xfId="41380"/>
    <cellStyle name="Note 4 19 12" xfId="11913"/>
    <cellStyle name="Note 4 19 12 2" xfId="29347"/>
    <cellStyle name="Note 4 19 12 3" xfId="43800"/>
    <cellStyle name="Note 4 19 13" xfId="18919"/>
    <cellStyle name="Note 4 19 2" xfId="2080"/>
    <cellStyle name="Note 4 19 2 2" xfId="2081"/>
    <cellStyle name="Note 4 19 2 2 2" xfId="4592"/>
    <cellStyle name="Note 4 19 2 2 2 2" xfId="14071"/>
    <cellStyle name="Note 4 19 2 2 2 2 2" xfId="31505"/>
    <cellStyle name="Note 4 19 2 2 2 2 3" xfId="45958"/>
    <cellStyle name="Note 4 19 2 2 2 3" xfId="16532"/>
    <cellStyle name="Note 4 19 2 2 2 3 2" xfId="33966"/>
    <cellStyle name="Note 4 19 2 2 2 3 3" xfId="48419"/>
    <cellStyle name="Note 4 19 2 2 2 4" xfId="22027"/>
    <cellStyle name="Note 4 19 2 2 2 5" xfId="36480"/>
    <cellStyle name="Note 4 19 2 2 3" xfId="7054"/>
    <cellStyle name="Note 4 19 2 2 3 2" xfId="24488"/>
    <cellStyle name="Note 4 19 2 2 3 3" xfId="38941"/>
    <cellStyle name="Note 4 19 2 2 4" xfId="9495"/>
    <cellStyle name="Note 4 19 2 2 4 2" xfId="26929"/>
    <cellStyle name="Note 4 19 2 2 4 3" xfId="41382"/>
    <cellStyle name="Note 4 19 2 2 5" xfId="11915"/>
    <cellStyle name="Note 4 19 2 2 5 2" xfId="29349"/>
    <cellStyle name="Note 4 19 2 2 5 3" xfId="43802"/>
    <cellStyle name="Note 4 19 2 2 6" xfId="18921"/>
    <cellStyle name="Note 4 19 2 3" xfId="2082"/>
    <cellStyle name="Note 4 19 2 3 2" xfId="4593"/>
    <cellStyle name="Note 4 19 2 3 2 2" xfId="14072"/>
    <cellStyle name="Note 4 19 2 3 2 2 2" xfId="31506"/>
    <cellStyle name="Note 4 19 2 3 2 2 3" xfId="45959"/>
    <cellStyle name="Note 4 19 2 3 2 3" xfId="16533"/>
    <cellStyle name="Note 4 19 2 3 2 3 2" xfId="33967"/>
    <cellStyle name="Note 4 19 2 3 2 3 3" xfId="48420"/>
    <cellStyle name="Note 4 19 2 3 2 4" xfId="22028"/>
    <cellStyle name="Note 4 19 2 3 2 5" xfId="36481"/>
    <cellStyle name="Note 4 19 2 3 3" xfId="7055"/>
    <cellStyle name="Note 4 19 2 3 3 2" xfId="24489"/>
    <cellStyle name="Note 4 19 2 3 3 3" xfId="38942"/>
    <cellStyle name="Note 4 19 2 3 4" xfId="9496"/>
    <cellStyle name="Note 4 19 2 3 4 2" xfId="26930"/>
    <cellStyle name="Note 4 19 2 3 4 3" xfId="41383"/>
    <cellStyle name="Note 4 19 2 3 5" xfId="11916"/>
    <cellStyle name="Note 4 19 2 3 5 2" xfId="29350"/>
    <cellStyle name="Note 4 19 2 3 5 3" xfId="43803"/>
    <cellStyle name="Note 4 19 2 3 6" xfId="18922"/>
    <cellStyle name="Note 4 19 2 4" xfId="2083"/>
    <cellStyle name="Note 4 19 2 4 2" xfId="4594"/>
    <cellStyle name="Note 4 19 2 4 2 2" xfId="22029"/>
    <cellStyle name="Note 4 19 2 4 2 3" xfId="36482"/>
    <cellStyle name="Note 4 19 2 4 3" xfId="7056"/>
    <cellStyle name="Note 4 19 2 4 3 2" xfId="24490"/>
    <cellStyle name="Note 4 19 2 4 3 3" xfId="38943"/>
    <cellStyle name="Note 4 19 2 4 4" xfId="9497"/>
    <cellStyle name="Note 4 19 2 4 4 2" xfId="26931"/>
    <cellStyle name="Note 4 19 2 4 4 3" xfId="41384"/>
    <cellStyle name="Note 4 19 2 4 5" xfId="11917"/>
    <cellStyle name="Note 4 19 2 4 5 2" xfId="29351"/>
    <cellStyle name="Note 4 19 2 4 5 3" xfId="43804"/>
    <cellStyle name="Note 4 19 2 4 6" xfId="15294"/>
    <cellStyle name="Note 4 19 2 4 6 2" xfId="32728"/>
    <cellStyle name="Note 4 19 2 4 6 3" xfId="47181"/>
    <cellStyle name="Note 4 19 2 4 7" xfId="18923"/>
    <cellStyle name="Note 4 19 2 4 8" xfId="20455"/>
    <cellStyle name="Note 4 19 2 5" xfId="4591"/>
    <cellStyle name="Note 4 19 2 5 2" xfId="14070"/>
    <cellStyle name="Note 4 19 2 5 2 2" xfId="31504"/>
    <cellStyle name="Note 4 19 2 5 2 3" xfId="45957"/>
    <cellStyle name="Note 4 19 2 5 3" xfId="16531"/>
    <cellStyle name="Note 4 19 2 5 3 2" xfId="33965"/>
    <cellStyle name="Note 4 19 2 5 3 3" xfId="48418"/>
    <cellStyle name="Note 4 19 2 5 4" xfId="22026"/>
    <cellStyle name="Note 4 19 2 5 5" xfId="36479"/>
    <cellStyle name="Note 4 19 2 6" xfId="7053"/>
    <cellStyle name="Note 4 19 2 6 2" xfId="24487"/>
    <cellStyle name="Note 4 19 2 6 3" xfId="38940"/>
    <cellStyle name="Note 4 19 2 7" xfId="9494"/>
    <cellStyle name="Note 4 19 2 7 2" xfId="26928"/>
    <cellStyle name="Note 4 19 2 7 3" xfId="41381"/>
    <cellStyle name="Note 4 19 2 8" xfId="11914"/>
    <cellStyle name="Note 4 19 2 8 2" xfId="29348"/>
    <cellStyle name="Note 4 19 2 8 3" xfId="43801"/>
    <cellStyle name="Note 4 19 2 9" xfId="18920"/>
    <cellStyle name="Note 4 19 3" xfId="2084"/>
    <cellStyle name="Note 4 19 3 2" xfId="2085"/>
    <cellStyle name="Note 4 19 3 2 2" xfId="4596"/>
    <cellStyle name="Note 4 19 3 2 2 2" xfId="14074"/>
    <cellStyle name="Note 4 19 3 2 2 2 2" xfId="31508"/>
    <cellStyle name="Note 4 19 3 2 2 2 3" xfId="45961"/>
    <cellStyle name="Note 4 19 3 2 2 3" xfId="16535"/>
    <cellStyle name="Note 4 19 3 2 2 3 2" xfId="33969"/>
    <cellStyle name="Note 4 19 3 2 2 3 3" xfId="48422"/>
    <cellStyle name="Note 4 19 3 2 2 4" xfId="22031"/>
    <cellStyle name="Note 4 19 3 2 2 5" xfId="36484"/>
    <cellStyle name="Note 4 19 3 2 3" xfId="7058"/>
    <cellStyle name="Note 4 19 3 2 3 2" xfId="24492"/>
    <cellStyle name="Note 4 19 3 2 3 3" xfId="38945"/>
    <cellStyle name="Note 4 19 3 2 4" xfId="9499"/>
    <cellStyle name="Note 4 19 3 2 4 2" xfId="26933"/>
    <cellStyle name="Note 4 19 3 2 4 3" xfId="41386"/>
    <cellStyle name="Note 4 19 3 2 5" xfId="11919"/>
    <cellStyle name="Note 4 19 3 2 5 2" xfId="29353"/>
    <cellStyle name="Note 4 19 3 2 5 3" xfId="43806"/>
    <cellStyle name="Note 4 19 3 2 6" xfId="18925"/>
    <cellStyle name="Note 4 19 3 3" xfId="2086"/>
    <cellStyle name="Note 4 19 3 3 2" xfId="4597"/>
    <cellStyle name="Note 4 19 3 3 2 2" xfId="14075"/>
    <cellStyle name="Note 4 19 3 3 2 2 2" xfId="31509"/>
    <cellStyle name="Note 4 19 3 3 2 2 3" xfId="45962"/>
    <cellStyle name="Note 4 19 3 3 2 3" xfId="16536"/>
    <cellStyle name="Note 4 19 3 3 2 3 2" xfId="33970"/>
    <cellStyle name="Note 4 19 3 3 2 3 3" xfId="48423"/>
    <cellStyle name="Note 4 19 3 3 2 4" xfId="22032"/>
    <cellStyle name="Note 4 19 3 3 2 5" xfId="36485"/>
    <cellStyle name="Note 4 19 3 3 3" xfId="7059"/>
    <cellStyle name="Note 4 19 3 3 3 2" xfId="24493"/>
    <cellStyle name="Note 4 19 3 3 3 3" xfId="38946"/>
    <cellStyle name="Note 4 19 3 3 4" xfId="9500"/>
    <cellStyle name="Note 4 19 3 3 4 2" xfId="26934"/>
    <cellStyle name="Note 4 19 3 3 4 3" xfId="41387"/>
    <cellStyle name="Note 4 19 3 3 5" xfId="11920"/>
    <cellStyle name="Note 4 19 3 3 5 2" xfId="29354"/>
    <cellStyle name="Note 4 19 3 3 5 3" xfId="43807"/>
    <cellStyle name="Note 4 19 3 3 6" xfId="18926"/>
    <cellStyle name="Note 4 19 3 4" xfId="2087"/>
    <cellStyle name="Note 4 19 3 4 2" xfId="4598"/>
    <cellStyle name="Note 4 19 3 4 2 2" xfId="22033"/>
    <cellStyle name="Note 4 19 3 4 2 3" xfId="36486"/>
    <cellStyle name="Note 4 19 3 4 3" xfId="7060"/>
    <cellStyle name="Note 4 19 3 4 3 2" xfId="24494"/>
    <cellStyle name="Note 4 19 3 4 3 3" xfId="38947"/>
    <cellStyle name="Note 4 19 3 4 4" xfId="9501"/>
    <cellStyle name="Note 4 19 3 4 4 2" xfId="26935"/>
    <cellStyle name="Note 4 19 3 4 4 3" xfId="41388"/>
    <cellStyle name="Note 4 19 3 4 5" xfId="11921"/>
    <cellStyle name="Note 4 19 3 4 5 2" xfId="29355"/>
    <cellStyle name="Note 4 19 3 4 5 3" xfId="43808"/>
    <cellStyle name="Note 4 19 3 4 6" xfId="15295"/>
    <cellStyle name="Note 4 19 3 4 6 2" xfId="32729"/>
    <cellStyle name="Note 4 19 3 4 6 3" xfId="47182"/>
    <cellStyle name="Note 4 19 3 4 7" xfId="18927"/>
    <cellStyle name="Note 4 19 3 4 8" xfId="20456"/>
    <cellStyle name="Note 4 19 3 5" xfId="4595"/>
    <cellStyle name="Note 4 19 3 5 2" xfId="14073"/>
    <cellStyle name="Note 4 19 3 5 2 2" xfId="31507"/>
    <cellStyle name="Note 4 19 3 5 2 3" xfId="45960"/>
    <cellStyle name="Note 4 19 3 5 3" xfId="16534"/>
    <cellStyle name="Note 4 19 3 5 3 2" xfId="33968"/>
    <cellStyle name="Note 4 19 3 5 3 3" xfId="48421"/>
    <cellStyle name="Note 4 19 3 5 4" xfId="22030"/>
    <cellStyle name="Note 4 19 3 5 5" xfId="36483"/>
    <cellStyle name="Note 4 19 3 6" xfId="7057"/>
    <cellStyle name="Note 4 19 3 6 2" xfId="24491"/>
    <cellStyle name="Note 4 19 3 6 3" xfId="38944"/>
    <cellStyle name="Note 4 19 3 7" xfId="9498"/>
    <cellStyle name="Note 4 19 3 7 2" xfId="26932"/>
    <cellStyle name="Note 4 19 3 7 3" xfId="41385"/>
    <cellStyle name="Note 4 19 3 8" xfId="11918"/>
    <cellStyle name="Note 4 19 3 8 2" xfId="29352"/>
    <cellStyle name="Note 4 19 3 8 3" xfId="43805"/>
    <cellStyle name="Note 4 19 3 9" xfId="18924"/>
    <cellStyle name="Note 4 19 4" xfId="2088"/>
    <cellStyle name="Note 4 19 4 2" xfId="2089"/>
    <cellStyle name="Note 4 19 4 2 2" xfId="4600"/>
    <cellStyle name="Note 4 19 4 2 2 2" xfId="14077"/>
    <cellStyle name="Note 4 19 4 2 2 2 2" xfId="31511"/>
    <cellStyle name="Note 4 19 4 2 2 2 3" xfId="45964"/>
    <cellStyle name="Note 4 19 4 2 2 3" xfId="16538"/>
    <cellStyle name="Note 4 19 4 2 2 3 2" xfId="33972"/>
    <cellStyle name="Note 4 19 4 2 2 3 3" xfId="48425"/>
    <cellStyle name="Note 4 19 4 2 2 4" xfId="22035"/>
    <cellStyle name="Note 4 19 4 2 2 5" xfId="36488"/>
    <cellStyle name="Note 4 19 4 2 3" xfId="7062"/>
    <cellStyle name="Note 4 19 4 2 3 2" xfId="24496"/>
    <cellStyle name="Note 4 19 4 2 3 3" xfId="38949"/>
    <cellStyle name="Note 4 19 4 2 4" xfId="9503"/>
    <cellStyle name="Note 4 19 4 2 4 2" xfId="26937"/>
    <cellStyle name="Note 4 19 4 2 4 3" xfId="41390"/>
    <cellStyle name="Note 4 19 4 2 5" xfId="11923"/>
    <cellStyle name="Note 4 19 4 2 5 2" xfId="29357"/>
    <cellStyle name="Note 4 19 4 2 5 3" xfId="43810"/>
    <cellStyle name="Note 4 19 4 2 6" xfId="18929"/>
    <cellStyle name="Note 4 19 4 3" xfId="2090"/>
    <cellStyle name="Note 4 19 4 3 2" xfId="4601"/>
    <cellStyle name="Note 4 19 4 3 2 2" xfId="14078"/>
    <cellStyle name="Note 4 19 4 3 2 2 2" xfId="31512"/>
    <cellStyle name="Note 4 19 4 3 2 2 3" xfId="45965"/>
    <cellStyle name="Note 4 19 4 3 2 3" xfId="16539"/>
    <cellStyle name="Note 4 19 4 3 2 3 2" xfId="33973"/>
    <cellStyle name="Note 4 19 4 3 2 3 3" xfId="48426"/>
    <cellStyle name="Note 4 19 4 3 2 4" xfId="22036"/>
    <cellStyle name="Note 4 19 4 3 2 5" xfId="36489"/>
    <cellStyle name="Note 4 19 4 3 3" xfId="7063"/>
    <cellStyle name="Note 4 19 4 3 3 2" xfId="24497"/>
    <cellStyle name="Note 4 19 4 3 3 3" xfId="38950"/>
    <cellStyle name="Note 4 19 4 3 4" xfId="9504"/>
    <cellStyle name="Note 4 19 4 3 4 2" xfId="26938"/>
    <cellStyle name="Note 4 19 4 3 4 3" xfId="41391"/>
    <cellStyle name="Note 4 19 4 3 5" xfId="11924"/>
    <cellStyle name="Note 4 19 4 3 5 2" xfId="29358"/>
    <cellStyle name="Note 4 19 4 3 5 3" xfId="43811"/>
    <cellStyle name="Note 4 19 4 3 6" xfId="18930"/>
    <cellStyle name="Note 4 19 4 4" xfId="2091"/>
    <cellStyle name="Note 4 19 4 4 2" xfId="4602"/>
    <cellStyle name="Note 4 19 4 4 2 2" xfId="22037"/>
    <cellStyle name="Note 4 19 4 4 2 3" xfId="36490"/>
    <cellStyle name="Note 4 19 4 4 3" xfId="7064"/>
    <cellStyle name="Note 4 19 4 4 3 2" xfId="24498"/>
    <cellStyle name="Note 4 19 4 4 3 3" xfId="38951"/>
    <cellStyle name="Note 4 19 4 4 4" xfId="9505"/>
    <cellStyle name="Note 4 19 4 4 4 2" xfId="26939"/>
    <cellStyle name="Note 4 19 4 4 4 3" xfId="41392"/>
    <cellStyle name="Note 4 19 4 4 5" xfId="11925"/>
    <cellStyle name="Note 4 19 4 4 5 2" xfId="29359"/>
    <cellStyle name="Note 4 19 4 4 5 3" xfId="43812"/>
    <cellStyle name="Note 4 19 4 4 6" xfId="15296"/>
    <cellStyle name="Note 4 19 4 4 6 2" xfId="32730"/>
    <cellStyle name="Note 4 19 4 4 6 3" xfId="47183"/>
    <cellStyle name="Note 4 19 4 4 7" xfId="18931"/>
    <cellStyle name="Note 4 19 4 4 8" xfId="20457"/>
    <cellStyle name="Note 4 19 4 5" xfId="4599"/>
    <cellStyle name="Note 4 19 4 5 2" xfId="14076"/>
    <cellStyle name="Note 4 19 4 5 2 2" xfId="31510"/>
    <cellStyle name="Note 4 19 4 5 2 3" xfId="45963"/>
    <cellStyle name="Note 4 19 4 5 3" xfId="16537"/>
    <cellStyle name="Note 4 19 4 5 3 2" xfId="33971"/>
    <cellStyle name="Note 4 19 4 5 3 3" xfId="48424"/>
    <cellStyle name="Note 4 19 4 5 4" xfId="22034"/>
    <cellStyle name="Note 4 19 4 5 5" xfId="36487"/>
    <cellStyle name="Note 4 19 4 6" xfId="7061"/>
    <cellStyle name="Note 4 19 4 6 2" xfId="24495"/>
    <cellStyle name="Note 4 19 4 6 3" xfId="38948"/>
    <cellStyle name="Note 4 19 4 7" xfId="9502"/>
    <cellStyle name="Note 4 19 4 7 2" xfId="26936"/>
    <cellStyle name="Note 4 19 4 7 3" xfId="41389"/>
    <cellStyle name="Note 4 19 4 8" xfId="11922"/>
    <cellStyle name="Note 4 19 4 8 2" xfId="29356"/>
    <cellStyle name="Note 4 19 4 8 3" xfId="43809"/>
    <cellStyle name="Note 4 19 4 9" xfId="18928"/>
    <cellStyle name="Note 4 19 5" xfId="2092"/>
    <cellStyle name="Note 4 19 5 2" xfId="2093"/>
    <cellStyle name="Note 4 19 5 2 2" xfId="4604"/>
    <cellStyle name="Note 4 19 5 2 2 2" xfId="14080"/>
    <cellStyle name="Note 4 19 5 2 2 2 2" xfId="31514"/>
    <cellStyle name="Note 4 19 5 2 2 2 3" xfId="45967"/>
    <cellStyle name="Note 4 19 5 2 2 3" xfId="16541"/>
    <cellStyle name="Note 4 19 5 2 2 3 2" xfId="33975"/>
    <cellStyle name="Note 4 19 5 2 2 3 3" xfId="48428"/>
    <cellStyle name="Note 4 19 5 2 2 4" xfId="22039"/>
    <cellStyle name="Note 4 19 5 2 2 5" xfId="36492"/>
    <cellStyle name="Note 4 19 5 2 3" xfId="7066"/>
    <cellStyle name="Note 4 19 5 2 3 2" xfId="24500"/>
    <cellStyle name="Note 4 19 5 2 3 3" xfId="38953"/>
    <cellStyle name="Note 4 19 5 2 4" xfId="9507"/>
    <cellStyle name="Note 4 19 5 2 4 2" xfId="26941"/>
    <cellStyle name="Note 4 19 5 2 4 3" xfId="41394"/>
    <cellStyle name="Note 4 19 5 2 5" xfId="11927"/>
    <cellStyle name="Note 4 19 5 2 5 2" xfId="29361"/>
    <cellStyle name="Note 4 19 5 2 5 3" xfId="43814"/>
    <cellStyle name="Note 4 19 5 2 6" xfId="18933"/>
    <cellStyle name="Note 4 19 5 3" xfId="2094"/>
    <cellStyle name="Note 4 19 5 3 2" xfId="4605"/>
    <cellStyle name="Note 4 19 5 3 2 2" xfId="14081"/>
    <cellStyle name="Note 4 19 5 3 2 2 2" xfId="31515"/>
    <cellStyle name="Note 4 19 5 3 2 2 3" xfId="45968"/>
    <cellStyle name="Note 4 19 5 3 2 3" xfId="16542"/>
    <cellStyle name="Note 4 19 5 3 2 3 2" xfId="33976"/>
    <cellStyle name="Note 4 19 5 3 2 3 3" xfId="48429"/>
    <cellStyle name="Note 4 19 5 3 2 4" xfId="22040"/>
    <cellStyle name="Note 4 19 5 3 2 5" xfId="36493"/>
    <cellStyle name="Note 4 19 5 3 3" xfId="7067"/>
    <cellStyle name="Note 4 19 5 3 3 2" xfId="24501"/>
    <cellStyle name="Note 4 19 5 3 3 3" xfId="38954"/>
    <cellStyle name="Note 4 19 5 3 4" xfId="9508"/>
    <cellStyle name="Note 4 19 5 3 4 2" xfId="26942"/>
    <cellStyle name="Note 4 19 5 3 4 3" xfId="41395"/>
    <cellStyle name="Note 4 19 5 3 5" xfId="11928"/>
    <cellStyle name="Note 4 19 5 3 5 2" xfId="29362"/>
    <cellStyle name="Note 4 19 5 3 5 3" xfId="43815"/>
    <cellStyle name="Note 4 19 5 3 6" xfId="18934"/>
    <cellStyle name="Note 4 19 5 4" xfId="2095"/>
    <cellStyle name="Note 4 19 5 4 2" xfId="4606"/>
    <cellStyle name="Note 4 19 5 4 2 2" xfId="22041"/>
    <cellStyle name="Note 4 19 5 4 2 3" xfId="36494"/>
    <cellStyle name="Note 4 19 5 4 3" xfId="7068"/>
    <cellStyle name="Note 4 19 5 4 3 2" xfId="24502"/>
    <cellStyle name="Note 4 19 5 4 3 3" xfId="38955"/>
    <cellStyle name="Note 4 19 5 4 4" xfId="9509"/>
    <cellStyle name="Note 4 19 5 4 4 2" xfId="26943"/>
    <cellStyle name="Note 4 19 5 4 4 3" xfId="41396"/>
    <cellStyle name="Note 4 19 5 4 5" xfId="11929"/>
    <cellStyle name="Note 4 19 5 4 5 2" xfId="29363"/>
    <cellStyle name="Note 4 19 5 4 5 3" xfId="43816"/>
    <cellStyle name="Note 4 19 5 4 6" xfId="15297"/>
    <cellStyle name="Note 4 19 5 4 6 2" xfId="32731"/>
    <cellStyle name="Note 4 19 5 4 6 3" xfId="47184"/>
    <cellStyle name="Note 4 19 5 4 7" xfId="18935"/>
    <cellStyle name="Note 4 19 5 4 8" xfId="20458"/>
    <cellStyle name="Note 4 19 5 5" xfId="4603"/>
    <cellStyle name="Note 4 19 5 5 2" xfId="14079"/>
    <cellStyle name="Note 4 19 5 5 2 2" xfId="31513"/>
    <cellStyle name="Note 4 19 5 5 2 3" xfId="45966"/>
    <cellStyle name="Note 4 19 5 5 3" xfId="16540"/>
    <cellStyle name="Note 4 19 5 5 3 2" xfId="33974"/>
    <cellStyle name="Note 4 19 5 5 3 3" xfId="48427"/>
    <cellStyle name="Note 4 19 5 5 4" xfId="22038"/>
    <cellStyle name="Note 4 19 5 5 5" xfId="36491"/>
    <cellStyle name="Note 4 19 5 6" xfId="7065"/>
    <cellStyle name="Note 4 19 5 6 2" xfId="24499"/>
    <cellStyle name="Note 4 19 5 6 3" xfId="38952"/>
    <cellStyle name="Note 4 19 5 7" xfId="9506"/>
    <cellStyle name="Note 4 19 5 7 2" xfId="26940"/>
    <cellStyle name="Note 4 19 5 7 3" xfId="41393"/>
    <cellStyle name="Note 4 19 5 8" xfId="11926"/>
    <cellStyle name="Note 4 19 5 8 2" xfId="29360"/>
    <cellStyle name="Note 4 19 5 8 3" xfId="43813"/>
    <cellStyle name="Note 4 19 5 9" xfId="18932"/>
    <cellStyle name="Note 4 19 6" xfId="2096"/>
    <cellStyle name="Note 4 19 6 2" xfId="4607"/>
    <cellStyle name="Note 4 19 6 2 2" xfId="14082"/>
    <cellStyle name="Note 4 19 6 2 2 2" xfId="31516"/>
    <cellStyle name="Note 4 19 6 2 2 3" xfId="45969"/>
    <cellStyle name="Note 4 19 6 2 3" xfId="16543"/>
    <cellStyle name="Note 4 19 6 2 3 2" xfId="33977"/>
    <cellStyle name="Note 4 19 6 2 3 3" xfId="48430"/>
    <cellStyle name="Note 4 19 6 2 4" xfId="22042"/>
    <cellStyle name="Note 4 19 6 2 5" xfId="36495"/>
    <cellStyle name="Note 4 19 6 3" xfId="7069"/>
    <cellStyle name="Note 4 19 6 3 2" xfId="24503"/>
    <cellStyle name="Note 4 19 6 3 3" xfId="38956"/>
    <cellStyle name="Note 4 19 6 4" xfId="9510"/>
    <cellStyle name="Note 4 19 6 4 2" xfId="26944"/>
    <cellStyle name="Note 4 19 6 4 3" xfId="41397"/>
    <cellStyle name="Note 4 19 6 5" xfId="11930"/>
    <cellStyle name="Note 4 19 6 5 2" xfId="29364"/>
    <cellStyle name="Note 4 19 6 5 3" xfId="43817"/>
    <cellStyle name="Note 4 19 6 6" xfId="18936"/>
    <cellStyle name="Note 4 19 7" xfId="2097"/>
    <cellStyle name="Note 4 19 7 2" xfId="4608"/>
    <cellStyle name="Note 4 19 7 2 2" xfId="14083"/>
    <cellStyle name="Note 4 19 7 2 2 2" xfId="31517"/>
    <cellStyle name="Note 4 19 7 2 2 3" xfId="45970"/>
    <cellStyle name="Note 4 19 7 2 3" xfId="16544"/>
    <cellStyle name="Note 4 19 7 2 3 2" xfId="33978"/>
    <cellStyle name="Note 4 19 7 2 3 3" xfId="48431"/>
    <cellStyle name="Note 4 19 7 2 4" xfId="22043"/>
    <cellStyle name="Note 4 19 7 2 5" xfId="36496"/>
    <cellStyle name="Note 4 19 7 3" xfId="7070"/>
    <cellStyle name="Note 4 19 7 3 2" xfId="24504"/>
    <cellStyle name="Note 4 19 7 3 3" xfId="38957"/>
    <cellStyle name="Note 4 19 7 4" xfId="9511"/>
    <cellStyle name="Note 4 19 7 4 2" xfId="26945"/>
    <cellStyle name="Note 4 19 7 4 3" xfId="41398"/>
    <cellStyle name="Note 4 19 7 5" xfId="11931"/>
    <cellStyle name="Note 4 19 7 5 2" xfId="29365"/>
    <cellStyle name="Note 4 19 7 5 3" xfId="43818"/>
    <cellStyle name="Note 4 19 7 6" xfId="18937"/>
    <cellStyle name="Note 4 19 8" xfId="2098"/>
    <cellStyle name="Note 4 19 8 2" xfId="4609"/>
    <cellStyle name="Note 4 19 8 2 2" xfId="22044"/>
    <cellStyle name="Note 4 19 8 2 3" xfId="36497"/>
    <cellStyle name="Note 4 19 8 3" xfId="7071"/>
    <cellStyle name="Note 4 19 8 3 2" xfId="24505"/>
    <cellStyle name="Note 4 19 8 3 3" xfId="38958"/>
    <cellStyle name="Note 4 19 8 4" xfId="9512"/>
    <cellStyle name="Note 4 19 8 4 2" xfId="26946"/>
    <cellStyle name="Note 4 19 8 4 3" xfId="41399"/>
    <cellStyle name="Note 4 19 8 5" xfId="11932"/>
    <cellStyle name="Note 4 19 8 5 2" xfId="29366"/>
    <cellStyle name="Note 4 19 8 5 3" xfId="43819"/>
    <cellStyle name="Note 4 19 8 6" xfId="15298"/>
    <cellStyle name="Note 4 19 8 6 2" xfId="32732"/>
    <cellStyle name="Note 4 19 8 6 3" xfId="47185"/>
    <cellStyle name="Note 4 19 8 7" xfId="18938"/>
    <cellStyle name="Note 4 19 8 8" xfId="20459"/>
    <cellStyle name="Note 4 19 9" xfId="4590"/>
    <cellStyle name="Note 4 19 9 2" xfId="14069"/>
    <cellStyle name="Note 4 19 9 2 2" xfId="31503"/>
    <cellStyle name="Note 4 19 9 2 3" xfId="45956"/>
    <cellStyle name="Note 4 19 9 3" xfId="16530"/>
    <cellStyle name="Note 4 19 9 3 2" xfId="33964"/>
    <cellStyle name="Note 4 19 9 3 3" xfId="48417"/>
    <cellStyle name="Note 4 19 9 4" xfId="22025"/>
    <cellStyle name="Note 4 19 9 5" xfId="36478"/>
    <cellStyle name="Note 4 2" xfId="2099"/>
    <cellStyle name="Note 4 2 10" xfId="7072"/>
    <cellStyle name="Note 4 2 10 2" xfId="24506"/>
    <cellStyle name="Note 4 2 10 3" xfId="38959"/>
    <cellStyle name="Note 4 2 11" xfId="9513"/>
    <cellStyle name="Note 4 2 11 2" xfId="26947"/>
    <cellStyle name="Note 4 2 11 3" xfId="41400"/>
    <cellStyle name="Note 4 2 12" xfId="11933"/>
    <cellStyle name="Note 4 2 12 2" xfId="29367"/>
    <cellStyle name="Note 4 2 12 3" xfId="43820"/>
    <cellStyle name="Note 4 2 13" xfId="18939"/>
    <cellStyle name="Note 4 2 2" xfId="2100"/>
    <cellStyle name="Note 4 2 2 2" xfId="2101"/>
    <cellStyle name="Note 4 2 2 2 2" xfId="4612"/>
    <cellStyle name="Note 4 2 2 2 2 2" xfId="14086"/>
    <cellStyle name="Note 4 2 2 2 2 2 2" xfId="31520"/>
    <cellStyle name="Note 4 2 2 2 2 2 3" xfId="45973"/>
    <cellStyle name="Note 4 2 2 2 2 3" xfId="16547"/>
    <cellStyle name="Note 4 2 2 2 2 3 2" xfId="33981"/>
    <cellStyle name="Note 4 2 2 2 2 3 3" xfId="48434"/>
    <cellStyle name="Note 4 2 2 2 2 4" xfId="22047"/>
    <cellStyle name="Note 4 2 2 2 2 5" xfId="36500"/>
    <cellStyle name="Note 4 2 2 2 3" xfId="7074"/>
    <cellStyle name="Note 4 2 2 2 3 2" xfId="24508"/>
    <cellStyle name="Note 4 2 2 2 3 3" xfId="38961"/>
    <cellStyle name="Note 4 2 2 2 4" xfId="9515"/>
    <cellStyle name="Note 4 2 2 2 4 2" xfId="26949"/>
    <cellStyle name="Note 4 2 2 2 4 3" xfId="41402"/>
    <cellStyle name="Note 4 2 2 2 5" xfId="11935"/>
    <cellStyle name="Note 4 2 2 2 5 2" xfId="29369"/>
    <cellStyle name="Note 4 2 2 2 5 3" xfId="43822"/>
    <cellStyle name="Note 4 2 2 2 6" xfId="18941"/>
    <cellStyle name="Note 4 2 2 3" xfId="2102"/>
    <cellStyle name="Note 4 2 2 3 2" xfId="4613"/>
    <cellStyle name="Note 4 2 2 3 2 2" xfId="14087"/>
    <cellStyle name="Note 4 2 2 3 2 2 2" xfId="31521"/>
    <cellStyle name="Note 4 2 2 3 2 2 3" xfId="45974"/>
    <cellStyle name="Note 4 2 2 3 2 3" xfId="16548"/>
    <cellStyle name="Note 4 2 2 3 2 3 2" xfId="33982"/>
    <cellStyle name="Note 4 2 2 3 2 3 3" xfId="48435"/>
    <cellStyle name="Note 4 2 2 3 2 4" xfId="22048"/>
    <cellStyle name="Note 4 2 2 3 2 5" xfId="36501"/>
    <cellStyle name="Note 4 2 2 3 3" xfId="7075"/>
    <cellStyle name="Note 4 2 2 3 3 2" xfId="24509"/>
    <cellStyle name="Note 4 2 2 3 3 3" xfId="38962"/>
    <cellStyle name="Note 4 2 2 3 4" xfId="9516"/>
    <cellStyle name="Note 4 2 2 3 4 2" xfId="26950"/>
    <cellStyle name="Note 4 2 2 3 4 3" xfId="41403"/>
    <cellStyle name="Note 4 2 2 3 5" xfId="11936"/>
    <cellStyle name="Note 4 2 2 3 5 2" xfId="29370"/>
    <cellStyle name="Note 4 2 2 3 5 3" xfId="43823"/>
    <cellStyle name="Note 4 2 2 3 6" xfId="18942"/>
    <cellStyle name="Note 4 2 2 4" xfId="2103"/>
    <cellStyle name="Note 4 2 2 4 2" xfId="4614"/>
    <cellStyle name="Note 4 2 2 4 2 2" xfId="22049"/>
    <cellStyle name="Note 4 2 2 4 2 3" xfId="36502"/>
    <cellStyle name="Note 4 2 2 4 3" xfId="7076"/>
    <cellStyle name="Note 4 2 2 4 3 2" xfId="24510"/>
    <cellStyle name="Note 4 2 2 4 3 3" xfId="38963"/>
    <cellStyle name="Note 4 2 2 4 4" xfId="9517"/>
    <cellStyle name="Note 4 2 2 4 4 2" xfId="26951"/>
    <cellStyle name="Note 4 2 2 4 4 3" xfId="41404"/>
    <cellStyle name="Note 4 2 2 4 5" xfId="11937"/>
    <cellStyle name="Note 4 2 2 4 5 2" xfId="29371"/>
    <cellStyle name="Note 4 2 2 4 5 3" xfId="43824"/>
    <cellStyle name="Note 4 2 2 4 6" xfId="15299"/>
    <cellStyle name="Note 4 2 2 4 6 2" xfId="32733"/>
    <cellStyle name="Note 4 2 2 4 6 3" xfId="47186"/>
    <cellStyle name="Note 4 2 2 4 7" xfId="18943"/>
    <cellStyle name="Note 4 2 2 4 8" xfId="20460"/>
    <cellStyle name="Note 4 2 2 5" xfId="4611"/>
    <cellStyle name="Note 4 2 2 5 2" xfId="14085"/>
    <cellStyle name="Note 4 2 2 5 2 2" xfId="31519"/>
    <cellStyle name="Note 4 2 2 5 2 3" xfId="45972"/>
    <cellStyle name="Note 4 2 2 5 3" xfId="16546"/>
    <cellStyle name="Note 4 2 2 5 3 2" xfId="33980"/>
    <cellStyle name="Note 4 2 2 5 3 3" xfId="48433"/>
    <cellStyle name="Note 4 2 2 5 4" xfId="22046"/>
    <cellStyle name="Note 4 2 2 5 5" xfId="36499"/>
    <cellStyle name="Note 4 2 2 6" xfId="7073"/>
    <cellStyle name="Note 4 2 2 6 2" xfId="24507"/>
    <cellStyle name="Note 4 2 2 6 3" xfId="38960"/>
    <cellStyle name="Note 4 2 2 7" xfId="9514"/>
    <cellStyle name="Note 4 2 2 7 2" xfId="26948"/>
    <cellStyle name="Note 4 2 2 7 3" xfId="41401"/>
    <cellStyle name="Note 4 2 2 8" xfId="11934"/>
    <cellStyle name="Note 4 2 2 8 2" xfId="29368"/>
    <cellStyle name="Note 4 2 2 8 3" xfId="43821"/>
    <cellStyle name="Note 4 2 2 9" xfId="18940"/>
    <cellStyle name="Note 4 2 3" xfId="2104"/>
    <cellStyle name="Note 4 2 3 2" xfId="2105"/>
    <cellStyle name="Note 4 2 3 2 2" xfId="4616"/>
    <cellStyle name="Note 4 2 3 2 2 2" xfId="14089"/>
    <cellStyle name="Note 4 2 3 2 2 2 2" xfId="31523"/>
    <cellStyle name="Note 4 2 3 2 2 2 3" xfId="45976"/>
    <cellStyle name="Note 4 2 3 2 2 3" xfId="16550"/>
    <cellStyle name="Note 4 2 3 2 2 3 2" xfId="33984"/>
    <cellStyle name="Note 4 2 3 2 2 3 3" xfId="48437"/>
    <cellStyle name="Note 4 2 3 2 2 4" xfId="22051"/>
    <cellStyle name="Note 4 2 3 2 2 5" xfId="36504"/>
    <cellStyle name="Note 4 2 3 2 3" xfId="7078"/>
    <cellStyle name="Note 4 2 3 2 3 2" xfId="24512"/>
    <cellStyle name="Note 4 2 3 2 3 3" xfId="38965"/>
    <cellStyle name="Note 4 2 3 2 4" xfId="9519"/>
    <cellStyle name="Note 4 2 3 2 4 2" xfId="26953"/>
    <cellStyle name="Note 4 2 3 2 4 3" xfId="41406"/>
    <cellStyle name="Note 4 2 3 2 5" xfId="11939"/>
    <cellStyle name="Note 4 2 3 2 5 2" xfId="29373"/>
    <cellStyle name="Note 4 2 3 2 5 3" xfId="43826"/>
    <cellStyle name="Note 4 2 3 2 6" xfId="18945"/>
    <cellStyle name="Note 4 2 3 3" xfId="2106"/>
    <cellStyle name="Note 4 2 3 3 2" xfId="4617"/>
    <cellStyle name="Note 4 2 3 3 2 2" xfId="14090"/>
    <cellStyle name="Note 4 2 3 3 2 2 2" xfId="31524"/>
    <cellStyle name="Note 4 2 3 3 2 2 3" xfId="45977"/>
    <cellStyle name="Note 4 2 3 3 2 3" xfId="16551"/>
    <cellStyle name="Note 4 2 3 3 2 3 2" xfId="33985"/>
    <cellStyle name="Note 4 2 3 3 2 3 3" xfId="48438"/>
    <cellStyle name="Note 4 2 3 3 2 4" xfId="22052"/>
    <cellStyle name="Note 4 2 3 3 2 5" xfId="36505"/>
    <cellStyle name="Note 4 2 3 3 3" xfId="7079"/>
    <cellStyle name="Note 4 2 3 3 3 2" xfId="24513"/>
    <cellStyle name="Note 4 2 3 3 3 3" xfId="38966"/>
    <cellStyle name="Note 4 2 3 3 4" xfId="9520"/>
    <cellStyle name="Note 4 2 3 3 4 2" xfId="26954"/>
    <cellStyle name="Note 4 2 3 3 4 3" xfId="41407"/>
    <cellStyle name="Note 4 2 3 3 5" xfId="11940"/>
    <cellStyle name="Note 4 2 3 3 5 2" xfId="29374"/>
    <cellStyle name="Note 4 2 3 3 5 3" xfId="43827"/>
    <cellStyle name="Note 4 2 3 3 6" xfId="18946"/>
    <cellStyle name="Note 4 2 3 4" xfId="2107"/>
    <cellStyle name="Note 4 2 3 4 2" xfId="4618"/>
    <cellStyle name="Note 4 2 3 4 2 2" xfId="22053"/>
    <cellStyle name="Note 4 2 3 4 2 3" xfId="36506"/>
    <cellStyle name="Note 4 2 3 4 3" xfId="7080"/>
    <cellStyle name="Note 4 2 3 4 3 2" xfId="24514"/>
    <cellStyle name="Note 4 2 3 4 3 3" xfId="38967"/>
    <cellStyle name="Note 4 2 3 4 4" xfId="9521"/>
    <cellStyle name="Note 4 2 3 4 4 2" xfId="26955"/>
    <cellStyle name="Note 4 2 3 4 4 3" xfId="41408"/>
    <cellStyle name="Note 4 2 3 4 5" xfId="11941"/>
    <cellStyle name="Note 4 2 3 4 5 2" xfId="29375"/>
    <cellStyle name="Note 4 2 3 4 5 3" xfId="43828"/>
    <cellStyle name="Note 4 2 3 4 6" xfId="15300"/>
    <cellStyle name="Note 4 2 3 4 6 2" xfId="32734"/>
    <cellStyle name="Note 4 2 3 4 6 3" xfId="47187"/>
    <cellStyle name="Note 4 2 3 4 7" xfId="18947"/>
    <cellStyle name="Note 4 2 3 4 8" xfId="20461"/>
    <cellStyle name="Note 4 2 3 5" xfId="4615"/>
    <cellStyle name="Note 4 2 3 5 2" xfId="14088"/>
    <cellStyle name="Note 4 2 3 5 2 2" xfId="31522"/>
    <cellStyle name="Note 4 2 3 5 2 3" xfId="45975"/>
    <cellStyle name="Note 4 2 3 5 3" xfId="16549"/>
    <cellStyle name="Note 4 2 3 5 3 2" xfId="33983"/>
    <cellStyle name="Note 4 2 3 5 3 3" xfId="48436"/>
    <cellStyle name="Note 4 2 3 5 4" xfId="22050"/>
    <cellStyle name="Note 4 2 3 5 5" xfId="36503"/>
    <cellStyle name="Note 4 2 3 6" xfId="7077"/>
    <cellStyle name="Note 4 2 3 6 2" xfId="24511"/>
    <cellStyle name="Note 4 2 3 6 3" xfId="38964"/>
    <cellStyle name="Note 4 2 3 7" xfId="9518"/>
    <cellStyle name="Note 4 2 3 7 2" xfId="26952"/>
    <cellStyle name="Note 4 2 3 7 3" xfId="41405"/>
    <cellStyle name="Note 4 2 3 8" xfId="11938"/>
    <cellStyle name="Note 4 2 3 8 2" xfId="29372"/>
    <cellStyle name="Note 4 2 3 8 3" xfId="43825"/>
    <cellStyle name="Note 4 2 3 9" xfId="18944"/>
    <cellStyle name="Note 4 2 4" xfId="2108"/>
    <cellStyle name="Note 4 2 4 2" xfId="2109"/>
    <cellStyle name="Note 4 2 4 2 2" xfId="4620"/>
    <cellStyle name="Note 4 2 4 2 2 2" xfId="14092"/>
    <cellStyle name="Note 4 2 4 2 2 2 2" xfId="31526"/>
    <cellStyle name="Note 4 2 4 2 2 2 3" xfId="45979"/>
    <cellStyle name="Note 4 2 4 2 2 3" xfId="16553"/>
    <cellStyle name="Note 4 2 4 2 2 3 2" xfId="33987"/>
    <cellStyle name="Note 4 2 4 2 2 3 3" xfId="48440"/>
    <cellStyle name="Note 4 2 4 2 2 4" xfId="22055"/>
    <cellStyle name="Note 4 2 4 2 2 5" xfId="36508"/>
    <cellStyle name="Note 4 2 4 2 3" xfId="7082"/>
    <cellStyle name="Note 4 2 4 2 3 2" xfId="24516"/>
    <cellStyle name="Note 4 2 4 2 3 3" xfId="38969"/>
    <cellStyle name="Note 4 2 4 2 4" xfId="9523"/>
    <cellStyle name="Note 4 2 4 2 4 2" xfId="26957"/>
    <cellStyle name="Note 4 2 4 2 4 3" xfId="41410"/>
    <cellStyle name="Note 4 2 4 2 5" xfId="11943"/>
    <cellStyle name="Note 4 2 4 2 5 2" xfId="29377"/>
    <cellStyle name="Note 4 2 4 2 5 3" xfId="43830"/>
    <cellStyle name="Note 4 2 4 2 6" xfId="18949"/>
    <cellStyle name="Note 4 2 4 3" xfId="2110"/>
    <cellStyle name="Note 4 2 4 3 2" xfId="4621"/>
    <cellStyle name="Note 4 2 4 3 2 2" xfId="14093"/>
    <cellStyle name="Note 4 2 4 3 2 2 2" xfId="31527"/>
    <cellStyle name="Note 4 2 4 3 2 2 3" xfId="45980"/>
    <cellStyle name="Note 4 2 4 3 2 3" xfId="16554"/>
    <cellStyle name="Note 4 2 4 3 2 3 2" xfId="33988"/>
    <cellStyle name="Note 4 2 4 3 2 3 3" xfId="48441"/>
    <cellStyle name="Note 4 2 4 3 2 4" xfId="22056"/>
    <cellStyle name="Note 4 2 4 3 2 5" xfId="36509"/>
    <cellStyle name="Note 4 2 4 3 3" xfId="7083"/>
    <cellStyle name="Note 4 2 4 3 3 2" xfId="24517"/>
    <cellStyle name="Note 4 2 4 3 3 3" xfId="38970"/>
    <cellStyle name="Note 4 2 4 3 4" xfId="9524"/>
    <cellStyle name="Note 4 2 4 3 4 2" xfId="26958"/>
    <cellStyle name="Note 4 2 4 3 4 3" xfId="41411"/>
    <cellStyle name="Note 4 2 4 3 5" xfId="11944"/>
    <cellStyle name="Note 4 2 4 3 5 2" xfId="29378"/>
    <cellStyle name="Note 4 2 4 3 5 3" xfId="43831"/>
    <cellStyle name="Note 4 2 4 3 6" xfId="18950"/>
    <cellStyle name="Note 4 2 4 4" xfId="2111"/>
    <cellStyle name="Note 4 2 4 4 2" xfId="4622"/>
    <cellStyle name="Note 4 2 4 4 2 2" xfId="22057"/>
    <cellStyle name="Note 4 2 4 4 2 3" xfId="36510"/>
    <cellStyle name="Note 4 2 4 4 3" xfId="7084"/>
    <cellStyle name="Note 4 2 4 4 3 2" xfId="24518"/>
    <cellStyle name="Note 4 2 4 4 3 3" xfId="38971"/>
    <cellStyle name="Note 4 2 4 4 4" xfId="9525"/>
    <cellStyle name="Note 4 2 4 4 4 2" xfId="26959"/>
    <cellStyle name="Note 4 2 4 4 4 3" xfId="41412"/>
    <cellStyle name="Note 4 2 4 4 5" xfId="11945"/>
    <cellStyle name="Note 4 2 4 4 5 2" xfId="29379"/>
    <cellStyle name="Note 4 2 4 4 5 3" xfId="43832"/>
    <cellStyle name="Note 4 2 4 4 6" xfId="15301"/>
    <cellStyle name="Note 4 2 4 4 6 2" xfId="32735"/>
    <cellStyle name="Note 4 2 4 4 6 3" xfId="47188"/>
    <cellStyle name="Note 4 2 4 4 7" xfId="18951"/>
    <cellStyle name="Note 4 2 4 4 8" xfId="20462"/>
    <cellStyle name="Note 4 2 4 5" xfId="4619"/>
    <cellStyle name="Note 4 2 4 5 2" xfId="14091"/>
    <cellStyle name="Note 4 2 4 5 2 2" xfId="31525"/>
    <cellStyle name="Note 4 2 4 5 2 3" xfId="45978"/>
    <cellStyle name="Note 4 2 4 5 3" xfId="16552"/>
    <cellStyle name="Note 4 2 4 5 3 2" xfId="33986"/>
    <cellStyle name="Note 4 2 4 5 3 3" xfId="48439"/>
    <cellStyle name="Note 4 2 4 5 4" xfId="22054"/>
    <cellStyle name="Note 4 2 4 5 5" xfId="36507"/>
    <cellStyle name="Note 4 2 4 6" xfId="7081"/>
    <cellStyle name="Note 4 2 4 6 2" xfId="24515"/>
    <cellStyle name="Note 4 2 4 6 3" xfId="38968"/>
    <cellStyle name="Note 4 2 4 7" xfId="9522"/>
    <cellStyle name="Note 4 2 4 7 2" xfId="26956"/>
    <cellStyle name="Note 4 2 4 7 3" xfId="41409"/>
    <cellStyle name="Note 4 2 4 8" xfId="11942"/>
    <cellStyle name="Note 4 2 4 8 2" xfId="29376"/>
    <cellStyle name="Note 4 2 4 8 3" xfId="43829"/>
    <cellStyle name="Note 4 2 4 9" xfId="18948"/>
    <cellStyle name="Note 4 2 5" xfId="2112"/>
    <cellStyle name="Note 4 2 5 2" xfId="2113"/>
    <cellStyle name="Note 4 2 5 2 2" xfId="4624"/>
    <cellStyle name="Note 4 2 5 2 2 2" xfId="14095"/>
    <cellStyle name="Note 4 2 5 2 2 2 2" xfId="31529"/>
    <cellStyle name="Note 4 2 5 2 2 2 3" xfId="45982"/>
    <cellStyle name="Note 4 2 5 2 2 3" xfId="16556"/>
    <cellStyle name="Note 4 2 5 2 2 3 2" xfId="33990"/>
    <cellStyle name="Note 4 2 5 2 2 3 3" xfId="48443"/>
    <cellStyle name="Note 4 2 5 2 2 4" xfId="22059"/>
    <cellStyle name="Note 4 2 5 2 2 5" xfId="36512"/>
    <cellStyle name="Note 4 2 5 2 3" xfId="7086"/>
    <cellStyle name="Note 4 2 5 2 3 2" xfId="24520"/>
    <cellStyle name="Note 4 2 5 2 3 3" xfId="38973"/>
    <cellStyle name="Note 4 2 5 2 4" xfId="9527"/>
    <cellStyle name="Note 4 2 5 2 4 2" xfId="26961"/>
    <cellStyle name="Note 4 2 5 2 4 3" xfId="41414"/>
    <cellStyle name="Note 4 2 5 2 5" xfId="11947"/>
    <cellStyle name="Note 4 2 5 2 5 2" xfId="29381"/>
    <cellStyle name="Note 4 2 5 2 5 3" xfId="43834"/>
    <cellStyle name="Note 4 2 5 2 6" xfId="18953"/>
    <cellStyle name="Note 4 2 5 3" xfId="2114"/>
    <cellStyle name="Note 4 2 5 3 2" xfId="4625"/>
    <cellStyle name="Note 4 2 5 3 2 2" xfId="14096"/>
    <cellStyle name="Note 4 2 5 3 2 2 2" xfId="31530"/>
    <cellStyle name="Note 4 2 5 3 2 2 3" xfId="45983"/>
    <cellStyle name="Note 4 2 5 3 2 3" xfId="16557"/>
    <cellStyle name="Note 4 2 5 3 2 3 2" xfId="33991"/>
    <cellStyle name="Note 4 2 5 3 2 3 3" xfId="48444"/>
    <cellStyle name="Note 4 2 5 3 2 4" xfId="22060"/>
    <cellStyle name="Note 4 2 5 3 2 5" xfId="36513"/>
    <cellStyle name="Note 4 2 5 3 3" xfId="7087"/>
    <cellStyle name="Note 4 2 5 3 3 2" xfId="24521"/>
    <cellStyle name="Note 4 2 5 3 3 3" xfId="38974"/>
    <cellStyle name="Note 4 2 5 3 4" xfId="9528"/>
    <cellStyle name="Note 4 2 5 3 4 2" xfId="26962"/>
    <cellStyle name="Note 4 2 5 3 4 3" xfId="41415"/>
    <cellStyle name="Note 4 2 5 3 5" xfId="11948"/>
    <cellStyle name="Note 4 2 5 3 5 2" xfId="29382"/>
    <cellStyle name="Note 4 2 5 3 5 3" xfId="43835"/>
    <cellStyle name="Note 4 2 5 3 6" xfId="18954"/>
    <cellStyle name="Note 4 2 5 4" xfId="2115"/>
    <cellStyle name="Note 4 2 5 4 2" xfId="4626"/>
    <cellStyle name="Note 4 2 5 4 2 2" xfId="22061"/>
    <cellStyle name="Note 4 2 5 4 2 3" xfId="36514"/>
    <cellStyle name="Note 4 2 5 4 3" xfId="7088"/>
    <cellStyle name="Note 4 2 5 4 3 2" xfId="24522"/>
    <cellStyle name="Note 4 2 5 4 3 3" xfId="38975"/>
    <cellStyle name="Note 4 2 5 4 4" xfId="9529"/>
    <cellStyle name="Note 4 2 5 4 4 2" xfId="26963"/>
    <cellStyle name="Note 4 2 5 4 4 3" xfId="41416"/>
    <cellStyle name="Note 4 2 5 4 5" xfId="11949"/>
    <cellStyle name="Note 4 2 5 4 5 2" xfId="29383"/>
    <cellStyle name="Note 4 2 5 4 5 3" xfId="43836"/>
    <cellStyle name="Note 4 2 5 4 6" xfId="15302"/>
    <cellStyle name="Note 4 2 5 4 6 2" xfId="32736"/>
    <cellStyle name="Note 4 2 5 4 6 3" xfId="47189"/>
    <cellStyle name="Note 4 2 5 4 7" xfId="18955"/>
    <cellStyle name="Note 4 2 5 4 8" xfId="20463"/>
    <cellStyle name="Note 4 2 5 5" xfId="4623"/>
    <cellStyle name="Note 4 2 5 5 2" xfId="14094"/>
    <cellStyle name="Note 4 2 5 5 2 2" xfId="31528"/>
    <cellStyle name="Note 4 2 5 5 2 3" xfId="45981"/>
    <cellStyle name="Note 4 2 5 5 3" xfId="16555"/>
    <cellStyle name="Note 4 2 5 5 3 2" xfId="33989"/>
    <cellStyle name="Note 4 2 5 5 3 3" xfId="48442"/>
    <cellStyle name="Note 4 2 5 5 4" xfId="22058"/>
    <cellStyle name="Note 4 2 5 5 5" xfId="36511"/>
    <cellStyle name="Note 4 2 5 6" xfId="7085"/>
    <cellStyle name="Note 4 2 5 6 2" xfId="24519"/>
    <cellStyle name="Note 4 2 5 6 3" xfId="38972"/>
    <cellStyle name="Note 4 2 5 7" xfId="9526"/>
    <cellStyle name="Note 4 2 5 7 2" xfId="26960"/>
    <cellStyle name="Note 4 2 5 7 3" xfId="41413"/>
    <cellStyle name="Note 4 2 5 8" xfId="11946"/>
    <cellStyle name="Note 4 2 5 8 2" xfId="29380"/>
    <cellStyle name="Note 4 2 5 8 3" xfId="43833"/>
    <cellStyle name="Note 4 2 5 9" xfId="18952"/>
    <cellStyle name="Note 4 2 6" xfId="2116"/>
    <cellStyle name="Note 4 2 6 2" xfId="4627"/>
    <cellStyle name="Note 4 2 6 2 2" xfId="14097"/>
    <cellStyle name="Note 4 2 6 2 2 2" xfId="31531"/>
    <cellStyle name="Note 4 2 6 2 2 3" xfId="45984"/>
    <cellStyle name="Note 4 2 6 2 3" xfId="16558"/>
    <cellStyle name="Note 4 2 6 2 3 2" xfId="33992"/>
    <cellStyle name="Note 4 2 6 2 3 3" xfId="48445"/>
    <cellStyle name="Note 4 2 6 2 4" xfId="22062"/>
    <cellStyle name="Note 4 2 6 2 5" xfId="36515"/>
    <cellStyle name="Note 4 2 6 3" xfId="7089"/>
    <cellStyle name="Note 4 2 6 3 2" xfId="24523"/>
    <cellStyle name="Note 4 2 6 3 3" xfId="38976"/>
    <cellStyle name="Note 4 2 6 4" xfId="9530"/>
    <cellStyle name="Note 4 2 6 4 2" xfId="26964"/>
    <cellStyle name="Note 4 2 6 4 3" xfId="41417"/>
    <cellStyle name="Note 4 2 6 5" xfId="11950"/>
    <cellStyle name="Note 4 2 6 5 2" xfId="29384"/>
    <cellStyle name="Note 4 2 6 5 3" xfId="43837"/>
    <cellStyle name="Note 4 2 6 6" xfId="18956"/>
    <cellStyle name="Note 4 2 7" xfId="2117"/>
    <cellStyle name="Note 4 2 7 2" xfId="4628"/>
    <cellStyle name="Note 4 2 7 2 2" xfId="14098"/>
    <cellStyle name="Note 4 2 7 2 2 2" xfId="31532"/>
    <cellStyle name="Note 4 2 7 2 2 3" xfId="45985"/>
    <cellStyle name="Note 4 2 7 2 3" xfId="16559"/>
    <cellStyle name="Note 4 2 7 2 3 2" xfId="33993"/>
    <cellStyle name="Note 4 2 7 2 3 3" xfId="48446"/>
    <cellStyle name="Note 4 2 7 2 4" xfId="22063"/>
    <cellStyle name="Note 4 2 7 2 5" xfId="36516"/>
    <cellStyle name="Note 4 2 7 3" xfId="7090"/>
    <cellStyle name="Note 4 2 7 3 2" xfId="24524"/>
    <cellStyle name="Note 4 2 7 3 3" xfId="38977"/>
    <cellStyle name="Note 4 2 7 4" xfId="9531"/>
    <cellStyle name="Note 4 2 7 4 2" xfId="26965"/>
    <cellStyle name="Note 4 2 7 4 3" xfId="41418"/>
    <cellStyle name="Note 4 2 7 5" xfId="11951"/>
    <cellStyle name="Note 4 2 7 5 2" xfId="29385"/>
    <cellStyle name="Note 4 2 7 5 3" xfId="43838"/>
    <cellStyle name="Note 4 2 7 6" xfId="18957"/>
    <cellStyle name="Note 4 2 8" xfId="2118"/>
    <cellStyle name="Note 4 2 8 2" xfId="4629"/>
    <cellStyle name="Note 4 2 8 2 2" xfId="22064"/>
    <cellStyle name="Note 4 2 8 2 3" xfId="36517"/>
    <cellStyle name="Note 4 2 8 3" xfId="7091"/>
    <cellStyle name="Note 4 2 8 3 2" xfId="24525"/>
    <cellStyle name="Note 4 2 8 3 3" xfId="38978"/>
    <cellStyle name="Note 4 2 8 4" xfId="9532"/>
    <cellStyle name="Note 4 2 8 4 2" xfId="26966"/>
    <cellStyle name="Note 4 2 8 4 3" xfId="41419"/>
    <cellStyle name="Note 4 2 8 5" xfId="11952"/>
    <cellStyle name="Note 4 2 8 5 2" xfId="29386"/>
    <cellStyle name="Note 4 2 8 5 3" xfId="43839"/>
    <cellStyle name="Note 4 2 8 6" xfId="15303"/>
    <cellStyle name="Note 4 2 8 6 2" xfId="32737"/>
    <cellStyle name="Note 4 2 8 6 3" xfId="47190"/>
    <cellStyle name="Note 4 2 8 7" xfId="18958"/>
    <cellStyle name="Note 4 2 8 8" xfId="20464"/>
    <cellStyle name="Note 4 2 9" xfId="4610"/>
    <cellStyle name="Note 4 2 9 2" xfId="14084"/>
    <cellStyle name="Note 4 2 9 2 2" xfId="31518"/>
    <cellStyle name="Note 4 2 9 2 3" xfId="45971"/>
    <cellStyle name="Note 4 2 9 3" xfId="16545"/>
    <cellStyle name="Note 4 2 9 3 2" xfId="33979"/>
    <cellStyle name="Note 4 2 9 3 3" xfId="48432"/>
    <cellStyle name="Note 4 2 9 4" xfId="22045"/>
    <cellStyle name="Note 4 2 9 5" xfId="36498"/>
    <cellStyle name="Note 4 20" xfId="2119"/>
    <cellStyle name="Note 4 20 10" xfId="18959"/>
    <cellStyle name="Note 4 20 2" xfId="2120"/>
    <cellStyle name="Note 4 20 2 10" xfId="9534"/>
    <cellStyle name="Note 4 20 2 10 2" xfId="26968"/>
    <cellStyle name="Note 4 20 2 10 3" xfId="41421"/>
    <cellStyle name="Note 4 20 2 11" xfId="11954"/>
    <cellStyle name="Note 4 20 2 11 2" xfId="29388"/>
    <cellStyle name="Note 4 20 2 11 3" xfId="43841"/>
    <cellStyle name="Note 4 20 2 12" xfId="18960"/>
    <cellStyle name="Note 4 20 2 2" xfId="2121"/>
    <cellStyle name="Note 4 20 2 2 2" xfId="2122"/>
    <cellStyle name="Note 4 20 2 2 2 2" xfId="4633"/>
    <cellStyle name="Note 4 20 2 2 2 2 2" xfId="14102"/>
    <cellStyle name="Note 4 20 2 2 2 2 2 2" xfId="31536"/>
    <cellStyle name="Note 4 20 2 2 2 2 2 3" xfId="45989"/>
    <cellStyle name="Note 4 20 2 2 2 2 3" xfId="16563"/>
    <cellStyle name="Note 4 20 2 2 2 2 3 2" xfId="33997"/>
    <cellStyle name="Note 4 20 2 2 2 2 3 3" xfId="48450"/>
    <cellStyle name="Note 4 20 2 2 2 2 4" xfId="22068"/>
    <cellStyle name="Note 4 20 2 2 2 2 5" xfId="36521"/>
    <cellStyle name="Note 4 20 2 2 2 3" xfId="7095"/>
    <cellStyle name="Note 4 20 2 2 2 3 2" xfId="24529"/>
    <cellStyle name="Note 4 20 2 2 2 3 3" xfId="38982"/>
    <cellStyle name="Note 4 20 2 2 2 4" xfId="9536"/>
    <cellStyle name="Note 4 20 2 2 2 4 2" xfId="26970"/>
    <cellStyle name="Note 4 20 2 2 2 4 3" xfId="41423"/>
    <cellStyle name="Note 4 20 2 2 2 5" xfId="11956"/>
    <cellStyle name="Note 4 20 2 2 2 5 2" xfId="29390"/>
    <cellStyle name="Note 4 20 2 2 2 5 3" xfId="43843"/>
    <cellStyle name="Note 4 20 2 2 2 6" xfId="18962"/>
    <cellStyle name="Note 4 20 2 2 3" xfId="2123"/>
    <cellStyle name="Note 4 20 2 2 3 2" xfId="4634"/>
    <cellStyle name="Note 4 20 2 2 3 2 2" xfId="14103"/>
    <cellStyle name="Note 4 20 2 2 3 2 2 2" xfId="31537"/>
    <cellStyle name="Note 4 20 2 2 3 2 2 3" xfId="45990"/>
    <cellStyle name="Note 4 20 2 2 3 2 3" xfId="16564"/>
    <cellStyle name="Note 4 20 2 2 3 2 3 2" xfId="33998"/>
    <cellStyle name="Note 4 20 2 2 3 2 3 3" xfId="48451"/>
    <cellStyle name="Note 4 20 2 2 3 2 4" xfId="22069"/>
    <cellStyle name="Note 4 20 2 2 3 2 5" xfId="36522"/>
    <cellStyle name="Note 4 20 2 2 3 3" xfId="7096"/>
    <cellStyle name="Note 4 20 2 2 3 3 2" xfId="24530"/>
    <cellStyle name="Note 4 20 2 2 3 3 3" xfId="38983"/>
    <cellStyle name="Note 4 20 2 2 3 4" xfId="9537"/>
    <cellStyle name="Note 4 20 2 2 3 4 2" xfId="26971"/>
    <cellStyle name="Note 4 20 2 2 3 4 3" xfId="41424"/>
    <cellStyle name="Note 4 20 2 2 3 5" xfId="11957"/>
    <cellStyle name="Note 4 20 2 2 3 5 2" xfId="29391"/>
    <cellStyle name="Note 4 20 2 2 3 5 3" xfId="43844"/>
    <cellStyle name="Note 4 20 2 2 3 6" xfId="18963"/>
    <cellStyle name="Note 4 20 2 2 4" xfId="2124"/>
    <cellStyle name="Note 4 20 2 2 4 2" xfId="4635"/>
    <cellStyle name="Note 4 20 2 2 4 2 2" xfId="22070"/>
    <cellStyle name="Note 4 20 2 2 4 2 3" xfId="36523"/>
    <cellStyle name="Note 4 20 2 2 4 3" xfId="7097"/>
    <cellStyle name="Note 4 20 2 2 4 3 2" xfId="24531"/>
    <cellStyle name="Note 4 20 2 2 4 3 3" xfId="38984"/>
    <cellStyle name="Note 4 20 2 2 4 4" xfId="9538"/>
    <cellStyle name="Note 4 20 2 2 4 4 2" xfId="26972"/>
    <cellStyle name="Note 4 20 2 2 4 4 3" xfId="41425"/>
    <cellStyle name="Note 4 20 2 2 4 5" xfId="11958"/>
    <cellStyle name="Note 4 20 2 2 4 5 2" xfId="29392"/>
    <cellStyle name="Note 4 20 2 2 4 5 3" xfId="43845"/>
    <cellStyle name="Note 4 20 2 2 4 6" xfId="15304"/>
    <cellStyle name="Note 4 20 2 2 4 6 2" xfId="32738"/>
    <cellStyle name="Note 4 20 2 2 4 6 3" xfId="47191"/>
    <cellStyle name="Note 4 20 2 2 4 7" xfId="18964"/>
    <cellStyle name="Note 4 20 2 2 4 8" xfId="20465"/>
    <cellStyle name="Note 4 20 2 2 5" xfId="4632"/>
    <cellStyle name="Note 4 20 2 2 5 2" xfId="14101"/>
    <cellStyle name="Note 4 20 2 2 5 2 2" xfId="31535"/>
    <cellStyle name="Note 4 20 2 2 5 2 3" xfId="45988"/>
    <cellStyle name="Note 4 20 2 2 5 3" xfId="16562"/>
    <cellStyle name="Note 4 20 2 2 5 3 2" xfId="33996"/>
    <cellStyle name="Note 4 20 2 2 5 3 3" xfId="48449"/>
    <cellStyle name="Note 4 20 2 2 5 4" xfId="22067"/>
    <cellStyle name="Note 4 20 2 2 5 5" xfId="36520"/>
    <cellStyle name="Note 4 20 2 2 6" xfId="7094"/>
    <cellStyle name="Note 4 20 2 2 6 2" xfId="24528"/>
    <cellStyle name="Note 4 20 2 2 6 3" xfId="38981"/>
    <cellStyle name="Note 4 20 2 2 7" xfId="9535"/>
    <cellStyle name="Note 4 20 2 2 7 2" xfId="26969"/>
    <cellStyle name="Note 4 20 2 2 7 3" xfId="41422"/>
    <cellStyle name="Note 4 20 2 2 8" xfId="11955"/>
    <cellStyle name="Note 4 20 2 2 8 2" xfId="29389"/>
    <cellStyle name="Note 4 20 2 2 8 3" xfId="43842"/>
    <cellStyle name="Note 4 20 2 2 9" xfId="18961"/>
    <cellStyle name="Note 4 20 2 3" xfId="2125"/>
    <cellStyle name="Note 4 20 2 3 2" xfId="2126"/>
    <cellStyle name="Note 4 20 2 3 2 2" xfId="4637"/>
    <cellStyle name="Note 4 20 2 3 2 2 2" xfId="14105"/>
    <cellStyle name="Note 4 20 2 3 2 2 2 2" xfId="31539"/>
    <cellStyle name="Note 4 20 2 3 2 2 2 3" xfId="45992"/>
    <cellStyle name="Note 4 20 2 3 2 2 3" xfId="16566"/>
    <cellStyle name="Note 4 20 2 3 2 2 3 2" xfId="34000"/>
    <cellStyle name="Note 4 20 2 3 2 2 3 3" xfId="48453"/>
    <cellStyle name="Note 4 20 2 3 2 2 4" xfId="22072"/>
    <cellStyle name="Note 4 20 2 3 2 2 5" xfId="36525"/>
    <cellStyle name="Note 4 20 2 3 2 3" xfId="7099"/>
    <cellStyle name="Note 4 20 2 3 2 3 2" xfId="24533"/>
    <cellStyle name="Note 4 20 2 3 2 3 3" xfId="38986"/>
    <cellStyle name="Note 4 20 2 3 2 4" xfId="9540"/>
    <cellStyle name="Note 4 20 2 3 2 4 2" xfId="26974"/>
    <cellStyle name="Note 4 20 2 3 2 4 3" xfId="41427"/>
    <cellStyle name="Note 4 20 2 3 2 5" xfId="11960"/>
    <cellStyle name="Note 4 20 2 3 2 5 2" xfId="29394"/>
    <cellStyle name="Note 4 20 2 3 2 5 3" xfId="43847"/>
    <cellStyle name="Note 4 20 2 3 2 6" xfId="18966"/>
    <cellStyle name="Note 4 20 2 3 3" xfId="2127"/>
    <cellStyle name="Note 4 20 2 3 3 2" xfId="4638"/>
    <cellStyle name="Note 4 20 2 3 3 2 2" xfId="14106"/>
    <cellStyle name="Note 4 20 2 3 3 2 2 2" xfId="31540"/>
    <cellStyle name="Note 4 20 2 3 3 2 2 3" xfId="45993"/>
    <cellStyle name="Note 4 20 2 3 3 2 3" xfId="16567"/>
    <cellStyle name="Note 4 20 2 3 3 2 3 2" xfId="34001"/>
    <cellStyle name="Note 4 20 2 3 3 2 3 3" xfId="48454"/>
    <cellStyle name="Note 4 20 2 3 3 2 4" xfId="22073"/>
    <cellStyle name="Note 4 20 2 3 3 2 5" xfId="36526"/>
    <cellStyle name="Note 4 20 2 3 3 3" xfId="7100"/>
    <cellStyle name="Note 4 20 2 3 3 3 2" xfId="24534"/>
    <cellStyle name="Note 4 20 2 3 3 3 3" xfId="38987"/>
    <cellStyle name="Note 4 20 2 3 3 4" xfId="9541"/>
    <cellStyle name="Note 4 20 2 3 3 4 2" xfId="26975"/>
    <cellStyle name="Note 4 20 2 3 3 4 3" xfId="41428"/>
    <cellStyle name="Note 4 20 2 3 3 5" xfId="11961"/>
    <cellStyle name="Note 4 20 2 3 3 5 2" xfId="29395"/>
    <cellStyle name="Note 4 20 2 3 3 5 3" xfId="43848"/>
    <cellStyle name="Note 4 20 2 3 3 6" xfId="18967"/>
    <cellStyle name="Note 4 20 2 3 4" xfId="2128"/>
    <cellStyle name="Note 4 20 2 3 4 2" xfId="4639"/>
    <cellStyle name="Note 4 20 2 3 4 2 2" xfId="22074"/>
    <cellStyle name="Note 4 20 2 3 4 2 3" xfId="36527"/>
    <cellStyle name="Note 4 20 2 3 4 3" xfId="7101"/>
    <cellStyle name="Note 4 20 2 3 4 3 2" xfId="24535"/>
    <cellStyle name="Note 4 20 2 3 4 3 3" xfId="38988"/>
    <cellStyle name="Note 4 20 2 3 4 4" xfId="9542"/>
    <cellStyle name="Note 4 20 2 3 4 4 2" xfId="26976"/>
    <cellStyle name="Note 4 20 2 3 4 4 3" xfId="41429"/>
    <cellStyle name="Note 4 20 2 3 4 5" xfId="11962"/>
    <cellStyle name="Note 4 20 2 3 4 5 2" xfId="29396"/>
    <cellStyle name="Note 4 20 2 3 4 5 3" xfId="43849"/>
    <cellStyle name="Note 4 20 2 3 4 6" xfId="15305"/>
    <cellStyle name="Note 4 20 2 3 4 6 2" xfId="32739"/>
    <cellStyle name="Note 4 20 2 3 4 6 3" xfId="47192"/>
    <cellStyle name="Note 4 20 2 3 4 7" xfId="18968"/>
    <cellStyle name="Note 4 20 2 3 4 8" xfId="20466"/>
    <cellStyle name="Note 4 20 2 3 5" xfId="4636"/>
    <cellStyle name="Note 4 20 2 3 5 2" xfId="14104"/>
    <cellStyle name="Note 4 20 2 3 5 2 2" xfId="31538"/>
    <cellStyle name="Note 4 20 2 3 5 2 3" xfId="45991"/>
    <cellStyle name="Note 4 20 2 3 5 3" xfId="16565"/>
    <cellStyle name="Note 4 20 2 3 5 3 2" xfId="33999"/>
    <cellStyle name="Note 4 20 2 3 5 3 3" xfId="48452"/>
    <cellStyle name="Note 4 20 2 3 5 4" xfId="22071"/>
    <cellStyle name="Note 4 20 2 3 5 5" xfId="36524"/>
    <cellStyle name="Note 4 20 2 3 6" xfId="7098"/>
    <cellStyle name="Note 4 20 2 3 6 2" xfId="24532"/>
    <cellStyle name="Note 4 20 2 3 6 3" xfId="38985"/>
    <cellStyle name="Note 4 20 2 3 7" xfId="9539"/>
    <cellStyle name="Note 4 20 2 3 7 2" xfId="26973"/>
    <cellStyle name="Note 4 20 2 3 7 3" xfId="41426"/>
    <cellStyle name="Note 4 20 2 3 8" xfId="11959"/>
    <cellStyle name="Note 4 20 2 3 8 2" xfId="29393"/>
    <cellStyle name="Note 4 20 2 3 8 3" xfId="43846"/>
    <cellStyle name="Note 4 20 2 3 9" xfId="18965"/>
    <cellStyle name="Note 4 20 2 4" xfId="2129"/>
    <cellStyle name="Note 4 20 2 4 2" xfId="2130"/>
    <cellStyle name="Note 4 20 2 4 2 2" xfId="4641"/>
    <cellStyle name="Note 4 20 2 4 2 2 2" xfId="14108"/>
    <cellStyle name="Note 4 20 2 4 2 2 2 2" xfId="31542"/>
    <cellStyle name="Note 4 20 2 4 2 2 2 3" xfId="45995"/>
    <cellStyle name="Note 4 20 2 4 2 2 3" xfId="16569"/>
    <cellStyle name="Note 4 20 2 4 2 2 3 2" xfId="34003"/>
    <cellStyle name="Note 4 20 2 4 2 2 3 3" xfId="48456"/>
    <cellStyle name="Note 4 20 2 4 2 2 4" xfId="22076"/>
    <cellStyle name="Note 4 20 2 4 2 2 5" xfId="36529"/>
    <cellStyle name="Note 4 20 2 4 2 3" xfId="7103"/>
    <cellStyle name="Note 4 20 2 4 2 3 2" xfId="24537"/>
    <cellStyle name="Note 4 20 2 4 2 3 3" xfId="38990"/>
    <cellStyle name="Note 4 20 2 4 2 4" xfId="9544"/>
    <cellStyle name="Note 4 20 2 4 2 4 2" xfId="26978"/>
    <cellStyle name="Note 4 20 2 4 2 4 3" xfId="41431"/>
    <cellStyle name="Note 4 20 2 4 2 5" xfId="11964"/>
    <cellStyle name="Note 4 20 2 4 2 5 2" xfId="29398"/>
    <cellStyle name="Note 4 20 2 4 2 5 3" xfId="43851"/>
    <cellStyle name="Note 4 20 2 4 2 6" xfId="18970"/>
    <cellStyle name="Note 4 20 2 4 3" xfId="2131"/>
    <cellStyle name="Note 4 20 2 4 3 2" xfId="4642"/>
    <cellStyle name="Note 4 20 2 4 3 2 2" xfId="14109"/>
    <cellStyle name="Note 4 20 2 4 3 2 2 2" xfId="31543"/>
    <cellStyle name="Note 4 20 2 4 3 2 2 3" xfId="45996"/>
    <cellStyle name="Note 4 20 2 4 3 2 3" xfId="16570"/>
    <cellStyle name="Note 4 20 2 4 3 2 3 2" xfId="34004"/>
    <cellStyle name="Note 4 20 2 4 3 2 3 3" xfId="48457"/>
    <cellStyle name="Note 4 20 2 4 3 2 4" xfId="22077"/>
    <cellStyle name="Note 4 20 2 4 3 2 5" xfId="36530"/>
    <cellStyle name="Note 4 20 2 4 3 3" xfId="7104"/>
    <cellStyle name="Note 4 20 2 4 3 3 2" xfId="24538"/>
    <cellStyle name="Note 4 20 2 4 3 3 3" xfId="38991"/>
    <cellStyle name="Note 4 20 2 4 3 4" xfId="9545"/>
    <cellStyle name="Note 4 20 2 4 3 4 2" xfId="26979"/>
    <cellStyle name="Note 4 20 2 4 3 4 3" xfId="41432"/>
    <cellStyle name="Note 4 20 2 4 3 5" xfId="11965"/>
    <cellStyle name="Note 4 20 2 4 3 5 2" xfId="29399"/>
    <cellStyle name="Note 4 20 2 4 3 5 3" xfId="43852"/>
    <cellStyle name="Note 4 20 2 4 3 6" xfId="18971"/>
    <cellStyle name="Note 4 20 2 4 4" xfId="2132"/>
    <cellStyle name="Note 4 20 2 4 4 2" xfId="4643"/>
    <cellStyle name="Note 4 20 2 4 4 2 2" xfId="22078"/>
    <cellStyle name="Note 4 20 2 4 4 2 3" xfId="36531"/>
    <cellStyle name="Note 4 20 2 4 4 3" xfId="7105"/>
    <cellStyle name="Note 4 20 2 4 4 3 2" xfId="24539"/>
    <cellStyle name="Note 4 20 2 4 4 3 3" xfId="38992"/>
    <cellStyle name="Note 4 20 2 4 4 4" xfId="9546"/>
    <cellStyle name="Note 4 20 2 4 4 4 2" xfId="26980"/>
    <cellStyle name="Note 4 20 2 4 4 4 3" xfId="41433"/>
    <cellStyle name="Note 4 20 2 4 4 5" xfId="11966"/>
    <cellStyle name="Note 4 20 2 4 4 5 2" xfId="29400"/>
    <cellStyle name="Note 4 20 2 4 4 5 3" xfId="43853"/>
    <cellStyle name="Note 4 20 2 4 4 6" xfId="15306"/>
    <cellStyle name="Note 4 20 2 4 4 6 2" xfId="32740"/>
    <cellStyle name="Note 4 20 2 4 4 6 3" xfId="47193"/>
    <cellStyle name="Note 4 20 2 4 4 7" xfId="18972"/>
    <cellStyle name="Note 4 20 2 4 4 8" xfId="20467"/>
    <cellStyle name="Note 4 20 2 4 5" xfId="4640"/>
    <cellStyle name="Note 4 20 2 4 5 2" xfId="14107"/>
    <cellStyle name="Note 4 20 2 4 5 2 2" xfId="31541"/>
    <cellStyle name="Note 4 20 2 4 5 2 3" xfId="45994"/>
    <cellStyle name="Note 4 20 2 4 5 3" xfId="16568"/>
    <cellStyle name="Note 4 20 2 4 5 3 2" xfId="34002"/>
    <cellStyle name="Note 4 20 2 4 5 3 3" xfId="48455"/>
    <cellStyle name="Note 4 20 2 4 5 4" xfId="22075"/>
    <cellStyle name="Note 4 20 2 4 5 5" xfId="36528"/>
    <cellStyle name="Note 4 20 2 4 6" xfId="7102"/>
    <cellStyle name="Note 4 20 2 4 6 2" xfId="24536"/>
    <cellStyle name="Note 4 20 2 4 6 3" xfId="38989"/>
    <cellStyle name="Note 4 20 2 4 7" xfId="9543"/>
    <cellStyle name="Note 4 20 2 4 7 2" xfId="26977"/>
    <cellStyle name="Note 4 20 2 4 7 3" xfId="41430"/>
    <cellStyle name="Note 4 20 2 4 8" xfId="11963"/>
    <cellStyle name="Note 4 20 2 4 8 2" xfId="29397"/>
    <cellStyle name="Note 4 20 2 4 8 3" xfId="43850"/>
    <cellStyle name="Note 4 20 2 4 9" xfId="18969"/>
    <cellStyle name="Note 4 20 2 5" xfId="2133"/>
    <cellStyle name="Note 4 20 2 5 2" xfId="4644"/>
    <cellStyle name="Note 4 20 2 5 2 2" xfId="14110"/>
    <cellStyle name="Note 4 20 2 5 2 2 2" xfId="31544"/>
    <cellStyle name="Note 4 20 2 5 2 2 3" xfId="45997"/>
    <cellStyle name="Note 4 20 2 5 2 3" xfId="16571"/>
    <cellStyle name="Note 4 20 2 5 2 3 2" xfId="34005"/>
    <cellStyle name="Note 4 20 2 5 2 3 3" xfId="48458"/>
    <cellStyle name="Note 4 20 2 5 2 4" xfId="22079"/>
    <cellStyle name="Note 4 20 2 5 2 5" xfId="36532"/>
    <cellStyle name="Note 4 20 2 5 3" xfId="7106"/>
    <cellStyle name="Note 4 20 2 5 3 2" xfId="24540"/>
    <cellStyle name="Note 4 20 2 5 3 3" xfId="38993"/>
    <cellStyle name="Note 4 20 2 5 4" xfId="9547"/>
    <cellStyle name="Note 4 20 2 5 4 2" xfId="26981"/>
    <cellStyle name="Note 4 20 2 5 4 3" xfId="41434"/>
    <cellStyle name="Note 4 20 2 5 5" xfId="11967"/>
    <cellStyle name="Note 4 20 2 5 5 2" xfId="29401"/>
    <cellStyle name="Note 4 20 2 5 5 3" xfId="43854"/>
    <cellStyle name="Note 4 20 2 5 6" xfId="18973"/>
    <cellStyle name="Note 4 20 2 6" xfId="2134"/>
    <cellStyle name="Note 4 20 2 6 2" xfId="4645"/>
    <cellStyle name="Note 4 20 2 6 2 2" xfId="14111"/>
    <cellStyle name="Note 4 20 2 6 2 2 2" xfId="31545"/>
    <cellStyle name="Note 4 20 2 6 2 2 3" xfId="45998"/>
    <cellStyle name="Note 4 20 2 6 2 3" xfId="16572"/>
    <cellStyle name="Note 4 20 2 6 2 3 2" xfId="34006"/>
    <cellStyle name="Note 4 20 2 6 2 3 3" xfId="48459"/>
    <cellStyle name="Note 4 20 2 6 2 4" xfId="22080"/>
    <cellStyle name="Note 4 20 2 6 2 5" xfId="36533"/>
    <cellStyle name="Note 4 20 2 6 3" xfId="7107"/>
    <cellStyle name="Note 4 20 2 6 3 2" xfId="24541"/>
    <cellStyle name="Note 4 20 2 6 3 3" xfId="38994"/>
    <cellStyle name="Note 4 20 2 6 4" xfId="9548"/>
    <cellStyle name="Note 4 20 2 6 4 2" xfId="26982"/>
    <cellStyle name="Note 4 20 2 6 4 3" xfId="41435"/>
    <cellStyle name="Note 4 20 2 6 5" xfId="11968"/>
    <cellStyle name="Note 4 20 2 6 5 2" xfId="29402"/>
    <cellStyle name="Note 4 20 2 6 5 3" xfId="43855"/>
    <cellStyle name="Note 4 20 2 6 6" xfId="18974"/>
    <cellStyle name="Note 4 20 2 7" xfId="2135"/>
    <cellStyle name="Note 4 20 2 7 2" xfId="4646"/>
    <cellStyle name="Note 4 20 2 7 2 2" xfId="22081"/>
    <cellStyle name="Note 4 20 2 7 2 3" xfId="36534"/>
    <cellStyle name="Note 4 20 2 7 3" xfId="7108"/>
    <cellStyle name="Note 4 20 2 7 3 2" xfId="24542"/>
    <cellStyle name="Note 4 20 2 7 3 3" xfId="38995"/>
    <cellStyle name="Note 4 20 2 7 4" xfId="9549"/>
    <cellStyle name="Note 4 20 2 7 4 2" xfId="26983"/>
    <cellStyle name="Note 4 20 2 7 4 3" xfId="41436"/>
    <cellStyle name="Note 4 20 2 7 5" xfId="11969"/>
    <cellStyle name="Note 4 20 2 7 5 2" xfId="29403"/>
    <cellStyle name="Note 4 20 2 7 5 3" xfId="43856"/>
    <cellStyle name="Note 4 20 2 7 6" xfId="15307"/>
    <cellStyle name="Note 4 20 2 7 6 2" xfId="32741"/>
    <cellStyle name="Note 4 20 2 7 6 3" xfId="47194"/>
    <cellStyle name="Note 4 20 2 7 7" xfId="18975"/>
    <cellStyle name="Note 4 20 2 7 8" xfId="20468"/>
    <cellStyle name="Note 4 20 2 8" xfId="4631"/>
    <cellStyle name="Note 4 20 2 8 2" xfId="14100"/>
    <cellStyle name="Note 4 20 2 8 2 2" xfId="31534"/>
    <cellStyle name="Note 4 20 2 8 2 3" xfId="45987"/>
    <cellStyle name="Note 4 20 2 8 3" xfId="16561"/>
    <cellStyle name="Note 4 20 2 8 3 2" xfId="33995"/>
    <cellStyle name="Note 4 20 2 8 3 3" xfId="48448"/>
    <cellStyle name="Note 4 20 2 8 4" xfId="22066"/>
    <cellStyle name="Note 4 20 2 8 5" xfId="36519"/>
    <cellStyle name="Note 4 20 2 9" xfId="7093"/>
    <cellStyle name="Note 4 20 2 9 2" xfId="24527"/>
    <cellStyle name="Note 4 20 2 9 3" xfId="38980"/>
    <cellStyle name="Note 4 20 3" xfId="2136"/>
    <cellStyle name="Note 4 20 3 2" xfId="4647"/>
    <cellStyle name="Note 4 20 3 2 2" xfId="14112"/>
    <cellStyle name="Note 4 20 3 2 2 2" xfId="31546"/>
    <cellStyle name="Note 4 20 3 2 2 3" xfId="45999"/>
    <cellStyle name="Note 4 20 3 2 3" xfId="16573"/>
    <cellStyle name="Note 4 20 3 2 3 2" xfId="34007"/>
    <cellStyle name="Note 4 20 3 2 3 3" xfId="48460"/>
    <cellStyle name="Note 4 20 3 2 4" xfId="22082"/>
    <cellStyle name="Note 4 20 3 2 5" xfId="36535"/>
    <cellStyle name="Note 4 20 3 3" xfId="7109"/>
    <cellStyle name="Note 4 20 3 3 2" xfId="24543"/>
    <cellStyle name="Note 4 20 3 3 3" xfId="38996"/>
    <cellStyle name="Note 4 20 3 4" xfId="9550"/>
    <cellStyle name="Note 4 20 3 4 2" xfId="26984"/>
    <cellStyle name="Note 4 20 3 4 3" xfId="41437"/>
    <cellStyle name="Note 4 20 3 5" xfId="11970"/>
    <cellStyle name="Note 4 20 3 5 2" xfId="29404"/>
    <cellStyle name="Note 4 20 3 5 3" xfId="43857"/>
    <cellStyle name="Note 4 20 3 6" xfId="18976"/>
    <cellStyle name="Note 4 20 4" xfId="2137"/>
    <cellStyle name="Note 4 20 4 2" xfId="4648"/>
    <cellStyle name="Note 4 20 4 2 2" xfId="14113"/>
    <cellStyle name="Note 4 20 4 2 2 2" xfId="31547"/>
    <cellStyle name="Note 4 20 4 2 2 3" xfId="46000"/>
    <cellStyle name="Note 4 20 4 2 3" xfId="16574"/>
    <cellStyle name="Note 4 20 4 2 3 2" xfId="34008"/>
    <cellStyle name="Note 4 20 4 2 3 3" xfId="48461"/>
    <cellStyle name="Note 4 20 4 2 4" xfId="22083"/>
    <cellStyle name="Note 4 20 4 2 5" xfId="36536"/>
    <cellStyle name="Note 4 20 4 3" xfId="7110"/>
    <cellStyle name="Note 4 20 4 3 2" xfId="24544"/>
    <cellStyle name="Note 4 20 4 3 3" xfId="38997"/>
    <cellStyle name="Note 4 20 4 4" xfId="9551"/>
    <cellStyle name="Note 4 20 4 4 2" xfId="26985"/>
    <cellStyle name="Note 4 20 4 4 3" xfId="41438"/>
    <cellStyle name="Note 4 20 4 5" xfId="11971"/>
    <cellStyle name="Note 4 20 4 5 2" xfId="29405"/>
    <cellStyle name="Note 4 20 4 5 3" xfId="43858"/>
    <cellStyle name="Note 4 20 4 6" xfId="18977"/>
    <cellStyle name="Note 4 20 5" xfId="2138"/>
    <cellStyle name="Note 4 20 5 2" xfId="4649"/>
    <cellStyle name="Note 4 20 5 2 2" xfId="22084"/>
    <cellStyle name="Note 4 20 5 2 3" xfId="36537"/>
    <cellStyle name="Note 4 20 5 3" xfId="7111"/>
    <cellStyle name="Note 4 20 5 3 2" xfId="24545"/>
    <cellStyle name="Note 4 20 5 3 3" xfId="38998"/>
    <cellStyle name="Note 4 20 5 4" xfId="9552"/>
    <cellStyle name="Note 4 20 5 4 2" xfId="26986"/>
    <cellStyle name="Note 4 20 5 4 3" xfId="41439"/>
    <cellStyle name="Note 4 20 5 5" xfId="11972"/>
    <cellStyle name="Note 4 20 5 5 2" xfId="29406"/>
    <cellStyle name="Note 4 20 5 5 3" xfId="43859"/>
    <cellStyle name="Note 4 20 5 6" xfId="15308"/>
    <cellStyle name="Note 4 20 5 6 2" xfId="32742"/>
    <cellStyle name="Note 4 20 5 6 3" xfId="47195"/>
    <cellStyle name="Note 4 20 5 7" xfId="18978"/>
    <cellStyle name="Note 4 20 5 8" xfId="20469"/>
    <cellStyle name="Note 4 20 6" xfId="4630"/>
    <cellStyle name="Note 4 20 6 2" xfId="14099"/>
    <cellStyle name="Note 4 20 6 2 2" xfId="31533"/>
    <cellStyle name="Note 4 20 6 2 3" xfId="45986"/>
    <cellStyle name="Note 4 20 6 3" xfId="16560"/>
    <cellStyle name="Note 4 20 6 3 2" xfId="33994"/>
    <cellStyle name="Note 4 20 6 3 3" xfId="48447"/>
    <cellStyle name="Note 4 20 6 4" xfId="22065"/>
    <cellStyle name="Note 4 20 6 5" xfId="36518"/>
    <cellStyle name="Note 4 20 7" xfId="7092"/>
    <cellStyle name="Note 4 20 7 2" xfId="24526"/>
    <cellStyle name="Note 4 20 7 3" xfId="38979"/>
    <cellStyle name="Note 4 20 8" xfId="9533"/>
    <cellStyle name="Note 4 20 8 2" xfId="26967"/>
    <cellStyle name="Note 4 20 8 3" xfId="41420"/>
    <cellStyle name="Note 4 20 9" xfId="11953"/>
    <cellStyle name="Note 4 20 9 2" xfId="29387"/>
    <cellStyle name="Note 4 20 9 3" xfId="43840"/>
    <cellStyle name="Note 4 21" xfId="2139"/>
    <cellStyle name="Note 4 21 10" xfId="9553"/>
    <cellStyle name="Note 4 21 10 2" xfId="26987"/>
    <cellStyle name="Note 4 21 10 3" xfId="41440"/>
    <cellStyle name="Note 4 21 11" xfId="11973"/>
    <cellStyle name="Note 4 21 11 2" xfId="29407"/>
    <cellStyle name="Note 4 21 11 3" xfId="43860"/>
    <cellStyle name="Note 4 21 12" xfId="18979"/>
    <cellStyle name="Note 4 21 2" xfId="2140"/>
    <cellStyle name="Note 4 21 2 2" xfId="2141"/>
    <cellStyle name="Note 4 21 2 2 2" xfId="4652"/>
    <cellStyle name="Note 4 21 2 2 2 2" xfId="14116"/>
    <cellStyle name="Note 4 21 2 2 2 2 2" xfId="31550"/>
    <cellStyle name="Note 4 21 2 2 2 2 3" xfId="46003"/>
    <cellStyle name="Note 4 21 2 2 2 3" xfId="16577"/>
    <cellStyle name="Note 4 21 2 2 2 3 2" xfId="34011"/>
    <cellStyle name="Note 4 21 2 2 2 3 3" xfId="48464"/>
    <cellStyle name="Note 4 21 2 2 2 4" xfId="22087"/>
    <cellStyle name="Note 4 21 2 2 2 5" xfId="36540"/>
    <cellStyle name="Note 4 21 2 2 3" xfId="7114"/>
    <cellStyle name="Note 4 21 2 2 3 2" xfId="24548"/>
    <cellStyle name="Note 4 21 2 2 3 3" xfId="39001"/>
    <cellStyle name="Note 4 21 2 2 4" xfId="9555"/>
    <cellStyle name="Note 4 21 2 2 4 2" xfId="26989"/>
    <cellStyle name="Note 4 21 2 2 4 3" xfId="41442"/>
    <cellStyle name="Note 4 21 2 2 5" xfId="11975"/>
    <cellStyle name="Note 4 21 2 2 5 2" xfId="29409"/>
    <cellStyle name="Note 4 21 2 2 5 3" xfId="43862"/>
    <cellStyle name="Note 4 21 2 2 6" xfId="18981"/>
    <cellStyle name="Note 4 21 2 3" xfId="2142"/>
    <cellStyle name="Note 4 21 2 3 2" xfId="4653"/>
    <cellStyle name="Note 4 21 2 3 2 2" xfId="14117"/>
    <cellStyle name="Note 4 21 2 3 2 2 2" xfId="31551"/>
    <cellStyle name="Note 4 21 2 3 2 2 3" xfId="46004"/>
    <cellStyle name="Note 4 21 2 3 2 3" xfId="16578"/>
    <cellStyle name="Note 4 21 2 3 2 3 2" xfId="34012"/>
    <cellStyle name="Note 4 21 2 3 2 3 3" xfId="48465"/>
    <cellStyle name="Note 4 21 2 3 2 4" xfId="22088"/>
    <cellStyle name="Note 4 21 2 3 2 5" xfId="36541"/>
    <cellStyle name="Note 4 21 2 3 3" xfId="7115"/>
    <cellStyle name="Note 4 21 2 3 3 2" xfId="24549"/>
    <cellStyle name="Note 4 21 2 3 3 3" xfId="39002"/>
    <cellStyle name="Note 4 21 2 3 4" xfId="9556"/>
    <cellStyle name="Note 4 21 2 3 4 2" xfId="26990"/>
    <cellStyle name="Note 4 21 2 3 4 3" xfId="41443"/>
    <cellStyle name="Note 4 21 2 3 5" xfId="11976"/>
    <cellStyle name="Note 4 21 2 3 5 2" xfId="29410"/>
    <cellStyle name="Note 4 21 2 3 5 3" xfId="43863"/>
    <cellStyle name="Note 4 21 2 3 6" xfId="18982"/>
    <cellStyle name="Note 4 21 2 4" xfId="2143"/>
    <cellStyle name="Note 4 21 2 4 2" xfId="4654"/>
    <cellStyle name="Note 4 21 2 4 2 2" xfId="22089"/>
    <cellStyle name="Note 4 21 2 4 2 3" xfId="36542"/>
    <cellStyle name="Note 4 21 2 4 3" xfId="7116"/>
    <cellStyle name="Note 4 21 2 4 3 2" xfId="24550"/>
    <cellStyle name="Note 4 21 2 4 3 3" xfId="39003"/>
    <cellStyle name="Note 4 21 2 4 4" xfId="9557"/>
    <cellStyle name="Note 4 21 2 4 4 2" xfId="26991"/>
    <cellStyle name="Note 4 21 2 4 4 3" xfId="41444"/>
    <cellStyle name="Note 4 21 2 4 5" xfId="11977"/>
    <cellStyle name="Note 4 21 2 4 5 2" xfId="29411"/>
    <cellStyle name="Note 4 21 2 4 5 3" xfId="43864"/>
    <cellStyle name="Note 4 21 2 4 6" xfId="15309"/>
    <cellStyle name="Note 4 21 2 4 6 2" xfId="32743"/>
    <cellStyle name="Note 4 21 2 4 6 3" xfId="47196"/>
    <cellStyle name="Note 4 21 2 4 7" xfId="18983"/>
    <cellStyle name="Note 4 21 2 4 8" xfId="20470"/>
    <cellStyle name="Note 4 21 2 5" xfId="4651"/>
    <cellStyle name="Note 4 21 2 5 2" xfId="14115"/>
    <cellStyle name="Note 4 21 2 5 2 2" xfId="31549"/>
    <cellStyle name="Note 4 21 2 5 2 3" xfId="46002"/>
    <cellStyle name="Note 4 21 2 5 3" xfId="16576"/>
    <cellStyle name="Note 4 21 2 5 3 2" xfId="34010"/>
    <cellStyle name="Note 4 21 2 5 3 3" xfId="48463"/>
    <cellStyle name="Note 4 21 2 5 4" xfId="22086"/>
    <cellStyle name="Note 4 21 2 5 5" xfId="36539"/>
    <cellStyle name="Note 4 21 2 6" xfId="7113"/>
    <cellStyle name="Note 4 21 2 6 2" xfId="24547"/>
    <cellStyle name="Note 4 21 2 6 3" xfId="39000"/>
    <cellStyle name="Note 4 21 2 7" xfId="9554"/>
    <cellStyle name="Note 4 21 2 7 2" xfId="26988"/>
    <cellStyle name="Note 4 21 2 7 3" xfId="41441"/>
    <cellStyle name="Note 4 21 2 8" xfId="11974"/>
    <cellStyle name="Note 4 21 2 8 2" xfId="29408"/>
    <cellStyle name="Note 4 21 2 8 3" xfId="43861"/>
    <cellStyle name="Note 4 21 2 9" xfId="18980"/>
    <cellStyle name="Note 4 21 3" xfId="2144"/>
    <cellStyle name="Note 4 21 3 2" xfId="2145"/>
    <cellStyle name="Note 4 21 3 2 2" xfId="4656"/>
    <cellStyle name="Note 4 21 3 2 2 2" xfId="14119"/>
    <cellStyle name="Note 4 21 3 2 2 2 2" xfId="31553"/>
    <cellStyle name="Note 4 21 3 2 2 2 3" xfId="46006"/>
    <cellStyle name="Note 4 21 3 2 2 3" xfId="16580"/>
    <cellStyle name="Note 4 21 3 2 2 3 2" xfId="34014"/>
    <cellStyle name="Note 4 21 3 2 2 3 3" xfId="48467"/>
    <cellStyle name="Note 4 21 3 2 2 4" xfId="22091"/>
    <cellStyle name="Note 4 21 3 2 2 5" xfId="36544"/>
    <cellStyle name="Note 4 21 3 2 3" xfId="7118"/>
    <cellStyle name="Note 4 21 3 2 3 2" xfId="24552"/>
    <cellStyle name="Note 4 21 3 2 3 3" xfId="39005"/>
    <cellStyle name="Note 4 21 3 2 4" xfId="9559"/>
    <cellStyle name="Note 4 21 3 2 4 2" xfId="26993"/>
    <cellStyle name="Note 4 21 3 2 4 3" xfId="41446"/>
    <cellStyle name="Note 4 21 3 2 5" xfId="11979"/>
    <cellStyle name="Note 4 21 3 2 5 2" xfId="29413"/>
    <cellStyle name="Note 4 21 3 2 5 3" xfId="43866"/>
    <cellStyle name="Note 4 21 3 2 6" xfId="18985"/>
    <cellStyle name="Note 4 21 3 3" xfId="2146"/>
    <cellStyle name="Note 4 21 3 3 2" xfId="4657"/>
    <cellStyle name="Note 4 21 3 3 2 2" xfId="14120"/>
    <cellStyle name="Note 4 21 3 3 2 2 2" xfId="31554"/>
    <cellStyle name="Note 4 21 3 3 2 2 3" xfId="46007"/>
    <cellStyle name="Note 4 21 3 3 2 3" xfId="16581"/>
    <cellStyle name="Note 4 21 3 3 2 3 2" xfId="34015"/>
    <cellStyle name="Note 4 21 3 3 2 3 3" xfId="48468"/>
    <cellStyle name="Note 4 21 3 3 2 4" xfId="22092"/>
    <cellStyle name="Note 4 21 3 3 2 5" xfId="36545"/>
    <cellStyle name="Note 4 21 3 3 3" xfId="7119"/>
    <cellStyle name="Note 4 21 3 3 3 2" xfId="24553"/>
    <cellStyle name="Note 4 21 3 3 3 3" xfId="39006"/>
    <cellStyle name="Note 4 21 3 3 4" xfId="9560"/>
    <cellStyle name="Note 4 21 3 3 4 2" xfId="26994"/>
    <cellStyle name="Note 4 21 3 3 4 3" xfId="41447"/>
    <cellStyle name="Note 4 21 3 3 5" xfId="11980"/>
    <cellStyle name="Note 4 21 3 3 5 2" xfId="29414"/>
    <cellStyle name="Note 4 21 3 3 5 3" xfId="43867"/>
    <cellStyle name="Note 4 21 3 3 6" xfId="18986"/>
    <cellStyle name="Note 4 21 3 4" xfId="2147"/>
    <cellStyle name="Note 4 21 3 4 2" xfId="4658"/>
    <cellStyle name="Note 4 21 3 4 2 2" xfId="22093"/>
    <cellStyle name="Note 4 21 3 4 2 3" xfId="36546"/>
    <cellStyle name="Note 4 21 3 4 3" xfId="7120"/>
    <cellStyle name="Note 4 21 3 4 3 2" xfId="24554"/>
    <cellStyle name="Note 4 21 3 4 3 3" xfId="39007"/>
    <cellStyle name="Note 4 21 3 4 4" xfId="9561"/>
    <cellStyle name="Note 4 21 3 4 4 2" xfId="26995"/>
    <cellStyle name="Note 4 21 3 4 4 3" xfId="41448"/>
    <cellStyle name="Note 4 21 3 4 5" xfId="11981"/>
    <cellStyle name="Note 4 21 3 4 5 2" xfId="29415"/>
    <cellStyle name="Note 4 21 3 4 5 3" xfId="43868"/>
    <cellStyle name="Note 4 21 3 4 6" xfId="15310"/>
    <cellStyle name="Note 4 21 3 4 6 2" xfId="32744"/>
    <cellStyle name="Note 4 21 3 4 6 3" xfId="47197"/>
    <cellStyle name="Note 4 21 3 4 7" xfId="18987"/>
    <cellStyle name="Note 4 21 3 4 8" xfId="20471"/>
    <cellStyle name="Note 4 21 3 5" xfId="4655"/>
    <cellStyle name="Note 4 21 3 5 2" xfId="14118"/>
    <cellStyle name="Note 4 21 3 5 2 2" xfId="31552"/>
    <cellStyle name="Note 4 21 3 5 2 3" xfId="46005"/>
    <cellStyle name="Note 4 21 3 5 3" xfId="16579"/>
    <cellStyle name="Note 4 21 3 5 3 2" xfId="34013"/>
    <cellStyle name="Note 4 21 3 5 3 3" xfId="48466"/>
    <cellStyle name="Note 4 21 3 5 4" xfId="22090"/>
    <cellStyle name="Note 4 21 3 5 5" xfId="36543"/>
    <cellStyle name="Note 4 21 3 6" xfId="7117"/>
    <cellStyle name="Note 4 21 3 6 2" xfId="24551"/>
    <cellStyle name="Note 4 21 3 6 3" xfId="39004"/>
    <cellStyle name="Note 4 21 3 7" xfId="9558"/>
    <cellStyle name="Note 4 21 3 7 2" xfId="26992"/>
    <cellStyle name="Note 4 21 3 7 3" xfId="41445"/>
    <cellStyle name="Note 4 21 3 8" xfId="11978"/>
    <cellStyle name="Note 4 21 3 8 2" xfId="29412"/>
    <cellStyle name="Note 4 21 3 8 3" xfId="43865"/>
    <cellStyle name="Note 4 21 3 9" xfId="18984"/>
    <cellStyle name="Note 4 21 4" xfId="2148"/>
    <cellStyle name="Note 4 21 4 2" xfId="2149"/>
    <cellStyle name="Note 4 21 4 2 2" xfId="4660"/>
    <cellStyle name="Note 4 21 4 2 2 2" xfId="14122"/>
    <cellStyle name="Note 4 21 4 2 2 2 2" xfId="31556"/>
    <cellStyle name="Note 4 21 4 2 2 2 3" xfId="46009"/>
    <cellStyle name="Note 4 21 4 2 2 3" xfId="16583"/>
    <cellStyle name="Note 4 21 4 2 2 3 2" xfId="34017"/>
    <cellStyle name="Note 4 21 4 2 2 3 3" xfId="48470"/>
    <cellStyle name="Note 4 21 4 2 2 4" xfId="22095"/>
    <cellStyle name="Note 4 21 4 2 2 5" xfId="36548"/>
    <cellStyle name="Note 4 21 4 2 3" xfId="7122"/>
    <cellStyle name="Note 4 21 4 2 3 2" xfId="24556"/>
    <cellStyle name="Note 4 21 4 2 3 3" xfId="39009"/>
    <cellStyle name="Note 4 21 4 2 4" xfId="9563"/>
    <cellStyle name="Note 4 21 4 2 4 2" xfId="26997"/>
    <cellStyle name="Note 4 21 4 2 4 3" xfId="41450"/>
    <cellStyle name="Note 4 21 4 2 5" xfId="11983"/>
    <cellStyle name="Note 4 21 4 2 5 2" xfId="29417"/>
    <cellStyle name="Note 4 21 4 2 5 3" xfId="43870"/>
    <cellStyle name="Note 4 21 4 2 6" xfId="18989"/>
    <cellStyle name="Note 4 21 4 3" xfId="2150"/>
    <cellStyle name="Note 4 21 4 3 2" xfId="4661"/>
    <cellStyle name="Note 4 21 4 3 2 2" xfId="14123"/>
    <cellStyle name="Note 4 21 4 3 2 2 2" xfId="31557"/>
    <cellStyle name="Note 4 21 4 3 2 2 3" xfId="46010"/>
    <cellStyle name="Note 4 21 4 3 2 3" xfId="16584"/>
    <cellStyle name="Note 4 21 4 3 2 3 2" xfId="34018"/>
    <cellStyle name="Note 4 21 4 3 2 3 3" xfId="48471"/>
    <cellStyle name="Note 4 21 4 3 2 4" xfId="22096"/>
    <cellStyle name="Note 4 21 4 3 2 5" xfId="36549"/>
    <cellStyle name="Note 4 21 4 3 3" xfId="7123"/>
    <cellStyle name="Note 4 21 4 3 3 2" xfId="24557"/>
    <cellStyle name="Note 4 21 4 3 3 3" xfId="39010"/>
    <cellStyle name="Note 4 21 4 3 4" xfId="9564"/>
    <cellStyle name="Note 4 21 4 3 4 2" xfId="26998"/>
    <cellStyle name="Note 4 21 4 3 4 3" xfId="41451"/>
    <cellStyle name="Note 4 21 4 3 5" xfId="11984"/>
    <cellStyle name="Note 4 21 4 3 5 2" xfId="29418"/>
    <cellStyle name="Note 4 21 4 3 5 3" xfId="43871"/>
    <cellStyle name="Note 4 21 4 3 6" xfId="18990"/>
    <cellStyle name="Note 4 21 4 4" xfId="2151"/>
    <cellStyle name="Note 4 21 4 4 2" xfId="4662"/>
    <cellStyle name="Note 4 21 4 4 2 2" xfId="22097"/>
    <cellStyle name="Note 4 21 4 4 2 3" xfId="36550"/>
    <cellStyle name="Note 4 21 4 4 3" xfId="7124"/>
    <cellStyle name="Note 4 21 4 4 3 2" xfId="24558"/>
    <cellStyle name="Note 4 21 4 4 3 3" xfId="39011"/>
    <cellStyle name="Note 4 21 4 4 4" xfId="9565"/>
    <cellStyle name="Note 4 21 4 4 4 2" xfId="26999"/>
    <cellStyle name="Note 4 21 4 4 4 3" xfId="41452"/>
    <cellStyle name="Note 4 21 4 4 5" xfId="11985"/>
    <cellStyle name="Note 4 21 4 4 5 2" xfId="29419"/>
    <cellStyle name="Note 4 21 4 4 5 3" xfId="43872"/>
    <cellStyle name="Note 4 21 4 4 6" xfId="15311"/>
    <cellStyle name="Note 4 21 4 4 6 2" xfId="32745"/>
    <cellStyle name="Note 4 21 4 4 6 3" xfId="47198"/>
    <cellStyle name="Note 4 21 4 4 7" xfId="18991"/>
    <cellStyle name="Note 4 21 4 4 8" xfId="20472"/>
    <cellStyle name="Note 4 21 4 5" xfId="4659"/>
    <cellStyle name="Note 4 21 4 5 2" xfId="14121"/>
    <cellStyle name="Note 4 21 4 5 2 2" xfId="31555"/>
    <cellStyle name="Note 4 21 4 5 2 3" xfId="46008"/>
    <cellStyle name="Note 4 21 4 5 3" xfId="16582"/>
    <cellStyle name="Note 4 21 4 5 3 2" xfId="34016"/>
    <cellStyle name="Note 4 21 4 5 3 3" xfId="48469"/>
    <cellStyle name="Note 4 21 4 5 4" xfId="22094"/>
    <cellStyle name="Note 4 21 4 5 5" xfId="36547"/>
    <cellStyle name="Note 4 21 4 6" xfId="7121"/>
    <cellStyle name="Note 4 21 4 6 2" xfId="24555"/>
    <cellStyle name="Note 4 21 4 6 3" xfId="39008"/>
    <cellStyle name="Note 4 21 4 7" xfId="9562"/>
    <cellStyle name="Note 4 21 4 7 2" xfId="26996"/>
    <cellStyle name="Note 4 21 4 7 3" xfId="41449"/>
    <cellStyle name="Note 4 21 4 8" xfId="11982"/>
    <cellStyle name="Note 4 21 4 8 2" xfId="29416"/>
    <cellStyle name="Note 4 21 4 8 3" xfId="43869"/>
    <cellStyle name="Note 4 21 4 9" xfId="18988"/>
    <cellStyle name="Note 4 21 5" xfId="2152"/>
    <cellStyle name="Note 4 21 5 2" xfId="4663"/>
    <cellStyle name="Note 4 21 5 2 2" xfId="14124"/>
    <cellStyle name="Note 4 21 5 2 2 2" xfId="31558"/>
    <cellStyle name="Note 4 21 5 2 2 3" xfId="46011"/>
    <cellStyle name="Note 4 21 5 2 3" xfId="16585"/>
    <cellStyle name="Note 4 21 5 2 3 2" xfId="34019"/>
    <cellStyle name="Note 4 21 5 2 3 3" xfId="48472"/>
    <cellStyle name="Note 4 21 5 2 4" xfId="22098"/>
    <cellStyle name="Note 4 21 5 2 5" xfId="36551"/>
    <cellStyle name="Note 4 21 5 3" xfId="7125"/>
    <cellStyle name="Note 4 21 5 3 2" xfId="24559"/>
    <cellStyle name="Note 4 21 5 3 3" xfId="39012"/>
    <cellStyle name="Note 4 21 5 4" xfId="9566"/>
    <cellStyle name="Note 4 21 5 4 2" xfId="27000"/>
    <cellStyle name="Note 4 21 5 4 3" xfId="41453"/>
    <cellStyle name="Note 4 21 5 5" xfId="11986"/>
    <cellStyle name="Note 4 21 5 5 2" xfId="29420"/>
    <cellStyle name="Note 4 21 5 5 3" xfId="43873"/>
    <cellStyle name="Note 4 21 5 6" xfId="18992"/>
    <cellStyle name="Note 4 21 6" xfId="2153"/>
    <cellStyle name="Note 4 21 6 2" xfId="4664"/>
    <cellStyle name="Note 4 21 6 2 2" xfId="14125"/>
    <cellStyle name="Note 4 21 6 2 2 2" xfId="31559"/>
    <cellStyle name="Note 4 21 6 2 2 3" xfId="46012"/>
    <cellStyle name="Note 4 21 6 2 3" xfId="16586"/>
    <cellStyle name="Note 4 21 6 2 3 2" xfId="34020"/>
    <cellStyle name="Note 4 21 6 2 3 3" xfId="48473"/>
    <cellStyle name="Note 4 21 6 2 4" xfId="22099"/>
    <cellStyle name="Note 4 21 6 2 5" xfId="36552"/>
    <cellStyle name="Note 4 21 6 3" xfId="7126"/>
    <cellStyle name="Note 4 21 6 3 2" xfId="24560"/>
    <cellStyle name="Note 4 21 6 3 3" xfId="39013"/>
    <cellStyle name="Note 4 21 6 4" xfId="9567"/>
    <cellStyle name="Note 4 21 6 4 2" xfId="27001"/>
    <cellStyle name="Note 4 21 6 4 3" xfId="41454"/>
    <cellStyle name="Note 4 21 6 5" xfId="11987"/>
    <cellStyle name="Note 4 21 6 5 2" xfId="29421"/>
    <cellStyle name="Note 4 21 6 5 3" xfId="43874"/>
    <cellStyle name="Note 4 21 6 6" xfId="18993"/>
    <cellStyle name="Note 4 21 7" xfId="2154"/>
    <cellStyle name="Note 4 21 7 2" xfId="4665"/>
    <cellStyle name="Note 4 21 7 2 2" xfId="22100"/>
    <cellStyle name="Note 4 21 7 2 3" xfId="36553"/>
    <cellStyle name="Note 4 21 7 3" xfId="7127"/>
    <cellStyle name="Note 4 21 7 3 2" xfId="24561"/>
    <cellStyle name="Note 4 21 7 3 3" xfId="39014"/>
    <cellStyle name="Note 4 21 7 4" xfId="9568"/>
    <cellStyle name="Note 4 21 7 4 2" xfId="27002"/>
    <cellStyle name="Note 4 21 7 4 3" xfId="41455"/>
    <cellStyle name="Note 4 21 7 5" xfId="11988"/>
    <cellStyle name="Note 4 21 7 5 2" xfId="29422"/>
    <cellStyle name="Note 4 21 7 5 3" xfId="43875"/>
    <cellStyle name="Note 4 21 7 6" xfId="15312"/>
    <cellStyle name="Note 4 21 7 6 2" xfId="32746"/>
    <cellStyle name="Note 4 21 7 6 3" xfId="47199"/>
    <cellStyle name="Note 4 21 7 7" xfId="18994"/>
    <cellStyle name="Note 4 21 7 8" xfId="20473"/>
    <cellStyle name="Note 4 21 8" xfId="4650"/>
    <cellStyle name="Note 4 21 8 2" xfId="14114"/>
    <cellStyle name="Note 4 21 8 2 2" xfId="31548"/>
    <cellStyle name="Note 4 21 8 2 3" xfId="46001"/>
    <cellStyle name="Note 4 21 8 3" xfId="16575"/>
    <cellStyle name="Note 4 21 8 3 2" xfId="34009"/>
    <cellStyle name="Note 4 21 8 3 3" xfId="48462"/>
    <cellStyle name="Note 4 21 8 4" xfId="22085"/>
    <cellStyle name="Note 4 21 8 5" xfId="36538"/>
    <cellStyle name="Note 4 21 9" xfId="7112"/>
    <cellStyle name="Note 4 21 9 2" xfId="24546"/>
    <cellStyle name="Note 4 21 9 3" xfId="38999"/>
    <cellStyle name="Note 4 22" xfId="2155"/>
    <cellStyle name="Note 4 22 10" xfId="9569"/>
    <cellStyle name="Note 4 22 10 2" xfId="27003"/>
    <cellStyle name="Note 4 22 10 3" xfId="41456"/>
    <cellStyle name="Note 4 22 11" xfId="11989"/>
    <cellStyle name="Note 4 22 11 2" xfId="29423"/>
    <cellStyle name="Note 4 22 11 3" xfId="43876"/>
    <cellStyle name="Note 4 22 12" xfId="18995"/>
    <cellStyle name="Note 4 22 2" xfId="2156"/>
    <cellStyle name="Note 4 22 2 2" xfId="2157"/>
    <cellStyle name="Note 4 22 2 2 2" xfId="4668"/>
    <cellStyle name="Note 4 22 2 2 2 2" xfId="14128"/>
    <cellStyle name="Note 4 22 2 2 2 2 2" xfId="31562"/>
    <cellStyle name="Note 4 22 2 2 2 2 3" xfId="46015"/>
    <cellStyle name="Note 4 22 2 2 2 3" xfId="16589"/>
    <cellStyle name="Note 4 22 2 2 2 3 2" xfId="34023"/>
    <cellStyle name="Note 4 22 2 2 2 3 3" xfId="48476"/>
    <cellStyle name="Note 4 22 2 2 2 4" xfId="22103"/>
    <cellStyle name="Note 4 22 2 2 2 5" xfId="36556"/>
    <cellStyle name="Note 4 22 2 2 3" xfId="7130"/>
    <cellStyle name="Note 4 22 2 2 3 2" xfId="24564"/>
    <cellStyle name="Note 4 22 2 2 3 3" xfId="39017"/>
    <cellStyle name="Note 4 22 2 2 4" xfId="9571"/>
    <cellStyle name="Note 4 22 2 2 4 2" xfId="27005"/>
    <cellStyle name="Note 4 22 2 2 4 3" xfId="41458"/>
    <cellStyle name="Note 4 22 2 2 5" xfId="11991"/>
    <cellStyle name="Note 4 22 2 2 5 2" xfId="29425"/>
    <cellStyle name="Note 4 22 2 2 5 3" xfId="43878"/>
    <cellStyle name="Note 4 22 2 2 6" xfId="18997"/>
    <cellStyle name="Note 4 22 2 3" xfId="2158"/>
    <cellStyle name="Note 4 22 2 3 2" xfId="4669"/>
    <cellStyle name="Note 4 22 2 3 2 2" xfId="14129"/>
    <cellStyle name="Note 4 22 2 3 2 2 2" xfId="31563"/>
    <cellStyle name="Note 4 22 2 3 2 2 3" xfId="46016"/>
    <cellStyle name="Note 4 22 2 3 2 3" xfId="16590"/>
    <cellStyle name="Note 4 22 2 3 2 3 2" xfId="34024"/>
    <cellStyle name="Note 4 22 2 3 2 3 3" xfId="48477"/>
    <cellStyle name="Note 4 22 2 3 2 4" xfId="22104"/>
    <cellStyle name="Note 4 22 2 3 2 5" xfId="36557"/>
    <cellStyle name="Note 4 22 2 3 3" xfId="7131"/>
    <cellStyle name="Note 4 22 2 3 3 2" xfId="24565"/>
    <cellStyle name="Note 4 22 2 3 3 3" xfId="39018"/>
    <cellStyle name="Note 4 22 2 3 4" xfId="9572"/>
    <cellStyle name="Note 4 22 2 3 4 2" xfId="27006"/>
    <cellStyle name="Note 4 22 2 3 4 3" xfId="41459"/>
    <cellStyle name="Note 4 22 2 3 5" xfId="11992"/>
    <cellStyle name="Note 4 22 2 3 5 2" xfId="29426"/>
    <cellStyle name="Note 4 22 2 3 5 3" xfId="43879"/>
    <cellStyle name="Note 4 22 2 3 6" xfId="18998"/>
    <cellStyle name="Note 4 22 2 4" xfId="2159"/>
    <cellStyle name="Note 4 22 2 4 2" xfId="4670"/>
    <cellStyle name="Note 4 22 2 4 2 2" xfId="22105"/>
    <cellStyle name="Note 4 22 2 4 2 3" xfId="36558"/>
    <cellStyle name="Note 4 22 2 4 3" xfId="7132"/>
    <cellStyle name="Note 4 22 2 4 3 2" xfId="24566"/>
    <cellStyle name="Note 4 22 2 4 3 3" xfId="39019"/>
    <cellStyle name="Note 4 22 2 4 4" xfId="9573"/>
    <cellStyle name="Note 4 22 2 4 4 2" xfId="27007"/>
    <cellStyle name="Note 4 22 2 4 4 3" xfId="41460"/>
    <cellStyle name="Note 4 22 2 4 5" xfId="11993"/>
    <cellStyle name="Note 4 22 2 4 5 2" xfId="29427"/>
    <cellStyle name="Note 4 22 2 4 5 3" xfId="43880"/>
    <cellStyle name="Note 4 22 2 4 6" xfId="15313"/>
    <cellStyle name="Note 4 22 2 4 6 2" xfId="32747"/>
    <cellStyle name="Note 4 22 2 4 6 3" xfId="47200"/>
    <cellStyle name="Note 4 22 2 4 7" xfId="18999"/>
    <cellStyle name="Note 4 22 2 4 8" xfId="20474"/>
    <cellStyle name="Note 4 22 2 5" xfId="4667"/>
    <cellStyle name="Note 4 22 2 5 2" xfId="14127"/>
    <cellStyle name="Note 4 22 2 5 2 2" xfId="31561"/>
    <cellStyle name="Note 4 22 2 5 2 3" xfId="46014"/>
    <cellStyle name="Note 4 22 2 5 3" xfId="16588"/>
    <cellStyle name="Note 4 22 2 5 3 2" xfId="34022"/>
    <cellStyle name="Note 4 22 2 5 3 3" xfId="48475"/>
    <cellStyle name="Note 4 22 2 5 4" xfId="22102"/>
    <cellStyle name="Note 4 22 2 5 5" xfId="36555"/>
    <cellStyle name="Note 4 22 2 6" xfId="7129"/>
    <cellStyle name="Note 4 22 2 6 2" xfId="24563"/>
    <cellStyle name="Note 4 22 2 6 3" xfId="39016"/>
    <cellStyle name="Note 4 22 2 7" xfId="9570"/>
    <cellStyle name="Note 4 22 2 7 2" xfId="27004"/>
    <cellStyle name="Note 4 22 2 7 3" xfId="41457"/>
    <cellStyle name="Note 4 22 2 8" xfId="11990"/>
    <cellStyle name="Note 4 22 2 8 2" xfId="29424"/>
    <cellStyle name="Note 4 22 2 8 3" xfId="43877"/>
    <cellStyle name="Note 4 22 2 9" xfId="18996"/>
    <cellStyle name="Note 4 22 3" xfId="2160"/>
    <cellStyle name="Note 4 22 3 2" xfId="2161"/>
    <cellStyle name="Note 4 22 3 2 2" xfId="4672"/>
    <cellStyle name="Note 4 22 3 2 2 2" xfId="14131"/>
    <cellStyle name="Note 4 22 3 2 2 2 2" xfId="31565"/>
    <cellStyle name="Note 4 22 3 2 2 2 3" xfId="46018"/>
    <cellStyle name="Note 4 22 3 2 2 3" xfId="16592"/>
    <cellStyle name="Note 4 22 3 2 2 3 2" xfId="34026"/>
    <cellStyle name="Note 4 22 3 2 2 3 3" xfId="48479"/>
    <cellStyle name="Note 4 22 3 2 2 4" xfId="22107"/>
    <cellStyle name="Note 4 22 3 2 2 5" xfId="36560"/>
    <cellStyle name="Note 4 22 3 2 3" xfId="7134"/>
    <cellStyle name="Note 4 22 3 2 3 2" xfId="24568"/>
    <cellStyle name="Note 4 22 3 2 3 3" xfId="39021"/>
    <cellStyle name="Note 4 22 3 2 4" xfId="9575"/>
    <cellStyle name="Note 4 22 3 2 4 2" xfId="27009"/>
    <cellStyle name="Note 4 22 3 2 4 3" xfId="41462"/>
    <cellStyle name="Note 4 22 3 2 5" xfId="11995"/>
    <cellStyle name="Note 4 22 3 2 5 2" xfId="29429"/>
    <cellStyle name="Note 4 22 3 2 5 3" xfId="43882"/>
    <cellStyle name="Note 4 22 3 2 6" xfId="19001"/>
    <cellStyle name="Note 4 22 3 3" xfId="2162"/>
    <cellStyle name="Note 4 22 3 3 2" xfId="4673"/>
    <cellStyle name="Note 4 22 3 3 2 2" xfId="14132"/>
    <cellStyle name="Note 4 22 3 3 2 2 2" xfId="31566"/>
    <cellStyle name="Note 4 22 3 3 2 2 3" xfId="46019"/>
    <cellStyle name="Note 4 22 3 3 2 3" xfId="16593"/>
    <cellStyle name="Note 4 22 3 3 2 3 2" xfId="34027"/>
    <cellStyle name="Note 4 22 3 3 2 3 3" xfId="48480"/>
    <cellStyle name="Note 4 22 3 3 2 4" xfId="22108"/>
    <cellStyle name="Note 4 22 3 3 2 5" xfId="36561"/>
    <cellStyle name="Note 4 22 3 3 3" xfId="7135"/>
    <cellStyle name="Note 4 22 3 3 3 2" xfId="24569"/>
    <cellStyle name="Note 4 22 3 3 3 3" xfId="39022"/>
    <cellStyle name="Note 4 22 3 3 4" xfId="9576"/>
    <cellStyle name="Note 4 22 3 3 4 2" xfId="27010"/>
    <cellStyle name="Note 4 22 3 3 4 3" xfId="41463"/>
    <cellStyle name="Note 4 22 3 3 5" xfId="11996"/>
    <cellStyle name="Note 4 22 3 3 5 2" xfId="29430"/>
    <cellStyle name="Note 4 22 3 3 5 3" xfId="43883"/>
    <cellStyle name="Note 4 22 3 3 6" xfId="19002"/>
    <cellStyle name="Note 4 22 3 4" xfId="2163"/>
    <cellStyle name="Note 4 22 3 4 2" xfId="4674"/>
    <cellStyle name="Note 4 22 3 4 2 2" xfId="22109"/>
    <cellStyle name="Note 4 22 3 4 2 3" xfId="36562"/>
    <cellStyle name="Note 4 22 3 4 3" xfId="7136"/>
    <cellStyle name="Note 4 22 3 4 3 2" xfId="24570"/>
    <cellStyle name="Note 4 22 3 4 3 3" xfId="39023"/>
    <cellStyle name="Note 4 22 3 4 4" xfId="9577"/>
    <cellStyle name="Note 4 22 3 4 4 2" xfId="27011"/>
    <cellStyle name="Note 4 22 3 4 4 3" xfId="41464"/>
    <cellStyle name="Note 4 22 3 4 5" xfId="11997"/>
    <cellStyle name="Note 4 22 3 4 5 2" xfId="29431"/>
    <cellStyle name="Note 4 22 3 4 5 3" xfId="43884"/>
    <cellStyle name="Note 4 22 3 4 6" xfId="15314"/>
    <cellStyle name="Note 4 22 3 4 6 2" xfId="32748"/>
    <cellStyle name="Note 4 22 3 4 6 3" xfId="47201"/>
    <cellStyle name="Note 4 22 3 4 7" xfId="19003"/>
    <cellStyle name="Note 4 22 3 4 8" xfId="20475"/>
    <cellStyle name="Note 4 22 3 5" xfId="4671"/>
    <cellStyle name="Note 4 22 3 5 2" xfId="14130"/>
    <cellStyle name="Note 4 22 3 5 2 2" xfId="31564"/>
    <cellStyle name="Note 4 22 3 5 2 3" xfId="46017"/>
    <cellStyle name="Note 4 22 3 5 3" xfId="16591"/>
    <cellStyle name="Note 4 22 3 5 3 2" xfId="34025"/>
    <cellStyle name="Note 4 22 3 5 3 3" xfId="48478"/>
    <cellStyle name="Note 4 22 3 5 4" xfId="22106"/>
    <cellStyle name="Note 4 22 3 5 5" xfId="36559"/>
    <cellStyle name="Note 4 22 3 6" xfId="7133"/>
    <cellStyle name="Note 4 22 3 6 2" xfId="24567"/>
    <cellStyle name="Note 4 22 3 6 3" xfId="39020"/>
    <cellStyle name="Note 4 22 3 7" xfId="9574"/>
    <cellStyle name="Note 4 22 3 7 2" xfId="27008"/>
    <cellStyle name="Note 4 22 3 7 3" xfId="41461"/>
    <cellStyle name="Note 4 22 3 8" xfId="11994"/>
    <cellStyle name="Note 4 22 3 8 2" xfId="29428"/>
    <cellStyle name="Note 4 22 3 8 3" xfId="43881"/>
    <cellStyle name="Note 4 22 3 9" xfId="19000"/>
    <cellStyle name="Note 4 22 4" xfId="2164"/>
    <cellStyle name="Note 4 22 4 2" xfId="2165"/>
    <cellStyle name="Note 4 22 4 2 2" xfId="4676"/>
    <cellStyle name="Note 4 22 4 2 2 2" xfId="14134"/>
    <cellStyle name="Note 4 22 4 2 2 2 2" xfId="31568"/>
    <cellStyle name="Note 4 22 4 2 2 2 3" xfId="46021"/>
    <cellStyle name="Note 4 22 4 2 2 3" xfId="16595"/>
    <cellStyle name="Note 4 22 4 2 2 3 2" xfId="34029"/>
    <cellStyle name="Note 4 22 4 2 2 3 3" xfId="48482"/>
    <cellStyle name="Note 4 22 4 2 2 4" xfId="22111"/>
    <cellStyle name="Note 4 22 4 2 2 5" xfId="36564"/>
    <cellStyle name="Note 4 22 4 2 3" xfId="7138"/>
    <cellStyle name="Note 4 22 4 2 3 2" xfId="24572"/>
    <cellStyle name="Note 4 22 4 2 3 3" xfId="39025"/>
    <cellStyle name="Note 4 22 4 2 4" xfId="9579"/>
    <cellStyle name="Note 4 22 4 2 4 2" xfId="27013"/>
    <cellStyle name="Note 4 22 4 2 4 3" xfId="41466"/>
    <cellStyle name="Note 4 22 4 2 5" xfId="11999"/>
    <cellStyle name="Note 4 22 4 2 5 2" xfId="29433"/>
    <cellStyle name="Note 4 22 4 2 5 3" xfId="43886"/>
    <cellStyle name="Note 4 22 4 2 6" xfId="19005"/>
    <cellStyle name="Note 4 22 4 3" xfId="2166"/>
    <cellStyle name="Note 4 22 4 3 2" xfId="4677"/>
    <cellStyle name="Note 4 22 4 3 2 2" xfId="14135"/>
    <cellStyle name="Note 4 22 4 3 2 2 2" xfId="31569"/>
    <cellStyle name="Note 4 22 4 3 2 2 3" xfId="46022"/>
    <cellStyle name="Note 4 22 4 3 2 3" xfId="16596"/>
    <cellStyle name="Note 4 22 4 3 2 3 2" xfId="34030"/>
    <cellStyle name="Note 4 22 4 3 2 3 3" xfId="48483"/>
    <cellStyle name="Note 4 22 4 3 2 4" xfId="22112"/>
    <cellStyle name="Note 4 22 4 3 2 5" xfId="36565"/>
    <cellStyle name="Note 4 22 4 3 3" xfId="7139"/>
    <cellStyle name="Note 4 22 4 3 3 2" xfId="24573"/>
    <cellStyle name="Note 4 22 4 3 3 3" xfId="39026"/>
    <cellStyle name="Note 4 22 4 3 4" xfId="9580"/>
    <cellStyle name="Note 4 22 4 3 4 2" xfId="27014"/>
    <cellStyle name="Note 4 22 4 3 4 3" xfId="41467"/>
    <cellStyle name="Note 4 22 4 3 5" xfId="12000"/>
    <cellStyle name="Note 4 22 4 3 5 2" xfId="29434"/>
    <cellStyle name="Note 4 22 4 3 5 3" xfId="43887"/>
    <cellStyle name="Note 4 22 4 3 6" xfId="19006"/>
    <cellStyle name="Note 4 22 4 4" xfId="2167"/>
    <cellStyle name="Note 4 22 4 4 2" xfId="4678"/>
    <cellStyle name="Note 4 22 4 4 2 2" xfId="22113"/>
    <cellStyle name="Note 4 22 4 4 2 3" xfId="36566"/>
    <cellStyle name="Note 4 22 4 4 3" xfId="7140"/>
    <cellStyle name="Note 4 22 4 4 3 2" xfId="24574"/>
    <cellStyle name="Note 4 22 4 4 3 3" xfId="39027"/>
    <cellStyle name="Note 4 22 4 4 4" xfId="9581"/>
    <cellStyle name="Note 4 22 4 4 4 2" xfId="27015"/>
    <cellStyle name="Note 4 22 4 4 4 3" xfId="41468"/>
    <cellStyle name="Note 4 22 4 4 5" xfId="12001"/>
    <cellStyle name="Note 4 22 4 4 5 2" xfId="29435"/>
    <cellStyle name="Note 4 22 4 4 5 3" xfId="43888"/>
    <cellStyle name="Note 4 22 4 4 6" xfId="15315"/>
    <cellStyle name="Note 4 22 4 4 6 2" xfId="32749"/>
    <cellStyle name="Note 4 22 4 4 6 3" xfId="47202"/>
    <cellStyle name="Note 4 22 4 4 7" xfId="19007"/>
    <cellStyle name="Note 4 22 4 4 8" xfId="20476"/>
    <cellStyle name="Note 4 22 4 5" xfId="4675"/>
    <cellStyle name="Note 4 22 4 5 2" xfId="14133"/>
    <cellStyle name="Note 4 22 4 5 2 2" xfId="31567"/>
    <cellStyle name="Note 4 22 4 5 2 3" xfId="46020"/>
    <cellStyle name="Note 4 22 4 5 3" xfId="16594"/>
    <cellStyle name="Note 4 22 4 5 3 2" xfId="34028"/>
    <cellStyle name="Note 4 22 4 5 3 3" xfId="48481"/>
    <cellStyle name="Note 4 22 4 5 4" xfId="22110"/>
    <cellStyle name="Note 4 22 4 5 5" xfId="36563"/>
    <cellStyle name="Note 4 22 4 6" xfId="7137"/>
    <cellStyle name="Note 4 22 4 6 2" xfId="24571"/>
    <cellStyle name="Note 4 22 4 6 3" xfId="39024"/>
    <cellStyle name="Note 4 22 4 7" xfId="9578"/>
    <cellStyle name="Note 4 22 4 7 2" xfId="27012"/>
    <cellStyle name="Note 4 22 4 7 3" xfId="41465"/>
    <cellStyle name="Note 4 22 4 8" xfId="11998"/>
    <cellStyle name="Note 4 22 4 8 2" xfId="29432"/>
    <cellStyle name="Note 4 22 4 8 3" xfId="43885"/>
    <cellStyle name="Note 4 22 4 9" xfId="19004"/>
    <cellStyle name="Note 4 22 5" xfId="2168"/>
    <cellStyle name="Note 4 22 5 2" xfId="4679"/>
    <cellStyle name="Note 4 22 5 2 2" xfId="14136"/>
    <cellStyle name="Note 4 22 5 2 2 2" xfId="31570"/>
    <cellStyle name="Note 4 22 5 2 2 3" xfId="46023"/>
    <cellStyle name="Note 4 22 5 2 3" xfId="16597"/>
    <cellStyle name="Note 4 22 5 2 3 2" xfId="34031"/>
    <cellStyle name="Note 4 22 5 2 3 3" xfId="48484"/>
    <cellStyle name="Note 4 22 5 2 4" xfId="22114"/>
    <cellStyle name="Note 4 22 5 2 5" xfId="36567"/>
    <cellStyle name="Note 4 22 5 3" xfId="7141"/>
    <cellStyle name="Note 4 22 5 3 2" xfId="24575"/>
    <cellStyle name="Note 4 22 5 3 3" xfId="39028"/>
    <cellStyle name="Note 4 22 5 4" xfId="9582"/>
    <cellStyle name="Note 4 22 5 4 2" xfId="27016"/>
    <cellStyle name="Note 4 22 5 4 3" xfId="41469"/>
    <cellStyle name="Note 4 22 5 5" xfId="12002"/>
    <cellStyle name="Note 4 22 5 5 2" xfId="29436"/>
    <cellStyle name="Note 4 22 5 5 3" xfId="43889"/>
    <cellStyle name="Note 4 22 5 6" xfId="19008"/>
    <cellStyle name="Note 4 22 6" xfId="2169"/>
    <cellStyle name="Note 4 22 6 2" xfId="4680"/>
    <cellStyle name="Note 4 22 6 2 2" xfId="14137"/>
    <cellStyle name="Note 4 22 6 2 2 2" xfId="31571"/>
    <cellStyle name="Note 4 22 6 2 2 3" xfId="46024"/>
    <cellStyle name="Note 4 22 6 2 3" xfId="16598"/>
    <cellStyle name="Note 4 22 6 2 3 2" xfId="34032"/>
    <cellStyle name="Note 4 22 6 2 3 3" xfId="48485"/>
    <cellStyle name="Note 4 22 6 2 4" xfId="22115"/>
    <cellStyle name="Note 4 22 6 2 5" xfId="36568"/>
    <cellStyle name="Note 4 22 6 3" xfId="7142"/>
    <cellStyle name="Note 4 22 6 3 2" xfId="24576"/>
    <cellStyle name="Note 4 22 6 3 3" xfId="39029"/>
    <cellStyle name="Note 4 22 6 4" xfId="9583"/>
    <cellStyle name="Note 4 22 6 4 2" xfId="27017"/>
    <cellStyle name="Note 4 22 6 4 3" xfId="41470"/>
    <cellStyle name="Note 4 22 6 5" xfId="12003"/>
    <cellStyle name="Note 4 22 6 5 2" xfId="29437"/>
    <cellStyle name="Note 4 22 6 5 3" xfId="43890"/>
    <cellStyle name="Note 4 22 6 6" xfId="19009"/>
    <cellStyle name="Note 4 22 7" xfId="2170"/>
    <cellStyle name="Note 4 22 7 2" xfId="4681"/>
    <cellStyle name="Note 4 22 7 2 2" xfId="22116"/>
    <cellStyle name="Note 4 22 7 2 3" xfId="36569"/>
    <cellStyle name="Note 4 22 7 3" xfId="7143"/>
    <cellStyle name="Note 4 22 7 3 2" xfId="24577"/>
    <cellStyle name="Note 4 22 7 3 3" xfId="39030"/>
    <cellStyle name="Note 4 22 7 4" xfId="9584"/>
    <cellStyle name="Note 4 22 7 4 2" xfId="27018"/>
    <cellStyle name="Note 4 22 7 4 3" xfId="41471"/>
    <cellStyle name="Note 4 22 7 5" xfId="12004"/>
    <cellStyle name="Note 4 22 7 5 2" xfId="29438"/>
    <cellStyle name="Note 4 22 7 5 3" xfId="43891"/>
    <cellStyle name="Note 4 22 7 6" xfId="15316"/>
    <cellStyle name="Note 4 22 7 6 2" xfId="32750"/>
    <cellStyle name="Note 4 22 7 6 3" xfId="47203"/>
    <cellStyle name="Note 4 22 7 7" xfId="19010"/>
    <cellStyle name="Note 4 22 7 8" xfId="20477"/>
    <cellStyle name="Note 4 22 8" xfId="4666"/>
    <cellStyle name="Note 4 22 8 2" xfId="14126"/>
    <cellStyle name="Note 4 22 8 2 2" xfId="31560"/>
    <cellStyle name="Note 4 22 8 2 3" xfId="46013"/>
    <cellStyle name="Note 4 22 8 3" xfId="16587"/>
    <cellStyle name="Note 4 22 8 3 2" xfId="34021"/>
    <cellStyle name="Note 4 22 8 3 3" xfId="48474"/>
    <cellStyle name="Note 4 22 8 4" xfId="22101"/>
    <cellStyle name="Note 4 22 8 5" xfId="36554"/>
    <cellStyle name="Note 4 22 9" xfId="7128"/>
    <cellStyle name="Note 4 22 9 2" xfId="24562"/>
    <cellStyle name="Note 4 22 9 3" xfId="39015"/>
    <cellStyle name="Note 4 23" xfId="2171"/>
    <cellStyle name="Note 4 23 10" xfId="9585"/>
    <cellStyle name="Note 4 23 10 2" xfId="27019"/>
    <cellStyle name="Note 4 23 10 3" xfId="41472"/>
    <cellStyle name="Note 4 23 11" xfId="12005"/>
    <cellStyle name="Note 4 23 11 2" xfId="29439"/>
    <cellStyle name="Note 4 23 11 3" xfId="43892"/>
    <cellStyle name="Note 4 23 12" xfId="19011"/>
    <cellStyle name="Note 4 23 2" xfId="2172"/>
    <cellStyle name="Note 4 23 2 2" xfId="2173"/>
    <cellStyle name="Note 4 23 2 2 2" xfId="4684"/>
    <cellStyle name="Note 4 23 2 2 2 2" xfId="14140"/>
    <cellStyle name="Note 4 23 2 2 2 2 2" xfId="31574"/>
    <cellStyle name="Note 4 23 2 2 2 2 3" xfId="46027"/>
    <cellStyle name="Note 4 23 2 2 2 3" xfId="16601"/>
    <cellStyle name="Note 4 23 2 2 2 3 2" xfId="34035"/>
    <cellStyle name="Note 4 23 2 2 2 3 3" xfId="48488"/>
    <cellStyle name="Note 4 23 2 2 2 4" xfId="22119"/>
    <cellStyle name="Note 4 23 2 2 2 5" xfId="36572"/>
    <cellStyle name="Note 4 23 2 2 3" xfId="7146"/>
    <cellStyle name="Note 4 23 2 2 3 2" xfId="24580"/>
    <cellStyle name="Note 4 23 2 2 3 3" xfId="39033"/>
    <cellStyle name="Note 4 23 2 2 4" xfId="9587"/>
    <cellStyle name="Note 4 23 2 2 4 2" xfId="27021"/>
    <cellStyle name="Note 4 23 2 2 4 3" xfId="41474"/>
    <cellStyle name="Note 4 23 2 2 5" xfId="12007"/>
    <cellStyle name="Note 4 23 2 2 5 2" xfId="29441"/>
    <cellStyle name="Note 4 23 2 2 5 3" xfId="43894"/>
    <cellStyle name="Note 4 23 2 2 6" xfId="19013"/>
    <cellStyle name="Note 4 23 2 3" xfId="2174"/>
    <cellStyle name="Note 4 23 2 3 2" xfId="4685"/>
    <cellStyle name="Note 4 23 2 3 2 2" xfId="14141"/>
    <cellStyle name="Note 4 23 2 3 2 2 2" xfId="31575"/>
    <cellStyle name="Note 4 23 2 3 2 2 3" xfId="46028"/>
    <cellStyle name="Note 4 23 2 3 2 3" xfId="16602"/>
    <cellStyle name="Note 4 23 2 3 2 3 2" xfId="34036"/>
    <cellStyle name="Note 4 23 2 3 2 3 3" xfId="48489"/>
    <cellStyle name="Note 4 23 2 3 2 4" xfId="22120"/>
    <cellStyle name="Note 4 23 2 3 2 5" xfId="36573"/>
    <cellStyle name="Note 4 23 2 3 3" xfId="7147"/>
    <cellStyle name="Note 4 23 2 3 3 2" xfId="24581"/>
    <cellStyle name="Note 4 23 2 3 3 3" xfId="39034"/>
    <cellStyle name="Note 4 23 2 3 4" xfId="9588"/>
    <cellStyle name="Note 4 23 2 3 4 2" xfId="27022"/>
    <cellStyle name="Note 4 23 2 3 4 3" xfId="41475"/>
    <cellStyle name="Note 4 23 2 3 5" xfId="12008"/>
    <cellStyle name="Note 4 23 2 3 5 2" xfId="29442"/>
    <cellStyle name="Note 4 23 2 3 5 3" xfId="43895"/>
    <cellStyle name="Note 4 23 2 3 6" xfId="19014"/>
    <cellStyle name="Note 4 23 2 4" xfId="2175"/>
    <cellStyle name="Note 4 23 2 4 2" xfId="4686"/>
    <cellStyle name="Note 4 23 2 4 2 2" xfId="22121"/>
    <cellStyle name="Note 4 23 2 4 2 3" xfId="36574"/>
    <cellStyle name="Note 4 23 2 4 3" xfId="7148"/>
    <cellStyle name="Note 4 23 2 4 3 2" xfId="24582"/>
    <cellStyle name="Note 4 23 2 4 3 3" xfId="39035"/>
    <cellStyle name="Note 4 23 2 4 4" xfId="9589"/>
    <cellStyle name="Note 4 23 2 4 4 2" xfId="27023"/>
    <cellStyle name="Note 4 23 2 4 4 3" xfId="41476"/>
    <cellStyle name="Note 4 23 2 4 5" xfId="12009"/>
    <cellStyle name="Note 4 23 2 4 5 2" xfId="29443"/>
    <cellStyle name="Note 4 23 2 4 5 3" xfId="43896"/>
    <cellStyle name="Note 4 23 2 4 6" xfId="15317"/>
    <cellStyle name="Note 4 23 2 4 6 2" xfId="32751"/>
    <cellStyle name="Note 4 23 2 4 6 3" xfId="47204"/>
    <cellStyle name="Note 4 23 2 4 7" xfId="19015"/>
    <cellStyle name="Note 4 23 2 4 8" xfId="20478"/>
    <cellStyle name="Note 4 23 2 5" xfId="4683"/>
    <cellStyle name="Note 4 23 2 5 2" xfId="14139"/>
    <cellStyle name="Note 4 23 2 5 2 2" xfId="31573"/>
    <cellStyle name="Note 4 23 2 5 2 3" xfId="46026"/>
    <cellStyle name="Note 4 23 2 5 3" xfId="16600"/>
    <cellStyle name="Note 4 23 2 5 3 2" xfId="34034"/>
    <cellStyle name="Note 4 23 2 5 3 3" xfId="48487"/>
    <cellStyle name="Note 4 23 2 5 4" xfId="22118"/>
    <cellStyle name="Note 4 23 2 5 5" xfId="36571"/>
    <cellStyle name="Note 4 23 2 6" xfId="7145"/>
    <cellStyle name="Note 4 23 2 6 2" xfId="24579"/>
    <cellStyle name="Note 4 23 2 6 3" xfId="39032"/>
    <cellStyle name="Note 4 23 2 7" xfId="9586"/>
    <cellStyle name="Note 4 23 2 7 2" xfId="27020"/>
    <cellStyle name="Note 4 23 2 7 3" xfId="41473"/>
    <cellStyle name="Note 4 23 2 8" xfId="12006"/>
    <cellStyle name="Note 4 23 2 8 2" xfId="29440"/>
    <cellStyle name="Note 4 23 2 8 3" xfId="43893"/>
    <cellStyle name="Note 4 23 2 9" xfId="19012"/>
    <cellStyle name="Note 4 23 3" xfId="2176"/>
    <cellStyle name="Note 4 23 3 2" xfId="2177"/>
    <cellStyle name="Note 4 23 3 2 2" xfId="4688"/>
    <cellStyle name="Note 4 23 3 2 2 2" xfId="14143"/>
    <cellStyle name="Note 4 23 3 2 2 2 2" xfId="31577"/>
    <cellStyle name="Note 4 23 3 2 2 2 3" xfId="46030"/>
    <cellStyle name="Note 4 23 3 2 2 3" xfId="16604"/>
    <cellStyle name="Note 4 23 3 2 2 3 2" xfId="34038"/>
    <cellStyle name="Note 4 23 3 2 2 3 3" xfId="48491"/>
    <cellStyle name="Note 4 23 3 2 2 4" xfId="22123"/>
    <cellStyle name="Note 4 23 3 2 2 5" xfId="36576"/>
    <cellStyle name="Note 4 23 3 2 3" xfId="7150"/>
    <cellStyle name="Note 4 23 3 2 3 2" xfId="24584"/>
    <cellStyle name="Note 4 23 3 2 3 3" xfId="39037"/>
    <cellStyle name="Note 4 23 3 2 4" xfId="9591"/>
    <cellStyle name="Note 4 23 3 2 4 2" xfId="27025"/>
    <cellStyle name="Note 4 23 3 2 4 3" xfId="41478"/>
    <cellStyle name="Note 4 23 3 2 5" xfId="12011"/>
    <cellStyle name="Note 4 23 3 2 5 2" xfId="29445"/>
    <cellStyle name="Note 4 23 3 2 5 3" xfId="43898"/>
    <cellStyle name="Note 4 23 3 2 6" xfId="19017"/>
    <cellStyle name="Note 4 23 3 3" xfId="2178"/>
    <cellStyle name="Note 4 23 3 3 2" xfId="4689"/>
    <cellStyle name="Note 4 23 3 3 2 2" xfId="14144"/>
    <cellStyle name="Note 4 23 3 3 2 2 2" xfId="31578"/>
    <cellStyle name="Note 4 23 3 3 2 2 3" xfId="46031"/>
    <cellStyle name="Note 4 23 3 3 2 3" xfId="16605"/>
    <cellStyle name="Note 4 23 3 3 2 3 2" xfId="34039"/>
    <cellStyle name="Note 4 23 3 3 2 3 3" xfId="48492"/>
    <cellStyle name="Note 4 23 3 3 2 4" xfId="22124"/>
    <cellStyle name="Note 4 23 3 3 2 5" xfId="36577"/>
    <cellStyle name="Note 4 23 3 3 3" xfId="7151"/>
    <cellStyle name="Note 4 23 3 3 3 2" xfId="24585"/>
    <cellStyle name="Note 4 23 3 3 3 3" xfId="39038"/>
    <cellStyle name="Note 4 23 3 3 4" xfId="9592"/>
    <cellStyle name="Note 4 23 3 3 4 2" xfId="27026"/>
    <cellStyle name="Note 4 23 3 3 4 3" xfId="41479"/>
    <cellStyle name="Note 4 23 3 3 5" xfId="12012"/>
    <cellStyle name="Note 4 23 3 3 5 2" xfId="29446"/>
    <cellStyle name="Note 4 23 3 3 5 3" xfId="43899"/>
    <cellStyle name="Note 4 23 3 3 6" xfId="19018"/>
    <cellStyle name="Note 4 23 3 4" xfId="2179"/>
    <cellStyle name="Note 4 23 3 4 2" xfId="4690"/>
    <cellStyle name="Note 4 23 3 4 2 2" xfId="22125"/>
    <cellStyle name="Note 4 23 3 4 2 3" xfId="36578"/>
    <cellStyle name="Note 4 23 3 4 3" xfId="7152"/>
    <cellStyle name="Note 4 23 3 4 3 2" xfId="24586"/>
    <cellStyle name="Note 4 23 3 4 3 3" xfId="39039"/>
    <cellStyle name="Note 4 23 3 4 4" xfId="9593"/>
    <cellStyle name="Note 4 23 3 4 4 2" xfId="27027"/>
    <cellStyle name="Note 4 23 3 4 4 3" xfId="41480"/>
    <cellStyle name="Note 4 23 3 4 5" xfId="12013"/>
    <cellStyle name="Note 4 23 3 4 5 2" xfId="29447"/>
    <cellStyle name="Note 4 23 3 4 5 3" xfId="43900"/>
    <cellStyle name="Note 4 23 3 4 6" xfId="15318"/>
    <cellStyle name="Note 4 23 3 4 6 2" xfId="32752"/>
    <cellStyle name="Note 4 23 3 4 6 3" xfId="47205"/>
    <cellStyle name="Note 4 23 3 4 7" xfId="19019"/>
    <cellStyle name="Note 4 23 3 4 8" xfId="20479"/>
    <cellStyle name="Note 4 23 3 5" xfId="4687"/>
    <cellStyle name="Note 4 23 3 5 2" xfId="14142"/>
    <cellStyle name="Note 4 23 3 5 2 2" xfId="31576"/>
    <cellStyle name="Note 4 23 3 5 2 3" xfId="46029"/>
    <cellStyle name="Note 4 23 3 5 3" xfId="16603"/>
    <cellStyle name="Note 4 23 3 5 3 2" xfId="34037"/>
    <cellStyle name="Note 4 23 3 5 3 3" xfId="48490"/>
    <cellStyle name="Note 4 23 3 5 4" xfId="22122"/>
    <cellStyle name="Note 4 23 3 5 5" xfId="36575"/>
    <cellStyle name="Note 4 23 3 6" xfId="7149"/>
    <cellStyle name="Note 4 23 3 6 2" xfId="24583"/>
    <cellStyle name="Note 4 23 3 6 3" xfId="39036"/>
    <cellStyle name="Note 4 23 3 7" xfId="9590"/>
    <cellStyle name="Note 4 23 3 7 2" xfId="27024"/>
    <cellStyle name="Note 4 23 3 7 3" xfId="41477"/>
    <cellStyle name="Note 4 23 3 8" xfId="12010"/>
    <cellStyle name="Note 4 23 3 8 2" xfId="29444"/>
    <cellStyle name="Note 4 23 3 8 3" xfId="43897"/>
    <cellStyle name="Note 4 23 3 9" xfId="19016"/>
    <cellStyle name="Note 4 23 4" xfId="2180"/>
    <cellStyle name="Note 4 23 4 2" xfId="2181"/>
    <cellStyle name="Note 4 23 4 2 2" xfId="4692"/>
    <cellStyle name="Note 4 23 4 2 2 2" xfId="14146"/>
    <cellStyle name="Note 4 23 4 2 2 2 2" xfId="31580"/>
    <cellStyle name="Note 4 23 4 2 2 2 3" xfId="46033"/>
    <cellStyle name="Note 4 23 4 2 2 3" xfId="16607"/>
    <cellStyle name="Note 4 23 4 2 2 3 2" xfId="34041"/>
    <cellStyle name="Note 4 23 4 2 2 3 3" xfId="48494"/>
    <cellStyle name="Note 4 23 4 2 2 4" xfId="22127"/>
    <cellStyle name="Note 4 23 4 2 2 5" xfId="36580"/>
    <cellStyle name="Note 4 23 4 2 3" xfId="7154"/>
    <cellStyle name="Note 4 23 4 2 3 2" xfId="24588"/>
    <cellStyle name="Note 4 23 4 2 3 3" xfId="39041"/>
    <cellStyle name="Note 4 23 4 2 4" xfId="9595"/>
    <cellStyle name="Note 4 23 4 2 4 2" xfId="27029"/>
    <cellStyle name="Note 4 23 4 2 4 3" xfId="41482"/>
    <cellStyle name="Note 4 23 4 2 5" xfId="12015"/>
    <cellStyle name="Note 4 23 4 2 5 2" xfId="29449"/>
    <cellStyle name="Note 4 23 4 2 5 3" xfId="43902"/>
    <cellStyle name="Note 4 23 4 2 6" xfId="19021"/>
    <cellStyle name="Note 4 23 4 3" xfId="2182"/>
    <cellStyle name="Note 4 23 4 3 2" xfId="4693"/>
    <cellStyle name="Note 4 23 4 3 2 2" xfId="14147"/>
    <cellStyle name="Note 4 23 4 3 2 2 2" xfId="31581"/>
    <cellStyle name="Note 4 23 4 3 2 2 3" xfId="46034"/>
    <cellStyle name="Note 4 23 4 3 2 3" xfId="16608"/>
    <cellStyle name="Note 4 23 4 3 2 3 2" xfId="34042"/>
    <cellStyle name="Note 4 23 4 3 2 3 3" xfId="48495"/>
    <cellStyle name="Note 4 23 4 3 2 4" xfId="22128"/>
    <cellStyle name="Note 4 23 4 3 2 5" xfId="36581"/>
    <cellStyle name="Note 4 23 4 3 3" xfId="7155"/>
    <cellStyle name="Note 4 23 4 3 3 2" xfId="24589"/>
    <cellStyle name="Note 4 23 4 3 3 3" xfId="39042"/>
    <cellStyle name="Note 4 23 4 3 4" xfId="9596"/>
    <cellStyle name="Note 4 23 4 3 4 2" xfId="27030"/>
    <cellStyle name="Note 4 23 4 3 4 3" xfId="41483"/>
    <cellStyle name="Note 4 23 4 3 5" xfId="12016"/>
    <cellStyle name="Note 4 23 4 3 5 2" xfId="29450"/>
    <cellStyle name="Note 4 23 4 3 5 3" xfId="43903"/>
    <cellStyle name="Note 4 23 4 3 6" xfId="19022"/>
    <cellStyle name="Note 4 23 4 4" xfId="2183"/>
    <cellStyle name="Note 4 23 4 4 2" xfId="4694"/>
    <cellStyle name="Note 4 23 4 4 2 2" xfId="22129"/>
    <cellStyle name="Note 4 23 4 4 2 3" xfId="36582"/>
    <cellStyle name="Note 4 23 4 4 3" xfId="7156"/>
    <cellStyle name="Note 4 23 4 4 3 2" xfId="24590"/>
    <cellStyle name="Note 4 23 4 4 3 3" xfId="39043"/>
    <cellStyle name="Note 4 23 4 4 4" xfId="9597"/>
    <cellStyle name="Note 4 23 4 4 4 2" xfId="27031"/>
    <cellStyle name="Note 4 23 4 4 4 3" xfId="41484"/>
    <cellStyle name="Note 4 23 4 4 5" xfId="12017"/>
    <cellStyle name="Note 4 23 4 4 5 2" xfId="29451"/>
    <cellStyle name="Note 4 23 4 4 5 3" xfId="43904"/>
    <cellStyle name="Note 4 23 4 4 6" xfId="15319"/>
    <cellStyle name="Note 4 23 4 4 6 2" xfId="32753"/>
    <cellStyle name="Note 4 23 4 4 6 3" xfId="47206"/>
    <cellStyle name="Note 4 23 4 4 7" xfId="19023"/>
    <cellStyle name="Note 4 23 4 4 8" xfId="20480"/>
    <cellStyle name="Note 4 23 4 5" xfId="4691"/>
    <cellStyle name="Note 4 23 4 5 2" xfId="14145"/>
    <cellStyle name="Note 4 23 4 5 2 2" xfId="31579"/>
    <cellStyle name="Note 4 23 4 5 2 3" xfId="46032"/>
    <cellStyle name="Note 4 23 4 5 3" xfId="16606"/>
    <cellStyle name="Note 4 23 4 5 3 2" xfId="34040"/>
    <cellStyle name="Note 4 23 4 5 3 3" xfId="48493"/>
    <cellStyle name="Note 4 23 4 5 4" xfId="22126"/>
    <cellStyle name="Note 4 23 4 5 5" xfId="36579"/>
    <cellStyle name="Note 4 23 4 6" xfId="7153"/>
    <cellStyle name="Note 4 23 4 6 2" xfId="24587"/>
    <cellStyle name="Note 4 23 4 6 3" xfId="39040"/>
    <cellStyle name="Note 4 23 4 7" xfId="9594"/>
    <cellStyle name="Note 4 23 4 7 2" xfId="27028"/>
    <cellStyle name="Note 4 23 4 7 3" xfId="41481"/>
    <cellStyle name="Note 4 23 4 8" xfId="12014"/>
    <cellStyle name="Note 4 23 4 8 2" xfId="29448"/>
    <cellStyle name="Note 4 23 4 8 3" xfId="43901"/>
    <cellStyle name="Note 4 23 4 9" xfId="19020"/>
    <cellStyle name="Note 4 23 5" xfId="2184"/>
    <cellStyle name="Note 4 23 5 2" xfId="4695"/>
    <cellStyle name="Note 4 23 5 2 2" xfId="14148"/>
    <cellStyle name="Note 4 23 5 2 2 2" xfId="31582"/>
    <cellStyle name="Note 4 23 5 2 2 3" xfId="46035"/>
    <cellStyle name="Note 4 23 5 2 3" xfId="16609"/>
    <cellStyle name="Note 4 23 5 2 3 2" xfId="34043"/>
    <cellStyle name="Note 4 23 5 2 3 3" xfId="48496"/>
    <cellStyle name="Note 4 23 5 2 4" xfId="22130"/>
    <cellStyle name="Note 4 23 5 2 5" xfId="36583"/>
    <cellStyle name="Note 4 23 5 3" xfId="7157"/>
    <cellStyle name="Note 4 23 5 3 2" xfId="24591"/>
    <cellStyle name="Note 4 23 5 3 3" xfId="39044"/>
    <cellStyle name="Note 4 23 5 4" xfId="9598"/>
    <cellStyle name="Note 4 23 5 4 2" xfId="27032"/>
    <cellStyle name="Note 4 23 5 4 3" xfId="41485"/>
    <cellStyle name="Note 4 23 5 5" xfId="12018"/>
    <cellStyle name="Note 4 23 5 5 2" xfId="29452"/>
    <cellStyle name="Note 4 23 5 5 3" xfId="43905"/>
    <cellStyle name="Note 4 23 5 6" xfId="19024"/>
    <cellStyle name="Note 4 23 6" xfId="2185"/>
    <cellStyle name="Note 4 23 6 2" xfId="4696"/>
    <cellStyle name="Note 4 23 6 2 2" xfId="14149"/>
    <cellStyle name="Note 4 23 6 2 2 2" xfId="31583"/>
    <cellStyle name="Note 4 23 6 2 2 3" xfId="46036"/>
    <cellStyle name="Note 4 23 6 2 3" xfId="16610"/>
    <cellStyle name="Note 4 23 6 2 3 2" xfId="34044"/>
    <cellStyle name="Note 4 23 6 2 3 3" xfId="48497"/>
    <cellStyle name="Note 4 23 6 2 4" xfId="22131"/>
    <cellStyle name="Note 4 23 6 2 5" xfId="36584"/>
    <cellStyle name="Note 4 23 6 3" xfId="7158"/>
    <cellStyle name="Note 4 23 6 3 2" xfId="24592"/>
    <cellStyle name="Note 4 23 6 3 3" xfId="39045"/>
    <cellStyle name="Note 4 23 6 4" xfId="9599"/>
    <cellStyle name="Note 4 23 6 4 2" xfId="27033"/>
    <cellStyle name="Note 4 23 6 4 3" xfId="41486"/>
    <cellStyle name="Note 4 23 6 5" xfId="12019"/>
    <cellStyle name="Note 4 23 6 5 2" xfId="29453"/>
    <cellStyle name="Note 4 23 6 5 3" xfId="43906"/>
    <cellStyle name="Note 4 23 6 6" xfId="19025"/>
    <cellStyle name="Note 4 23 7" xfId="2186"/>
    <cellStyle name="Note 4 23 7 2" xfId="4697"/>
    <cellStyle name="Note 4 23 7 2 2" xfId="22132"/>
    <cellStyle name="Note 4 23 7 2 3" xfId="36585"/>
    <cellStyle name="Note 4 23 7 3" xfId="7159"/>
    <cellStyle name="Note 4 23 7 3 2" xfId="24593"/>
    <cellStyle name="Note 4 23 7 3 3" xfId="39046"/>
    <cellStyle name="Note 4 23 7 4" xfId="9600"/>
    <cellStyle name="Note 4 23 7 4 2" xfId="27034"/>
    <cellStyle name="Note 4 23 7 4 3" xfId="41487"/>
    <cellStyle name="Note 4 23 7 5" xfId="12020"/>
    <cellStyle name="Note 4 23 7 5 2" xfId="29454"/>
    <cellStyle name="Note 4 23 7 5 3" xfId="43907"/>
    <cellStyle name="Note 4 23 7 6" xfId="15320"/>
    <cellStyle name="Note 4 23 7 6 2" xfId="32754"/>
    <cellStyle name="Note 4 23 7 6 3" xfId="47207"/>
    <cellStyle name="Note 4 23 7 7" xfId="19026"/>
    <cellStyle name="Note 4 23 7 8" xfId="20481"/>
    <cellStyle name="Note 4 23 8" xfId="4682"/>
    <cellStyle name="Note 4 23 8 2" xfId="14138"/>
    <cellStyle name="Note 4 23 8 2 2" xfId="31572"/>
    <cellStyle name="Note 4 23 8 2 3" xfId="46025"/>
    <cellStyle name="Note 4 23 8 3" xfId="16599"/>
    <cellStyle name="Note 4 23 8 3 2" xfId="34033"/>
    <cellStyle name="Note 4 23 8 3 3" xfId="48486"/>
    <cellStyle name="Note 4 23 8 4" xfId="22117"/>
    <cellStyle name="Note 4 23 8 5" xfId="36570"/>
    <cellStyle name="Note 4 23 9" xfId="7144"/>
    <cellStyle name="Note 4 23 9 2" xfId="24578"/>
    <cellStyle name="Note 4 23 9 3" xfId="39031"/>
    <cellStyle name="Note 4 24" xfId="2187"/>
    <cellStyle name="Note 4 24 10" xfId="9601"/>
    <cellStyle name="Note 4 24 10 2" xfId="27035"/>
    <cellStyle name="Note 4 24 10 3" xfId="41488"/>
    <cellStyle name="Note 4 24 11" xfId="12021"/>
    <cellStyle name="Note 4 24 11 2" xfId="29455"/>
    <cellStyle name="Note 4 24 11 3" xfId="43908"/>
    <cellStyle name="Note 4 24 12" xfId="19027"/>
    <cellStyle name="Note 4 24 2" xfId="2188"/>
    <cellStyle name="Note 4 24 2 2" xfId="2189"/>
    <cellStyle name="Note 4 24 2 2 2" xfId="4700"/>
    <cellStyle name="Note 4 24 2 2 2 2" xfId="14152"/>
    <cellStyle name="Note 4 24 2 2 2 2 2" xfId="31586"/>
    <cellStyle name="Note 4 24 2 2 2 2 3" xfId="46039"/>
    <cellStyle name="Note 4 24 2 2 2 3" xfId="16613"/>
    <cellStyle name="Note 4 24 2 2 2 3 2" xfId="34047"/>
    <cellStyle name="Note 4 24 2 2 2 3 3" xfId="48500"/>
    <cellStyle name="Note 4 24 2 2 2 4" xfId="22135"/>
    <cellStyle name="Note 4 24 2 2 2 5" xfId="36588"/>
    <cellStyle name="Note 4 24 2 2 3" xfId="7162"/>
    <cellStyle name="Note 4 24 2 2 3 2" xfId="24596"/>
    <cellStyle name="Note 4 24 2 2 3 3" xfId="39049"/>
    <cellStyle name="Note 4 24 2 2 4" xfId="9603"/>
    <cellStyle name="Note 4 24 2 2 4 2" xfId="27037"/>
    <cellStyle name="Note 4 24 2 2 4 3" xfId="41490"/>
    <cellStyle name="Note 4 24 2 2 5" xfId="12023"/>
    <cellStyle name="Note 4 24 2 2 5 2" xfId="29457"/>
    <cellStyle name="Note 4 24 2 2 5 3" xfId="43910"/>
    <cellStyle name="Note 4 24 2 2 6" xfId="19029"/>
    <cellStyle name="Note 4 24 2 3" xfId="2190"/>
    <cellStyle name="Note 4 24 2 3 2" xfId="4701"/>
    <cellStyle name="Note 4 24 2 3 2 2" xfId="14153"/>
    <cellStyle name="Note 4 24 2 3 2 2 2" xfId="31587"/>
    <cellStyle name="Note 4 24 2 3 2 2 3" xfId="46040"/>
    <cellStyle name="Note 4 24 2 3 2 3" xfId="16614"/>
    <cellStyle name="Note 4 24 2 3 2 3 2" xfId="34048"/>
    <cellStyle name="Note 4 24 2 3 2 3 3" xfId="48501"/>
    <cellStyle name="Note 4 24 2 3 2 4" xfId="22136"/>
    <cellStyle name="Note 4 24 2 3 2 5" xfId="36589"/>
    <cellStyle name="Note 4 24 2 3 3" xfId="7163"/>
    <cellStyle name="Note 4 24 2 3 3 2" xfId="24597"/>
    <cellStyle name="Note 4 24 2 3 3 3" xfId="39050"/>
    <cellStyle name="Note 4 24 2 3 4" xfId="9604"/>
    <cellStyle name="Note 4 24 2 3 4 2" xfId="27038"/>
    <cellStyle name="Note 4 24 2 3 4 3" xfId="41491"/>
    <cellStyle name="Note 4 24 2 3 5" xfId="12024"/>
    <cellStyle name="Note 4 24 2 3 5 2" xfId="29458"/>
    <cellStyle name="Note 4 24 2 3 5 3" xfId="43911"/>
    <cellStyle name="Note 4 24 2 3 6" xfId="19030"/>
    <cellStyle name="Note 4 24 2 4" xfId="2191"/>
    <cellStyle name="Note 4 24 2 4 2" xfId="4702"/>
    <cellStyle name="Note 4 24 2 4 2 2" xfId="22137"/>
    <cellStyle name="Note 4 24 2 4 2 3" xfId="36590"/>
    <cellStyle name="Note 4 24 2 4 3" xfId="7164"/>
    <cellStyle name="Note 4 24 2 4 3 2" xfId="24598"/>
    <cellStyle name="Note 4 24 2 4 3 3" xfId="39051"/>
    <cellStyle name="Note 4 24 2 4 4" xfId="9605"/>
    <cellStyle name="Note 4 24 2 4 4 2" xfId="27039"/>
    <cellStyle name="Note 4 24 2 4 4 3" xfId="41492"/>
    <cellStyle name="Note 4 24 2 4 5" xfId="12025"/>
    <cellStyle name="Note 4 24 2 4 5 2" xfId="29459"/>
    <cellStyle name="Note 4 24 2 4 5 3" xfId="43912"/>
    <cellStyle name="Note 4 24 2 4 6" xfId="15321"/>
    <cellStyle name="Note 4 24 2 4 6 2" xfId="32755"/>
    <cellStyle name="Note 4 24 2 4 6 3" xfId="47208"/>
    <cellStyle name="Note 4 24 2 4 7" xfId="19031"/>
    <cellStyle name="Note 4 24 2 4 8" xfId="20482"/>
    <cellStyle name="Note 4 24 2 5" xfId="4699"/>
    <cellStyle name="Note 4 24 2 5 2" xfId="14151"/>
    <cellStyle name="Note 4 24 2 5 2 2" xfId="31585"/>
    <cellStyle name="Note 4 24 2 5 2 3" xfId="46038"/>
    <cellStyle name="Note 4 24 2 5 3" xfId="16612"/>
    <cellStyle name="Note 4 24 2 5 3 2" xfId="34046"/>
    <cellStyle name="Note 4 24 2 5 3 3" xfId="48499"/>
    <cellStyle name="Note 4 24 2 5 4" xfId="22134"/>
    <cellStyle name="Note 4 24 2 5 5" xfId="36587"/>
    <cellStyle name="Note 4 24 2 6" xfId="7161"/>
    <cellStyle name="Note 4 24 2 6 2" xfId="24595"/>
    <cellStyle name="Note 4 24 2 6 3" xfId="39048"/>
    <cellStyle name="Note 4 24 2 7" xfId="9602"/>
    <cellStyle name="Note 4 24 2 7 2" xfId="27036"/>
    <cellStyle name="Note 4 24 2 7 3" xfId="41489"/>
    <cellStyle name="Note 4 24 2 8" xfId="12022"/>
    <cellStyle name="Note 4 24 2 8 2" xfId="29456"/>
    <cellStyle name="Note 4 24 2 8 3" xfId="43909"/>
    <cellStyle name="Note 4 24 2 9" xfId="19028"/>
    <cellStyle name="Note 4 24 3" xfId="2192"/>
    <cellStyle name="Note 4 24 3 2" xfId="2193"/>
    <cellStyle name="Note 4 24 3 2 2" xfId="4704"/>
    <cellStyle name="Note 4 24 3 2 2 2" xfId="14155"/>
    <cellStyle name="Note 4 24 3 2 2 2 2" xfId="31589"/>
    <cellStyle name="Note 4 24 3 2 2 2 3" xfId="46042"/>
    <cellStyle name="Note 4 24 3 2 2 3" xfId="16616"/>
    <cellStyle name="Note 4 24 3 2 2 3 2" xfId="34050"/>
    <cellStyle name="Note 4 24 3 2 2 3 3" xfId="48503"/>
    <cellStyle name="Note 4 24 3 2 2 4" xfId="22139"/>
    <cellStyle name="Note 4 24 3 2 2 5" xfId="36592"/>
    <cellStyle name="Note 4 24 3 2 3" xfId="7166"/>
    <cellStyle name="Note 4 24 3 2 3 2" xfId="24600"/>
    <cellStyle name="Note 4 24 3 2 3 3" xfId="39053"/>
    <cellStyle name="Note 4 24 3 2 4" xfId="9607"/>
    <cellStyle name="Note 4 24 3 2 4 2" xfId="27041"/>
    <cellStyle name="Note 4 24 3 2 4 3" xfId="41494"/>
    <cellStyle name="Note 4 24 3 2 5" xfId="12027"/>
    <cellStyle name="Note 4 24 3 2 5 2" xfId="29461"/>
    <cellStyle name="Note 4 24 3 2 5 3" xfId="43914"/>
    <cellStyle name="Note 4 24 3 2 6" xfId="19033"/>
    <cellStyle name="Note 4 24 3 3" xfId="2194"/>
    <cellStyle name="Note 4 24 3 3 2" xfId="4705"/>
    <cellStyle name="Note 4 24 3 3 2 2" xfId="14156"/>
    <cellStyle name="Note 4 24 3 3 2 2 2" xfId="31590"/>
    <cellStyle name="Note 4 24 3 3 2 2 3" xfId="46043"/>
    <cellStyle name="Note 4 24 3 3 2 3" xfId="16617"/>
    <cellStyle name="Note 4 24 3 3 2 3 2" xfId="34051"/>
    <cellStyle name="Note 4 24 3 3 2 3 3" xfId="48504"/>
    <cellStyle name="Note 4 24 3 3 2 4" xfId="22140"/>
    <cellStyle name="Note 4 24 3 3 2 5" xfId="36593"/>
    <cellStyle name="Note 4 24 3 3 3" xfId="7167"/>
    <cellStyle name="Note 4 24 3 3 3 2" xfId="24601"/>
    <cellStyle name="Note 4 24 3 3 3 3" xfId="39054"/>
    <cellStyle name="Note 4 24 3 3 4" xfId="9608"/>
    <cellStyle name="Note 4 24 3 3 4 2" xfId="27042"/>
    <cellStyle name="Note 4 24 3 3 4 3" xfId="41495"/>
    <cellStyle name="Note 4 24 3 3 5" xfId="12028"/>
    <cellStyle name="Note 4 24 3 3 5 2" xfId="29462"/>
    <cellStyle name="Note 4 24 3 3 5 3" xfId="43915"/>
    <cellStyle name="Note 4 24 3 3 6" xfId="19034"/>
    <cellStyle name="Note 4 24 3 4" xfId="2195"/>
    <cellStyle name="Note 4 24 3 4 2" xfId="4706"/>
    <cellStyle name="Note 4 24 3 4 2 2" xfId="22141"/>
    <cellStyle name="Note 4 24 3 4 2 3" xfId="36594"/>
    <cellStyle name="Note 4 24 3 4 3" xfId="7168"/>
    <cellStyle name="Note 4 24 3 4 3 2" xfId="24602"/>
    <cellStyle name="Note 4 24 3 4 3 3" xfId="39055"/>
    <cellStyle name="Note 4 24 3 4 4" xfId="9609"/>
    <cellStyle name="Note 4 24 3 4 4 2" xfId="27043"/>
    <cellStyle name="Note 4 24 3 4 4 3" xfId="41496"/>
    <cellStyle name="Note 4 24 3 4 5" xfId="12029"/>
    <cellStyle name="Note 4 24 3 4 5 2" xfId="29463"/>
    <cellStyle name="Note 4 24 3 4 5 3" xfId="43916"/>
    <cellStyle name="Note 4 24 3 4 6" xfId="15322"/>
    <cellStyle name="Note 4 24 3 4 6 2" xfId="32756"/>
    <cellStyle name="Note 4 24 3 4 6 3" xfId="47209"/>
    <cellStyle name="Note 4 24 3 4 7" xfId="19035"/>
    <cellStyle name="Note 4 24 3 4 8" xfId="20483"/>
    <cellStyle name="Note 4 24 3 5" xfId="4703"/>
    <cellStyle name="Note 4 24 3 5 2" xfId="14154"/>
    <cellStyle name="Note 4 24 3 5 2 2" xfId="31588"/>
    <cellStyle name="Note 4 24 3 5 2 3" xfId="46041"/>
    <cellStyle name="Note 4 24 3 5 3" xfId="16615"/>
    <cellStyle name="Note 4 24 3 5 3 2" xfId="34049"/>
    <cellStyle name="Note 4 24 3 5 3 3" xfId="48502"/>
    <cellStyle name="Note 4 24 3 5 4" xfId="22138"/>
    <cellStyle name="Note 4 24 3 5 5" xfId="36591"/>
    <cellStyle name="Note 4 24 3 6" xfId="7165"/>
    <cellStyle name="Note 4 24 3 6 2" xfId="24599"/>
    <cellStyle name="Note 4 24 3 6 3" xfId="39052"/>
    <cellStyle name="Note 4 24 3 7" xfId="9606"/>
    <cellStyle name="Note 4 24 3 7 2" xfId="27040"/>
    <cellStyle name="Note 4 24 3 7 3" xfId="41493"/>
    <cellStyle name="Note 4 24 3 8" xfId="12026"/>
    <cellStyle name="Note 4 24 3 8 2" xfId="29460"/>
    <cellStyle name="Note 4 24 3 8 3" xfId="43913"/>
    <cellStyle name="Note 4 24 3 9" xfId="19032"/>
    <cellStyle name="Note 4 24 4" xfId="2196"/>
    <cellStyle name="Note 4 24 4 2" xfId="2197"/>
    <cellStyle name="Note 4 24 4 2 2" xfId="4708"/>
    <cellStyle name="Note 4 24 4 2 2 2" xfId="14158"/>
    <cellStyle name="Note 4 24 4 2 2 2 2" xfId="31592"/>
    <cellStyle name="Note 4 24 4 2 2 2 3" xfId="46045"/>
    <cellStyle name="Note 4 24 4 2 2 3" xfId="16619"/>
    <cellStyle name="Note 4 24 4 2 2 3 2" xfId="34053"/>
    <cellStyle name="Note 4 24 4 2 2 3 3" xfId="48506"/>
    <cellStyle name="Note 4 24 4 2 2 4" xfId="22143"/>
    <cellStyle name="Note 4 24 4 2 2 5" xfId="36596"/>
    <cellStyle name="Note 4 24 4 2 3" xfId="7170"/>
    <cellStyle name="Note 4 24 4 2 3 2" xfId="24604"/>
    <cellStyle name="Note 4 24 4 2 3 3" xfId="39057"/>
    <cellStyle name="Note 4 24 4 2 4" xfId="9611"/>
    <cellStyle name="Note 4 24 4 2 4 2" xfId="27045"/>
    <cellStyle name="Note 4 24 4 2 4 3" xfId="41498"/>
    <cellStyle name="Note 4 24 4 2 5" xfId="12031"/>
    <cellStyle name="Note 4 24 4 2 5 2" xfId="29465"/>
    <cellStyle name="Note 4 24 4 2 5 3" xfId="43918"/>
    <cellStyle name="Note 4 24 4 2 6" xfId="19037"/>
    <cellStyle name="Note 4 24 4 3" xfId="2198"/>
    <cellStyle name="Note 4 24 4 3 2" xfId="4709"/>
    <cellStyle name="Note 4 24 4 3 2 2" xfId="14159"/>
    <cellStyle name="Note 4 24 4 3 2 2 2" xfId="31593"/>
    <cellStyle name="Note 4 24 4 3 2 2 3" xfId="46046"/>
    <cellStyle name="Note 4 24 4 3 2 3" xfId="16620"/>
    <cellStyle name="Note 4 24 4 3 2 3 2" xfId="34054"/>
    <cellStyle name="Note 4 24 4 3 2 3 3" xfId="48507"/>
    <cellStyle name="Note 4 24 4 3 2 4" xfId="22144"/>
    <cellStyle name="Note 4 24 4 3 2 5" xfId="36597"/>
    <cellStyle name="Note 4 24 4 3 3" xfId="7171"/>
    <cellStyle name="Note 4 24 4 3 3 2" xfId="24605"/>
    <cellStyle name="Note 4 24 4 3 3 3" xfId="39058"/>
    <cellStyle name="Note 4 24 4 3 4" xfId="9612"/>
    <cellStyle name="Note 4 24 4 3 4 2" xfId="27046"/>
    <cellStyle name="Note 4 24 4 3 4 3" xfId="41499"/>
    <cellStyle name="Note 4 24 4 3 5" xfId="12032"/>
    <cellStyle name="Note 4 24 4 3 5 2" xfId="29466"/>
    <cellStyle name="Note 4 24 4 3 5 3" xfId="43919"/>
    <cellStyle name="Note 4 24 4 3 6" xfId="19038"/>
    <cellStyle name="Note 4 24 4 4" xfId="2199"/>
    <cellStyle name="Note 4 24 4 4 2" xfId="4710"/>
    <cellStyle name="Note 4 24 4 4 2 2" xfId="22145"/>
    <cellStyle name="Note 4 24 4 4 2 3" xfId="36598"/>
    <cellStyle name="Note 4 24 4 4 3" xfId="7172"/>
    <cellStyle name="Note 4 24 4 4 3 2" xfId="24606"/>
    <cellStyle name="Note 4 24 4 4 3 3" xfId="39059"/>
    <cellStyle name="Note 4 24 4 4 4" xfId="9613"/>
    <cellStyle name="Note 4 24 4 4 4 2" xfId="27047"/>
    <cellStyle name="Note 4 24 4 4 4 3" xfId="41500"/>
    <cellStyle name="Note 4 24 4 4 5" xfId="12033"/>
    <cellStyle name="Note 4 24 4 4 5 2" xfId="29467"/>
    <cellStyle name="Note 4 24 4 4 5 3" xfId="43920"/>
    <cellStyle name="Note 4 24 4 4 6" xfId="15323"/>
    <cellStyle name="Note 4 24 4 4 6 2" xfId="32757"/>
    <cellStyle name="Note 4 24 4 4 6 3" xfId="47210"/>
    <cellStyle name="Note 4 24 4 4 7" xfId="19039"/>
    <cellStyle name="Note 4 24 4 4 8" xfId="20484"/>
    <cellStyle name="Note 4 24 4 5" xfId="4707"/>
    <cellStyle name="Note 4 24 4 5 2" xfId="14157"/>
    <cellStyle name="Note 4 24 4 5 2 2" xfId="31591"/>
    <cellStyle name="Note 4 24 4 5 2 3" xfId="46044"/>
    <cellStyle name="Note 4 24 4 5 3" xfId="16618"/>
    <cellStyle name="Note 4 24 4 5 3 2" xfId="34052"/>
    <cellStyle name="Note 4 24 4 5 3 3" xfId="48505"/>
    <cellStyle name="Note 4 24 4 5 4" xfId="22142"/>
    <cellStyle name="Note 4 24 4 5 5" xfId="36595"/>
    <cellStyle name="Note 4 24 4 6" xfId="7169"/>
    <cellStyle name="Note 4 24 4 6 2" xfId="24603"/>
    <cellStyle name="Note 4 24 4 6 3" xfId="39056"/>
    <cellStyle name="Note 4 24 4 7" xfId="9610"/>
    <cellStyle name="Note 4 24 4 7 2" xfId="27044"/>
    <cellStyle name="Note 4 24 4 7 3" xfId="41497"/>
    <cellStyle name="Note 4 24 4 8" xfId="12030"/>
    <cellStyle name="Note 4 24 4 8 2" xfId="29464"/>
    <cellStyle name="Note 4 24 4 8 3" xfId="43917"/>
    <cellStyle name="Note 4 24 4 9" xfId="19036"/>
    <cellStyle name="Note 4 24 5" xfId="2200"/>
    <cellStyle name="Note 4 24 5 2" xfId="4711"/>
    <cellStyle name="Note 4 24 5 2 2" xfId="14160"/>
    <cellStyle name="Note 4 24 5 2 2 2" xfId="31594"/>
    <cellStyle name="Note 4 24 5 2 2 3" xfId="46047"/>
    <cellStyle name="Note 4 24 5 2 3" xfId="16621"/>
    <cellStyle name="Note 4 24 5 2 3 2" xfId="34055"/>
    <cellStyle name="Note 4 24 5 2 3 3" xfId="48508"/>
    <cellStyle name="Note 4 24 5 2 4" xfId="22146"/>
    <cellStyle name="Note 4 24 5 2 5" xfId="36599"/>
    <cellStyle name="Note 4 24 5 3" xfId="7173"/>
    <cellStyle name="Note 4 24 5 3 2" xfId="24607"/>
    <cellStyle name="Note 4 24 5 3 3" xfId="39060"/>
    <cellStyle name="Note 4 24 5 4" xfId="9614"/>
    <cellStyle name="Note 4 24 5 4 2" xfId="27048"/>
    <cellStyle name="Note 4 24 5 4 3" xfId="41501"/>
    <cellStyle name="Note 4 24 5 5" xfId="12034"/>
    <cellStyle name="Note 4 24 5 5 2" xfId="29468"/>
    <cellStyle name="Note 4 24 5 5 3" xfId="43921"/>
    <cellStyle name="Note 4 24 5 6" xfId="19040"/>
    <cellStyle name="Note 4 24 6" xfId="2201"/>
    <cellStyle name="Note 4 24 6 2" xfId="4712"/>
    <cellStyle name="Note 4 24 6 2 2" xfId="14161"/>
    <cellStyle name="Note 4 24 6 2 2 2" xfId="31595"/>
    <cellStyle name="Note 4 24 6 2 2 3" xfId="46048"/>
    <cellStyle name="Note 4 24 6 2 3" xfId="16622"/>
    <cellStyle name="Note 4 24 6 2 3 2" xfId="34056"/>
    <cellStyle name="Note 4 24 6 2 3 3" xfId="48509"/>
    <cellStyle name="Note 4 24 6 2 4" xfId="22147"/>
    <cellStyle name="Note 4 24 6 2 5" xfId="36600"/>
    <cellStyle name="Note 4 24 6 3" xfId="7174"/>
    <cellStyle name="Note 4 24 6 3 2" xfId="24608"/>
    <cellStyle name="Note 4 24 6 3 3" xfId="39061"/>
    <cellStyle name="Note 4 24 6 4" xfId="9615"/>
    <cellStyle name="Note 4 24 6 4 2" xfId="27049"/>
    <cellStyle name="Note 4 24 6 4 3" xfId="41502"/>
    <cellStyle name="Note 4 24 6 5" xfId="12035"/>
    <cellStyle name="Note 4 24 6 5 2" xfId="29469"/>
    <cellStyle name="Note 4 24 6 5 3" xfId="43922"/>
    <cellStyle name="Note 4 24 6 6" xfId="19041"/>
    <cellStyle name="Note 4 24 7" xfId="2202"/>
    <cellStyle name="Note 4 24 7 2" xfId="4713"/>
    <cellStyle name="Note 4 24 7 2 2" xfId="22148"/>
    <cellStyle name="Note 4 24 7 2 3" xfId="36601"/>
    <cellStyle name="Note 4 24 7 3" xfId="7175"/>
    <cellStyle name="Note 4 24 7 3 2" xfId="24609"/>
    <cellStyle name="Note 4 24 7 3 3" xfId="39062"/>
    <cellStyle name="Note 4 24 7 4" xfId="9616"/>
    <cellStyle name="Note 4 24 7 4 2" xfId="27050"/>
    <cellStyle name="Note 4 24 7 4 3" xfId="41503"/>
    <cellStyle name="Note 4 24 7 5" xfId="12036"/>
    <cellStyle name="Note 4 24 7 5 2" xfId="29470"/>
    <cellStyle name="Note 4 24 7 5 3" xfId="43923"/>
    <cellStyle name="Note 4 24 7 6" xfId="15324"/>
    <cellStyle name="Note 4 24 7 6 2" xfId="32758"/>
    <cellStyle name="Note 4 24 7 6 3" xfId="47211"/>
    <cellStyle name="Note 4 24 7 7" xfId="19042"/>
    <cellStyle name="Note 4 24 7 8" xfId="20485"/>
    <cellStyle name="Note 4 24 8" xfId="4698"/>
    <cellStyle name="Note 4 24 8 2" xfId="14150"/>
    <cellStyle name="Note 4 24 8 2 2" xfId="31584"/>
    <cellStyle name="Note 4 24 8 2 3" xfId="46037"/>
    <cellStyle name="Note 4 24 8 3" xfId="16611"/>
    <cellStyle name="Note 4 24 8 3 2" xfId="34045"/>
    <cellStyle name="Note 4 24 8 3 3" xfId="48498"/>
    <cellStyle name="Note 4 24 8 4" xfId="22133"/>
    <cellStyle name="Note 4 24 8 5" xfId="36586"/>
    <cellStyle name="Note 4 24 9" xfId="7160"/>
    <cellStyle name="Note 4 24 9 2" xfId="24594"/>
    <cellStyle name="Note 4 24 9 3" xfId="39047"/>
    <cellStyle name="Note 4 25" xfId="2203"/>
    <cellStyle name="Note 4 25 2" xfId="2204"/>
    <cellStyle name="Note 4 25 2 2" xfId="4715"/>
    <cellStyle name="Note 4 25 2 2 2" xfId="14163"/>
    <cellStyle name="Note 4 25 2 2 2 2" xfId="31597"/>
    <cellStyle name="Note 4 25 2 2 2 3" xfId="46050"/>
    <cellStyle name="Note 4 25 2 2 3" xfId="16624"/>
    <cellStyle name="Note 4 25 2 2 3 2" xfId="34058"/>
    <cellStyle name="Note 4 25 2 2 3 3" xfId="48511"/>
    <cellStyle name="Note 4 25 2 2 4" xfId="22150"/>
    <cellStyle name="Note 4 25 2 2 5" xfId="36603"/>
    <cellStyle name="Note 4 25 2 3" xfId="7177"/>
    <cellStyle name="Note 4 25 2 3 2" xfId="24611"/>
    <cellStyle name="Note 4 25 2 3 3" xfId="39064"/>
    <cellStyle name="Note 4 25 2 4" xfId="9618"/>
    <cellStyle name="Note 4 25 2 4 2" xfId="27052"/>
    <cellStyle name="Note 4 25 2 4 3" xfId="41505"/>
    <cellStyle name="Note 4 25 2 5" xfId="12038"/>
    <cellStyle name="Note 4 25 2 5 2" xfId="29472"/>
    <cellStyle name="Note 4 25 2 5 3" xfId="43925"/>
    <cellStyle name="Note 4 25 2 6" xfId="19044"/>
    <cellStyle name="Note 4 25 3" xfId="2205"/>
    <cellStyle name="Note 4 25 3 2" xfId="4716"/>
    <cellStyle name="Note 4 25 3 2 2" xfId="14164"/>
    <cellStyle name="Note 4 25 3 2 2 2" xfId="31598"/>
    <cellStyle name="Note 4 25 3 2 2 3" xfId="46051"/>
    <cellStyle name="Note 4 25 3 2 3" xfId="16625"/>
    <cellStyle name="Note 4 25 3 2 3 2" xfId="34059"/>
    <cellStyle name="Note 4 25 3 2 3 3" xfId="48512"/>
    <cellStyle name="Note 4 25 3 2 4" xfId="22151"/>
    <cellStyle name="Note 4 25 3 2 5" xfId="36604"/>
    <cellStyle name="Note 4 25 3 3" xfId="7178"/>
    <cellStyle name="Note 4 25 3 3 2" xfId="24612"/>
    <cellStyle name="Note 4 25 3 3 3" xfId="39065"/>
    <cellStyle name="Note 4 25 3 4" xfId="9619"/>
    <cellStyle name="Note 4 25 3 4 2" xfId="27053"/>
    <cellStyle name="Note 4 25 3 4 3" xfId="41506"/>
    <cellStyle name="Note 4 25 3 5" xfId="12039"/>
    <cellStyle name="Note 4 25 3 5 2" xfId="29473"/>
    <cellStyle name="Note 4 25 3 5 3" xfId="43926"/>
    <cellStyle name="Note 4 25 3 6" xfId="19045"/>
    <cellStyle name="Note 4 25 4" xfId="2206"/>
    <cellStyle name="Note 4 25 4 2" xfId="4717"/>
    <cellStyle name="Note 4 25 4 2 2" xfId="22152"/>
    <cellStyle name="Note 4 25 4 2 3" xfId="36605"/>
    <cellStyle name="Note 4 25 4 3" xfId="7179"/>
    <cellStyle name="Note 4 25 4 3 2" xfId="24613"/>
    <cellStyle name="Note 4 25 4 3 3" xfId="39066"/>
    <cellStyle name="Note 4 25 4 4" xfId="9620"/>
    <cellStyle name="Note 4 25 4 4 2" xfId="27054"/>
    <cellStyle name="Note 4 25 4 4 3" xfId="41507"/>
    <cellStyle name="Note 4 25 4 5" xfId="12040"/>
    <cellStyle name="Note 4 25 4 5 2" xfId="29474"/>
    <cellStyle name="Note 4 25 4 5 3" xfId="43927"/>
    <cellStyle name="Note 4 25 4 6" xfId="15325"/>
    <cellStyle name="Note 4 25 4 6 2" xfId="32759"/>
    <cellStyle name="Note 4 25 4 6 3" xfId="47212"/>
    <cellStyle name="Note 4 25 4 7" xfId="19046"/>
    <cellStyle name="Note 4 25 4 8" xfId="20486"/>
    <cellStyle name="Note 4 25 5" xfId="4714"/>
    <cellStyle name="Note 4 25 5 2" xfId="14162"/>
    <cellStyle name="Note 4 25 5 2 2" xfId="31596"/>
    <cellStyle name="Note 4 25 5 2 3" xfId="46049"/>
    <cellStyle name="Note 4 25 5 3" xfId="16623"/>
    <cellStyle name="Note 4 25 5 3 2" xfId="34057"/>
    <cellStyle name="Note 4 25 5 3 3" xfId="48510"/>
    <cellStyle name="Note 4 25 5 4" xfId="22149"/>
    <cellStyle name="Note 4 25 5 5" xfId="36602"/>
    <cellStyle name="Note 4 25 6" xfId="7176"/>
    <cellStyle name="Note 4 25 6 2" xfId="24610"/>
    <cellStyle name="Note 4 25 6 3" xfId="39063"/>
    <cellStyle name="Note 4 25 7" xfId="9617"/>
    <cellStyle name="Note 4 25 7 2" xfId="27051"/>
    <cellStyle name="Note 4 25 7 3" xfId="41504"/>
    <cellStyle name="Note 4 25 8" xfId="12037"/>
    <cellStyle name="Note 4 25 8 2" xfId="29471"/>
    <cellStyle name="Note 4 25 8 3" xfId="43924"/>
    <cellStyle name="Note 4 25 9" xfId="19043"/>
    <cellStyle name="Note 4 26" xfId="2207"/>
    <cellStyle name="Note 4 26 2" xfId="2208"/>
    <cellStyle name="Note 4 26 2 2" xfId="4719"/>
    <cellStyle name="Note 4 26 2 2 2" xfId="14166"/>
    <cellStyle name="Note 4 26 2 2 2 2" xfId="31600"/>
    <cellStyle name="Note 4 26 2 2 2 3" xfId="46053"/>
    <cellStyle name="Note 4 26 2 2 3" xfId="16627"/>
    <cellStyle name="Note 4 26 2 2 3 2" xfId="34061"/>
    <cellStyle name="Note 4 26 2 2 3 3" xfId="48514"/>
    <cellStyle name="Note 4 26 2 2 4" xfId="22154"/>
    <cellStyle name="Note 4 26 2 2 5" xfId="36607"/>
    <cellStyle name="Note 4 26 2 3" xfId="7181"/>
    <cellStyle name="Note 4 26 2 3 2" xfId="24615"/>
    <cellStyle name="Note 4 26 2 3 3" xfId="39068"/>
    <cellStyle name="Note 4 26 2 4" xfId="9622"/>
    <cellStyle name="Note 4 26 2 4 2" xfId="27056"/>
    <cellStyle name="Note 4 26 2 4 3" xfId="41509"/>
    <cellStyle name="Note 4 26 2 5" xfId="12042"/>
    <cellStyle name="Note 4 26 2 5 2" xfId="29476"/>
    <cellStyle name="Note 4 26 2 5 3" xfId="43929"/>
    <cellStyle name="Note 4 26 2 6" xfId="19048"/>
    <cellStyle name="Note 4 26 3" xfId="2209"/>
    <cellStyle name="Note 4 26 3 2" xfId="4720"/>
    <cellStyle name="Note 4 26 3 2 2" xfId="14167"/>
    <cellStyle name="Note 4 26 3 2 2 2" xfId="31601"/>
    <cellStyle name="Note 4 26 3 2 2 3" xfId="46054"/>
    <cellStyle name="Note 4 26 3 2 3" xfId="16628"/>
    <cellStyle name="Note 4 26 3 2 3 2" xfId="34062"/>
    <cellStyle name="Note 4 26 3 2 3 3" xfId="48515"/>
    <cellStyle name="Note 4 26 3 2 4" xfId="22155"/>
    <cellStyle name="Note 4 26 3 2 5" xfId="36608"/>
    <cellStyle name="Note 4 26 3 3" xfId="7182"/>
    <cellStyle name="Note 4 26 3 3 2" xfId="24616"/>
    <cellStyle name="Note 4 26 3 3 3" xfId="39069"/>
    <cellStyle name="Note 4 26 3 4" xfId="9623"/>
    <cellStyle name="Note 4 26 3 4 2" xfId="27057"/>
    <cellStyle name="Note 4 26 3 4 3" xfId="41510"/>
    <cellStyle name="Note 4 26 3 5" xfId="12043"/>
    <cellStyle name="Note 4 26 3 5 2" xfId="29477"/>
    <cellStyle name="Note 4 26 3 5 3" xfId="43930"/>
    <cellStyle name="Note 4 26 3 6" xfId="19049"/>
    <cellStyle name="Note 4 26 4" xfId="2210"/>
    <cellStyle name="Note 4 26 4 2" xfId="4721"/>
    <cellStyle name="Note 4 26 4 2 2" xfId="22156"/>
    <cellStyle name="Note 4 26 4 2 3" xfId="36609"/>
    <cellStyle name="Note 4 26 4 3" xfId="7183"/>
    <cellStyle name="Note 4 26 4 3 2" xfId="24617"/>
    <cellStyle name="Note 4 26 4 3 3" xfId="39070"/>
    <cellStyle name="Note 4 26 4 4" xfId="9624"/>
    <cellStyle name="Note 4 26 4 4 2" xfId="27058"/>
    <cellStyle name="Note 4 26 4 4 3" xfId="41511"/>
    <cellStyle name="Note 4 26 4 5" xfId="12044"/>
    <cellStyle name="Note 4 26 4 5 2" xfId="29478"/>
    <cellStyle name="Note 4 26 4 5 3" xfId="43931"/>
    <cellStyle name="Note 4 26 4 6" xfId="15326"/>
    <cellStyle name="Note 4 26 4 6 2" xfId="32760"/>
    <cellStyle name="Note 4 26 4 6 3" xfId="47213"/>
    <cellStyle name="Note 4 26 4 7" xfId="19050"/>
    <cellStyle name="Note 4 26 4 8" xfId="20487"/>
    <cellStyle name="Note 4 26 5" xfId="4718"/>
    <cellStyle name="Note 4 26 5 2" xfId="14165"/>
    <cellStyle name="Note 4 26 5 2 2" xfId="31599"/>
    <cellStyle name="Note 4 26 5 2 3" xfId="46052"/>
    <cellStyle name="Note 4 26 5 3" xfId="16626"/>
    <cellStyle name="Note 4 26 5 3 2" xfId="34060"/>
    <cellStyle name="Note 4 26 5 3 3" xfId="48513"/>
    <cellStyle name="Note 4 26 5 4" xfId="22153"/>
    <cellStyle name="Note 4 26 5 5" xfId="36606"/>
    <cellStyle name="Note 4 26 6" xfId="7180"/>
    <cellStyle name="Note 4 26 6 2" xfId="24614"/>
    <cellStyle name="Note 4 26 6 3" xfId="39067"/>
    <cellStyle name="Note 4 26 7" xfId="9621"/>
    <cellStyle name="Note 4 26 7 2" xfId="27055"/>
    <cellStyle name="Note 4 26 7 3" xfId="41508"/>
    <cellStyle name="Note 4 26 8" xfId="12041"/>
    <cellStyle name="Note 4 26 8 2" xfId="29475"/>
    <cellStyle name="Note 4 26 8 3" xfId="43928"/>
    <cellStyle name="Note 4 26 9" xfId="19047"/>
    <cellStyle name="Note 4 27" xfId="2211"/>
    <cellStyle name="Note 4 27 2" xfId="2212"/>
    <cellStyle name="Note 4 27 2 2" xfId="4723"/>
    <cellStyle name="Note 4 27 2 2 2" xfId="14169"/>
    <cellStyle name="Note 4 27 2 2 2 2" xfId="31603"/>
    <cellStyle name="Note 4 27 2 2 2 3" xfId="46056"/>
    <cellStyle name="Note 4 27 2 2 3" xfId="16630"/>
    <cellStyle name="Note 4 27 2 2 3 2" xfId="34064"/>
    <cellStyle name="Note 4 27 2 2 3 3" xfId="48517"/>
    <cellStyle name="Note 4 27 2 2 4" xfId="22158"/>
    <cellStyle name="Note 4 27 2 2 5" xfId="36611"/>
    <cellStyle name="Note 4 27 2 3" xfId="7185"/>
    <cellStyle name="Note 4 27 2 3 2" xfId="24619"/>
    <cellStyle name="Note 4 27 2 3 3" xfId="39072"/>
    <cellStyle name="Note 4 27 2 4" xfId="9626"/>
    <cellStyle name="Note 4 27 2 4 2" xfId="27060"/>
    <cellStyle name="Note 4 27 2 4 3" xfId="41513"/>
    <cellStyle name="Note 4 27 2 5" xfId="12046"/>
    <cellStyle name="Note 4 27 2 5 2" xfId="29480"/>
    <cellStyle name="Note 4 27 2 5 3" xfId="43933"/>
    <cellStyle name="Note 4 27 2 6" xfId="19052"/>
    <cellStyle name="Note 4 27 3" xfId="2213"/>
    <cellStyle name="Note 4 27 3 2" xfId="4724"/>
    <cellStyle name="Note 4 27 3 2 2" xfId="14170"/>
    <cellStyle name="Note 4 27 3 2 2 2" xfId="31604"/>
    <cellStyle name="Note 4 27 3 2 2 3" xfId="46057"/>
    <cellStyle name="Note 4 27 3 2 3" xfId="16631"/>
    <cellStyle name="Note 4 27 3 2 3 2" xfId="34065"/>
    <cellStyle name="Note 4 27 3 2 3 3" xfId="48518"/>
    <cellStyle name="Note 4 27 3 2 4" xfId="22159"/>
    <cellStyle name="Note 4 27 3 2 5" xfId="36612"/>
    <cellStyle name="Note 4 27 3 3" xfId="7186"/>
    <cellStyle name="Note 4 27 3 3 2" xfId="24620"/>
    <cellStyle name="Note 4 27 3 3 3" xfId="39073"/>
    <cellStyle name="Note 4 27 3 4" xfId="9627"/>
    <cellStyle name="Note 4 27 3 4 2" xfId="27061"/>
    <cellStyle name="Note 4 27 3 4 3" xfId="41514"/>
    <cellStyle name="Note 4 27 3 5" xfId="12047"/>
    <cellStyle name="Note 4 27 3 5 2" xfId="29481"/>
    <cellStyle name="Note 4 27 3 5 3" xfId="43934"/>
    <cellStyle name="Note 4 27 3 6" xfId="19053"/>
    <cellStyle name="Note 4 27 4" xfId="2214"/>
    <cellStyle name="Note 4 27 4 2" xfId="4725"/>
    <cellStyle name="Note 4 27 4 2 2" xfId="22160"/>
    <cellStyle name="Note 4 27 4 2 3" xfId="36613"/>
    <cellStyle name="Note 4 27 4 3" xfId="7187"/>
    <cellStyle name="Note 4 27 4 3 2" xfId="24621"/>
    <cellStyle name="Note 4 27 4 3 3" xfId="39074"/>
    <cellStyle name="Note 4 27 4 4" xfId="9628"/>
    <cellStyle name="Note 4 27 4 4 2" xfId="27062"/>
    <cellStyle name="Note 4 27 4 4 3" xfId="41515"/>
    <cellStyle name="Note 4 27 4 5" xfId="12048"/>
    <cellStyle name="Note 4 27 4 5 2" xfId="29482"/>
    <cellStyle name="Note 4 27 4 5 3" xfId="43935"/>
    <cellStyle name="Note 4 27 4 6" xfId="15327"/>
    <cellStyle name="Note 4 27 4 6 2" xfId="32761"/>
    <cellStyle name="Note 4 27 4 6 3" xfId="47214"/>
    <cellStyle name="Note 4 27 4 7" xfId="19054"/>
    <cellStyle name="Note 4 27 4 8" xfId="20488"/>
    <cellStyle name="Note 4 27 5" xfId="4722"/>
    <cellStyle name="Note 4 27 5 2" xfId="14168"/>
    <cellStyle name="Note 4 27 5 2 2" xfId="31602"/>
    <cellStyle name="Note 4 27 5 2 3" xfId="46055"/>
    <cellStyle name="Note 4 27 5 3" xfId="16629"/>
    <cellStyle name="Note 4 27 5 3 2" xfId="34063"/>
    <cellStyle name="Note 4 27 5 3 3" xfId="48516"/>
    <cellStyle name="Note 4 27 5 4" xfId="22157"/>
    <cellStyle name="Note 4 27 5 5" xfId="36610"/>
    <cellStyle name="Note 4 27 6" xfId="7184"/>
    <cellStyle name="Note 4 27 6 2" xfId="24618"/>
    <cellStyle name="Note 4 27 6 3" xfId="39071"/>
    <cellStyle name="Note 4 27 7" xfId="9625"/>
    <cellStyle name="Note 4 27 7 2" xfId="27059"/>
    <cellStyle name="Note 4 27 7 3" xfId="41512"/>
    <cellStyle name="Note 4 27 8" xfId="12045"/>
    <cellStyle name="Note 4 27 8 2" xfId="29479"/>
    <cellStyle name="Note 4 27 8 3" xfId="43932"/>
    <cellStyle name="Note 4 27 9" xfId="19051"/>
    <cellStyle name="Note 4 28" xfId="2215"/>
    <cellStyle name="Note 4 28 2" xfId="4726"/>
    <cellStyle name="Note 4 28 2 2" xfId="14171"/>
    <cellStyle name="Note 4 28 2 2 2" xfId="31605"/>
    <cellStyle name="Note 4 28 2 2 3" xfId="46058"/>
    <cellStyle name="Note 4 28 2 3" xfId="16632"/>
    <cellStyle name="Note 4 28 2 3 2" xfId="34066"/>
    <cellStyle name="Note 4 28 2 3 3" xfId="48519"/>
    <cellStyle name="Note 4 28 2 4" xfId="22161"/>
    <cellStyle name="Note 4 28 2 5" xfId="36614"/>
    <cellStyle name="Note 4 28 3" xfId="7188"/>
    <cellStyle name="Note 4 28 3 2" xfId="24622"/>
    <cellStyle name="Note 4 28 3 3" xfId="39075"/>
    <cellStyle name="Note 4 28 4" xfId="9629"/>
    <cellStyle name="Note 4 28 4 2" xfId="27063"/>
    <cellStyle name="Note 4 28 4 3" xfId="41516"/>
    <cellStyle name="Note 4 28 5" xfId="12049"/>
    <cellStyle name="Note 4 28 5 2" xfId="29483"/>
    <cellStyle name="Note 4 28 5 3" xfId="43936"/>
    <cellStyle name="Note 4 28 6" xfId="19055"/>
    <cellStyle name="Note 4 29" xfId="2216"/>
    <cellStyle name="Note 4 29 2" xfId="4727"/>
    <cellStyle name="Note 4 29 2 2" xfId="14172"/>
    <cellStyle name="Note 4 29 2 2 2" xfId="31606"/>
    <cellStyle name="Note 4 29 2 2 3" xfId="46059"/>
    <cellStyle name="Note 4 29 2 3" xfId="16633"/>
    <cellStyle name="Note 4 29 2 3 2" xfId="34067"/>
    <cellStyle name="Note 4 29 2 3 3" xfId="48520"/>
    <cellStyle name="Note 4 29 2 4" xfId="22162"/>
    <cellStyle name="Note 4 29 2 5" xfId="36615"/>
    <cellStyle name="Note 4 29 3" xfId="7189"/>
    <cellStyle name="Note 4 29 3 2" xfId="24623"/>
    <cellStyle name="Note 4 29 3 3" xfId="39076"/>
    <cellStyle name="Note 4 29 4" xfId="9630"/>
    <cellStyle name="Note 4 29 4 2" xfId="27064"/>
    <cellStyle name="Note 4 29 4 3" xfId="41517"/>
    <cellStyle name="Note 4 29 5" xfId="12050"/>
    <cellStyle name="Note 4 29 5 2" xfId="29484"/>
    <cellStyle name="Note 4 29 5 3" xfId="43937"/>
    <cellStyle name="Note 4 29 6" xfId="19056"/>
    <cellStyle name="Note 4 3" xfId="2217"/>
    <cellStyle name="Note 4 3 10" xfId="7190"/>
    <cellStyle name="Note 4 3 10 2" xfId="24624"/>
    <cellStyle name="Note 4 3 10 3" xfId="39077"/>
    <cellStyle name="Note 4 3 11" xfId="9631"/>
    <cellStyle name="Note 4 3 11 2" xfId="27065"/>
    <cellStyle name="Note 4 3 11 3" xfId="41518"/>
    <cellStyle name="Note 4 3 12" xfId="12051"/>
    <cellStyle name="Note 4 3 12 2" xfId="29485"/>
    <cellStyle name="Note 4 3 12 3" xfId="43938"/>
    <cellStyle name="Note 4 3 13" xfId="19057"/>
    <cellStyle name="Note 4 3 2" xfId="2218"/>
    <cellStyle name="Note 4 3 2 2" xfId="2219"/>
    <cellStyle name="Note 4 3 2 2 2" xfId="4730"/>
    <cellStyle name="Note 4 3 2 2 2 2" xfId="14175"/>
    <cellStyle name="Note 4 3 2 2 2 2 2" xfId="31609"/>
    <cellStyle name="Note 4 3 2 2 2 2 3" xfId="46062"/>
    <cellStyle name="Note 4 3 2 2 2 3" xfId="16636"/>
    <cellStyle name="Note 4 3 2 2 2 3 2" xfId="34070"/>
    <cellStyle name="Note 4 3 2 2 2 3 3" xfId="48523"/>
    <cellStyle name="Note 4 3 2 2 2 4" xfId="22165"/>
    <cellStyle name="Note 4 3 2 2 2 5" xfId="36618"/>
    <cellStyle name="Note 4 3 2 2 3" xfId="7192"/>
    <cellStyle name="Note 4 3 2 2 3 2" xfId="24626"/>
    <cellStyle name="Note 4 3 2 2 3 3" xfId="39079"/>
    <cellStyle name="Note 4 3 2 2 4" xfId="9633"/>
    <cellStyle name="Note 4 3 2 2 4 2" xfId="27067"/>
    <cellStyle name="Note 4 3 2 2 4 3" xfId="41520"/>
    <cellStyle name="Note 4 3 2 2 5" xfId="12053"/>
    <cellStyle name="Note 4 3 2 2 5 2" xfId="29487"/>
    <cellStyle name="Note 4 3 2 2 5 3" xfId="43940"/>
    <cellStyle name="Note 4 3 2 2 6" xfId="19059"/>
    <cellStyle name="Note 4 3 2 3" xfId="2220"/>
    <cellStyle name="Note 4 3 2 3 2" xfId="4731"/>
    <cellStyle name="Note 4 3 2 3 2 2" xfId="14176"/>
    <cellStyle name="Note 4 3 2 3 2 2 2" xfId="31610"/>
    <cellStyle name="Note 4 3 2 3 2 2 3" xfId="46063"/>
    <cellStyle name="Note 4 3 2 3 2 3" xfId="16637"/>
    <cellStyle name="Note 4 3 2 3 2 3 2" xfId="34071"/>
    <cellStyle name="Note 4 3 2 3 2 3 3" xfId="48524"/>
    <cellStyle name="Note 4 3 2 3 2 4" xfId="22166"/>
    <cellStyle name="Note 4 3 2 3 2 5" xfId="36619"/>
    <cellStyle name="Note 4 3 2 3 3" xfId="7193"/>
    <cellStyle name="Note 4 3 2 3 3 2" xfId="24627"/>
    <cellStyle name="Note 4 3 2 3 3 3" xfId="39080"/>
    <cellStyle name="Note 4 3 2 3 4" xfId="9634"/>
    <cellStyle name="Note 4 3 2 3 4 2" xfId="27068"/>
    <cellStyle name="Note 4 3 2 3 4 3" xfId="41521"/>
    <cellStyle name="Note 4 3 2 3 5" xfId="12054"/>
    <cellStyle name="Note 4 3 2 3 5 2" xfId="29488"/>
    <cellStyle name="Note 4 3 2 3 5 3" xfId="43941"/>
    <cellStyle name="Note 4 3 2 3 6" xfId="19060"/>
    <cellStyle name="Note 4 3 2 4" xfId="2221"/>
    <cellStyle name="Note 4 3 2 4 2" xfId="4732"/>
    <cellStyle name="Note 4 3 2 4 2 2" xfId="22167"/>
    <cellStyle name="Note 4 3 2 4 2 3" xfId="36620"/>
    <cellStyle name="Note 4 3 2 4 3" xfId="7194"/>
    <cellStyle name="Note 4 3 2 4 3 2" xfId="24628"/>
    <cellStyle name="Note 4 3 2 4 3 3" xfId="39081"/>
    <cellStyle name="Note 4 3 2 4 4" xfId="9635"/>
    <cellStyle name="Note 4 3 2 4 4 2" xfId="27069"/>
    <cellStyle name="Note 4 3 2 4 4 3" xfId="41522"/>
    <cellStyle name="Note 4 3 2 4 5" xfId="12055"/>
    <cellStyle name="Note 4 3 2 4 5 2" xfId="29489"/>
    <cellStyle name="Note 4 3 2 4 5 3" xfId="43942"/>
    <cellStyle name="Note 4 3 2 4 6" xfId="15328"/>
    <cellStyle name="Note 4 3 2 4 6 2" xfId="32762"/>
    <cellStyle name="Note 4 3 2 4 6 3" xfId="47215"/>
    <cellStyle name="Note 4 3 2 4 7" xfId="19061"/>
    <cellStyle name="Note 4 3 2 4 8" xfId="20489"/>
    <cellStyle name="Note 4 3 2 5" xfId="4729"/>
    <cellStyle name="Note 4 3 2 5 2" xfId="14174"/>
    <cellStyle name="Note 4 3 2 5 2 2" xfId="31608"/>
    <cellStyle name="Note 4 3 2 5 2 3" xfId="46061"/>
    <cellStyle name="Note 4 3 2 5 3" xfId="16635"/>
    <cellStyle name="Note 4 3 2 5 3 2" xfId="34069"/>
    <cellStyle name="Note 4 3 2 5 3 3" xfId="48522"/>
    <cellStyle name="Note 4 3 2 5 4" xfId="22164"/>
    <cellStyle name="Note 4 3 2 5 5" xfId="36617"/>
    <cellStyle name="Note 4 3 2 6" xfId="7191"/>
    <cellStyle name="Note 4 3 2 6 2" xfId="24625"/>
    <cellStyle name="Note 4 3 2 6 3" xfId="39078"/>
    <cellStyle name="Note 4 3 2 7" xfId="9632"/>
    <cellStyle name="Note 4 3 2 7 2" xfId="27066"/>
    <cellStyle name="Note 4 3 2 7 3" xfId="41519"/>
    <cellStyle name="Note 4 3 2 8" xfId="12052"/>
    <cellStyle name="Note 4 3 2 8 2" xfId="29486"/>
    <cellStyle name="Note 4 3 2 8 3" xfId="43939"/>
    <cellStyle name="Note 4 3 2 9" xfId="19058"/>
    <cellStyle name="Note 4 3 3" xfId="2222"/>
    <cellStyle name="Note 4 3 3 2" xfId="2223"/>
    <cellStyle name="Note 4 3 3 2 2" xfId="4734"/>
    <cellStyle name="Note 4 3 3 2 2 2" xfId="14178"/>
    <cellStyle name="Note 4 3 3 2 2 2 2" xfId="31612"/>
    <cellStyle name="Note 4 3 3 2 2 2 3" xfId="46065"/>
    <cellStyle name="Note 4 3 3 2 2 3" xfId="16639"/>
    <cellStyle name="Note 4 3 3 2 2 3 2" xfId="34073"/>
    <cellStyle name="Note 4 3 3 2 2 3 3" xfId="48526"/>
    <cellStyle name="Note 4 3 3 2 2 4" xfId="22169"/>
    <cellStyle name="Note 4 3 3 2 2 5" xfId="36622"/>
    <cellStyle name="Note 4 3 3 2 3" xfId="7196"/>
    <cellStyle name="Note 4 3 3 2 3 2" xfId="24630"/>
    <cellStyle name="Note 4 3 3 2 3 3" xfId="39083"/>
    <cellStyle name="Note 4 3 3 2 4" xfId="9637"/>
    <cellStyle name="Note 4 3 3 2 4 2" xfId="27071"/>
    <cellStyle name="Note 4 3 3 2 4 3" xfId="41524"/>
    <cellStyle name="Note 4 3 3 2 5" xfId="12057"/>
    <cellStyle name="Note 4 3 3 2 5 2" xfId="29491"/>
    <cellStyle name="Note 4 3 3 2 5 3" xfId="43944"/>
    <cellStyle name="Note 4 3 3 2 6" xfId="19063"/>
    <cellStyle name="Note 4 3 3 3" xfId="2224"/>
    <cellStyle name="Note 4 3 3 3 2" xfId="4735"/>
    <cellStyle name="Note 4 3 3 3 2 2" xfId="14179"/>
    <cellStyle name="Note 4 3 3 3 2 2 2" xfId="31613"/>
    <cellStyle name="Note 4 3 3 3 2 2 3" xfId="46066"/>
    <cellStyle name="Note 4 3 3 3 2 3" xfId="16640"/>
    <cellStyle name="Note 4 3 3 3 2 3 2" xfId="34074"/>
    <cellStyle name="Note 4 3 3 3 2 3 3" xfId="48527"/>
    <cellStyle name="Note 4 3 3 3 2 4" xfId="22170"/>
    <cellStyle name="Note 4 3 3 3 2 5" xfId="36623"/>
    <cellStyle name="Note 4 3 3 3 3" xfId="7197"/>
    <cellStyle name="Note 4 3 3 3 3 2" xfId="24631"/>
    <cellStyle name="Note 4 3 3 3 3 3" xfId="39084"/>
    <cellStyle name="Note 4 3 3 3 4" xfId="9638"/>
    <cellStyle name="Note 4 3 3 3 4 2" xfId="27072"/>
    <cellStyle name="Note 4 3 3 3 4 3" xfId="41525"/>
    <cellStyle name="Note 4 3 3 3 5" xfId="12058"/>
    <cellStyle name="Note 4 3 3 3 5 2" xfId="29492"/>
    <cellStyle name="Note 4 3 3 3 5 3" xfId="43945"/>
    <cellStyle name="Note 4 3 3 3 6" xfId="19064"/>
    <cellStyle name="Note 4 3 3 4" xfId="2225"/>
    <cellStyle name="Note 4 3 3 4 2" xfId="4736"/>
    <cellStyle name="Note 4 3 3 4 2 2" xfId="22171"/>
    <cellStyle name="Note 4 3 3 4 2 3" xfId="36624"/>
    <cellStyle name="Note 4 3 3 4 3" xfId="7198"/>
    <cellStyle name="Note 4 3 3 4 3 2" xfId="24632"/>
    <cellStyle name="Note 4 3 3 4 3 3" xfId="39085"/>
    <cellStyle name="Note 4 3 3 4 4" xfId="9639"/>
    <cellStyle name="Note 4 3 3 4 4 2" xfId="27073"/>
    <cellStyle name="Note 4 3 3 4 4 3" xfId="41526"/>
    <cellStyle name="Note 4 3 3 4 5" xfId="12059"/>
    <cellStyle name="Note 4 3 3 4 5 2" xfId="29493"/>
    <cellStyle name="Note 4 3 3 4 5 3" xfId="43946"/>
    <cellStyle name="Note 4 3 3 4 6" xfId="15329"/>
    <cellStyle name="Note 4 3 3 4 6 2" xfId="32763"/>
    <cellStyle name="Note 4 3 3 4 6 3" xfId="47216"/>
    <cellStyle name="Note 4 3 3 4 7" xfId="19065"/>
    <cellStyle name="Note 4 3 3 4 8" xfId="20490"/>
    <cellStyle name="Note 4 3 3 5" xfId="4733"/>
    <cellStyle name="Note 4 3 3 5 2" xfId="14177"/>
    <cellStyle name="Note 4 3 3 5 2 2" xfId="31611"/>
    <cellStyle name="Note 4 3 3 5 2 3" xfId="46064"/>
    <cellStyle name="Note 4 3 3 5 3" xfId="16638"/>
    <cellStyle name="Note 4 3 3 5 3 2" xfId="34072"/>
    <cellStyle name="Note 4 3 3 5 3 3" xfId="48525"/>
    <cellStyle name="Note 4 3 3 5 4" xfId="22168"/>
    <cellStyle name="Note 4 3 3 5 5" xfId="36621"/>
    <cellStyle name="Note 4 3 3 6" xfId="7195"/>
    <cellStyle name="Note 4 3 3 6 2" xfId="24629"/>
    <cellStyle name="Note 4 3 3 6 3" xfId="39082"/>
    <cellStyle name="Note 4 3 3 7" xfId="9636"/>
    <cellStyle name="Note 4 3 3 7 2" xfId="27070"/>
    <cellStyle name="Note 4 3 3 7 3" xfId="41523"/>
    <cellStyle name="Note 4 3 3 8" xfId="12056"/>
    <cellStyle name="Note 4 3 3 8 2" xfId="29490"/>
    <cellStyle name="Note 4 3 3 8 3" xfId="43943"/>
    <cellStyle name="Note 4 3 3 9" xfId="19062"/>
    <cellStyle name="Note 4 3 4" xfId="2226"/>
    <cellStyle name="Note 4 3 4 2" xfId="2227"/>
    <cellStyle name="Note 4 3 4 2 2" xfId="4738"/>
    <cellStyle name="Note 4 3 4 2 2 2" xfId="14181"/>
    <cellStyle name="Note 4 3 4 2 2 2 2" xfId="31615"/>
    <cellStyle name="Note 4 3 4 2 2 2 3" xfId="46068"/>
    <cellStyle name="Note 4 3 4 2 2 3" xfId="16642"/>
    <cellStyle name="Note 4 3 4 2 2 3 2" xfId="34076"/>
    <cellStyle name="Note 4 3 4 2 2 3 3" xfId="48529"/>
    <cellStyle name="Note 4 3 4 2 2 4" xfId="22173"/>
    <cellStyle name="Note 4 3 4 2 2 5" xfId="36626"/>
    <cellStyle name="Note 4 3 4 2 3" xfId="7200"/>
    <cellStyle name="Note 4 3 4 2 3 2" xfId="24634"/>
    <cellStyle name="Note 4 3 4 2 3 3" xfId="39087"/>
    <cellStyle name="Note 4 3 4 2 4" xfId="9641"/>
    <cellStyle name="Note 4 3 4 2 4 2" xfId="27075"/>
    <cellStyle name="Note 4 3 4 2 4 3" xfId="41528"/>
    <cellStyle name="Note 4 3 4 2 5" xfId="12061"/>
    <cellStyle name="Note 4 3 4 2 5 2" xfId="29495"/>
    <cellStyle name="Note 4 3 4 2 5 3" xfId="43948"/>
    <cellStyle name="Note 4 3 4 2 6" xfId="19067"/>
    <cellStyle name="Note 4 3 4 3" xfId="2228"/>
    <cellStyle name="Note 4 3 4 3 2" xfId="4739"/>
    <cellStyle name="Note 4 3 4 3 2 2" xfId="14182"/>
    <cellStyle name="Note 4 3 4 3 2 2 2" xfId="31616"/>
    <cellStyle name="Note 4 3 4 3 2 2 3" xfId="46069"/>
    <cellStyle name="Note 4 3 4 3 2 3" xfId="16643"/>
    <cellStyle name="Note 4 3 4 3 2 3 2" xfId="34077"/>
    <cellStyle name="Note 4 3 4 3 2 3 3" xfId="48530"/>
    <cellStyle name="Note 4 3 4 3 2 4" xfId="22174"/>
    <cellStyle name="Note 4 3 4 3 2 5" xfId="36627"/>
    <cellStyle name="Note 4 3 4 3 3" xfId="7201"/>
    <cellStyle name="Note 4 3 4 3 3 2" xfId="24635"/>
    <cellStyle name="Note 4 3 4 3 3 3" xfId="39088"/>
    <cellStyle name="Note 4 3 4 3 4" xfId="9642"/>
    <cellStyle name="Note 4 3 4 3 4 2" xfId="27076"/>
    <cellStyle name="Note 4 3 4 3 4 3" xfId="41529"/>
    <cellStyle name="Note 4 3 4 3 5" xfId="12062"/>
    <cellStyle name="Note 4 3 4 3 5 2" xfId="29496"/>
    <cellStyle name="Note 4 3 4 3 5 3" xfId="43949"/>
    <cellStyle name="Note 4 3 4 3 6" xfId="19068"/>
    <cellStyle name="Note 4 3 4 4" xfId="2229"/>
    <cellStyle name="Note 4 3 4 4 2" xfId="4740"/>
    <cellStyle name="Note 4 3 4 4 2 2" xfId="22175"/>
    <cellStyle name="Note 4 3 4 4 2 3" xfId="36628"/>
    <cellStyle name="Note 4 3 4 4 3" xfId="7202"/>
    <cellStyle name="Note 4 3 4 4 3 2" xfId="24636"/>
    <cellStyle name="Note 4 3 4 4 3 3" xfId="39089"/>
    <cellStyle name="Note 4 3 4 4 4" xfId="9643"/>
    <cellStyle name="Note 4 3 4 4 4 2" xfId="27077"/>
    <cellStyle name="Note 4 3 4 4 4 3" xfId="41530"/>
    <cellStyle name="Note 4 3 4 4 5" xfId="12063"/>
    <cellStyle name="Note 4 3 4 4 5 2" xfId="29497"/>
    <cellStyle name="Note 4 3 4 4 5 3" xfId="43950"/>
    <cellStyle name="Note 4 3 4 4 6" xfId="15330"/>
    <cellStyle name="Note 4 3 4 4 6 2" xfId="32764"/>
    <cellStyle name="Note 4 3 4 4 6 3" xfId="47217"/>
    <cellStyle name="Note 4 3 4 4 7" xfId="19069"/>
    <cellStyle name="Note 4 3 4 4 8" xfId="20491"/>
    <cellStyle name="Note 4 3 4 5" xfId="4737"/>
    <cellStyle name="Note 4 3 4 5 2" xfId="14180"/>
    <cellStyle name="Note 4 3 4 5 2 2" xfId="31614"/>
    <cellStyle name="Note 4 3 4 5 2 3" xfId="46067"/>
    <cellStyle name="Note 4 3 4 5 3" xfId="16641"/>
    <cellStyle name="Note 4 3 4 5 3 2" xfId="34075"/>
    <cellStyle name="Note 4 3 4 5 3 3" xfId="48528"/>
    <cellStyle name="Note 4 3 4 5 4" xfId="22172"/>
    <cellStyle name="Note 4 3 4 5 5" xfId="36625"/>
    <cellStyle name="Note 4 3 4 6" xfId="7199"/>
    <cellStyle name="Note 4 3 4 6 2" xfId="24633"/>
    <cellStyle name="Note 4 3 4 6 3" xfId="39086"/>
    <cellStyle name="Note 4 3 4 7" xfId="9640"/>
    <cellStyle name="Note 4 3 4 7 2" xfId="27074"/>
    <cellStyle name="Note 4 3 4 7 3" xfId="41527"/>
    <cellStyle name="Note 4 3 4 8" xfId="12060"/>
    <cellStyle name="Note 4 3 4 8 2" xfId="29494"/>
    <cellStyle name="Note 4 3 4 8 3" xfId="43947"/>
    <cellStyle name="Note 4 3 4 9" xfId="19066"/>
    <cellStyle name="Note 4 3 5" xfId="2230"/>
    <cellStyle name="Note 4 3 5 2" xfId="2231"/>
    <cellStyle name="Note 4 3 5 2 2" xfId="4742"/>
    <cellStyle name="Note 4 3 5 2 2 2" xfId="14184"/>
    <cellStyle name="Note 4 3 5 2 2 2 2" xfId="31618"/>
    <cellStyle name="Note 4 3 5 2 2 2 3" xfId="46071"/>
    <cellStyle name="Note 4 3 5 2 2 3" xfId="16645"/>
    <cellStyle name="Note 4 3 5 2 2 3 2" xfId="34079"/>
    <cellStyle name="Note 4 3 5 2 2 3 3" xfId="48532"/>
    <cellStyle name="Note 4 3 5 2 2 4" xfId="22177"/>
    <cellStyle name="Note 4 3 5 2 2 5" xfId="36630"/>
    <cellStyle name="Note 4 3 5 2 3" xfId="7204"/>
    <cellStyle name="Note 4 3 5 2 3 2" xfId="24638"/>
    <cellStyle name="Note 4 3 5 2 3 3" xfId="39091"/>
    <cellStyle name="Note 4 3 5 2 4" xfId="9645"/>
    <cellStyle name="Note 4 3 5 2 4 2" xfId="27079"/>
    <cellStyle name="Note 4 3 5 2 4 3" xfId="41532"/>
    <cellStyle name="Note 4 3 5 2 5" xfId="12065"/>
    <cellStyle name="Note 4 3 5 2 5 2" xfId="29499"/>
    <cellStyle name="Note 4 3 5 2 5 3" xfId="43952"/>
    <cellStyle name="Note 4 3 5 2 6" xfId="19071"/>
    <cellStyle name="Note 4 3 5 3" xfId="2232"/>
    <cellStyle name="Note 4 3 5 3 2" xfId="4743"/>
    <cellStyle name="Note 4 3 5 3 2 2" xfId="14185"/>
    <cellStyle name="Note 4 3 5 3 2 2 2" xfId="31619"/>
    <cellStyle name="Note 4 3 5 3 2 2 3" xfId="46072"/>
    <cellStyle name="Note 4 3 5 3 2 3" xfId="16646"/>
    <cellStyle name="Note 4 3 5 3 2 3 2" xfId="34080"/>
    <cellStyle name="Note 4 3 5 3 2 3 3" xfId="48533"/>
    <cellStyle name="Note 4 3 5 3 2 4" xfId="22178"/>
    <cellStyle name="Note 4 3 5 3 2 5" xfId="36631"/>
    <cellStyle name="Note 4 3 5 3 3" xfId="7205"/>
    <cellStyle name="Note 4 3 5 3 3 2" xfId="24639"/>
    <cellStyle name="Note 4 3 5 3 3 3" xfId="39092"/>
    <cellStyle name="Note 4 3 5 3 4" xfId="9646"/>
    <cellStyle name="Note 4 3 5 3 4 2" xfId="27080"/>
    <cellStyle name="Note 4 3 5 3 4 3" xfId="41533"/>
    <cellStyle name="Note 4 3 5 3 5" xfId="12066"/>
    <cellStyle name="Note 4 3 5 3 5 2" xfId="29500"/>
    <cellStyle name="Note 4 3 5 3 5 3" xfId="43953"/>
    <cellStyle name="Note 4 3 5 3 6" xfId="19072"/>
    <cellStyle name="Note 4 3 5 4" xfId="2233"/>
    <cellStyle name="Note 4 3 5 4 2" xfId="4744"/>
    <cellStyle name="Note 4 3 5 4 2 2" xfId="22179"/>
    <cellStyle name="Note 4 3 5 4 2 3" xfId="36632"/>
    <cellStyle name="Note 4 3 5 4 3" xfId="7206"/>
    <cellStyle name="Note 4 3 5 4 3 2" xfId="24640"/>
    <cellStyle name="Note 4 3 5 4 3 3" xfId="39093"/>
    <cellStyle name="Note 4 3 5 4 4" xfId="9647"/>
    <cellStyle name="Note 4 3 5 4 4 2" xfId="27081"/>
    <cellStyle name="Note 4 3 5 4 4 3" xfId="41534"/>
    <cellStyle name="Note 4 3 5 4 5" xfId="12067"/>
    <cellStyle name="Note 4 3 5 4 5 2" xfId="29501"/>
    <cellStyle name="Note 4 3 5 4 5 3" xfId="43954"/>
    <cellStyle name="Note 4 3 5 4 6" xfId="15331"/>
    <cellStyle name="Note 4 3 5 4 6 2" xfId="32765"/>
    <cellStyle name="Note 4 3 5 4 6 3" xfId="47218"/>
    <cellStyle name="Note 4 3 5 4 7" xfId="19073"/>
    <cellStyle name="Note 4 3 5 4 8" xfId="20492"/>
    <cellStyle name="Note 4 3 5 5" xfId="4741"/>
    <cellStyle name="Note 4 3 5 5 2" xfId="14183"/>
    <cellStyle name="Note 4 3 5 5 2 2" xfId="31617"/>
    <cellStyle name="Note 4 3 5 5 2 3" xfId="46070"/>
    <cellStyle name="Note 4 3 5 5 3" xfId="16644"/>
    <cellStyle name="Note 4 3 5 5 3 2" xfId="34078"/>
    <cellStyle name="Note 4 3 5 5 3 3" xfId="48531"/>
    <cellStyle name="Note 4 3 5 5 4" xfId="22176"/>
    <cellStyle name="Note 4 3 5 5 5" xfId="36629"/>
    <cellStyle name="Note 4 3 5 6" xfId="7203"/>
    <cellStyle name="Note 4 3 5 6 2" xfId="24637"/>
    <cellStyle name="Note 4 3 5 6 3" xfId="39090"/>
    <cellStyle name="Note 4 3 5 7" xfId="9644"/>
    <cellStyle name="Note 4 3 5 7 2" xfId="27078"/>
    <cellStyle name="Note 4 3 5 7 3" xfId="41531"/>
    <cellStyle name="Note 4 3 5 8" xfId="12064"/>
    <cellStyle name="Note 4 3 5 8 2" xfId="29498"/>
    <cellStyle name="Note 4 3 5 8 3" xfId="43951"/>
    <cellStyle name="Note 4 3 5 9" xfId="19070"/>
    <cellStyle name="Note 4 3 6" xfId="2234"/>
    <cellStyle name="Note 4 3 6 2" xfId="4745"/>
    <cellStyle name="Note 4 3 6 2 2" xfId="14186"/>
    <cellStyle name="Note 4 3 6 2 2 2" xfId="31620"/>
    <cellStyle name="Note 4 3 6 2 2 3" xfId="46073"/>
    <cellStyle name="Note 4 3 6 2 3" xfId="16647"/>
    <cellStyle name="Note 4 3 6 2 3 2" xfId="34081"/>
    <cellStyle name="Note 4 3 6 2 3 3" xfId="48534"/>
    <cellStyle name="Note 4 3 6 2 4" xfId="22180"/>
    <cellStyle name="Note 4 3 6 2 5" xfId="36633"/>
    <cellStyle name="Note 4 3 6 3" xfId="7207"/>
    <cellStyle name="Note 4 3 6 3 2" xfId="24641"/>
    <cellStyle name="Note 4 3 6 3 3" xfId="39094"/>
    <cellStyle name="Note 4 3 6 4" xfId="9648"/>
    <cellStyle name="Note 4 3 6 4 2" xfId="27082"/>
    <cellStyle name="Note 4 3 6 4 3" xfId="41535"/>
    <cellStyle name="Note 4 3 6 5" xfId="12068"/>
    <cellStyle name="Note 4 3 6 5 2" xfId="29502"/>
    <cellStyle name="Note 4 3 6 5 3" xfId="43955"/>
    <cellStyle name="Note 4 3 6 6" xfId="19074"/>
    <cellStyle name="Note 4 3 7" xfId="2235"/>
    <cellStyle name="Note 4 3 7 2" xfId="4746"/>
    <cellStyle name="Note 4 3 7 2 2" xfId="14187"/>
    <cellStyle name="Note 4 3 7 2 2 2" xfId="31621"/>
    <cellStyle name="Note 4 3 7 2 2 3" xfId="46074"/>
    <cellStyle name="Note 4 3 7 2 3" xfId="16648"/>
    <cellStyle name="Note 4 3 7 2 3 2" xfId="34082"/>
    <cellStyle name="Note 4 3 7 2 3 3" xfId="48535"/>
    <cellStyle name="Note 4 3 7 2 4" xfId="22181"/>
    <cellStyle name="Note 4 3 7 2 5" xfId="36634"/>
    <cellStyle name="Note 4 3 7 3" xfId="7208"/>
    <cellStyle name="Note 4 3 7 3 2" xfId="24642"/>
    <cellStyle name="Note 4 3 7 3 3" xfId="39095"/>
    <cellStyle name="Note 4 3 7 4" xfId="9649"/>
    <cellStyle name="Note 4 3 7 4 2" xfId="27083"/>
    <cellStyle name="Note 4 3 7 4 3" xfId="41536"/>
    <cellStyle name="Note 4 3 7 5" xfId="12069"/>
    <cellStyle name="Note 4 3 7 5 2" xfId="29503"/>
    <cellStyle name="Note 4 3 7 5 3" xfId="43956"/>
    <cellStyle name="Note 4 3 7 6" xfId="19075"/>
    <cellStyle name="Note 4 3 8" xfId="2236"/>
    <cellStyle name="Note 4 3 8 2" xfId="4747"/>
    <cellStyle name="Note 4 3 8 2 2" xfId="22182"/>
    <cellStyle name="Note 4 3 8 2 3" xfId="36635"/>
    <cellStyle name="Note 4 3 8 3" xfId="7209"/>
    <cellStyle name="Note 4 3 8 3 2" xfId="24643"/>
    <cellStyle name="Note 4 3 8 3 3" xfId="39096"/>
    <cellStyle name="Note 4 3 8 4" xfId="9650"/>
    <cellStyle name="Note 4 3 8 4 2" xfId="27084"/>
    <cellStyle name="Note 4 3 8 4 3" xfId="41537"/>
    <cellStyle name="Note 4 3 8 5" xfId="12070"/>
    <cellStyle name="Note 4 3 8 5 2" xfId="29504"/>
    <cellStyle name="Note 4 3 8 5 3" xfId="43957"/>
    <cellStyle name="Note 4 3 8 6" xfId="15332"/>
    <cellStyle name="Note 4 3 8 6 2" xfId="32766"/>
    <cellStyle name="Note 4 3 8 6 3" xfId="47219"/>
    <cellStyle name="Note 4 3 8 7" xfId="19076"/>
    <cellStyle name="Note 4 3 8 8" xfId="20493"/>
    <cellStyle name="Note 4 3 9" xfId="4728"/>
    <cellStyle name="Note 4 3 9 2" xfId="14173"/>
    <cellStyle name="Note 4 3 9 2 2" xfId="31607"/>
    <cellStyle name="Note 4 3 9 2 3" xfId="46060"/>
    <cellStyle name="Note 4 3 9 3" xfId="16634"/>
    <cellStyle name="Note 4 3 9 3 2" xfId="34068"/>
    <cellStyle name="Note 4 3 9 3 3" xfId="48521"/>
    <cellStyle name="Note 4 3 9 4" xfId="22163"/>
    <cellStyle name="Note 4 3 9 5" xfId="36616"/>
    <cellStyle name="Note 4 30" xfId="2237"/>
    <cellStyle name="Note 4 30 2" xfId="4748"/>
    <cellStyle name="Note 4 30 2 2" xfId="22183"/>
    <cellStyle name="Note 4 30 2 3" xfId="36636"/>
    <cellStyle name="Note 4 30 3" xfId="7210"/>
    <cellStyle name="Note 4 30 3 2" xfId="24644"/>
    <cellStyle name="Note 4 30 3 3" xfId="39097"/>
    <cellStyle name="Note 4 30 4" xfId="9651"/>
    <cellStyle name="Note 4 30 4 2" xfId="27085"/>
    <cellStyle name="Note 4 30 4 3" xfId="41538"/>
    <cellStyle name="Note 4 30 5" xfId="12071"/>
    <cellStyle name="Note 4 30 5 2" xfId="29505"/>
    <cellStyle name="Note 4 30 5 3" xfId="43958"/>
    <cellStyle name="Note 4 30 6" xfId="15333"/>
    <cellStyle name="Note 4 30 6 2" xfId="32767"/>
    <cellStyle name="Note 4 30 6 3" xfId="47220"/>
    <cellStyle name="Note 4 30 7" xfId="19077"/>
    <cellStyle name="Note 4 30 8" xfId="20494"/>
    <cellStyle name="Note 4 31" xfId="4409"/>
    <cellStyle name="Note 4 31 2" xfId="13933"/>
    <cellStyle name="Note 4 31 2 2" xfId="31367"/>
    <cellStyle name="Note 4 31 2 3" xfId="45820"/>
    <cellStyle name="Note 4 31 3" xfId="16394"/>
    <cellStyle name="Note 4 31 3 2" xfId="33828"/>
    <cellStyle name="Note 4 31 3 3" xfId="48281"/>
    <cellStyle name="Note 4 31 4" xfId="21844"/>
    <cellStyle name="Note 4 31 5" xfId="36297"/>
    <cellStyle name="Note 4 32" xfId="6871"/>
    <cellStyle name="Note 4 32 2" xfId="24305"/>
    <cellStyle name="Note 4 32 3" xfId="38758"/>
    <cellStyle name="Note 4 33" xfId="9312"/>
    <cellStyle name="Note 4 33 2" xfId="26746"/>
    <cellStyle name="Note 4 33 3" xfId="41199"/>
    <cellStyle name="Note 4 34" xfId="11732"/>
    <cellStyle name="Note 4 34 2" xfId="29166"/>
    <cellStyle name="Note 4 34 3" xfId="43619"/>
    <cellStyle name="Note 4 35" xfId="18738"/>
    <cellStyle name="Note 4 4" xfId="2238"/>
    <cellStyle name="Note 4 4 10" xfId="7211"/>
    <cellStyle name="Note 4 4 10 2" xfId="24645"/>
    <cellStyle name="Note 4 4 10 3" xfId="39098"/>
    <cellStyle name="Note 4 4 11" xfId="9652"/>
    <cellStyle name="Note 4 4 11 2" xfId="27086"/>
    <cellStyle name="Note 4 4 11 3" xfId="41539"/>
    <cellStyle name="Note 4 4 12" xfId="12072"/>
    <cellStyle name="Note 4 4 12 2" xfId="29506"/>
    <cellStyle name="Note 4 4 12 3" xfId="43959"/>
    <cellStyle name="Note 4 4 13" xfId="19078"/>
    <cellStyle name="Note 4 4 2" xfId="2239"/>
    <cellStyle name="Note 4 4 2 2" xfId="2240"/>
    <cellStyle name="Note 4 4 2 2 2" xfId="4751"/>
    <cellStyle name="Note 4 4 2 2 2 2" xfId="14190"/>
    <cellStyle name="Note 4 4 2 2 2 2 2" xfId="31624"/>
    <cellStyle name="Note 4 4 2 2 2 2 3" xfId="46077"/>
    <cellStyle name="Note 4 4 2 2 2 3" xfId="16651"/>
    <cellStyle name="Note 4 4 2 2 2 3 2" xfId="34085"/>
    <cellStyle name="Note 4 4 2 2 2 3 3" xfId="48538"/>
    <cellStyle name="Note 4 4 2 2 2 4" xfId="22186"/>
    <cellStyle name="Note 4 4 2 2 2 5" xfId="36639"/>
    <cellStyle name="Note 4 4 2 2 3" xfId="7213"/>
    <cellStyle name="Note 4 4 2 2 3 2" xfId="24647"/>
    <cellStyle name="Note 4 4 2 2 3 3" xfId="39100"/>
    <cellStyle name="Note 4 4 2 2 4" xfId="9654"/>
    <cellStyle name="Note 4 4 2 2 4 2" xfId="27088"/>
    <cellStyle name="Note 4 4 2 2 4 3" xfId="41541"/>
    <cellStyle name="Note 4 4 2 2 5" xfId="12074"/>
    <cellStyle name="Note 4 4 2 2 5 2" xfId="29508"/>
    <cellStyle name="Note 4 4 2 2 5 3" xfId="43961"/>
    <cellStyle name="Note 4 4 2 2 6" xfId="19080"/>
    <cellStyle name="Note 4 4 2 3" xfId="2241"/>
    <cellStyle name="Note 4 4 2 3 2" xfId="4752"/>
    <cellStyle name="Note 4 4 2 3 2 2" xfId="14191"/>
    <cellStyle name="Note 4 4 2 3 2 2 2" xfId="31625"/>
    <cellStyle name="Note 4 4 2 3 2 2 3" xfId="46078"/>
    <cellStyle name="Note 4 4 2 3 2 3" xfId="16652"/>
    <cellStyle name="Note 4 4 2 3 2 3 2" xfId="34086"/>
    <cellStyle name="Note 4 4 2 3 2 3 3" xfId="48539"/>
    <cellStyle name="Note 4 4 2 3 2 4" xfId="22187"/>
    <cellStyle name="Note 4 4 2 3 2 5" xfId="36640"/>
    <cellStyle name="Note 4 4 2 3 3" xfId="7214"/>
    <cellStyle name="Note 4 4 2 3 3 2" xfId="24648"/>
    <cellStyle name="Note 4 4 2 3 3 3" xfId="39101"/>
    <cellStyle name="Note 4 4 2 3 4" xfId="9655"/>
    <cellStyle name="Note 4 4 2 3 4 2" xfId="27089"/>
    <cellStyle name="Note 4 4 2 3 4 3" xfId="41542"/>
    <cellStyle name="Note 4 4 2 3 5" xfId="12075"/>
    <cellStyle name="Note 4 4 2 3 5 2" xfId="29509"/>
    <cellStyle name="Note 4 4 2 3 5 3" xfId="43962"/>
    <cellStyle name="Note 4 4 2 3 6" xfId="19081"/>
    <cellStyle name="Note 4 4 2 4" xfId="2242"/>
    <cellStyle name="Note 4 4 2 4 2" xfId="4753"/>
    <cellStyle name="Note 4 4 2 4 2 2" xfId="22188"/>
    <cellStyle name="Note 4 4 2 4 2 3" xfId="36641"/>
    <cellStyle name="Note 4 4 2 4 3" xfId="7215"/>
    <cellStyle name="Note 4 4 2 4 3 2" xfId="24649"/>
    <cellStyle name="Note 4 4 2 4 3 3" xfId="39102"/>
    <cellStyle name="Note 4 4 2 4 4" xfId="9656"/>
    <cellStyle name="Note 4 4 2 4 4 2" xfId="27090"/>
    <cellStyle name="Note 4 4 2 4 4 3" xfId="41543"/>
    <cellStyle name="Note 4 4 2 4 5" xfId="12076"/>
    <cellStyle name="Note 4 4 2 4 5 2" xfId="29510"/>
    <cellStyle name="Note 4 4 2 4 5 3" xfId="43963"/>
    <cellStyle name="Note 4 4 2 4 6" xfId="15334"/>
    <cellStyle name="Note 4 4 2 4 6 2" xfId="32768"/>
    <cellStyle name="Note 4 4 2 4 6 3" xfId="47221"/>
    <cellStyle name="Note 4 4 2 4 7" xfId="19082"/>
    <cellStyle name="Note 4 4 2 4 8" xfId="20495"/>
    <cellStyle name="Note 4 4 2 5" xfId="4750"/>
    <cellStyle name="Note 4 4 2 5 2" xfId="14189"/>
    <cellStyle name="Note 4 4 2 5 2 2" xfId="31623"/>
    <cellStyle name="Note 4 4 2 5 2 3" xfId="46076"/>
    <cellStyle name="Note 4 4 2 5 3" xfId="16650"/>
    <cellStyle name="Note 4 4 2 5 3 2" xfId="34084"/>
    <cellStyle name="Note 4 4 2 5 3 3" xfId="48537"/>
    <cellStyle name="Note 4 4 2 5 4" xfId="22185"/>
    <cellStyle name="Note 4 4 2 5 5" xfId="36638"/>
    <cellStyle name="Note 4 4 2 6" xfId="7212"/>
    <cellStyle name="Note 4 4 2 6 2" xfId="24646"/>
    <cellStyle name="Note 4 4 2 6 3" xfId="39099"/>
    <cellStyle name="Note 4 4 2 7" xfId="9653"/>
    <cellStyle name="Note 4 4 2 7 2" xfId="27087"/>
    <cellStyle name="Note 4 4 2 7 3" xfId="41540"/>
    <cellStyle name="Note 4 4 2 8" xfId="12073"/>
    <cellStyle name="Note 4 4 2 8 2" xfId="29507"/>
    <cellStyle name="Note 4 4 2 8 3" xfId="43960"/>
    <cellStyle name="Note 4 4 2 9" xfId="19079"/>
    <cellStyle name="Note 4 4 3" xfId="2243"/>
    <cellStyle name="Note 4 4 3 2" xfId="2244"/>
    <cellStyle name="Note 4 4 3 2 2" xfId="4755"/>
    <cellStyle name="Note 4 4 3 2 2 2" xfId="14193"/>
    <cellStyle name="Note 4 4 3 2 2 2 2" xfId="31627"/>
    <cellStyle name="Note 4 4 3 2 2 2 3" xfId="46080"/>
    <cellStyle name="Note 4 4 3 2 2 3" xfId="16654"/>
    <cellStyle name="Note 4 4 3 2 2 3 2" xfId="34088"/>
    <cellStyle name="Note 4 4 3 2 2 3 3" xfId="48541"/>
    <cellStyle name="Note 4 4 3 2 2 4" xfId="22190"/>
    <cellStyle name="Note 4 4 3 2 2 5" xfId="36643"/>
    <cellStyle name="Note 4 4 3 2 3" xfId="7217"/>
    <cellStyle name="Note 4 4 3 2 3 2" xfId="24651"/>
    <cellStyle name="Note 4 4 3 2 3 3" xfId="39104"/>
    <cellStyle name="Note 4 4 3 2 4" xfId="9658"/>
    <cellStyle name="Note 4 4 3 2 4 2" xfId="27092"/>
    <cellStyle name="Note 4 4 3 2 4 3" xfId="41545"/>
    <cellStyle name="Note 4 4 3 2 5" xfId="12078"/>
    <cellStyle name="Note 4 4 3 2 5 2" xfId="29512"/>
    <cellStyle name="Note 4 4 3 2 5 3" xfId="43965"/>
    <cellStyle name="Note 4 4 3 2 6" xfId="19084"/>
    <cellStyle name="Note 4 4 3 3" xfId="2245"/>
    <cellStyle name="Note 4 4 3 3 2" xfId="4756"/>
    <cellStyle name="Note 4 4 3 3 2 2" xfId="14194"/>
    <cellStyle name="Note 4 4 3 3 2 2 2" xfId="31628"/>
    <cellStyle name="Note 4 4 3 3 2 2 3" xfId="46081"/>
    <cellStyle name="Note 4 4 3 3 2 3" xfId="16655"/>
    <cellStyle name="Note 4 4 3 3 2 3 2" xfId="34089"/>
    <cellStyle name="Note 4 4 3 3 2 3 3" xfId="48542"/>
    <cellStyle name="Note 4 4 3 3 2 4" xfId="22191"/>
    <cellStyle name="Note 4 4 3 3 2 5" xfId="36644"/>
    <cellStyle name="Note 4 4 3 3 3" xfId="7218"/>
    <cellStyle name="Note 4 4 3 3 3 2" xfId="24652"/>
    <cellStyle name="Note 4 4 3 3 3 3" xfId="39105"/>
    <cellStyle name="Note 4 4 3 3 4" xfId="9659"/>
    <cellStyle name="Note 4 4 3 3 4 2" xfId="27093"/>
    <cellStyle name="Note 4 4 3 3 4 3" xfId="41546"/>
    <cellStyle name="Note 4 4 3 3 5" xfId="12079"/>
    <cellStyle name="Note 4 4 3 3 5 2" xfId="29513"/>
    <cellStyle name="Note 4 4 3 3 5 3" xfId="43966"/>
    <cellStyle name="Note 4 4 3 3 6" xfId="19085"/>
    <cellStyle name="Note 4 4 3 4" xfId="2246"/>
    <cellStyle name="Note 4 4 3 4 2" xfId="4757"/>
    <cellStyle name="Note 4 4 3 4 2 2" xfId="22192"/>
    <cellStyle name="Note 4 4 3 4 2 3" xfId="36645"/>
    <cellStyle name="Note 4 4 3 4 3" xfId="7219"/>
    <cellStyle name="Note 4 4 3 4 3 2" xfId="24653"/>
    <cellStyle name="Note 4 4 3 4 3 3" xfId="39106"/>
    <cellStyle name="Note 4 4 3 4 4" xfId="9660"/>
    <cellStyle name="Note 4 4 3 4 4 2" xfId="27094"/>
    <cellStyle name="Note 4 4 3 4 4 3" xfId="41547"/>
    <cellStyle name="Note 4 4 3 4 5" xfId="12080"/>
    <cellStyle name="Note 4 4 3 4 5 2" xfId="29514"/>
    <cellStyle name="Note 4 4 3 4 5 3" xfId="43967"/>
    <cellStyle name="Note 4 4 3 4 6" xfId="15335"/>
    <cellStyle name="Note 4 4 3 4 6 2" xfId="32769"/>
    <cellStyle name="Note 4 4 3 4 6 3" xfId="47222"/>
    <cellStyle name="Note 4 4 3 4 7" xfId="19086"/>
    <cellStyle name="Note 4 4 3 4 8" xfId="20496"/>
    <cellStyle name="Note 4 4 3 5" xfId="4754"/>
    <cellStyle name="Note 4 4 3 5 2" xfId="14192"/>
    <cellStyle name="Note 4 4 3 5 2 2" xfId="31626"/>
    <cellStyle name="Note 4 4 3 5 2 3" xfId="46079"/>
    <cellStyle name="Note 4 4 3 5 3" xfId="16653"/>
    <cellStyle name="Note 4 4 3 5 3 2" xfId="34087"/>
    <cellStyle name="Note 4 4 3 5 3 3" xfId="48540"/>
    <cellStyle name="Note 4 4 3 5 4" xfId="22189"/>
    <cellStyle name="Note 4 4 3 5 5" xfId="36642"/>
    <cellStyle name="Note 4 4 3 6" xfId="7216"/>
    <cellStyle name="Note 4 4 3 6 2" xfId="24650"/>
    <cellStyle name="Note 4 4 3 6 3" xfId="39103"/>
    <cellStyle name="Note 4 4 3 7" xfId="9657"/>
    <cellStyle name="Note 4 4 3 7 2" xfId="27091"/>
    <cellStyle name="Note 4 4 3 7 3" xfId="41544"/>
    <cellStyle name="Note 4 4 3 8" xfId="12077"/>
    <cellStyle name="Note 4 4 3 8 2" xfId="29511"/>
    <cellStyle name="Note 4 4 3 8 3" xfId="43964"/>
    <cellStyle name="Note 4 4 3 9" xfId="19083"/>
    <cellStyle name="Note 4 4 4" xfId="2247"/>
    <cellStyle name="Note 4 4 4 2" xfId="2248"/>
    <cellStyle name="Note 4 4 4 2 2" xfId="4759"/>
    <cellStyle name="Note 4 4 4 2 2 2" xfId="14196"/>
    <cellStyle name="Note 4 4 4 2 2 2 2" xfId="31630"/>
    <cellStyle name="Note 4 4 4 2 2 2 3" xfId="46083"/>
    <cellStyle name="Note 4 4 4 2 2 3" xfId="16657"/>
    <cellStyle name="Note 4 4 4 2 2 3 2" xfId="34091"/>
    <cellStyle name="Note 4 4 4 2 2 3 3" xfId="48544"/>
    <cellStyle name="Note 4 4 4 2 2 4" xfId="22194"/>
    <cellStyle name="Note 4 4 4 2 2 5" xfId="36647"/>
    <cellStyle name="Note 4 4 4 2 3" xfId="7221"/>
    <cellStyle name="Note 4 4 4 2 3 2" xfId="24655"/>
    <cellStyle name="Note 4 4 4 2 3 3" xfId="39108"/>
    <cellStyle name="Note 4 4 4 2 4" xfId="9662"/>
    <cellStyle name="Note 4 4 4 2 4 2" xfId="27096"/>
    <cellStyle name="Note 4 4 4 2 4 3" xfId="41549"/>
    <cellStyle name="Note 4 4 4 2 5" xfId="12082"/>
    <cellStyle name="Note 4 4 4 2 5 2" xfId="29516"/>
    <cellStyle name="Note 4 4 4 2 5 3" xfId="43969"/>
    <cellStyle name="Note 4 4 4 2 6" xfId="19088"/>
    <cellStyle name="Note 4 4 4 3" xfId="2249"/>
    <cellStyle name="Note 4 4 4 3 2" xfId="4760"/>
    <cellStyle name="Note 4 4 4 3 2 2" xfId="14197"/>
    <cellStyle name="Note 4 4 4 3 2 2 2" xfId="31631"/>
    <cellStyle name="Note 4 4 4 3 2 2 3" xfId="46084"/>
    <cellStyle name="Note 4 4 4 3 2 3" xfId="16658"/>
    <cellStyle name="Note 4 4 4 3 2 3 2" xfId="34092"/>
    <cellStyle name="Note 4 4 4 3 2 3 3" xfId="48545"/>
    <cellStyle name="Note 4 4 4 3 2 4" xfId="22195"/>
    <cellStyle name="Note 4 4 4 3 2 5" xfId="36648"/>
    <cellStyle name="Note 4 4 4 3 3" xfId="7222"/>
    <cellStyle name="Note 4 4 4 3 3 2" xfId="24656"/>
    <cellStyle name="Note 4 4 4 3 3 3" xfId="39109"/>
    <cellStyle name="Note 4 4 4 3 4" xfId="9663"/>
    <cellStyle name="Note 4 4 4 3 4 2" xfId="27097"/>
    <cellStyle name="Note 4 4 4 3 4 3" xfId="41550"/>
    <cellStyle name="Note 4 4 4 3 5" xfId="12083"/>
    <cellStyle name="Note 4 4 4 3 5 2" xfId="29517"/>
    <cellStyle name="Note 4 4 4 3 5 3" xfId="43970"/>
    <cellStyle name="Note 4 4 4 3 6" xfId="19089"/>
    <cellStyle name="Note 4 4 4 4" xfId="2250"/>
    <cellStyle name="Note 4 4 4 4 2" xfId="4761"/>
    <cellStyle name="Note 4 4 4 4 2 2" xfId="22196"/>
    <cellStyle name="Note 4 4 4 4 2 3" xfId="36649"/>
    <cellStyle name="Note 4 4 4 4 3" xfId="7223"/>
    <cellStyle name="Note 4 4 4 4 3 2" xfId="24657"/>
    <cellStyle name="Note 4 4 4 4 3 3" xfId="39110"/>
    <cellStyle name="Note 4 4 4 4 4" xfId="9664"/>
    <cellStyle name="Note 4 4 4 4 4 2" xfId="27098"/>
    <cellStyle name="Note 4 4 4 4 4 3" xfId="41551"/>
    <cellStyle name="Note 4 4 4 4 5" xfId="12084"/>
    <cellStyle name="Note 4 4 4 4 5 2" xfId="29518"/>
    <cellStyle name="Note 4 4 4 4 5 3" xfId="43971"/>
    <cellStyle name="Note 4 4 4 4 6" xfId="15336"/>
    <cellStyle name="Note 4 4 4 4 6 2" xfId="32770"/>
    <cellStyle name="Note 4 4 4 4 6 3" xfId="47223"/>
    <cellStyle name="Note 4 4 4 4 7" xfId="19090"/>
    <cellStyle name="Note 4 4 4 4 8" xfId="20497"/>
    <cellStyle name="Note 4 4 4 5" xfId="4758"/>
    <cellStyle name="Note 4 4 4 5 2" xfId="14195"/>
    <cellStyle name="Note 4 4 4 5 2 2" xfId="31629"/>
    <cellStyle name="Note 4 4 4 5 2 3" xfId="46082"/>
    <cellStyle name="Note 4 4 4 5 3" xfId="16656"/>
    <cellStyle name="Note 4 4 4 5 3 2" xfId="34090"/>
    <cellStyle name="Note 4 4 4 5 3 3" xfId="48543"/>
    <cellStyle name="Note 4 4 4 5 4" xfId="22193"/>
    <cellStyle name="Note 4 4 4 5 5" xfId="36646"/>
    <cellStyle name="Note 4 4 4 6" xfId="7220"/>
    <cellStyle name="Note 4 4 4 6 2" xfId="24654"/>
    <cellStyle name="Note 4 4 4 6 3" xfId="39107"/>
    <cellStyle name="Note 4 4 4 7" xfId="9661"/>
    <cellStyle name="Note 4 4 4 7 2" xfId="27095"/>
    <cellStyle name="Note 4 4 4 7 3" xfId="41548"/>
    <cellStyle name="Note 4 4 4 8" xfId="12081"/>
    <cellStyle name="Note 4 4 4 8 2" xfId="29515"/>
    <cellStyle name="Note 4 4 4 8 3" xfId="43968"/>
    <cellStyle name="Note 4 4 4 9" xfId="19087"/>
    <cellStyle name="Note 4 4 5" xfId="2251"/>
    <cellStyle name="Note 4 4 5 2" xfId="2252"/>
    <cellStyle name="Note 4 4 5 2 2" xfId="4763"/>
    <cellStyle name="Note 4 4 5 2 2 2" xfId="14199"/>
    <cellStyle name="Note 4 4 5 2 2 2 2" xfId="31633"/>
    <cellStyle name="Note 4 4 5 2 2 2 3" xfId="46086"/>
    <cellStyle name="Note 4 4 5 2 2 3" xfId="16660"/>
    <cellStyle name="Note 4 4 5 2 2 3 2" xfId="34094"/>
    <cellStyle name="Note 4 4 5 2 2 3 3" xfId="48547"/>
    <cellStyle name="Note 4 4 5 2 2 4" xfId="22198"/>
    <cellStyle name="Note 4 4 5 2 2 5" xfId="36651"/>
    <cellStyle name="Note 4 4 5 2 3" xfId="7225"/>
    <cellStyle name="Note 4 4 5 2 3 2" xfId="24659"/>
    <cellStyle name="Note 4 4 5 2 3 3" xfId="39112"/>
    <cellStyle name="Note 4 4 5 2 4" xfId="9666"/>
    <cellStyle name="Note 4 4 5 2 4 2" xfId="27100"/>
    <cellStyle name="Note 4 4 5 2 4 3" xfId="41553"/>
    <cellStyle name="Note 4 4 5 2 5" xfId="12086"/>
    <cellStyle name="Note 4 4 5 2 5 2" xfId="29520"/>
    <cellStyle name="Note 4 4 5 2 5 3" xfId="43973"/>
    <cellStyle name="Note 4 4 5 2 6" xfId="19092"/>
    <cellStyle name="Note 4 4 5 3" xfId="2253"/>
    <cellStyle name="Note 4 4 5 3 2" xfId="4764"/>
    <cellStyle name="Note 4 4 5 3 2 2" xfId="14200"/>
    <cellStyle name="Note 4 4 5 3 2 2 2" xfId="31634"/>
    <cellStyle name="Note 4 4 5 3 2 2 3" xfId="46087"/>
    <cellStyle name="Note 4 4 5 3 2 3" xfId="16661"/>
    <cellStyle name="Note 4 4 5 3 2 3 2" xfId="34095"/>
    <cellStyle name="Note 4 4 5 3 2 3 3" xfId="48548"/>
    <cellStyle name="Note 4 4 5 3 2 4" xfId="22199"/>
    <cellStyle name="Note 4 4 5 3 2 5" xfId="36652"/>
    <cellStyle name="Note 4 4 5 3 3" xfId="7226"/>
    <cellStyle name="Note 4 4 5 3 3 2" xfId="24660"/>
    <cellStyle name="Note 4 4 5 3 3 3" xfId="39113"/>
    <cellStyle name="Note 4 4 5 3 4" xfId="9667"/>
    <cellStyle name="Note 4 4 5 3 4 2" xfId="27101"/>
    <cellStyle name="Note 4 4 5 3 4 3" xfId="41554"/>
    <cellStyle name="Note 4 4 5 3 5" xfId="12087"/>
    <cellStyle name="Note 4 4 5 3 5 2" xfId="29521"/>
    <cellStyle name="Note 4 4 5 3 5 3" xfId="43974"/>
    <cellStyle name="Note 4 4 5 3 6" xfId="19093"/>
    <cellStyle name="Note 4 4 5 4" xfId="2254"/>
    <cellStyle name="Note 4 4 5 4 2" xfId="4765"/>
    <cellStyle name="Note 4 4 5 4 2 2" xfId="22200"/>
    <cellStyle name="Note 4 4 5 4 2 3" xfId="36653"/>
    <cellStyle name="Note 4 4 5 4 3" xfId="7227"/>
    <cellStyle name="Note 4 4 5 4 3 2" xfId="24661"/>
    <cellStyle name="Note 4 4 5 4 3 3" xfId="39114"/>
    <cellStyle name="Note 4 4 5 4 4" xfId="9668"/>
    <cellStyle name="Note 4 4 5 4 4 2" xfId="27102"/>
    <cellStyle name="Note 4 4 5 4 4 3" xfId="41555"/>
    <cellStyle name="Note 4 4 5 4 5" xfId="12088"/>
    <cellStyle name="Note 4 4 5 4 5 2" xfId="29522"/>
    <cellStyle name="Note 4 4 5 4 5 3" xfId="43975"/>
    <cellStyle name="Note 4 4 5 4 6" xfId="15337"/>
    <cellStyle name="Note 4 4 5 4 6 2" xfId="32771"/>
    <cellStyle name="Note 4 4 5 4 6 3" xfId="47224"/>
    <cellStyle name="Note 4 4 5 4 7" xfId="19094"/>
    <cellStyle name="Note 4 4 5 4 8" xfId="20498"/>
    <cellStyle name="Note 4 4 5 5" xfId="4762"/>
    <cellStyle name="Note 4 4 5 5 2" xfId="14198"/>
    <cellStyle name="Note 4 4 5 5 2 2" xfId="31632"/>
    <cellStyle name="Note 4 4 5 5 2 3" xfId="46085"/>
    <cellStyle name="Note 4 4 5 5 3" xfId="16659"/>
    <cellStyle name="Note 4 4 5 5 3 2" xfId="34093"/>
    <cellStyle name="Note 4 4 5 5 3 3" xfId="48546"/>
    <cellStyle name="Note 4 4 5 5 4" xfId="22197"/>
    <cellStyle name="Note 4 4 5 5 5" xfId="36650"/>
    <cellStyle name="Note 4 4 5 6" xfId="7224"/>
    <cellStyle name="Note 4 4 5 6 2" xfId="24658"/>
    <cellStyle name="Note 4 4 5 6 3" xfId="39111"/>
    <cellStyle name="Note 4 4 5 7" xfId="9665"/>
    <cellStyle name="Note 4 4 5 7 2" xfId="27099"/>
    <cellStyle name="Note 4 4 5 7 3" xfId="41552"/>
    <cellStyle name="Note 4 4 5 8" xfId="12085"/>
    <cellStyle name="Note 4 4 5 8 2" xfId="29519"/>
    <cellStyle name="Note 4 4 5 8 3" xfId="43972"/>
    <cellStyle name="Note 4 4 5 9" xfId="19091"/>
    <cellStyle name="Note 4 4 6" xfId="2255"/>
    <cellStyle name="Note 4 4 6 2" xfId="4766"/>
    <cellStyle name="Note 4 4 6 2 2" xfId="14201"/>
    <cellStyle name="Note 4 4 6 2 2 2" xfId="31635"/>
    <cellStyle name="Note 4 4 6 2 2 3" xfId="46088"/>
    <cellStyle name="Note 4 4 6 2 3" xfId="16662"/>
    <cellStyle name="Note 4 4 6 2 3 2" xfId="34096"/>
    <cellStyle name="Note 4 4 6 2 3 3" xfId="48549"/>
    <cellStyle name="Note 4 4 6 2 4" xfId="22201"/>
    <cellStyle name="Note 4 4 6 2 5" xfId="36654"/>
    <cellStyle name="Note 4 4 6 3" xfId="7228"/>
    <cellStyle name="Note 4 4 6 3 2" xfId="24662"/>
    <cellStyle name="Note 4 4 6 3 3" xfId="39115"/>
    <cellStyle name="Note 4 4 6 4" xfId="9669"/>
    <cellStyle name="Note 4 4 6 4 2" xfId="27103"/>
    <cellStyle name="Note 4 4 6 4 3" xfId="41556"/>
    <cellStyle name="Note 4 4 6 5" xfId="12089"/>
    <cellStyle name="Note 4 4 6 5 2" xfId="29523"/>
    <cellStyle name="Note 4 4 6 5 3" xfId="43976"/>
    <cellStyle name="Note 4 4 6 6" xfId="19095"/>
    <cellStyle name="Note 4 4 7" xfId="2256"/>
    <cellStyle name="Note 4 4 7 2" xfId="4767"/>
    <cellStyle name="Note 4 4 7 2 2" xfId="14202"/>
    <cellStyle name="Note 4 4 7 2 2 2" xfId="31636"/>
    <cellStyle name="Note 4 4 7 2 2 3" xfId="46089"/>
    <cellStyle name="Note 4 4 7 2 3" xfId="16663"/>
    <cellStyle name="Note 4 4 7 2 3 2" xfId="34097"/>
    <cellStyle name="Note 4 4 7 2 3 3" xfId="48550"/>
    <cellStyle name="Note 4 4 7 2 4" xfId="22202"/>
    <cellStyle name="Note 4 4 7 2 5" xfId="36655"/>
    <cellStyle name="Note 4 4 7 3" xfId="7229"/>
    <cellStyle name="Note 4 4 7 3 2" xfId="24663"/>
    <cellStyle name="Note 4 4 7 3 3" xfId="39116"/>
    <cellStyle name="Note 4 4 7 4" xfId="9670"/>
    <cellStyle name="Note 4 4 7 4 2" xfId="27104"/>
    <cellStyle name="Note 4 4 7 4 3" xfId="41557"/>
    <cellStyle name="Note 4 4 7 5" xfId="12090"/>
    <cellStyle name="Note 4 4 7 5 2" xfId="29524"/>
    <cellStyle name="Note 4 4 7 5 3" xfId="43977"/>
    <cellStyle name="Note 4 4 7 6" xfId="19096"/>
    <cellStyle name="Note 4 4 8" xfId="2257"/>
    <cellStyle name="Note 4 4 8 2" xfId="4768"/>
    <cellStyle name="Note 4 4 8 2 2" xfId="22203"/>
    <cellStyle name="Note 4 4 8 2 3" xfId="36656"/>
    <cellStyle name="Note 4 4 8 3" xfId="7230"/>
    <cellStyle name="Note 4 4 8 3 2" xfId="24664"/>
    <cellStyle name="Note 4 4 8 3 3" xfId="39117"/>
    <cellStyle name="Note 4 4 8 4" xfId="9671"/>
    <cellStyle name="Note 4 4 8 4 2" xfId="27105"/>
    <cellStyle name="Note 4 4 8 4 3" xfId="41558"/>
    <cellStyle name="Note 4 4 8 5" xfId="12091"/>
    <cellStyle name="Note 4 4 8 5 2" xfId="29525"/>
    <cellStyle name="Note 4 4 8 5 3" xfId="43978"/>
    <cellStyle name="Note 4 4 8 6" xfId="15338"/>
    <cellStyle name="Note 4 4 8 6 2" xfId="32772"/>
    <cellStyle name="Note 4 4 8 6 3" xfId="47225"/>
    <cellStyle name="Note 4 4 8 7" xfId="19097"/>
    <cellStyle name="Note 4 4 8 8" xfId="20499"/>
    <cellStyle name="Note 4 4 9" xfId="4749"/>
    <cellStyle name="Note 4 4 9 2" xfId="14188"/>
    <cellStyle name="Note 4 4 9 2 2" xfId="31622"/>
    <cellStyle name="Note 4 4 9 2 3" xfId="46075"/>
    <cellStyle name="Note 4 4 9 3" xfId="16649"/>
    <cellStyle name="Note 4 4 9 3 2" xfId="34083"/>
    <cellStyle name="Note 4 4 9 3 3" xfId="48536"/>
    <cellStyle name="Note 4 4 9 4" xfId="22184"/>
    <cellStyle name="Note 4 4 9 5" xfId="36637"/>
    <cellStyle name="Note 4 5" xfId="2258"/>
    <cellStyle name="Note 4 5 10" xfId="7231"/>
    <cellStyle name="Note 4 5 10 2" xfId="24665"/>
    <cellStyle name="Note 4 5 10 3" xfId="39118"/>
    <cellStyle name="Note 4 5 11" xfId="9672"/>
    <cellStyle name="Note 4 5 11 2" xfId="27106"/>
    <cellStyle name="Note 4 5 11 3" xfId="41559"/>
    <cellStyle name="Note 4 5 12" xfId="12092"/>
    <cellStyle name="Note 4 5 12 2" xfId="29526"/>
    <cellStyle name="Note 4 5 12 3" xfId="43979"/>
    <cellStyle name="Note 4 5 13" xfId="19098"/>
    <cellStyle name="Note 4 5 2" xfId="2259"/>
    <cellStyle name="Note 4 5 2 2" xfId="2260"/>
    <cellStyle name="Note 4 5 2 2 2" xfId="4771"/>
    <cellStyle name="Note 4 5 2 2 2 2" xfId="14205"/>
    <cellStyle name="Note 4 5 2 2 2 2 2" xfId="31639"/>
    <cellStyle name="Note 4 5 2 2 2 2 3" xfId="46092"/>
    <cellStyle name="Note 4 5 2 2 2 3" xfId="16666"/>
    <cellStyle name="Note 4 5 2 2 2 3 2" xfId="34100"/>
    <cellStyle name="Note 4 5 2 2 2 3 3" xfId="48553"/>
    <cellStyle name="Note 4 5 2 2 2 4" xfId="22206"/>
    <cellStyle name="Note 4 5 2 2 2 5" xfId="36659"/>
    <cellStyle name="Note 4 5 2 2 3" xfId="7233"/>
    <cellStyle name="Note 4 5 2 2 3 2" xfId="24667"/>
    <cellStyle name="Note 4 5 2 2 3 3" xfId="39120"/>
    <cellStyle name="Note 4 5 2 2 4" xfId="9674"/>
    <cellStyle name="Note 4 5 2 2 4 2" xfId="27108"/>
    <cellStyle name="Note 4 5 2 2 4 3" xfId="41561"/>
    <cellStyle name="Note 4 5 2 2 5" xfId="12094"/>
    <cellStyle name="Note 4 5 2 2 5 2" xfId="29528"/>
    <cellStyle name="Note 4 5 2 2 5 3" xfId="43981"/>
    <cellStyle name="Note 4 5 2 2 6" xfId="19100"/>
    <cellStyle name="Note 4 5 2 3" xfId="2261"/>
    <cellStyle name="Note 4 5 2 3 2" xfId="4772"/>
    <cellStyle name="Note 4 5 2 3 2 2" xfId="14206"/>
    <cellStyle name="Note 4 5 2 3 2 2 2" xfId="31640"/>
    <cellStyle name="Note 4 5 2 3 2 2 3" xfId="46093"/>
    <cellStyle name="Note 4 5 2 3 2 3" xfId="16667"/>
    <cellStyle name="Note 4 5 2 3 2 3 2" xfId="34101"/>
    <cellStyle name="Note 4 5 2 3 2 3 3" xfId="48554"/>
    <cellStyle name="Note 4 5 2 3 2 4" xfId="22207"/>
    <cellStyle name="Note 4 5 2 3 2 5" xfId="36660"/>
    <cellStyle name="Note 4 5 2 3 3" xfId="7234"/>
    <cellStyle name="Note 4 5 2 3 3 2" xfId="24668"/>
    <cellStyle name="Note 4 5 2 3 3 3" xfId="39121"/>
    <cellStyle name="Note 4 5 2 3 4" xfId="9675"/>
    <cellStyle name="Note 4 5 2 3 4 2" xfId="27109"/>
    <cellStyle name="Note 4 5 2 3 4 3" xfId="41562"/>
    <cellStyle name="Note 4 5 2 3 5" xfId="12095"/>
    <cellStyle name="Note 4 5 2 3 5 2" xfId="29529"/>
    <cellStyle name="Note 4 5 2 3 5 3" xfId="43982"/>
    <cellStyle name="Note 4 5 2 3 6" xfId="19101"/>
    <cellStyle name="Note 4 5 2 4" xfId="2262"/>
    <cellStyle name="Note 4 5 2 4 2" xfId="4773"/>
    <cellStyle name="Note 4 5 2 4 2 2" xfId="22208"/>
    <cellStyle name="Note 4 5 2 4 2 3" xfId="36661"/>
    <cellStyle name="Note 4 5 2 4 3" xfId="7235"/>
    <cellStyle name="Note 4 5 2 4 3 2" xfId="24669"/>
    <cellStyle name="Note 4 5 2 4 3 3" xfId="39122"/>
    <cellStyle name="Note 4 5 2 4 4" xfId="9676"/>
    <cellStyle name="Note 4 5 2 4 4 2" xfId="27110"/>
    <cellStyle name="Note 4 5 2 4 4 3" xfId="41563"/>
    <cellStyle name="Note 4 5 2 4 5" xfId="12096"/>
    <cellStyle name="Note 4 5 2 4 5 2" xfId="29530"/>
    <cellStyle name="Note 4 5 2 4 5 3" xfId="43983"/>
    <cellStyle name="Note 4 5 2 4 6" xfId="15339"/>
    <cellStyle name="Note 4 5 2 4 6 2" xfId="32773"/>
    <cellStyle name="Note 4 5 2 4 6 3" xfId="47226"/>
    <cellStyle name="Note 4 5 2 4 7" xfId="19102"/>
    <cellStyle name="Note 4 5 2 4 8" xfId="20500"/>
    <cellStyle name="Note 4 5 2 5" xfId="4770"/>
    <cellStyle name="Note 4 5 2 5 2" xfId="14204"/>
    <cellStyle name="Note 4 5 2 5 2 2" xfId="31638"/>
    <cellStyle name="Note 4 5 2 5 2 3" xfId="46091"/>
    <cellStyle name="Note 4 5 2 5 3" xfId="16665"/>
    <cellStyle name="Note 4 5 2 5 3 2" xfId="34099"/>
    <cellStyle name="Note 4 5 2 5 3 3" xfId="48552"/>
    <cellStyle name="Note 4 5 2 5 4" xfId="22205"/>
    <cellStyle name="Note 4 5 2 5 5" xfId="36658"/>
    <cellStyle name="Note 4 5 2 6" xfId="7232"/>
    <cellStyle name="Note 4 5 2 6 2" xfId="24666"/>
    <cellStyle name="Note 4 5 2 6 3" xfId="39119"/>
    <cellStyle name="Note 4 5 2 7" xfId="9673"/>
    <cellStyle name="Note 4 5 2 7 2" xfId="27107"/>
    <cellStyle name="Note 4 5 2 7 3" xfId="41560"/>
    <cellStyle name="Note 4 5 2 8" xfId="12093"/>
    <cellStyle name="Note 4 5 2 8 2" xfId="29527"/>
    <cellStyle name="Note 4 5 2 8 3" xfId="43980"/>
    <cellStyle name="Note 4 5 2 9" xfId="19099"/>
    <cellStyle name="Note 4 5 3" xfId="2263"/>
    <cellStyle name="Note 4 5 3 2" xfId="2264"/>
    <cellStyle name="Note 4 5 3 2 2" xfId="4775"/>
    <cellStyle name="Note 4 5 3 2 2 2" xfId="14208"/>
    <cellStyle name="Note 4 5 3 2 2 2 2" xfId="31642"/>
    <cellStyle name="Note 4 5 3 2 2 2 3" xfId="46095"/>
    <cellStyle name="Note 4 5 3 2 2 3" xfId="16669"/>
    <cellStyle name="Note 4 5 3 2 2 3 2" xfId="34103"/>
    <cellStyle name="Note 4 5 3 2 2 3 3" xfId="48556"/>
    <cellStyle name="Note 4 5 3 2 2 4" xfId="22210"/>
    <cellStyle name="Note 4 5 3 2 2 5" xfId="36663"/>
    <cellStyle name="Note 4 5 3 2 3" xfId="7237"/>
    <cellStyle name="Note 4 5 3 2 3 2" xfId="24671"/>
    <cellStyle name="Note 4 5 3 2 3 3" xfId="39124"/>
    <cellStyle name="Note 4 5 3 2 4" xfId="9678"/>
    <cellStyle name="Note 4 5 3 2 4 2" xfId="27112"/>
    <cellStyle name="Note 4 5 3 2 4 3" xfId="41565"/>
    <cellStyle name="Note 4 5 3 2 5" xfId="12098"/>
    <cellStyle name="Note 4 5 3 2 5 2" xfId="29532"/>
    <cellStyle name="Note 4 5 3 2 5 3" xfId="43985"/>
    <cellStyle name="Note 4 5 3 2 6" xfId="19104"/>
    <cellStyle name="Note 4 5 3 3" xfId="2265"/>
    <cellStyle name="Note 4 5 3 3 2" xfId="4776"/>
    <cellStyle name="Note 4 5 3 3 2 2" xfId="14209"/>
    <cellStyle name="Note 4 5 3 3 2 2 2" xfId="31643"/>
    <cellStyle name="Note 4 5 3 3 2 2 3" xfId="46096"/>
    <cellStyle name="Note 4 5 3 3 2 3" xfId="16670"/>
    <cellStyle name="Note 4 5 3 3 2 3 2" xfId="34104"/>
    <cellStyle name="Note 4 5 3 3 2 3 3" xfId="48557"/>
    <cellStyle name="Note 4 5 3 3 2 4" xfId="22211"/>
    <cellStyle name="Note 4 5 3 3 2 5" xfId="36664"/>
    <cellStyle name="Note 4 5 3 3 3" xfId="7238"/>
    <cellStyle name="Note 4 5 3 3 3 2" xfId="24672"/>
    <cellStyle name="Note 4 5 3 3 3 3" xfId="39125"/>
    <cellStyle name="Note 4 5 3 3 4" xfId="9679"/>
    <cellStyle name="Note 4 5 3 3 4 2" xfId="27113"/>
    <cellStyle name="Note 4 5 3 3 4 3" xfId="41566"/>
    <cellStyle name="Note 4 5 3 3 5" xfId="12099"/>
    <cellStyle name="Note 4 5 3 3 5 2" xfId="29533"/>
    <cellStyle name="Note 4 5 3 3 5 3" xfId="43986"/>
    <cellStyle name="Note 4 5 3 3 6" xfId="19105"/>
    <cellStyle name="Note 4 5 3 4" xfId="2266"/>
    <cellStyle name="Note 4 5 3 4 2" xfId="4777"/>
    <cellStyle name="Note 4 5 3 4 2 2" xfId="22212"/>
    <cellStyle name="Note 4 5 3 4 2 3" xfId="36665"/>
    <cellStyle name="Note 4 5 3 4 3" xfId="7239"/>
    <cellStyle name="Note 4 5 3 4 3 2" xfId="24673"/>
    <cellStyle name="Note 4 5 3 4 3 3" xfId="39126"/>
    <cellStyle name="Note 4 5 3 4 4" xfId="9680"/>
    <cellStyle name="Note 4 5 3 4 4 2" xfId="27114"/>
    <cellStyle name="Note 4 5 3 4 4 3" xfId="41567"/>
    <cellStyle name="Note 4 5 3 4 5" xfId="12100"/>
    <cellStyle name="Note 4 5 3 4 5 2" xfId="29534"/>
    <cellStyle name="Note 4 5 3 4 5 3" xfId="43987"/>
    <cellStyle name="Note 4 5 3 4 6" xfId="15340"/>
    <cellStyle name="Note 4 5 3 4 6 2" xfId="32774"/>
    <cellStyle name="Note 4 5 3 4 6 3" xfId="47227"/>
    <cellStyle name="Note 4 5 3 4 7" xfId="19106"/>
    <cellStyle name="Note 4 5 3 4 8" xfId="20501"/>
    <cellStyle name="Note 4 5 3 5" xfId="4774"/>
    <cellStyle name="Note 4 5 3 5 2" xfId="14207"/>
    <cellStyle name="Note 4 5 3 5 2 2" xfId="31641"/>
    <cellStyle name="Note 4 5 3 5 2 3" xfId="46094"/>
    <cellStyle name="Note 4 5 3 5 3" xfId="16668"/>
    <cellStyle name="Note 4 5 3 5 3 2" xfId="34102"/>
    <cellStyle name="Note 4 5 3 5 3 3" xfId="48555"/>
    <cellStyle name="Note 4 5 3 5 4" xfId="22209"/>
    <cellStyle name="Note 4 5 3 5 5" xfId="36662"/>
    <cellStyle name="Note 4 5 3 6" xfId="7236"/>
    <cellStyle name="Note 4 5 3 6 2" xfId="24670"/>
    <cellStyle name="Note 4 5 3 6 3" xfId="39123"/>
    <cellStyle name="Note 4 5 3 7" xfId="9677"/>
    <cellStyle name="Note 4 5 3 7 2" xfId="27111"/>
    <cellStyle name="Note 4 5 3 7 3" xfId="41564"/>
    <cellStyle name="Note 4 5 3 8" xfId="12097"/>
    <cellStyle name="Note 4 5 3 8 2" xfId="29531"/>
    <cellStyle name="Note 4 5 3 8 3" xfId="43984"/>
    <cellStyle name="Note 4 5 3 9" xfId="19103"/>
    <cellStyle name="Note 4 5 4" xfId="2267"/>
    <cellStyle name="Note 4 5 4 2" xfId="2268"/>
    <cellStyle name="Note 4 5 4 2 2" xfId="4779"/>
    <cellStyle name="Note 4 5 4 2 2 2" xfId="14211"/>
    <cellStyle name="Note 4 5 4 2 2 2 2" xfId="31645"/>
    <cellStyle name="Note 4 5 4 2 2 2 3" xfId="46098"/>
    <cellStyle name="Note 4 5 4 2 2 3" xfId="16672"/>
    <cellStyle name="Note 4 5 4 2 2 3 2" xfId="34106"/>
    <cellStyle name="Note 4 5 4 2 2 3 3" xfId="48559"/>
    <cellStyle name="Note 4 5 4 2 2 4" xfId="22214"/>
    <cellStyle name="Note 4 5 4 2 2 5" xfId="36667"/>
    <cellStyle name="Note 4 5 4 2 3" xfId="7241"/>
    <cellStyle name="Note 4 5 4 2 3 2" xfId="24675"/>
    <cellStyle name="Note 4 5 4 2 3 3" xfId="39128"/>
    <cellStyle name="Note 4 5 4 2 4" xfId="9682"/>
    <cellStyle name="Note 4 5 4 2 4 2" xfId="27116"/>
    <cellStyle name="Note 4 5 4 2 4 3" xfId="41569"/>
    <cellStyle name="Note 4 5 4 2 5" xfId="12102"/>
    <cellStyle name="Note 4 5 4 2 5 2" xfId="29536"/>
    <cellStyle name="Note 4 5 4 2 5 3" xfId="43989"/>
    <cellStyle name="Note 4 5 4 2 6" xfId="19108"/>
    <cellStyle name="Note 4 5 4 3" xfId="2269"/>
    <cellStyle name="Note 4 5 4 3 2" xfId="4780"/>
    <cellStyle name="Note 4 5 4 3 2 2" xfId="14212"/>
    <cellStyle name="Note 4 5 4 3 2 2 2" xfId="31646"/>
    <cellStyle name="Note 4 5 4 3 2 2 3" xfId="46099"/>
    <cellStyle name="Note 4 5 4 3 2 3" xfId="16673"/>
    <cellStyle name="Note 4 5 4 3 2 3 2" xfId="34107"/>
    <cellStyle name="Note 4 5 4 3 2 3 3" xfId="48560"/>
    <cellStyle name="Note 4 5 4 3 2 4" xfId="22215"/>
    <cellStyle name="Note 4 5 4 3 2 5" xfId="36668"/>
    <cellStyle name="Note 4 5 4 3 3" xfId="7242"/>
    <cellStyle name="Note 4 5 4 3 3 2" xfId="24676"/>
    <cellStyle name="Note 4 5 4 3 3 3" xfId="39129"/>
    <cellStyle name="Note 4 5 4 3 4" xfId="9683"/>
    <cellStyle name="Note 4 5 4 3 4 2" xfId="27117"/>
    <cellStyle name="Note 4 5 4 3 4 3" xfId="41570"/>
    <cellStyle name="Note 4 5 4 3 5" xfId="12103"/>
    <cellStyle name="Note 4 5 4 3 5 2" xfId="29537"/>
    <cellStyle name="Note 4 5 4 3 5 3" xfId="43990"/>
    <cellStyle name="Note 4 5 4 3 6" xfId="19109"/>
    <cellStyle name="Note 4 5 4 4" xfId="2270"/>
    <cellStyle name="Note 4 5 4 4 2" xfId="4781"/>
    <cellStyle name="Note 4 5 4 4 2 2" xfId="22216"/>
    <cellStyle name="Note 4 5 4 4 2 3" xfId="36669"/>
    <cellStyle name="Note 4 5 4 4 3" xfId="7243"/>
    <cellStyle name="Note 4 5 4 4 3 2" xfId="24677"/>
    <cellStyle name="Note 4 5 4 4 3 3" xfId="39130"/>
    <cellStyle name="Note 4 5 4 4 4" xfId="9684"/>
    <cellStyle name="Note 4 5 4 4 4 2" xfId="27118"/>
    <cellStyle name="Note 4 5 4 4 4 3" xfId="41571"/>
    <cellStyle name="Note 4 5 4 4 5" xfId="12104"/>
    <cellStyle name="Note 4 5 4 4 5 2" xfId="29538"/>
    <cellStyle name="Note 4 5 4 4 5 3" xfId="43991"/>
    <cellStyle name="Note 4 5 4 4 6" xfId="15341"/>
    <cellStyle name="Note 4 5 4 4 6 2" xfId="32775"/>
    <cellStyle name="Note 4 5 4 4 6 3" xfId="47228"/>
    <cellStyle name="Note 4 5 4 4 7" xfId="19110"/>
    <cellStyle name="Note 4 5 4 4 8" xfId="20502"/>
    <cellStyle name="Note 4 5 4 5" xfId="4778"/>
    <cellStyle name="Note 4 5 4 5 2" xfId="14210"/>
    <cellStyle name="Note 4 5 4 5 2 2" xfId="31644"/>
    <cellStyle name="Note 4 5 4 5 2 3" xfId="46097"/>
    <cellStyle name="Note 4 5 4 5 3" xfId="16671"/>
    <cellStyle name="Note 4 5 4 5 3 2" xfId="34105"/>
    <cellStyle name="Note 4 5 4 5 3 3" xfId="48558"/>
    <cellStyle name="Note 4 5 4 5 4" xfId="22213"/>
    <cellStyle name="Note 4 5 4 5 5" xfId="36666"/>
    <cellStyle name="Note 4 5 4 6" xfId="7240"/>
    <cellStyle name="Note 4 5 4 6 2" xfId="24674"/>
    <cellStyle name="Note 4 5 4 6 3" xfId="39127"/>
    <cellStyle name="Note 4 5 4 7" xfId="9681"/>
    <cellStyle name="Note 4 5 4 7 2" xfId="27115"/>
    <cellStyle name="Note 4 5 4 7 3" xfId="41568"/>
    <cellStyle name="Note 4 5 4 8" xfId="12101"/>
    <cellStyle name="Note 4 5 4 8 2" xfId="29535"/>
    <cellStyle name="Note 4 5 4 8 3" xfId="43988"/>
    <cellStyle name="Note 4 5 4 9" xfId="19107"/>
    <cellStyle name="Note 4 5 5" xfId="2271"/>
    <cellStyle name="Note 4 5 5 2" xfId="2272"/>
    <cellStyle name="Note 4 5 5 2 2" xfId="4783"/>
    <cellStyle name="Note 4 5 5 2 2 2" xfId="14214"/>
    <cellStyle name="Note 4 5 5 2 2 2 2" xfId="31648"/>
    <cellStyle name="Note 4 5 5 2 2 2 3" xfId="46101"/>
    <cellStyle name="Note 4 5 5 2 2 3" xfId="16675"/>
    <cellStyle name="Note 4 5 5 2 2 3 2" xfId="34109"/>
    <cellStyle name="Note 4 5 5 2 2 3 3" xfId="48562"/>
    <cellStyle name="Note 4 5 5 2 2 4" xfId="22218"/>
    <cellStyle name="Note 4 5 5 2 2 5" xfId="36671"/>
    <cellStyle name="Note 4 5 5 2 3" xfId="7245"/>
    <cellStyle name="Note 4 5 5 2 3 2" xfId="24679"/>
    <cellStyle name="Note 4 5 5 2 3 3" xfId="39132"/>
    <cellStyle name="Note 4 5 5 2 4" xfId="9686"/>
    <cellStyle name="Note 4 5 5 2 4 2" xfId="27120"/>
    <cellStyle name="Note 4 5 5 2 4 3" xfId="41573"/>
    <cellStyle name="Note 4 5 5 2 5" xfId="12106"/>
    <cellStyle name="Note 4 5 5 2 5 2" xfId="29540"/>
    <cellStyle name="Note 4 5 5 2 5 3" xfId="43993"/>
    <cellStyle name="Note 4 5 5 2 6" xfId="19112"/>
    <cellStyle name="Note 4 5 5 3" xfId="2273"/>
    <cellStyle name="Note 4 5 5 3 2" xfId="4784"/>
    <cellStyle name="Note 4 5 5 3 2 2" xfId="14215"/>
    <cellStyle name="Note 4 5 5 3 2 2 2" xfId="31649"/>
    <cellStyle name="Note 4 5 5 3 2 2 3" xfId="46102"/>
    <cellStyle name="Note 4 5 5 3 2 3" xfId="16676"/>
    <cellStyle name="Note 4 5 5 3 2 3 2" xfId="34110"/>
    <cellStyle name="Note 4 5 5 3 2 3 3" xfId="48563"/>
    <cellStyle name="Note 4 5 5 3 2 4" xfId="22219"/>
    <cellStyle name="Note 4 5 5 3 2 5" xfId="36672"/>
    <cellStyle name="Note 4 5 5 3 3" xfId="7246"/>
    <cellStyle name="Note 4 5 5 3 3 2" xfId="24680"/>
    <cellStyle name="Note 4 5 5 3 3 3" xfId="39133"/>
    <cellStyle name="Note 4 5 5 3 4" xfId="9687"/>
    <cellStyle name="Note 4 5 5 3 4 2" xfId="27121"/>
    <cellStyle name="Note 4 5 5 3 4 3" xfId="41574"/>
    <cellStyle name="Note 4 5 5 3 5" xfId="12107"/>
    <cellStyle name="Note 4 5 5 3 5 2" xfId="29541"/>
    <cellStyle name="Note 4 5 5 3 5 3" xfId="43994"/>
    <cellStyle name="Note 4 5 5 3 6" xfId="19113"/>
    <cellStyle name="Note 4 5 5 4" xfId="2274"/>
    <cellStyle name="Note 4 5 5 4 2" xfId="4785"/>
    <cellStyle name="Note 4 5 5 4 2 2" xfId="22220"/>
    <cellStyle name="Note 4 5 5 4 2 3" xfId="36673"/>
    <cellStyle name="Note 4 5 5 4 3" xfId="7247"/>
    <cellStyle name="Note 4 5 5 4 3 2" xfId="24681"/>
    <cellStyle name="Note 4 5 5 4 3 3" xfId="39134"/>
    <cellStyle name="Note 4 5 5 4 4" xfId="9688"/>
    <cellStyle name="Note 4 5 5 4 4 2" xfId="27122"/>
    <cellStyle name="Note 4 5 5 4 4 3" xfId="41575"/>
    <cellStyle name="Note 4 5 5 4 5" xfId="12108"/>
    <cellStyle name="Note 4 5 5 4 5 2" xfId="29542"/>
    <cellStyle name="Note 4 5 5 4 5 3" xfId="43995"/>
    <cellStyle name="Note 4 5 5 4 6" xfId="15342"/>
    <cellStyle name="Note 4 5 5 4 6 2" xfId="32776"/>
    <cellStyle name="Note 4 5 5 4 6 3" xfId="47229"/>
    <cellStyle name="Note 4 5 5 4 7" xfId="19114"/>
    <cellStyle name="Note 4 5 5 4 8" xfId="20503"/>
    <cellStyle name="Note 4 5 5 5" xfId="4782"/>
    <cellStyle name="Note 4 5 5 5 2" xfId="14213"/>
    <cellStyle name="Note 4 5 5 5 2 2" xfId="31647"/>
    <cellStyle name="Note 4 5 5 5 2 3" xfId="46100"/>
    <cellStyle name="Note 4 5 5 5 3" xfId="16674"/>
    <cellStyle name="Note 4 5 5 5 3 2" xfId="34108"/>
    <cellStyle name="Note 4 5 5 5 3 3" xfId="48561"/>
    <cellStyle name="Note 4 5 5 5 4" xfId="22217"/>
    <cellStyle name="Note 4 5 5 5 5" xfId="36670"/>
    <cellStyle name="Note 4 5 5 6" xfId="7244"/>
    <cellStyle name="Note 4 5 5 6 2" xfId="24678"/>
    <cellStyle name="Note 4 5 5 6 3" xfId="39131"/>
    <cellStyle name="Note 4 5 5 7" xfId="9685"/>
    <cellStyle name="Note 4 5 5 7 2" xfId="27119"/>
    <cellStyle name="Note 4 5 5 7 3" xfId="41572"/>
    <cellStyle name="Note 4 5 5 8" xfId="12105"/>
    <cellStyle name="Note 4 5 5 8 2" xfId="29539"/>
    <cellStyle name="Note 4 5 5 8 3" xfId="43992"/>
    <cellStyle name="Note 4 5 5 9" xfId="19111"/>
    <cellStyle name="Note 4 5 6" xfId="2275"/>
    <cellStyle name="Note 4 5 6 2" xfId="4786"/>
    <cellStyle name="Note 4 5 6 2 2" xfId="14216"/>
    <cellStyle name="Note 4 5 6 2 2 2" xfId="31650"/>
    <cellStyle name="Note 4 5 6 2 2 3" xfId="46103"/>
    <cellStyle name="Note 4 5 6 2 3" xfId="16677"/>
    <cellStyle name="Note 4 5 6 2 3 2" xfId="34111"/>
    <cellStyle name="Note 4 5 6 2 3 3" xfId="48564"/>
    <cellStyle name="Note 4 5 6 2 4" xfId="22221"/>
    <cellStyle name="Note 4 5 6 2 5" xfId="36674"/>
    <cellStyle name="Note 4 5 6 3" xfId="7248"/>
    <cellStyle name="Note 4 5 6 3 2" xfId="24682"/>
    <cellStyle name="Note 4 5 6 3 3" xfId="39135"/>
    <cellStyle name="Note 4 5 6 4" xfId="9689"/>
    <cellStyle name="Note 4 5 6 4 2" xfId="27123"/>
    <cellStyle name="Note 4 5 6 4 3" xfId="41576"/>
    <cellStyle name="Note 4 5 6 5" xfId="12109"/>
    <cellStyle name="Note 4 5 6 5 2" xfId="29543"/>
    <cellStyle name="Note 4 5 6 5 3" xfId="43996"/>
    <cellStyle name="Note 4 5 6 6" xfId="19115"/>
    <cellStyle name="Note 4 5 7" xfId="2276"/>
    <cellStyle name="Note 4 5 7 2" xfId="4787"/>
    <cellStyle name="Note 4 5 7 2 2" xfId="14217"/>
    <cellStyle name="Note 4 5 7 2 2 2" xfId="31651"/>
    <cellStyle name="Note 4 5 7 2 2 3" xfId="46104"/>
    <cellStyle name="Note 4 5 7 2 3" xfId="16678"/>
    <cellStyle name="Note 4 5 7 2 3 2" xfId="34112"/>
    <cellStyle name="Note 4 5 7 2 3 3" xfId="48565"/>
    <cellStyle name="Note 4 5 7 2 4" xfId="22222"/>
    <cellStyle name="Note 4 5 7 2 5" xfId="36675"/>
    <cellStyle name="Note 4 5 7 3" xfId="7249"/>
    <cellStyle name="Note 4 5 7 3 2" xfId="24683"/>
    <cellStyle name="Note 4 5 7 3 3" xfId="39136"/>
    <cellStyle name="Note 4 5 7 4" xfId="9690"/>
    <cellStyle name="Note 4 5 7 4 2" xfId="27124"/>
    <cellStyle name="Note 4 5 7 4 3" xfId="41577"/>
    <cellStyle name="Note 4 5 7 5" xfId="12110"/>
    <cellStyle name="Note 4 5 7 5 2" xfId="29544"/>
    <cellStyle name="Note 4 5 7 5 3" xfId="43997"/>
    <cellStyle name="Note 4 5 7 6" xfId="19116"/>
    <cellStyle name="Note 4 5 8" xfId="2277"/>
    <cellStyle name="Note 4 5 8 2" xfId="4788"/>
    <cellStyle name="Note 4 5 8 2 2" xfId="22223"/>
    <cellStyle name="Note 4 5 8 2 3" xfId="36676"/>
    <cellStyle name="Note 4 5 8 3" xfId="7250"/>
    <cellStyle name="Note 4 5 8 3 2" xfId="24684"/>
    <cellStyle name="Note 4 5 8 3 3" xfId="39137"/>
    <cellStyle name="Note 4 5 8 4" xfId="9691"/>
    <cellStyle name="Note 4 5 8 4 2" xfId="27125"/>
    <cellStyle name="Note 4 5 8 4 3" xfId="41578"/>
    <cellStyle name="Note 4 5 8 5" xfId="12111"/>
    <cellStyle name="Note 4 5 8 5 2" xfId="29545"/>
    <cellStyle name="Note 4 5 8 5 3" xfId="43998"/>
    <cellStyle name="Note 4 5 8 6" xfId="15343"/>
    <cellStyle name="Note 4 5 8 6 2" xfId="32777"/>
    <cellStyle name="Note 4 5 8 6 3" xfId="47230"/>
    <cellStyle name="Note 4 5 8 7" xfId="19117"/>
    <cellStyle name="Note 4 5 8 8" xfId="20504"/>
    <cellStyle name="Note 4 5 9" xfId="4769"/>
    <cellStyle name="Note 4 5 9 2" xfId="14203"/>
    <cellStyle name="Note 4 5 9 2 2" xfId="31637"/>
    <cellStyle name="Note 4 5 9 2 3" xfId="46090"/>
    <cellStyle name="Note 4 5 9 3" xfId="16664"/>
    <cellStyle name="Note 4 5 9 3 2" xfId="34098"/>
    <cellStyle name="Note 4 5 9 3 3" xfId="48551"/>
    <cellStyle name="Note 4 5 9 4" xfId="22204"/>
    <cellStyle name="Note 4 5 9 5" xfId="36657"/>
    <cellStyle name="Note 4 6" xfId="2278"/>
    <cellStyle name="Note 4 6 10" xfId="7251"/>
    <cellStyle name="Note 4 6 10 2" xfId="24685"/>
    <cellStyle name="Note 4 6 10 3" xfId="39138"/>
    <cellStyle name="Note 4 6 11" xfId="9692"/>
    <cellStyle name="Note 4 6 11 2" xfId="27126"/>
    <cellStyle name="Note 4 6 11 3" xfId="41579"/>
    <cellStyle name="Note 4 6 12" xfId="12112"/>
    <cellStyle name="Note 4 6 12 2" xfId="29546"/>
    <cellStyle name="Note 4 6 12 3" xfId="43999"/>
    <cellStyle name="Note 4 6 13" xfId="19118"/>
    <cellStyle name="Note 4 6 2" xfId="2279"/>
    <cellStyle name="Note 4 6 2 2" xfId="2280"/>
    <cellStyle name="Note 4 6 2 2 2" xfId="4791"/>
    <cellStyle name="Note 4 6 2 2 2 2" xfId="14220"/>
    <cellStyle name="Note 4 6 2 2 2 2 2" xfId="31654"/>
    <cellStyle name="Note 4 6 2 2 2 2 3" xfId="46107"/>
    <cellStyle name="Note 4 6 2 2 2 3" xfId="16681"/>
    <cellStyle name="Note 4 6 2 2 2 3 2" xfId="34115"/>
    <cellStyle name="Note 4 6 2 2 2 3 3" xfId="48568"/>
    <cellStyle name="Note 4 6 2 2 2 4" xfId="22226"/>
    <cellStyle name="Note 4 6 2 2 2 5" xfId="36679"/>
    <cellStyle name="Note 4 6 2 2 3" xfId="7253"/>
    <cellStyle name="Note 4 6 2 2 3 2" xfId="24687"/>
    <cellStyle name="Note 4 6 2 2 3 3" xfId="39140"/>
    <cellStyle name="Note 4 6 2 2 4" xfId="9694"/>
    <cellStyle name="Note 4 6 2 2 4 2" xfId="27128"/>
    <cellStyle name="Note 4 6 2 2 4 3" xfId="41581"/>
    <cellStyle name="Note 4 6 2 2 5" xfId="12114"/>
    <cellStyle name="Note 4 6 2 2 5 2" xfId="29548"/>
    <cellStyle name="Note 4 6 2 2 5 3" xfId="44001"/>
    <cellStyle name="Note 4 6 2 2 6" xfId="19120"/>
    <cellStyle name="Note 4 6 2 3" xfId="2281"/>
    <cellStyle name="Note 4 6 2 3 2" xfId="4792"/>
    <cellStyle name="Note 4 6 2 3 2 2" xfId="14221"/>
    <cellStyle name="Note 4 6 2 3 2 2 2" xfId="31655"/>
    <cellStyle name="Note 4 6 2 3 2 2 3" xfId="46108"/>
    <cellStyle name="Note 4 6 2 3 2 3" xfId="16682"/>
    <cellStyle name="Note 4 6 2 3 2 3 2" xfId="34116"/>
    <cellStyle name="Note 4 6 2 3 2 3 3" xfId="48569"/>
    <cellStyle name="Note 4 6 2 3 2 4" xfId="22227"/>
    <cellStyle name="Note 4 6 2 3 2 5" xfId="36680"/>
    <cellStyle name="Note 4 6 2 3 3" xfId="7254"/>
    <cellStyle name="Note 4 6 2 3 3 2" xfId="24688"/>
    <cellStyle name="Note 4 6 2 3 3 3" xfId="39141"/>
    <cellStyle name="Note 4 6 2 3 4" xfId="9695"/>
    <cellStyle name="Note 4 6 2 3 4 2" xfId="27129"/>
    <cellStyle name="Note 4 6 2 3 4 3" xfId="41582"/>
    <cellStyle name="Note 4 6 2 3 5" xfId="12115"/>
    <cellStyle name="Note 4 6 2 3 5 2" xfId="29549"/>
    <cellStyle name="Note 4 6 2 3 5 3" xfId="44002"/>
    <cellStyle name="Note 4 6 2 3 6" xfId="19121"/>
    <cellStyle name="Note 4 6 2 4" xfId="2282"/>
    <cellStyle name="Note 4 6 2 4 2" xfId="4793"/>
    <cellStyle name="Note 4 6 2 4 2 2" xfId="22228"/>
    <cellStyle name="Note 4 6 2 4 2 3" xfId="36681"/>
    <cellStyle name="Note 4 6 2 4 3" xfId="7255"/>
    <cellStyle name="Note 4 6 2 4 3 2" xfId="24689"/>
    <cellStyle name="Note 4 6 2 4 3 3" xfId="39142"/>
    <cellStyle name="Note 4 6 2 4 4" xfId="9696"/>
    <cellStyle name="Note 4 6 2 4 4 2" xfId="27130"/>
    <cellStyle name="Note 4 6 2 4 4 3" xfId="41583"/>
    <cellStyle name="Note 4 6 2 4 5" xfId="12116"/>
    <cellStyle name="Note 4 6 2 4 5 2" xfId="29550"/>
    <cellStyle name="Note 4 6 2 4 5 3" xfId="44003"/>
    <cellStyle name="Note 4 6 2 4 6" xfId="15344"/>
    <cellStyle name="Note 4 6 2 4 6 2" xfId="32778"/>
    <cellStyle name="Note 4 6 2 4 6 3" xfId="47231"/>
    <cellStyle name="Note 4 6 2 4 7" xfId="19122"/>
    <cellStyle name="Note 4 6 2 4 8" xfId="20505"/>
    <cellStyle name="Note 4 6 2 5" xfId="4790"/>
    <cellStyle name="Note 4 6 2 5 2" xfId="14219"/>
    <cellStyle name="Note 4 6 2 5 2 2" xfId="31653"/>
    <cellStyle name="Note 4 6 2 5 2 3" xfId="46106"/>
    <cellStyle name="Note 4 6 2 5 3" xfId="16680"/>
    <cellStyle name="Note 4 6 2 5 3 2" xfId="34114"/>
    <cellStyle name="Note 4 6 2 5 3 3" xfId="48567"/>
    <cellStyle name="Note 4 6 2 5 4" xfId="22225"/>
    <cellStyle name="Note 4 6 2 5 5" xfId="36678"/>
    <cellStyle name="Note 4 6 2 6" xfId="7252"/>
    <cellStyle name="Note 4 6 2 6 2" xfId="24686"/>
    <cellStyle name="Note 4 6 2 6 3" xfId="39139"/>
    <cellStyle name="Note 4 6 2 7" xfId="9693"/>
    <cellStyle name="Note 4 6 2 7 2" xfId="27127"/>
    <cellStyle name="Note 4 6 2 7 3" xfId="41580"/>
    <cellStyle name="Note 4 6 2 8" xfId="12113"/>
    <cellStyle name="Note 4 6 2 8 2" xfId="29547"/>
    <cellStyle name="Note 4 6 2 8 3" xfId="44000"/>
    <cellStyle name="Note 4 6 2 9" xfId="19119"/>
    <cellStyle name="Note 4 6 3" xfId="2283"/>
    <cellStyle name="Note 4 6 3 2" xfId="2284"/>
    <cellStyle name="Note 4 6 3 2 2" xfId="4795"/>
    <cellStyle name="Note 4 6 3 2 2 2" xfId="14223"/>
    <cellStyle name="Note 4 6 3 2 2 2 2" xfId="31657"/>
    <cellStyle name="Note 4 6 3 2 2 2 3" xfId="46110"/>
    <cellStyle name="Note 4 6 3 2 2 3" xfId="16684"/>
    <cellStyle name="Note 4 6 3 2 2 3 2" xfId="34118"/>
    <cellStyle name="Note 4 6 3 2 2 3 3" xfId="48571"/>
    <cellStyle name="Note 4 6 3 2 2 4" xfId="22230"/>
    <cellStyle name="Note 4 6 3 2 2 5" xfId="36683"/>
    <cellStyle name="Note 4 6 3 2 3" xfId="7257"/>
    <cellStyle name="Note 4 6 3 2 3 2" xfId="24691"/>
    <cellStyle name="Note 4 6 3 2 3 3" xfId="39144"/>
    <cellStyle name="Note 4 6 3 2 4" xfId="9698"/>
    <cellStyle name="Note 4 6 3 2 4 2" xfId="27132"/>
    <cellStyle name="Note 4 6 3 2 4 3" xfId="41585"/>
    <cellStyle name="Note 4 6 3 2 5" xfId="12118"/>
    <cellStyle name="Note 4 6 3 2 5 2" xfId="29552"/>
    <cellStyle name="Note 4 6 3 2 5 3" xfId="44005"/>
    <cellStyle name="Note 4 6 3 2 6" xfId="19124"/>
    <cellStyle name="Note 4 6 3 3" xfId="2285"/>
    <cellStyle name="Note 4 6 3 3 2" xfId="4796"/>
    <cellStyle name="Note 4 6 3 3 2 2" xfId="14224"/>
    <cellStyle name="Note 4 6 3 3 2 2 2" xfId="31658"/>
    <cellStyle name="Note 4 6 3 3 2 2 3" xfId="46111"/>
    <cellStyle name="Note 4 6 3 3 2 3" xfId="16685"/>
    <cellStyle name="Note 4 6 3 3 2 3 2" xfId="34119"/>
    <cellStyle name="Note 4 6 3 3 2 3 3" xfId="48572"/>
    <cellStyle name="Note 4 6 3 3 2 4" xfId="22231"/>
    <cellStyle name="Note 4 6 3 3 2 5" xfId="36684"/>
    <cellStyle name="Note 4 6 3 3 3" xfId="7258"/>
    <cellStyle name="Note 4 6 3 3 3 2" xfId="24692"/>
    <cellStyle name="Note 4 6 3 3 3 3" xfId="39145"/>
    <cellStyle name="Note 4 6 3 3 4" xfId="9699"/>
    <cellStyle name="Note 4 6 3 3 4 2" xfId="27133"/>
    <cellStyle name="Note 4 6 3 3 4 3" xfId="41586"/>
    <cellStyle name="Note 4 6 3 3 5" xfId="12119"/>
    <cellStyle name="Note 4 6 3 3 5 2" xfId="29553"/>
    <cellStyle name="Note 4 6 3 3 5 3" xfId="44006"/>
    <cellStyle name="Note 4 6 3 3 6" xfId="19125"/>
    <cellStyle name="Note 4 6 3 4" xfId="2286"/>
    <cellStyle name="Note 4 6 3 4 2" xfId="4797"/>
    <cellStyle name="Note 4 6 3 4 2 2" xfId="22232"/>
    <cellStyle name="Note 4 6 3 4 2 3" xfId="36685"/>
    <cellStyle name="Note 4 6 3 4 3" xfId="7259"/>
    <cellStyle name="Note 4 6 3 4 3 2" xfId="24693"/>
    <cellStyle name="Note 4 6 3 4 3 3" xfId="39146"/>
    <cellStyle name="Note 4 6 3 4 4" xfId="9700"/>
    <cellStyle name="Note 4 6 3 4 4 2" xfId="27134"/>
    <cellStyle name="Note 4 6 3 4 4 3" xfId="41587"/>
    <cellStyle name="Note 4 6 3 4 5" xfId="12120"/>
    <cellStyle name="Note 4 6 3 4 5 2" xfId="29554"/>
    <cellStyle name="Note 4 6 3 4 5 3" xfId="44007"/>
    <cellStyle name="Note 4 6 3 4 6" xfId="15345"/>
    <cellStyle name="Note 4 6 3 4 6 2" xfId="32779"/>
    <cellStyle name="Note 4 6 3 4 6 3" xfId="47232"/>
    <cellStyle name="Note 4 6 3 4 7" xfId="19126"/>
    <cellStyle name="Note 4 6 3 4 8" xfId="20506"/>
    <cellStyle name="Note 4 6 3 5" xfId="4794"/>
    <cellStyle name="Note 4 6 3 5 2" xfId="14222"/>
    <cellStyle name="Note 4 6 3 5 2 2" xfId="31656"/>
    <cellStyle name="Note 4 6 3 5 2 3" xfId="46109"/>
    <cellStyle name="Note 4 6 3 5 3" xfId="16683"/>
    <cellStyle name="Note 4 6 3 5 3 2" xfId="34117"/>
    <cellStyle name="Note 4 6 3 5 3 3" xfId="48570"/>
    <cellStyle name="Note 4 6 3 5 4" xfId="22229"/>
    <cellStyle name="Note 4 6 3 5 5" xfId="36682"/>
    <cellStyle name="Note 4 6 3 6" xfId="7256"/>
    <cellStyle name="Note 4 6 3 6 2" xfId="24690"/>
    <cellStyle name="Note 4 6 3 6 3" xfId="39143"/>
    <cellStyle name="Note 4 6 3 7" xfId="9697"/>
    <cellStyle name="Note 4 6 3 7 2" xfId="27131"/>
    <cellStyle name="Note 4 6 3 7 3" xfId="41584"/>
    <cellStyle name="Note 4 6 3 8" xfId="12117"/>
    <cellStyle name="Note 4 6 3 8 2" xfId="29551"/>
    <cellStyle name="Note 4 6 3 8 3" xfId="44004"/>
    <cellStyle name="Note 4 6 3 9" xfId="19123"/>
    <cellStyle name="Note 4 6 4" xfId="2287"/>
    <cellStyle name="Note 4 6 4 2" xfId="2288"/>
    <cellStyle name="Note 4 6 4 2 2" xfId="4799"/>
    <cellStyle name="Note 4 6 4 2 2 2" xfId="14226"/>
    <cellStyle name="Note 4 6 4 2 2 2 2" xfId="31660"/>
    <cellStyle name="Note 4 6 4 2 2 2 3" xfId="46113"/>
    <cellStyle name="Note 4 6 4 2 2 3" xfId="16687"/>
    <cellStyle name="Note 4 6 4 2 2 3 2" xfId="34121"/>
    <cellStyle name="Note 4 6 4 2 2 3 3" xfId="48574"/>
    <cellStyle name="Note 4 6 4 2 2 4" xfId="22234"/>
    <cellStyle name="Note 4 6 4 2 2 5" xfId="36687"/>
    <cellStyle name="Note 4 6 4 2 3" xfId="7261"/>
    <cellStyle name="Note 4 6 4 2 3 2" xfId="24695"/>
    <cellStyle name="Note 4 6 4 2 3 3" xfId="39148"/>
    <cellStyle name="Note 4 6 4 2 4" xfId="9702"/>
    <cellStyle name="Note 4 6 4 2 4 2" xfId="27136"/>
    <cellStyle name="Note 4 6 4 2 4 3" xfId="41589"/>
    <cellStyle name="Note 4 6 4 2 5" xfId="12122"/>
    <cellStyle name="Note 4 6 4 2 5 2" xfId="29556"/>
    <cellStyle name="Note 4 6 4 2 5 3" xfId="44009"/>
    <cellStyle name="Note 4 6 4 2 6" xfId="19128"/>
    <cellStyle name="Note 4 6 4 3" xfId="2289"/>
    <cellStyle name="Note 4 6 4 3 2" xfId="4800"/>
    <cellStyle name="Note 4 6 4 3 2 2" xfId="14227"/>
    <cellStyle name="Note 4 6 4 3 2 2 2" xfId="31661"/>
    <cellStyle name="Note 4 6 4 3 2 2 3" xfId="46114"/>
    <cellStyle name="Note 4 6 4 3 2 3" xfId="16688"/>
    <cellStyle name="Note 4 6 4 3 2 3 2" xfId="34122"/>
    <cellStyle name="Note 4 6 4 3 2 3 3" xfId="48575"/>
    <cellStyle name="Note 4 6 4 3 2 4" xfId="22235"/>
    <cellStyle name="Note 4 6 4 3 2 5" xfId="36688"/>
    <cellStyle name="Note 4 6 4 3 3" xfId="7262"/>
    <cellStyle name="Note 4 6 4 3 3 2" xfId="24696"/>
    <cellStyle name="Note 4 6 4 3 3 3" xfId="39149"/>
    <cellStyle name="Note 4 6 4 3 4" xfId="9703"/>
    <cellStyle name="Note 4 6 4 3 4 2" xfId="27137"/>
    <cellStyle name="Note 4 6 4 3 4 3" xfId="41590"/>
    <cellStyle name="Note 4 6 4 3 5" xfId="12123"/>
    <cellStyle name="Note 4 6 4 3 5 2" xfId="29557"/>
    <cellStyle name="Note 4 6 4 3 5 3" xfId="44010"/>
    <cellStyle name="Note 4 6 4 3 6" xfId="19129"/>
    <cellStyle name="Note 4 6 4 4" xfId="2290"/>
    <cellStyle name="Note 4 6 4 4 2" xfId="4801"/>
    <cellStyle name="Note 4 6 4 4 2 2" xfId="22236"/>
    <cellStyle name="Note 4 6 4 4 2 3" xfId="36689"/>
    <cellStyle name="Note 4 6 4 4 3" xfId="7263"/>
    <cellStyle name="Note 4 6 4 4 3 2" xfId="24697"/>
    <cellStyle name="Note 4 6 4 4 3 3" xfId="39150"/>
    <cellStyle name="Note 4 6 4 4 4" xfId="9704"/>
    <cellStyle name="Note 4 6 4 4 4 2" xfId="27138"/>
    <cellStyle name="Note 4 6 4 4 4 3" xfId="41591"/>
    <cellStyle name="Note 4 6 4 4 5" xfId="12124"/>
    <cellStyle name="Note 4 6 4 4 5 2" xfId="29558"/>
    <cellStyle name="Note 4 6 4 4 5 3" xfId="44011"/>
    <cellStyle name="Note 4 6 4 4 6" xfId="15346"/>
    <cellStyle name="Note 4 6 4 4 6 2" xfId="32780"/>
    <cellStyle name="Note 4 6 4 4 6 3" xfId="47233"/>
    <cellStyle name="Note 4 6 4 4 7" xfId="19130"/>
    <cellStyle name="Note 4 6 4 4 8" xfId="20507"/>
    <cellStyle name="Note 4 6 4 5" xfId="4798"/>
    <cellStyle name="Note 4 6 4 5 2" xfId="14225"/>
    <cellStyle name="Note 4 6 4 5 2 2" xfId="31659"/>
    <cellStyle name="Note 4 6 4 5 2 3" xfId="46112"/>
    <cellStyle name="Note 4 6 4 5 3" xfId="16686"/>
    <cellStyle name="Note 4 6 4 5 3 2" xfId="34120"/>
    <cellStyle name="Note 4 6 4 5 3 3" xfId="48573"/>
    <cellStyle name="Note 4 6 4 5 4" xfId="22233"/>
    <cellStyle name="Note 4 6 4 5 5" xfId="36686"/>
    <cellStyle name="Note 4 6 4 6" xfId="7260"/>
    <cellStyle name="Note 4 6 4 6 2" xfId="24694"/>
    <cellStyle name="Note 4 6 4 6 3" xfId="39147"/>
    <cellStyle name="Note 4 6 4 7" xfId="9701"/>
    <cellStyle name="Note 4 6 4 7 2" xfId="27135"/>
    <cellStyle name="Note 4 6 4 7 3" xfId="41588"/>
    <cellStyle name="Note 4 6 4 8" xfId="12121"/>
    <cellStyle name="Note 4 6 4 8 2" xfId="29555"/>
    <cellStyle name="Note 4 6 4 8 3" xfId="44008"/>
    <cellStyle name="Note 4 6 4 9" xfId="19127"/>
    <cellStyle name="Note 4 6 5" xfId="2291"/>
    <cellStyle name="Note 4 6 5 2" xfId="2292"/>
    <cellStyle name="Note 4 6 5 2 2" xfId="4803"/>
    <cellStyle name="Note 4 6 5 2 2 2" xfId="14229"/>
    <cellStyle name="Note 4 6 5 2 2 2 2" xfId="31663"/>
    <cellStyle name="Note 4 6 5 2 2 2 3" xfId="46116"/>
    <cellStyle name="Note 4 6 5 2 2 3" xfId="16690"/>
    <cellStyle name="Note 4 6 5 2 2 3 2" xfId="34124"/>
    <cellStyle name="Note 4 6 5 2 2 3 3" xfId="48577"/>
    <cellStyle name="Note 4 6 5 2 2 4" xfId="22238"/>
    <cellStyle name="Note 4 6 5 2 2 5" xfId="36691"/>
    <cellStyle name="Note 4 6 5 2 3" xfId="7265"/>
    <cellStyle name="Note 4 6 5 2 3 2" xfId="24699"/>
    <cellStyle name="Note 4 6 5 2 3 3" xfId="39152"/>
    <cellStyle name="Note 4 6 5 2 4" xfId="9706"/>
    <cellStyle name="Note 4 6 5 2 4 2" xfId="27140"/>
    <cellStyle name="Note 4 6 5 2 4 3" xfId="41593"/>
    <cellStyle name="Note 4 6 5 2 5" xfId="12126"/>
    <cellStyle name="Note 4 6 5 2 5 2" xfId="29560"/>
    <cellStyle name="Note 4 6 5 2 5 3" xfId="44013"/>
    <cellStyle name="Note 4 6 5 2 6" xfId="19132"/>
    <cellStyle name="Note 4 6 5 3" xfId="2293"/>
    <cellStyle name="Note 4 6 5 3 2" xfId="4804"/>
    <cellStyle name="Note 4 6 5 3 2 2" xfId="14230"/>
    <cellStyle name="Note 4 6 5 3 2 2 2" xfId="31664"/>
    <cellStyle name="Note 4 6 5 3 2 2 3" xfId="46117"/>
    <cellStyle name="Note 4 6 5 3 2 3" xfId="16691"/>
    <cellStyle name="Note 4 6 5 3 2 3 2" xfId="34125"/>
    <cellStyle name="Note 4 6 5 3 2 3 3" xfId="48578"/>
    <cellStyle name="Note 4 6 5 3 2 4" xfId="22239"/>
    <cellStyle name="Note 4 6 5 3 2 5" xfId="36692"/>
    <cellStyle name="Note 4 6 5 3 3" xfId="7266"/>
    <cellStyle name="Note 4 6 5 3 3 2" xfId="24700"/>
    <cellStyle name="Note 4 6 5 3 3 3" xfId="39153"/>
    <cellStyle name="Note 4 6 5 3 4" xfId="9707"/>
    <cellStyle name="Note 4 6 5 3 4 2" xfId="27141"/>
    <cellStyle name="Note 4 6 5 3 4 3" xfId="41594"/>
    <cellStyle name="Note 4 6 5 3 5" xfId="12127"/>
    <cellStyle name="Note 4 6 5 3 5 2" xfId="29561"/>
    <cellStyle name="Note 4 6 5 3 5 3" xfId="44014"/>
    <cellStyle name="Note 4 6 5 3 6" xfId="19133"/>
    <cellStyle name="Note 4 6 5 4" xfId="2294"/>
    <cellStyle name="Note 4 6 5 4 2" xfId="4805"/>
    <cellStyle name="Note 4 6 5 4 2 2" xfId="22240"/>
    <cellStyle name="Note 4 6 5 4 2 3" xfId="36693"/>
    <cellStyle name="Note 4 6 5 4 3" xfId="7267"/>
    <cellStyle name="Note 4 6 5 4 3 2" xfId="24701"/>
    <cellStyle name="Note 4 6 5 4 3 3" xfId="39154"/>
    <cellStyle name="Note 4 6 5 4 4" xfId="9708"/>
    <cellStyle name="Note 4 6 5 4 4 2" xfId="27142"/>
    <cellStyle name="Note 4 6 5 4 4 3" xfId="41595"/>
    <cellStyle name="Note 4 6 5 4 5" xfId="12128"/>
    <cellStyle name="Note 4 6 5 4 5 2" xfId="29562"/>
    <cellStyle name="Note 4 6 5 4 5 3" xfId="44015"/>
    <cellStyle name="Note 4 6 5 4 6" xfId="15347"/>
    <cellStyle name="Note 4 6 5 4 6 2" xfId="32781"/>
    <cellStyle name="Note 4 6 5 4 6 3" xfId="47234"/>
    <cellStyle name="Note 4 6 5 4 7" xfId="19134"/>
    <cellStyle name="Note 4 6 5 4 8" xfId="20508"/>
    <cellStyle name="Note 4 6 5 5" xfId="4802"/>
    <cellStyle name="Note 4 6 5 5 2" xfId="14228"/>
    <cellStyle name="Note 4 6 5 5 2 2" xfId="31662"/>
    <cellStyle name="Note 4 6 5 5 2 3" xfId="46115"/>
    <cellStyle name="Note 4 6 5 5 3" xfId="16689"/>
    <cellStyle name="Note 4 6 5 5 3 2" xfId="34123"/>
    <cellStyle name="Note 4 6 5 5 3 3" xfId="48576"/>
    <cellStyle name="Note 4 6 5 5 4" xfId="22237"/>
    <cellStyle name="Note 4 6 5 5 5" xfId="36690"/>
    <cellStyle name="Note 4 6 5 6" xfId="7264"/>
    <cellStyle name="Note 4 6 5 6 2" xfId="24698"/>
    <cellStyle name="Note 4 6 5 6 3" xfId="39151"/>
    <cellStyle name="Note 4 6 5 7" xfId="9705"/>
    <cellStyle name="Note 4 6 5 7 2" xfId="27139"/>
    <cellStyle name="Note 4 6 5 7 3" xfId="41592"/>
    <cellStyle name="Note 4 6 5 8" xfId="12125"/>
    <cellStyle name="Note 4 6 5 8 2" xfId="29559"/>
    <cellStyle name="Note 4 6 5 8 3" xfId="44012"/>
    <cellStyle name="Note 4 6 5 9" xfId="19131"/>
    <cellStyle name="Note 4 6 6" xfId="2295"/>
    <cellStyle name="Note 4 6 6 2" xfId="4806"/>
    <cellStyle name="Note 4 6 6 2 2" xfId="14231"/>
    <cellStyle name="Note 4 6 6 2 2 2" xfId="31665"/>
    <cellStyle name="Note 4 6 6 2 2 3" xfId="46118"/>
    <cellStyle name="Note 4 6 6 2 3" xfId="16692"/>
    <cellStyle name="Note 4 6 6 2 3 2" xfId="34126"/>
    <cellStyle name="Note 4 6 6 2 3 3" xfId="48579"/>
    <cellStyle name="Note 4 6 6 2 4" xfId="22241"/>
    <cellStyle name="Note 4 6 6 2 5" xfId="36694"/>
    <cellStyle name="Note 4 6 6 3" xfId="7268"/>
    <cellStyle name="Note 4 6 6 3 2" xfId="24702"/>
    <cellStyle name="Note 4 6 6 3 3" xfId="39155"/>
    <cellStyle name="Note 4 6 6 4" xfId="9709"/>
    <cellStyle name="Note 4 6 6 4 2" xfId="27143"/>
    <cellStyle name="Note 4 6 6 4 3" xfId="41596"/>
    <cellStyle name="Note 4 6 6 5" xfId="12129"/>
    <cellStyle name="Note 4 6 6 5 2" xfId="29563"/>
    <cellStyle name="Note 4 6 6 5 3" xfId="44016"/>
    <cellStyle name="Note 4 6 6 6" xfId="19135"/>
    <cellStyle name="Note 4 6 7" xfId="2296"/>
    <cellStyle name="Note 4 6 7 2" xfId="4807"/>
    <cellStyle name="Note 4 6 7 2 2" xfId="14232"/>
    <cellStyle name="Note 4 6 7 2 2 2" xfId="31666"/>
    <cellStyle name="Note 4 6 7 2 2 3" xfId="46119"/>
    <cellStyle name="Note 4 6 7 2 3" xfId="16693"/>
    <cellStyle name="Note 4 6 7 2 3 2" xfId="34127"/>
    <cellStyle name="Note 4 6 7 2 3 3" xfId="48580"/>
    <cellStyle name="Note 4 6 7 2 4" xfId="22242"/>
    <cellStyle name="Note 4 6 7 2 5" xfId="36695"/>
    <cellStyle name="Note 4 6 7 3" xfId="7269"/>
    <cellStyle name="Note 4 6 7 3 2" xfId="24703"/>
    <cellStyle name="Note 4 6 7 3 3" xfId="39156"/>
    <cellStyle name="Note 4 6 7 4" xfId="9710"/>
    <cellStyle name="Note 4 6 7 4 2" xfId="27144"/>
    <cellStyle name="Note 4 6 7 4 3" xfId="41597"/>
    <cellStyle name="Note 4 6 7 5" xfId="12130"/>
    <cellStyle name="Note 4 6 7 5 2" xfId="29564"/>
    <cellStyle name="Note 4 6 7 5 3" xfId="44017"/>
    <cellStyle name="Note 4 6 7 6" xfId="19136"/>
    <cellStyle name="Note 4 6 8" xfId="2297"/>
    <cellStyle name="Note 4 6 8 2" xfId="4808"/>
    <cellStyle name="Note 4 6 8 2 2" xfId="22243"/>
    <cellStyle name="Note 4 6 8 2 3" xfId="36696"/>
    <cellStyle name="Note 4 6 8 3" xfId="7270"/>
    <cellStyle name="Note 4 6 8 3 2" xfId="24704"/>
    <cellStyle name="Note 4 6 8 3 3" xfId="39157"/>
    <cellStyle name="Note 4 6 8 4" xfId="9711"/>
    <cellStyle name="Note 4 6 8 4 2" xfId="27145"/>
    <cellStyle name="Note 4 6 8 4 3" xfId="41598"/>
    <cellStyle name="Note 4 6 8 5" xfId="12131"/>
    <cellStyle name="Note 4 6 8 5 2" xfId="29565"/>
    <cellStyle name="Note 4 6 8 5 3" xfId="44018"/>
    <cellStyle name="Note 4 6 8 6" xfId="15348"/>
    <cellStyle name="Note 4 6 8 6 2" xfId="32782"/>
    <cellStyle name="Note 4 6 8 6 3" xfId="47235"/>
    <cellStyle name="Note 4 6 8 7" xfId="19137"/>
    <cellStyle name="Note 4 6 8 8" xfId="20509"/>
    <cellStyle name="Note 4 6 9" xfId="4789"/>
    <cellStyle name="Note 4 6 9 2" xfId="14218"/>
    <cellStyle name="Note 4 6 9 2 2" xfId="31652"/>
    <cellStyle name="Note 4 6 9 2 3" xfId="46105"/>
    <cellStyle name="Note 4 6 9 3" xfId="16679"/>
    <cellStyle name="Note 4 6 9 3 2" xfId="34113"/>
    <cellStyle name="Note 4 6 9 3 3" xfId="48566"/>
    <cellStyle name="Note 4 6 9 4" xfId="22224"/>
    <cellStyle name="Note 4 6 9 5" xfId="36677"/>
    <cellStyle name="Note 4 7" xfId="2298"/>
    <cellStyle name="Note 4 7 10" xfId="7271"/>
    <cellStyle name="Note 4 7 10 2" xfId="24705"/>
    <cellStyle name="Note 4 7 10 3" xfId="39158"/>
    <cellStyle name="Note 4 7 11" xfId="9712"/>
    <cellStyle name="Note 4 7 11 2" xfId="27146"/>
    <cellStyle name="Note 4 7 11 3" xfId="41599"/>
    <cellStyle name="Note 4 7 12" xfId="12132"/>
    <cellStyle name="Note 4 7 12 2" xfId="29566"/>
    <cellStyle name="Note 4 7 12 3" xfId="44019"/>
    <cellStyle name="Note 4 7 13" xfId="19138"/>
    <cellStyle name="Note 4 7 2" xfId="2299"/>
    <cellStyle name="Note 4 7 2 2" xfId="2300"/>
    <cellStyle name="Note 4 7 2 2 2" xfId="4811"/>
    <cellStyle name="Note 4 7 2 2 2 2" xfId="14235"/>
    <cellStyle name="Note 4 7 2 2 2 2 2" xfId="31669"/>
    <cellStyle name="Note 4 7 2 2 2 2 3" xfId="46122"/>
    <cellStyle name="Note 4 7 2 2 2 3" xfId="16696"/>
    <cellStyle name="Note 4 7 2 2 2 3 2" xfId="34130"/>
    <cellStyle name="Note 4 7 2 2 2 3 3" xfId="48583"/>
    <cellStyle name="Note 4 7 2 2 2 4" xfId="22246"/>
    <cellStyle name="Note 4 7 2 2 2 5" xfId="36699"/>
    <cellStyle name="Note 4 7 2 2 3" xfId="7273"/>
    <cellStyle name="Note 4 7 2 2 3 2" xfId="24707"/>
    <cellStyle name="Note 4 7 2 2 3 3" xfId="39160"/>
    <cellStyle name="Note 4 7 2 2 4" xfId="9714"/>
    <cellStyle name="Note 4 7 2 2 4 2" xfId="27148"/>
    <cellStyle name="Note 4 7 2 2 4 3" xfId="41601"/>
    <cellStyle name="Note 4 7 2 2 5" xfId="12134"/>
    <cellStyle name="Note 4 7 2 2 5 2" xfId="29568"/>
    <cellStyle name="Note 4 7 2 2 5 3" xfId="44021"/>
    <cellStyle name="Note 4 7 2 2 6" xfId="19140"/>
    <cellStyle name="Note 4 7 2 3" xfId="2301"/>
    <cellStyle name="Note 4 7 2 3 2" xfId="4812"/>
    <cellStyle name="Note 4 7 2 3 2 2" xfId="14236"/>
    <cellStyle name="Note 4 7 2 3 2 2 2" xfId="31670"/>
    <cellStyle name="Note 4 7 2 3 2 2 3" xfId="46123"/>
    <cellStyle name="Note 4 7 2 3 2 3" xfId="16697"/>
    <cellStyle name="Note 4 7 2 3 2 3 2" xfId="34131"/>
    <cellStyle name="Note 4 7 2 3 2 3 3" xfId="48584"/>
    <cellStyle name="Note 4 7 2 3 2 4" xfId="22247"/>
    <cellStyle name="Note 4 7 2 3 2 5" xfId="36700"/>
    <cellStyle name="Note 4 7 2 3 3" xfId="7274"/>
    <cellStyle name="Note 4 7 2 3 3 2" xfId="24708"/>
    <cellStyle name="Note 4 7 2 3 3 3" xfId="39161"/>
    <cellStyle name="Note 4 7 2 3 4" xfId="9715"/>
    <cellStyle name="Note 4 7 2 3 4 2" xfId="27149"/>
    <cellStyle name="Note 4 7 2 3 4 3" xfId="41602"/>
    <cellStyle name="Note 4 7 2 3 5" xfId="12135"/>
    <cellStyle name="Note 4 7 2 3 5 2" xfId="29569"/>
    <cellStyle name="Note 4 7 2 3 5 3" xfId="44022"/>
    <cellStyle name="Note 4 7 2 3 6" xfId="19141"/>
    <cellStyle name="Note 4 7 2 4" xfId="2302"/>
    <cellStyle name="Note 4 7 2 4 2" xfId="4813"/>
    <cellStyle name="Note 4 7 2 4 2 2" xfId="22248"/>
    <cellStyle name="Note 4 7 2 4 2 3" xfId="36701"/>
    <cellStyle name="Note 4 7 2 4 3" xfId="7275"/>
    <cellStyle name="Note 4 7 2 4 3 2" xfId="24709"/>
    <cellStyle name="Note 4 7 2 4 3 3" xfId="39162"/>
    <cellStyle name="Note 4 7 2 4 4" xfId="9716"/>
    <cellStyle name="Note 4 7 2 4 4 2" xfId="27150"/>
    <cellStyle name="Note 4 7 2 4 4 3" xfId="41603"/>
    <cellStyle name="Note 4 7 2 4 5" xfId="12136"/>
    <cellStyle name="Note 4 7 2 4 5 2" xfId="29570"/>
    <cellStyle name="Note 4 7 2 4 5 3" xfId="44023"/>
    <cellStyle name="Note 4 7 2 4 6" xfId="15349"/>
    <cellStyle name="Note 4 7 2 4 6 2" xfId="32783"/>
    <cellStyle name="Note 4 7 2 4 6 3" xfId="47236"/>
    <cellStyle name="Note 4 7 2 4 7" xfId="19142"/>
    <cellStyle name="Note 4 7 2 4 8" xfId="20510"/>
    <cellStyle name="Note 4 7 2 5" xfId="4810"/>
    <cellStyle name="Note 4 7 2 5 2" xfId="14234"/>
    <cellStyle name="Note 4 7 2 5 2 2" xfId="31668"/>
    <cellStyle name="Note 4 7 2 5 2 3" xfId="46121"/>
    <cellStyle name="Note 4 7 2 5 3" xfId="16695"/>
    <cellStyle name="Note 4 7 2 5 3 2" xfId="34129"/>
    <cellStyle name="Note 4 7 2 5 3 3" xfId="48582"/>
    <cellStyle name="Note 4 7 2 5 4" xfId="22245"/>
    <cellStyle name="Note 4 7 2 5 5" xfId="36698"/>
    <cellStyle name="Note 4 7 2 6" xfId="7272"/>
    <cellStyle name="Note 4 7 2 6 2" xfId="24706"/>
    <cellStyle name="Note 4 7 2 6 3" xfId="39159"/>
    <cellStyle name="Note 4 7 2 7" xfId="9713"/>
    <cellStyle name="Note 4 7 2 7 2" xfId="27147"/>
    <cellStyle name="Note 4 7 2 7 3" xfId="41600"/>
    <cellStyle name="Note 4 7 2 8" xfId="12133"/>
    <cellStyle name="Note 4 7 2 8 2" xfId="29567"/>
    <cellStyle name="Note 4 7 2 8 3" xfId="44020"/>
    <cellStyle name="Note 4 7 2 9" xfId="19139"/>
    <cellStyle name="Note 4 7 3" xfId="2303"/>
    <cellStyle name="Note 4 7 3 2" xfId="2304"/>
    <cellStyle name="Note 4 7 3 2 2" xfId="4815"/>
    <cellStyle name="Note 4 7 3 2 2 2" xfId="14238"/>
    <cellStyle name="Note 4 7 3 2 2 2 2" xfId="31672"/>
    <cellStyle name="Note 4 7 3 2 2 2 3" xfId="46125"/>
    <cellStyle name="Note 4 7 3 2 2 3" xfId="16699"/>
    <cellStyle name="Note 4 7 3 2 2 3 2" xfId="34133"/>
    <cellStyle name="Note 4 7 3 2 2 3 3" xfId="48586"/>
    <cellStyle name="Note 4 7 3 2 2 4" xfId="22250"/>
    <cellStyle name="Note 4 7 3 2 2 5" xfId="36703"/>
    <cellStyle name="Note 4 7 3 2 3" xfId="7277"/>
    <cellStyle name="Note 4 7 3 2 3 2" xfId="24711"/>
    <cellStyle name="Note 4 7 3 2 3 3" xfId="39164"/>
    <cellStyle name="Note 4 7 3 2 4" xfId="9718"/>
    <cellStyle name="Note 4 7 3 2 4 2" xfId="27152"/>
    <cellStyle name="Note 4 7 3 2 4 3" xfId="41605"/>
    <cellStyle name="Note 4 7 3 2 5" xfId="12138"/>
    <cellStyle name="Note 4 7 3 2 5 2" xfId="29572"/>
    <cellStyle name="Note 4 7 3 2 5 3" xfId="44025"/>
    <cellStyle name="Note 4 7 3 2 6" xfId="19144"/>
    <cellStyle name="Note 4 7 3 3" xfId="2305"/>
    <cellStyle name="Note 4 7 3 3 2" xfId="4816"/>
    <cellStyle name="Note 4 7 3 3 2 2" xfId="14239"/>
    <cellStyle name="Note 4 7 3 3 2 2 2" xfId="31673"/>
    <cellStyle name="Note 4 7 3 3 2 2 3" xfId="46126"/>
    <cellStyle name="Note 4 7 3 3 2 3" xfId="16700"/>
    <cellStyle name="Note 4 7 3 3 2 3 2" xfId="34134"/>
    <cellStyle name="Note 4 7 3 3 2 3 3" xfId="48587"/>
    <cellStyle name="Note 4 7 3 3 2 4" xfId="22251"/>
    <cellStyle name="Note 4 7 3 3 2 5" xfId="36704"/>
    <cellStyle name="Note 4 7 3 3 3" xfId="7278"/>
    <cellStyle name="Note 4 7 3 3 3 2" xfId="24712"/>
    <cellStyle name="Note 4 7 3 3 3 3" xfId="39165"/>
    <cellStyle name="Note 4 7 3 3 4" xfId="9719"/>
    <cellStyle name="Note 4 7 3 3 4 2" xfId="27153"/>
    <cellStyle name="Note 4 7 3 3 4 3" xfId="41606"/>
    <cellStyle name="Note 4 7 3 3 5" xfId="12139"/>
    <cellStyle name="Note 4 7 3 3 5 2" xfId="29573"/>
    <cellStyle name="Note 4 7 3 3 5 3" xfId="44026"/>
    <cellStyle name="Note 4 7 3 3 6" xfId="19145"/>
    <cellStyle name="Note 4 7 3 4" xfId="2306"/>
    <cellStyle name="Note 4 7 3 4 2" xfId="4817"/>
    <cellStyle name="Note 4 7 3 4 2 2" xfId="22252"/>
    <cellStyle name="Note 4 7 3 4 2 3" xfId="36705"/>
    <cellStyle name="Note 4 7 3 4 3" xfId="7279"/>
    <cellStyle name="Note 4 7 3 4 3 2" xfId="24713"/>
    <cellStyle name="Note 4 7 3 4 3 3" xfId="39166"/>
    <cellStyle name="Note 4 7 3 4 4" xfId="9720"/>
    <cellStyle name="Note 4 7 3 4 4 2" xfId="27154"/>
    <cellStyle name="Note 4 7 3 4 4 3" xfId="41607"/>
    <cellStyle name="Note 4 7 3 4 5" xfId="12140"/>
    <cellStyle name="Note 4 7 3 4 5 2" xfId="29574"/>
    <cellStyle name="Note 4 7 3 4 5 3" xfId="44027"/>
    <cellStyle name="Note 4 7 3 4 6" xfId="15350"/>
    <cellStyle name="Note 4 7 3 4 6 2" xfId="32784"/>
    <cellStyle name="Note 4 7 3 4 6 3" xfId="47237"/>
    <cellStyle name="Note 4 7 3 4 7" xfId="19146"/>
    <cellStyle name="Note 4 7 3 4 8" xfId="20511"/>
    <cellStyle name="Note 4 7 3 5" xfId="4814"/>
    <cellStyle name="Note 4 7 3 5 2" xfId="14237"/>
    <cellStyle name="Note 4 7 3 5 2 2" xfId="31671"/>
    <cellStyle name="Note 4 7 3 5 2 3" xfId="46124"/>
    <cellStyle name="Note 4 7 3 5 3" xfId="16698"/>
    <cellStyle name="Note 4 7 3 5 3 2" xfId="34132"/>
    <cellStyle name="Note 4 7 3 5 3 3" xfId="48585"/>
    <cellStyle name="Note 4 7 3 5 4" xfId="22249"/>
    <cellStyle name="Note 4 7 3 5 5" xfId="36702"/>
    <cellStyle name="Note 4 7 3 6" xfId="7276"/>
    <cellStyle name="Note 4 7 3 6 2" xfId="24710"/>
    <cellStyle name="Note 4 7 3 6 3" xfId="39163"/>
    <cellStyle name="Note 4 7 3 7" xfId="9717"/>
    <cellStyle name="Note 4 7 3 7 2" xfId="27151"/>
    <cellStyle name="Note 4 7 3 7 3" xfId="41604"/>
    <cellStyle name="Note 4 7 3 8" xfId="12137"/>
    <cellStyle name="Note 4 7 3 8 2" xfId="29571"/>
    <cellStyle name="Note 4 7 3 8 3" xfId="44024"/>
    <cellStyle name="Note 4 7 3 9" xfId="19143"/>
    <cellStyle name="Note 4 7 4" xfId="2307"/>
    <cellStyle name="Note 4 7 4 2" xfId="2308"/>
    <cellStyle name="Note 4 7 4 2 2" xfId="4819"/>
    <cellStyle name="Note 4 7 4 2 2 2" xfId="14241"/>
    <cellStyle name="Note 4 7 4 2 2 2 2" xfId="31675"/>
    <cellStyle name="Note 4 7 4 2 2 2 3" xfId="46128"/>
    <cellStyle name="Note 4 7 4 2 2 3" xfId="16702"/>
    <cellStyle name="Note 4 7 4 2 2 3 2" xfId="34136"/>
    <cellStyle name="Note 4 7 4 2 2 3 3" xfId="48589"/>
    <cellStyle name="Note 4 7 4 2 2 4" xfId="22254"/>
    <cellStyle name="Note 4 7 4 2 2 5" xfId="36707"/>
    <cellStyle name="Note 4 7 4 2 3" xfId="7281"/>
    <cellStyle name="Note 4 7 4 2 3 2" xfId="24715"/>
    <cellStyle name="Note 4 7 4 2 3 3" xfId="39168"/>
    <cellStyle name="Note 4 7 4 2 4" xfId="9722"/>
    <cellStyle name="Note 4 7 4 2 4 2" xfId="27156"/>
    <cellStyle name="Note 4 7 4 2 4 3" xfId="41609"/>
    <cellStyle name="Note 4 7 4 2 5" xfId="12142"/>
    <cellStyle name="Note 4 7 4 2 5 2" xfId="29576"/>
    <cellStyle name="Note 4 7 4 2 5 3" xfId="44029"/>
    <cellStyle name="Note 4 7 4 2 6" xfId="19148"/>
    <cellStyle name="Note 4 7 4 3" xfId="2309"/>
    <cellStyle name="Note 4 7 4 3 2" xfId="4820"/>
    <cellStyle name="Note 4 7 4 3 2 2" xfId="14242"/>
    <cellStyle name="Note 4 7 4 3 2 2 2" xfId="31676"/>
    <cellStyle name="Note 4 7 4 3 2 2 3" xfId="46129"/>
    <cellStyle name="Note 4 7 4 3 2 3" xfId="16703"/>
    <cellStyle name="Note 4 7 4 3 2 3 2" xfId="34137"/>
    <cellStyle name="Note 4 7 4 3 2 3 3" xfId="48590"/>
    <cellStyle name="Note 4 7 4 3 2 4" xfId="22255"/>
    <cellStyle name="Note 4 7 4 3 2 5" xfId="36708"/>
    <cellStyle name="Note 4 7 4 3 3" xfId="7282"/>
    <cellStyle name="Note 4 7 4 3 3 2" xfId="24716"/>
    <cellStyle name="Note 4 7 4 3 3 3" xfId="39169"/>
    <cellStyle name="Note 4 7 4 3 4" xfId="9723"/>
    <cellStyle name="Note 4 7 4 3 4 2" xfId="27157"/>
    <cellStyle name="Note 4 7 4 3 4 3" xfId="41610"/>
    <cellStyle name="Note 4 7 4 3 5" xfId="12143"/>
    <cellStyle name="Note 4 7 4 3 5 2" xfId="29577"/>
    <cellStyle name="Note 4 7 4 3 5 3" xfId="44030"/>
    <cellStyle name="Note 4 7 4 3 6" xfId="19149"/>
    <cellStyle name="Note 4 7 4 4" xfId="2310"/>
    <cellStyle name="Note 4 7 4 4 2" xfId="4821"/>
    <cellStyle name="Note 4 7 4 4 2 2" xfId="22256"/>
    <cellStyle name="Note 4 7 4 4 2 3" xfId="36709"/>
    <cellStyle name="Note 4 7 4 4 3" xfId="7283"/>
    <cellStyle name="Note 4 7 4 4 3 2" xfId="24717"/>
    <cellStyle name="Note 4 7 4 4 3 3" xfId="39170"/>
    <cellStyle name="Note 4 7 4 4 4" xfId="9724"/>
    <cellStyle name="Note 4 7 4 4 4 2" xfId="27158"/>
    <cellStyle name="Note 4 7 4 4 4 3" xfId="41611"/>
    <cellStyle name="Note 4 7 4 4 5" xfId="12144"/>
    <cellStyle name="Note 4 7 4 4 5 2" xfId="29578"/>
    <cellStyle name="Note 4 7 4 4 5 3" xfId="44031"/>
    <cellStyle name="Note 4 7 4 4 6" xfId="15351"/>
    <cellStyle name="Note 4 7 4 4 6 2" xfId="32785"/>
    <cellStyle name="Note 4 7 4 4 6 3" xfId="47238"/>
    <cellStyle name="Note 4 7 4 4 7" xfId="19150"/>
    <cellStyle name="Note 4 7 4 4 8" xfId="20512"/>
    <cellStyle name="Note 4 7 4 5" xfId="4818"/>
    <cellStyle name="Note 4 7 4 5 2" xfId="14240"/>
    <cellStyle name="Note 4 7 4 5 2 2" xfId="31674"/>
    <cellStyle name="Note 4 7 4 5 2 3" xfId="46127"/>
    <cellStyle name="Note 4 7 4 5 3" xfId="16701"/>
    <cellStyle name="Note 4 7 4 5 3 2" xfId="34135"/>
    <cellStyle name="Note 4 7 4 5 3 3" xfId="48588"/>
    <cellStyle name="Note 4 7 4 5 4" xfId="22253"/>
    <cellStyle name="Note 4 7 4 5 5" xfId="36706"/>
    <cellStyle name="Note 4 7 4 6" xfId="7280"/>
    <cellStyle name="Note 4 7 4 6 2" xfId="24714"/>
    <cellStyle name="Note 4 7 4 6 3" xfId="39167"/>
    <cellStyle name="Note 4 7 4 7" xfId="9721"/>
    <cellStyle name="Note 4 7 4 7 2" xfId="27155"/>
    <cellStyle name="Note 4 7 4 7 3" xfId="41608"/>
    <cellStyle name="Note 4 7 4 8" xfId="12141"/>
    <cellStyle name="Note 4 7 4 8 2" xfId="29575"/>
    <cellStyle name="Note 4 7 4 8 3" xfId="44028"/>
    <cellStyle name="Note 4 7 4 9" xfId="19147"/>
    <cellStyle name="Note 4 7 5" xfId="2311"/>
    <cellStyle name="Note 4 7 5 2" xfId="2312"/>
    <cellStyle name="Note 4 7 5 2 2" xfId="4823"/>
    <cellStyle name="Note 4 7 5 2 2 2" xfId="14244"/>
    <cellStyle name="Note 4 7 5 2 2 2 2" xfId="31678"/>
    <cellStyle name="Note 4 7 5 2 2 2 3" xfId="46131"/>
    <cellStyle name="Note 4 7 5 2 2 3" xfId="16705"/>
    <cellStyle name="Note 4 7 5 2 2 3 2" xfId="34139"/>
    <cellStyle name="Note 4 7 5 2 2 3 3" xfId="48592"/>
    <cellStyle name="Note 4 7 5 2 2 4" xfId="22258"/>
    <cellStyle name="Note 4 7 5 2 2 5" xfId="36711"/>
    <cellStyle name="Note 4 7 5 2 3" xfId="7285"/>
    <cellStyle name="Note 4 7 5 2 3 2" xfId="24719"/>
    <cellStyle name="Note 4 7 5 2 3 3" xfId="39172"/>
    <cellStyle name="Note 4 7 5 2 4" xfId="9726"/>
    <cellStyle name="Note 4 7 5 2 4 2" xfId="27160"/>
    <cellStyle name="Note 4 7 5 2 4 3" xfId="41613"/>
    <cellStyle name="Note 4 7 5 2 5" xfId="12146"/>
    <cellStyle name="Note 4 7 5 2 5 2" xfId="29580"/>
    <cellStyle name="Note 4 7 5 2 5 3" xfId="44033"/>
    <cellStyle name="Note 4 7 5 2 6" xfId="19152"/>
    <cellStyle name="Note 4 7 5 3" xfId="2313"/>
    <cellStyle name="Note 4 7 5 3 2" xfId="4824"/>
    <cellStyle name="Note 4 7 5 3 2 2" xfId="14245"/>
    <cellStyle name="Note 4 7 5 3 2 2 2" xfId="31679"/>
    <cellStyle name="Note 4 7 5 3 2 2 3" xfId="46132"/>
    <cellStyle name="Note 4 7 5 3 2 3" xfId="16706"/>
    <cellStyle name="Note 4 7 5 3 2 3 2" xfId="34140"/>
    <cellStyle name="Note 4 7 5 3 2 3 3" xfId="48593"/>
    <cellStyle name="Note 4 7 5 3 2 4" xfId="22259"/>
    <cellStyle name="Note 4 7 5 3 2 5" xfId="36712"/>
    <cellStyle name="Note 4 7 5 3 3" xfId="7286"/>
    <cellStyle name="Note 4 7 5 3 3 2" xfId="24720"/>
    <cellStyle name="Note 4 7 5 3 3 3" xfId="39173"/>
    <cellStyle name="Note 4 7 5 3 4" xfId="9727"/>
    <cellStyle name="Note 4 7 5 3 4 2" xfId="27161"/>
    <cellStyle name="Note 4 7 5 3 4 3" xfId="41614"/>
    <cellStyle name="Note 4 7 5 3 5" xfId="12147"/>
    <cellStyle name="Note 4 7 5 3 5 2" xfId="29581"/>
    <cellStyle name="Note 4 7 5 3 5 3" xfId="44034"/>
    <cellStyle name="Note 4 7 5 3 6" xfId="19153"/>
    <cellStyle name="Note 4 7 5 4" xfId="2314"/>
    <cellStyle name="Note 4 7 5 4 2" xfId="4825"/>
    <cellStyle name="Note 4 7 5 4 2 2" xfId="22260"/>
    <cellStyle name="Note 4 7 5 4 2 3" xfId="36713"/>
    <cellStyle name="Note 4 7 5 4 3" xfId="7287"/>
    <cellStyle name="Note 4 7 5 4 3 2" xfId="24721"/>
    <cellStyle name="Note 4 7 5 4 3 3" xfId="39174"/>
    <cellStyle name="Note 4 7 5 4 4" xfId="9728"/>
    <cellStyle name="Note 4 7 5 4 4 2" xfId="27162"/>
    <cellStyle name="Note 4 7 5 4 4 3" xfId="41615"/>
    <cellStyle name="Note 4 7 5 4 5" xfId="12148"/>
    <cellStyle name="Note 4 7 5 4 5 2" xfId="29582"/>
    <cellStyle name="Note 4 7 5 4 5 3" xfId="44035"/>
    <cellStyle name="Note 4 7 5 4 6" xfId="15352"/>
    <cellStyle name="Note 4 7 5 4 6 2" xfId="32786"/>
    <cellStyle name="Note 4 7 5 4 6 3" xfId="47239"/>
    <cellStyle name="Note 4 7 5 4 7" xfId="19154"/>
    <cellStyle name="Note 4 7 5 4 8" xfId="20513"/>
    <cellStyle name="Note 4 7 5 5" xfId="4822"/>
    <cellStyle name="Note 4 7 5 5 2" xfId="14243"/>
    <cellStyle name="Note 4 7 5 5 2 2" xfId="31677"/>
    <cellStyle name="Note 4 7 5 5 2 3" xfId="46130"/>
    <cellStyle name="Note 4 7 5 5 3" xfId="16704"/>
    <cellStyle name="Note 4 7 5 5 3 2" xfId="34138"/>
    <cellStyle name="Note 4 7 5 5 3 3" xfId="48591"/>
    <cellStyle name="Note 4 7 5 5 4" xfId="22257"/>
    <cellStyle name="Note 4 7 5 5 5" xfId="36710"/>
    <cellStyle name="Note 4 7 5 6" xfId="7284"/>
    <cellStyle name="Note 4 7 5 6 2" xfId="24718"/>
    <cellStyle name="Note 4 7 5 6 3" xfId="39171"/>
    <cellStyle name="Note 4 7 5 7" xfId="9725"/>
    <cellStyle name="Note 4 7 5 7 2" xfId="27159"/>
    <cellStyle name="Note 4 7 5 7 3" xfId="41612"/>
    <cellStyle name="Note 4 7 5 8" xfId="12145"/>
    <cellStyle name="Note 4 7 5 8 2" xfId="29579"/>
    <cellStyle name="Note 4 7 5 8 3" xfId="44032"/>
    <cellStyle name="Note 4 7 5 9" xfId="19151"/>
    <cellStyle name="Note 4 7 6" xfId="2315"/>
    <cellStyle name="Note 4 7 6 2" xfId="4826"/>
    <cellStyle name="Note 4 7 6 2 2" xfId="14246"/>
    <cellStyle name="Note 4 7 6 2 2 2" xfId="31680"/>
    <cellStyle name="Note 4 7 6 2 2 3" xfId="46133"/>
    <cellStyle name="Note 4 7 6 2 3" xfId="16707"/>
    <cellStyle name="Note 4 7 6 2 3 2" xfId="34141"/>
    <cellStyle name="Note 4 7 6 2 3 3" xfId="48594"/>
    <cellStyle name="Note 4 7 6 2 4" xfId="22261"/>
    <cellStyle name="Note 4 7 6 2 5" xfId="36714"/>
    <cellStyle name="Note 4 7 6 3" xfId="7288"/>
    <cellStyle name="Note 4 7 6 3 2" xfId="24722"/>
    <cellStyle name="Note 4 7 6 3 3" xfId="39175"/>
    <cellStyle name="Note 4 7 6 4" xfId="9729"/>
    <cellStyle name="Note 4 7 6 4 2" xfId="27163"/>
    <cellStyle name="Note 4 7 6 4 3" xfId="41616"/>
    <cellStyle name="Note 4 7 6 5" xfId="12149"/>
    <cellStyle name="Note 4 7 6 5 2" xfId="29583"/>
    <cellStyle name="Note 4 7 6 5 3" xfId="44036"/>
    <cellStyle name="Note 4 7 6 6" xfId="19155"/>
    <cellStyle name="Note 4 7 7" xfId="2316"/>
    <cellStyle name="Note 4 7 7 2" xfId="4827"/>
    <cellStyle name="Note 4 7 7 2 2" xfId="14247"/>
    <cellStyle name="Note 4 7 7 2 2 2" xfId="31681"/>
    <cellStyle name="Note 4 7 7 2 2 3" xfId="46134"/>
    <cellStyle name="Note 4 7 7 2 3" xfId="16708"/>
    <cellStyle name="Note 4 7 7 2 3 2" xfId="34142"/>
    <cellStyle name="Note 4 7 7 2 3 3" xfId="48595"/>
    <cellStyle name="Note 4 7 7 2 4" xfId="22262"/>
    <cellStyle name="Note 4 7 7 2 5" xfId="36715"/>
    <cellStyle name="Note 4 7 7 3" xfId="7289"/>
    <cellStyle name="Note 4 7 7 3 2" xfId="24723"/>
    <cellStyle name="Note 4 7 7 3 3" xfId="39176"/>
    <cellStyle name="Note 4 7 7 4" xfId="9730"/>
    <cellStyle name="Note 4 7 7 4 2" xfId="27164"/>
    <cellStyle name="Note 4 7 7 4 3" xfId="41617"/>
    <cellStyle name="Note 4 7 7 5" xfId="12150"/>
    <cellStyle name="Note 4 7 7 5 2" xfId="29584"/>
    <cellStyle name="Note 4 7 7 5 3" xfId="44037"/>
    <cellStyle name="Note 4 7 7 6" xfId="19156"/>
    <cellStyle name="Note 4 7 8" xfId="2317"/>
    <cellStyle name="Note 4 7 8 2" xfId="4828"/>
    <cellStyle name="Note 4 7 8 2 2" xfId="22263"/>
    <cellStyle name="Note 4 7 8 2 3" xfId="36716"/>
    <cellStyle name="Note 4 7 8 3" xfId="7290"/>
    <cellStyle name="Note 4 7 8 3 2" xfId="24724"/>
    <cellStyle name="Note 4 7 8 3 3" xfId="39177"/>
    <cellStyle name="Note 4 7 8 4" xfId="9731"/>
    <cellStyle name="Note 4 7 8 4 2" xfId="27165"/>
    <cellStyle name="Note 4 7 8 4 3" xfId="41618"/>
    <cellStyle name="Note 4 7 8 5" xfId="12151"/>
    <cellStyle name="Note 4 7 8 5 2" xfId="29585"/>
    <cellStyle name="Note 4 7 8 5 3" xfId="44038"/>
    <cellStyle name="Note 4 7 8 6" xfId="15353"/>
    <cellStyle name="Note 4 7 8 6 2" xfId="32787"/>
    <cellStyle name="Note 4 7 8 6 3" xfId="47240"/>
    <cellStyle name="Note 4 7 8 7" xfId="19157"/>
    <cellStyle name="Note 4 7 8 8" xfId="20514"/>
    <cellStyle name="Note 4 7 9" xfId="4809"/>
    <cellStyle name="Note 4 7 9 2" xfId="14233"/>
    <cellStyle name="Note 4 7 9 2 2" xfId="31667"/>
    <cellStyle name="Note 4 7 9 2 3" xfId="46120"/>
    <cellStyle name="Note 4 7 9 3" xfId="16694"/>
    <cellStyle name="Note 4 7 9 3 2" xfId="34128"/>
    <cellStyle name="Note 4 7 9 3 3" xfId="48581"/>
    <cellStyle name="Note 4 7 9 4" xfId="22244"/>
    <cellStyle name="Note 4 7 9 5" xfId="36697"/>
    <cellStyle name="Note 4 8" xfId="2318"/>
    <cellStyle name="Note 4 8 10" xfId="7291"/>
    <cellStyle name="Note 4 8 10 2" xfId="24725"/>
    <cellStyle name="Note 4 8 10 3" xfId="39178"/>
    <cellStyle name="Note 4 8 11" xfId="9732"/>
    <cellStyle name="Note 4 8 11 2" xfId="27166"/>
    <cellStyle name="Note 4 8 11 3" xfId="41619"/>
    <cellStyle name="Note 4 8 12" xfId="12152"/>
    <cellStyle name="Note 4 8 12 2" xfId="29586"/>
    <cellStyle name="Note 4 8 12 3" xfId="44039"/>
    <cellStyle name="Note 4 8 13" xfId="19158"/>
    <cellStyle name="Note 4 8 2" xfId="2319"/>
    <cellStyle name="Note 4 8 2 2" xfId="2320"/>
    <cellStyle name="Note 4 8 2 2 2" xfId="4831"/>
    <cellStyle name="Note 4 8 2 2 2 2" xfId="14250"/>
    <cellStyle name="Note 4 8 2 2 2 2 2" xfId="31684"/>
    <cellStyle name="Note 4 8 2 2 2 2 3" xfId="46137"/>
    <cellStyle name="Note 4 8 2 2 2 3" xfId="16711"/>
    <cellStyle name="Note 4 8 2 2 2 3 2" xfId="34145"/>
    <cellStyle name="Note 4 8 2 2 2 3 3" xfId="48598"/>
    <cellStyle name="Note 4 8 2 2 2 4" xfId="22266"/>
    <cellStyle name="Note 4 8 2 2 2 5" xfId="36719"/>
    <cellStyle name="Note 4 8 2 2 3" xfId="7293"/>
    <cellStyle name="Note 4 8 2 2 3 2" xfId="24727"/>
    <cellStyle name="Note 4 8 2 2 3 3" xfId="39180"/>
    <cellStyle name="Note 4 8 2 2 4" xfId="9734"/>
    <cellStyle name="Note 4 8 2 2 4 2" xfId="27168"/>
    <cellStyle name="Note 4 8 2 2 4 3" xfId="41621"/>
    <cellStyle name="Note 4 8 2 2 5" xfId="12154"/>
    <cellStyle name="Note 4 8 2 2 5 2" xfId="29588"/>
    <cellStyle name="Note 4 8 2 2 5 3" xfId="44041"/>
    <cellStyle name="Note 4 8 2 2 6" xfId="19160"/>
    <cellStyle name="Note 4 8 2 3" xfId="2321"/>
    <cellStyle name="Note 4 8 2 3 2" xfId="4832"/>
    <cellStyle name="Note 4 8 2 3 2 2" xfId="14251"/>
    <cellStyle name="Note 4 8 2 3 2 2 2" xfId="31685"/>
    <cellStyle name="Note 4 8 2 3 2 2 3" xfId="46138"/>
    <cellStyle name="Note 4 8 2 3 2 3" xfId="16712"/>
    <cellStyle name="Note 4 8 2 3 2 3 2" xfId="34146"/>
    <cellStyle name="Note 4 8 2 3 2 3 3" xfId="48599"/>
    <cellStyle name="Note 4 8 2 3 2 4" xfId="22267"/>
    <cellStyle name="Note 4 8 2 3 2 5" xfId="36720"/>
    <cellStyle name="Note 4 8 2 3 3" xfId="7294"/>
    <cellStyle name="Note 4 8 2 3 3 2" xfId="24728"/>
    <cellStyle name="Note 4 8 2 3 3 3" xfId="39181"/>
    <cellStyle name="Note 4 8 2 3 4" xfId="9735"/>
    <cellStyle name="Note 4 8 2 3 4 2" xfId="27169"/>
    <cellStyle name="Note 4 8 2 3 4 3" xfId="41622"/>
    <cellStyle name="Note 4 8 2 3 5" xfId="12155"/>
    <cellStyle name="Note 4 8 2 3 5 2" xfId="29589"/>
    <cellStyle name="Note 4 8 2 3 5 3" xfId="44042"/>
    <cellStyle name="Note 4 8 2 3 6" xfId="19161"/>
    <cellStyle name="Note 4 8 2 4" xfId="2322"/>
    <cellStyle name="Note 4 8 2 4 2" xfId="4833"/>
    <cellStyle name="Note 4 8 2 4 2 2" xfId="22268"/>
    <cellStyle name="Note 4 8 2 4 2 3" xfId="36721"/>
    <cellStyle name="Note 4 8 2 4 3" xfId="7295"/>
    <cellStyle name="Note 4 8 2 4 3 2" xfId="24729"/>
    <cellStyle name="Note 4 8 2 4 3 3" xfId="39182"/>
    <cellStyle name="Note 4 8 2 4 4" xfId="9736"/>
    <cellStyle name="Note 4 8 2 4 4 2" xfId="27170"/>
    <cellStyle name="Note 4 8 2 4 4 3" xfId="41623"/>
    <cellStyle name="Note 4 8 2 4 5" xfId="12156"/>
    <cellStyle name="Note 4 8 2 4 5 2" xfId="29590"/>
    <cellStyle name="Note 4 8 2 4 5 3" xfId="44043"/>
    <cellStyle name="Note 4 8 2 4 6" xfId="15354"/>
    <cellStyle name="Note 4 8 2 4 6 2" xfId="32788"/>
    <cellStyle name="Note 4 8 2 4 6 3" xfId="47241"/>
    <cellStyle name="Note 4 8 2 4 7" xfId="19162"/>
    <cellStyle name="Note 4 8 2 4 8" xfId="20515"/>
    <cellStyle name="Note 4 8 2 5" xfId="4830"/>
    <cellStyle name="Note 4 8 2 5 2" xfId="14249"/>
    <cellStyle name="Note 4 8 2 5 2 2" xfId="31683"/>
    <cellStyle name="Note 4 8 2 5 2 3" xfId="46136"/>
    <cellStyle name="Note 4 8 2 5 3" xfId="16710"/>
    <cellStyle name="Note 4 8 2 5 3 2" xfId="34144"/>
    <cellStyle name="Note 4 8 2 5 3 3" xfId="48597"/>
    <cellStyle name="Note 4 8 2 5 4" xfId="22265"/>
    <cellStyle name="Note 4 8 2 5 5" xfId="36718"/>
    <cellStyle name="Note 4 8 2 6" xfId="7292"/>
    <cellStyle name="Note 4 8 2 6 2" xfId="24726"/>
    <cellStyle name="Note 4 8 2 6 3" xfId="39179"/>
    <cellStyle name="Note 4 8 2 7" xfId="9733"/>
    <cellStyle name="Note 4 8 2 7 2" xfId="27167"/>
    <cellStyle name="Note 4 8 2 7 3" xfId="41620"/>
    <cellStyle name="Note 4 8 2 8" xfId="12153"/>
    <cellStyle name="Note 4 8 2 8 2" xfId="29587"/>
    <cellStyle name="Note 4 8 2 8 3" xfId="44040"/>
    <cellStyle name="Note 4 8 2 9" xfId="19159"/>
    <cellStyle name="Note 4 8 3" xfId="2323"/>
    <cellStyle name="Note 4 8 3 2" xfId="2324"/>
    <cellStyle name="Note 4 8 3 2 2" xfId="4835"/>
    <cellStyle name="Note 4 8 3 2 2 2" xfId="14253"/>
    <cellStyle name="Note 4 8 3 2 2 2 2" xfId="31687"/>
    <cellStyle name="Note 4 8 3 2 2 2 3" xfId="46140"/>
    <cellStyle name="Note 4 8 3 2 2 3" xfId="16714"/>
    <cellStyle name="Note 4 8 3 2 2 3 2" xfId="34148"/>
    <cellStyle name="Note 4 8 3 2 2 3 3" xfId="48601"/>
    <cellStyle name="Note 4 8 3 2 2 4" xfId="22270"/>
    <cellStyle name="Note 4 8 3 2 2 5" xfId="36723"/>
    <cellStyle name="Note 4 8 3 2 3" xfId="7297"/>
    <cellStyle name="Note 4 8 3 2 3 2" xfId="24731"/>
    <cellStyle name="Note 4 8 3 2 3 3" xfId="39184"/>
    <cellStyle name="Note 4 8 3 2 4" xfId="9738"/>
    <cellStyle name="Note 4 8 3 2 4 2" xfId="27172"/>
    <cellStyle name="Note 4 8 3 2 4 3" xfId="41625"/>
    <cellStyle name="Note 4 8 3 2 5" xfId="12158"/>
    <cellStyle name="Note 4 8 3 2 5 2" xfId="29592"/>
    <cellStyle name="Note 4 8 3 2 5 3" xfId="44045"/>
    <cellStyle name="Note 4 8 3 2 6" xfId="19164"/>
    <cellStyle name="Note 4 8 3 3" xfId="2325"/>
    <cellStyle name="Note 4 8 3 3 2" xfId="4836"/>
    <cellStyle name="Note 4 8 3 3 2 2" xfId="14254"/>
    <cellStyle name="Note 4 8 3 3 2 2 2" xfId="31688"/>
    <cellStyle name="Note 4 8 3 3 2 2 3" xfId="46141"/>
    <cellStyle name="Note 4 8 3 3 2 3" xfId="16715"/>
    <cellStyle name="Note 4 8 3 3 2 3 2" xfId="34149"/>
    <cellStyle name="Note 4 8 3 3 2 3 3" xfId="48602"/>
    <cellStyle name="Note 4 8 3 3 2 4" xfId="22271"/>
    <cellStyle name="Note 4 8 3 3 2 5" xfId="36724"/>
    <cellStyle name="Note 4 8 3 3 3" xfId="7298"/>
    <cellStyle name="Note 4 8 3 3 3 2" xfId="24732"/>
    <cellStyle name="Note 4 8 3 3 3 3" xfId="39185"/>
    <cellStyle name="Note 4 8 3 3 4" xfId="9739"/>
    <cellStyle name="Note 4 8 3 3 4 2" xfId="27173"/>
    <cellStyle name="Note 4 8 3 3 4 3" xfId="41626"/>
    <cellStyle name="Note 4 8 3 3 5" xfId="12159"/>
    <cellStyle name="Note 4 8 3 3 5 2" xfId="29593"/>
    <cellStyle name="Note 4 8 3 3 5 3" xfId="44046"/>
    <cellStyle name="Note 4 8 3 3 6" xfId="19165"/>
    <cellStyle name="Note 4 8 3 4" xfId="2326"/>
    <cellStyle name="Note 4 8 3 4 2" xfId="4837"/>
    <cellStyle name="Note 4 8 3 4 2 2" xfId="22272"/>
    <cellStyle name="Note 4 8 3 4 2 3" xfId="36725"/>
    <cellStyle name="Note 4 8 3 4 3" xfId="7299"/>
    <cellStyle name="Note 4 8 3 4 3 2" xfId="24733"/>
    <cellStyle name="Note 4 8 3 4 3 3" xfId="39186"/>
    <cellStyle name="Note 4 8 3 4 4" xfId="9740"/>
    <cellStyle name="Note 4 8 3 4 4 2" xfId="27174"/>
    <cellStyle name="Note 4 8 3 4 4 3" xfId="41627"/>
    <cellStyle name="Note 4 8 3 4 5" xfId="12160"/>
    <cellStyle name="Note 4 8 3 4 5 2" xfId="29594"/>
    <cellStyle name="Note 4 8 3 4 5 3" xfId="44047"/>
    <cellStyle name="Note 4 8 3 4 6" xfId="15355"/>
    <cellStyle name="Note 4 8 3 4 6 2" xfId="32789"/>
    <cellStyle name="Note 4 8 3 4 6 3" xfId="47242"/>
    <cellStyle name="Note 4 8 3 4 7" xfId="19166"/>
    <cellStyle name="Note 4 8 3 4 8" xfId="20516"/>
    <cellStyle name="Note 4 8 3 5" xfId="4834"/>
    <cellStyle name="Note 4 8 3 5 2" xfId="14252"/>
    <cellStyle name="Note 4 8 3 5 2 2" xfId="31686"/>
    <cellStyle name="Note 4 8 3 5 2 3" xfId="46139"/>
    <cellStyle name="Note 4 8 3 5 3" xfId="16713"/>
    <cellStyle name="Note 4 8 3 5 3 2" xfId="34147"/>
    <cellStyle name="Note 4 8 3 5 3 3" xfId="48600"/>
    <cellStyle name="Note 4 8 3 5 4" xfId="22269"/>
    <cellStyle name="Note 4 8 3 5 5" xfId="36722"/>
    <cellStyle name="Note 4 8 3 6" xfId="7296"/>
    <cellStyle name="Note 4 8 3 6 2" xfId="24730"/>
    <cellStyle name="Note 4 8 3 6 3" xfId="39183"/>
    <cellStyle name="Note 4 8 3 7" xfId="9737"/>
    <cellStyle name="Note 4 8 3 7 2" xfId="27171"/>
    <cellStyle name="Note 4 8 3 7 3" xfId="41624"/>
    <cellStyle name="Note 4 8 3 8" xfId="12157"/>
    <cellStyle name="Note 4 8 3 8 2" xfId="29591"/>
    <cellStyle name="Note 4 8 3 8 3" xfId="44044"/>
    <cellStyle name="Note 4 8 3 9" xfId="19163"/>
    <cellStyle name="Note 4 8 4" xfId="2327"/>
    <cellStyle name="Note 4 8 4 2" xfId="2328"/>
    <cellStyle name="Note 4 8 4 2 2" xfId="4839"/>
    <cellStyle name="Note 4 8 4 2 2 2" xfId="14256"/>
    <cellStyle name="Note 4 8 4 2 2 2 2" xfId="31690"/>
    <cellStyle name="Note 4 8 4 2 2 2 3" xfId="46143"/>
    <cellStyle name="Note 4 8 4 2 2 3" xfId="16717"/>
    <cellStyle name="Note 4 8 4 2 2 3 2" xfId="34151"/>
    <cellStyle name="Note 4 8 4 2 2 3 3" xfId="48604"/>
    <cellStyle name="Note 4 8 4 2 2 4" xfId="22274"/>
    <cellStyle name="Note 4 8 4 2 2 5" xfId="36727"/>
    <cellStyle name="Note 4 8 4 2 3" xfId="7301"/>
    <cellStyle name="Note 4 8 4 2 3 2" xfId="24735"/>
    <cellStyle name="Note 4 8 4 2 3 3" xfId="39188"/>
    <cellStyle name="Note 4 8 4 2 4" xfId="9742"/>
    <cellStyle name="Note 4 8 4 2 4 2" xfId="27176"/>
    <cellStyle name="Note 4 8 4 2 4 3" xfId="41629"/>
    <cellStyle name="Note 4 8 4 2 5" xfId="12162"/>
    <cellStyle name="Note 4 8 4 2 5 2" xfId="29596"/>
    <cellStyle name="Note 4 8 4 2 5 3" xfId="44049"/>
    <cellStyle name="Note 4 8 4 2 6" xfId="19168"/>
    <cellStyle name="Note 4 8 4 3" xfId="2329"/>
    <cellStyle name="Note 4 8 4 3 2" xfId="4840"/>
    <cellStyle name="Note 4 8 4 3 2 2" xfId="14257"/>
    <cellStyle name="Note 4 8 4 3 2 2 2" xfId="31691"/>
    <cellStyle name="Note 4 8 4 3 2 2 3" xfId="46144"/>
    <cellStyle name="Note 4 8 4 3 2 3" xfId="16718"/>
    <cellStyle name="Note 4 8 4 3 2 3 2" xfId="34152"/>
    <cellStyle name="Note 4 8 4 3 2 3 3" xfId="48605"/>
    <cellStyle name="Note 4 8 4 3 2 4" xfId="22275"/>
    <cellStyle name="Note 4 8 4 3 2 5" xfId="36728"/>
    <cellStyle name="Note 4 8 4 3 3" xfId="7302"/>
    <cellStyle name="Note 4 8 4 3 3 2" xfId="24736"/>
    <cellStyle name="Note 4 8 4 3 3 3" xfId="39189"/>
    <cellStyle name="Note 4 8 4 3 4" xfId="9743"/>
    <cellStyle name="Note 4 8 4 3 4 2" xfId="27177"/>
    <cellStyle name="Note 4 8 4 3 4 3" xfId="41630"/>
    <cellStyle name="Note 4 8 4 3 5" xfId="12163"/>
    <cellStyle name="Note 4 8 4 3 5 2" xfId="29597"/>
    <cellStyle name="Note 4 8 4 3 5 3" xfId="44050"/>
    <cellStyle name="Note 4 8 4 3 6" xfId="19169"/>
    <cellStyle name="Note 4 8 4 4" xfId="2330"/>
    <cellStyle name="Note 4 8 4 4 2" xfId="4841"/>
    <cellStyle name="Note 4 8 4 4 2 2" xfId="22276"/>
    <cellStyle name="Note 4 8 4 4 2 3" xfId="36729"/>
    <cellStyle name="Note 4 8 4 4 3" xfId="7303"/>
    <cellStyle name="Note 4 8 4 4 3 2" xfId="24737"/>
    <cellStyle name="Note 4 8 4 4 3 3" xfId="39190"/>
    <cellStyle name="Note 4 8 4 4 4" xfId="9744"/>
    <cellStyle name="Note 4 8 4 4 4 2" xfId="27178"/>
    <cellStyle name="Note 4 8 4 4 4 3" xfId="41631"/>
    <cellStyle name="Note 4 8 4 4 5" xfId="12164"/>
    <cellStyle name="Note 4 8 4 4 5 2" xfId="29598"/>
    <cellStyle name="Note 4 8 4 4 5 3" xfId="44051"/>
    <cellStyle name="Note 4 8 4 4 6" xfId="15356"/>
    <cellStyle name="Note 4 8 4 4 6 2" xfId="32790"/>
    <cellStyle name="Note 4 8 4 4 6 3" xfId="47243"/>
    <cellStyle name="Note 4 8 4 4 7" xfId="19170"/>
    <cellStyle name="Note 4 8 4 4 8" xfId="20517"/>
    <cellStyle name="Note 4 8 4 5" xfId="4838"/>
    <cellStyle name="Note 4 8 4 5 2" xfId="14255"/>
    <cellStyle name="Note 4 8 4 5 2 2" xfId="31689"/>
    <cellStyle name="Note 4 8 4 5 2 3" xfId="46142"/>
    <cellStyle name="Note 4 8 4 5 3" xfId="16716"/>
    <cellStyle name="Note 4 8 4 5 3 2" xfId="34150"/>
    <cellStyle name="Note 4 8 4 5 3 3" xfId="48603"/>
    <cellStyle name="Note 4 8 4 5 4" xfId="22273"/>
    <cellStyle name="Note 4 8 4 5 5" xfId="36726"/>
    <cellStyle name="Note 4 8 4 6" xfId="7300"/>
    <cellStyle name="Note 4 8 4 6 2" xfId="24734"/>
    <cellStyle name="Note 4 8 4 6 3" xfId="39187"/>
    <cellStyle name="Note 4 8 4 7" xfId="9741"/>
    <cellStyle name="Note 4 8 4 7 2" xfId="27175"/>
    <cellStyle name="Note 4 8 4 7 3" xfId="41628"/>
    <cellStyle name="Note 4 8 4 8" xfId="12161"/>
    <cellStyle name="Note 4 8 4 8 2" xfId="29595"/>
    <cellStyle name="Note 4 8 4 8 3" xfId="44048"/>
    <cellStyle name="Note 4 8 4 9" xfId="19167"/>
    <cellStyle name="Note 4 8 5" xfId="2331"/>
    <cellStyle name="Note 4 8 5 2" xfId="2332"/>
    <cellStyle name="Note 4 8 5 2 2" xfId="4843"/>
    <cellStyle name="Note 4 8 5 2 2 2" xfId="14259"/>
    <cellStyle name="Note 4 8 5 2 2 2 2" xfId="31693"/>
    <cellStyle name="Note 4 8 5 2 2 2 3" xfId="46146"/>
    <cellStyle name="Note 4 8 5 2 2 3" xfId="16720"/>
    <cellStyle name="Note 4 8 5 2 2 3 2" xfId="34154"/>
    <cellStyle name="Note 4 8 5 2 2 3 3" xfId="48607"/>
    <cellStyle name="Note 4 8 5 2 2 4" xfId="22278"/>
    <cellStyle name="Note 4 8 5 2 2 5" xfId="36731"/>
    <cellStyle name="Note 4 8 5 2 3" xfId="7305"/>
    <cellStyle name="Note 4 8 5 2 3 2" xfId="24739"/>
    <cellStyle name="Note 4 8 5 2 3 3" xfId="39192"/>
    <cellStyle name="Note 4 8 5 2 4" xfId="9746"/>
    <cellStyle name="Note 4 8 5 2 4 2" xfId="27180"/>
    <cellStyle name="Note 4 8 5 2 4 3" xfId="41633"/>
    <cellStyle name="Note 4 8 5 2 5" xfId="12166"/>
    <cellStyle name="Note 4 8 5 2 5 2" xfId="29600"/>
    <cellStyle name="Note 4 8 5 2 5 3" xfId="44053"/>
    <cellStyle name="Note 4 8 5 2 6" xfId="19172"/>
    <cellStyle name="Note 4 8 5 3" xfId="2333"/>
    <cellStyle name="Note 4 8 5 3 2" xfId="4844"/>
    <cellStyle name="Note 4 8 5 3 2 2" xfId="14260"/>
    <cellStyle name="Note 4 8 5 3 2 2 2" xfId="31694"/>
    <cellStyle name="Note 4 8 5 3 2 2 3" xfId="46147"/>
    <cellStyle name="Note 4 8 5 3 2 3" xfId="16721"/>
    <cellStyle name="Note 4 8 5 3 2 3 2" xfId="34155"/>
    <cellStyle name="Note 4 8 5 3 2 3 3" xfId="48608"/>
    <cellStyle name="Note 4 8 5 3 2 4" xfId="22279"/>
    <cellStyle name="Note 4 8 5 3 2 5" xfId="36732"/>
    <cellStyle name="Note 4 8 5 3 3" xfId="7306"/>
    <cellStyle name="Note 4 8 5 3 3 2" xfId="24740"/>
    <cellStyle name="Note 4 8 5 3 3 3" xfId="39193"/>
    <cellStyle name="Note 4 8 5 3 4" xfId="9747"/>
    <cellStyle name="Note 4 8 5 3 4 2" xfId="27181"/>
    <cellStyle name="Note 4 8 5 3 4 3" xfId="41634"/>
    <cellStyle name="Note 4 8 5 3 5" xfId="12167"/>
    <cellStyle name="Note 4 8 5 3 5 2" xfId="29601"/>
    <cellStyle name="Note 4 8 5 3 5 3" xfId="44054"/>
    <cellStyle name="Note 4 8 5 3 6" xfId="19173"/>
    <cellStyle name="Note 4 8 5 4" xfId="2334"/>
    <cellStyle name="Note 4 8 5 4 2" xfId="4845"/>
    <cellStyle name="Note 4 8 5 4 2 2" xfId="22280"/>
    <cellStyle name="Note 4 8 5 4 2 3" xfId="36733"/>
    <cellStyle name="Note 4 8 5 4 3" xfId="7307"/>
    <cellStyle name="Note 4 8 5 4 3 2" xfId="24741"/>
    <cellStyle name="Note 4 8 5 4 3 3" xfId="39194"/>
    <cellStyle name="Note 4 8 5 4 4" xfId="9748"/>
    <cellStyle name="Note 4 8 5 4 4 2" xfId="27182"/>
    <cellStyle name="Note 4 8 5 4 4 3" xfId="41635"/>
    <cellStyle name="Note 4 8 5 4 5" xfId="12168"/>
    <cellStyle name="Note 4 8 5 4 5 2" xfId="29602"/>
    <cellStyle name="Note 4 8 5 4 5 3" xfId="44055"/>
    <cellStyle name="Note 4 8 5 4 6" xfId="15357"/>
    <cellStyle name="Note 4 8 5 4 6 2" xfId="32791"/>
    <cellStyle name="Note 4 8 5 4 6 3" xfId="47244"/>
    <cellStyle name="Note 4 8 5 4 7" xfId="19174"/>
    <cellStyle name="Note 4 8 5 4 8" xfId="20518"/>
    <cellStyle name="Note 4 8 5 5" xfId="4842"/>
    <cellStyle name="Note 4 8 5 5 2" xfId="14258"/>
    <cellStyle name="Note 4 8 5 5 2 2" xfId="31692"/>
    <cellStyle name="Note 4 8 5 5 2 3" xfId="46145"/>
    <cellStyle name="Note 4 8 5 5 3" xfId="16719"/>
    <cellStyle name="Note 4 8 5 5 3 2" xfId="34153"/>
    <cellStyle name="Note 4 8 5 5 3 3" xfId="48606"/>
    <cellStyle name="Note 4 8 5 5 4" xfId="22277"/>
    <cellStyle name="Note 4 8 5 5 5" xfId="36730"/>
    <cellStyle name="Note 4 8 5 6" xfId="7304"/>
    <cellStyle name="Note 4 8 5 6 2" xfId="24738"/>
    <cellStyle name="Note 4 8 5 6 3" xfId="39191"/>
    <cellStyle name="Note 4 8 5 7" xfId="9745"/>
    <cellStyle name="Note 4 8 5 7 2" xfId="27179"/>
    <cellStyle name="Note 4 8 5 7 3" xfId="41632"/>
    <cellStyle name="Note 4 8 5 8" xfId="12165"/>
    <cellStyle name="Note 4 8 5 8 2" xfId="29599"/>
    <cellStyle name="Note 4 8 5 8 3" xfId="44052"/>
    <cellStyle name="Note 4 8 5 9" xfId="19171"/>
    <cellStyle name="Note 4 8 6" xfId="2335"/>
    <cellStyle name="Note 4 8 6 2" xfId="4846"/>
    <cellStyle name="Note 4 8 6 2 2" xfId="14261"/>
    <cellStyle name="Note 4 8 6 2 2 2" xfId="31695"/>
    <cellStyle name="Note 4 8 6 2 2 3" xfId="46148"/>
    <cellStyle name="Note 4 8 6 2 3" xfId="16722"/>
    <cellStyle name="Note 4 8 6 2 3 2" xfId="34156"/>
    <cellStyle name="Note 4 8 6 2 3 3" xfId="48609"/>
    <cellStyle name="Note 4 8 6 2 4" xfId="22281"/>
    <cellStyle name="Note 4 8 6 2 5" xfId="36734"/>
    <cellStyle name="Note 4 8 6 3" xfId="7308"/>
    <cellStyle name="Note 4 8 6 3 2" xfId="24742"/>
    <cellStyle name="Note 4 8 6 3 3" xfId="39195"/>
    <cellStyle name="Note 4 8 6 4" xfId="9749"/>
    <cellStyle name="Note 4 8 6 4 2" xfId="27183"/>
    <cellStyle name="Note 4 8 6 4 3" xfId="41636"/>
    <cellStyle name="Note 4 8 6 5" xfId="12169"/>
    <cellStyle name="Note 4 8 6 5 2" xfId="29603"/>
    <cellStyle name="Note 4 8 6 5 3" xfId="44056"/>
    <cellStyle name="Note 4 8 6 6" xfId="19175"/>
    <cellStyle name="Note 4 8 7" xfId="2336"/>
    <cellStyle name="Note 4 8 7 2" xfId="4847"/>
    <cellStyle name="Note 4 8 7 2 2" xfId="14262"/>
    <cellStyle name="Note 4 8 7 2 2 2" xfId="31696"/>
    <cellStyle name="Note 4 8 7 2 2 3" xfId="46149"/>
    <cellStyle name="Note 4 8 7 2 3" xfId="16723"/>
    <cellStyle name="Note 4 8 7 2 3 2" xfId="34157"/>
    <cellStyle name="Note 4 8 7 2 3 3" xfId="48610"/>
    <cellStyle name="Note 4 8 7 2 4" xfId="22282"/>
    <cellStyle name="Note 4 8 7 2 5" xfId="36735"/>
    <cellStyle name="Note 4 8 7 3" xfId="7309"/>
    <cellStyle name="Note 4 8 7 3 2" xfId="24743"/>
    <cellStyle name="Note 4 8 7 3 3" xfId="39196"/>
    <cellStyle name="Note 4 8 7 4" xfId="9750"/>
    <cellStyle name="Note 4 8 7 4 2" xfId="27184"/>
    <cellStyle name="Note 4 8 7 4 3" xfId="41637"/>
    <cellStyle name="Note 4 8 7 5" xfId="12170"/>
    <cellStyle name="Note 4 8 7 5 2" xfId="29604"/>
    <cellStyle name="Note 4 8 7 5 3" xfId="44057"/>
    <cellStyle name="Note 4 8 7 6" xfId="19176"/>
    <cellStyle name="Note 4 8 8" xfId="2337"/>
    <cellStyle name="Note 4 8 8 2" xfId="4848"/>
    <cellStyle name="Note 4 8 8 2 2" xfId="22283"/>
    <cellStyle name="Note 4 8 8 2 3" xfId="36736"/>
    <cellStyle name="Note 4 8 8 3" xfId="7310"/>
    <cellStyle name="Note 4 8 8 3 2" xfId="24744"/>
    <cellStyle name="Note 4 8 8 3 3" xfId="39197"/>
    <cellStyle name="Note 4 8 8 4" xfId="9751"/>
    <cellStyle name="Note 4 8 8 4 2" xfId="27185"/>
    <cellStyle name="Note 4 8 8 4 3" xfId="41638"/>
    <cellStyle name="Note 4 8 8 5" xfId="12171"/>
    <cellStyle name="Note 4 8 8 5 2" xfId="29605"/>
    <cellStyle name="Note 4 8 8 5 3" xfId="44058"/>
    <cellStyle name="Note 4 8 8 6" xfId="15358"/>
    <cellStyle name="Note 4 8 8 6 2" xfId="32792"/>
    <cellStyle name="Note 4 8 8 6 3" xfId="47245"/>
    <cellStyle name="Note 4 8 8 7" xfId="19177"/>
    <cellStyle name="Note 4 8 8 8" xfId="20519"/>
    <cellStyle name="Note 4 8 9" xfId="4829"/>
    <cellStyle name="Note 4 8 9 2" xfId="14248"/>
    <cellStyle name="Note 4 8 9 2 2" xfId="31682"/>
    <cellStyle name="Note 4 8 9 2 3" xfId="46135"/>
    <cellStyle name="Note 4 8 9 3" xfId="16709"/>
    <cellStyle name="Note 4 8 9 3 2" xfId="34143"/>
    <cellStyle name="Note 4 8 9 3 3" xfId="48596"/>
    <cellStyle name="Note 4 8 9 4" xfId="22264"/>
    <cellStyle name="Note 4 8 9 5" xfId="36717"/>
    <cellStyle name="Note 4 9" xfId="2338"/>
    <cellStyle name="Note 4 9 10" xfId="7311"/>
    <cellStyle name="Note 4 9 10 2" xfId="24745"/>
    <cellStyle name="Note 4 9 10 3" xfId="39198"/>
    <cellStyle name="Note 4 9 11" xfId="9752"/>
    <cellStyle name="Note 4 9 11 2" xfId="27186"/>
    <cellStyle name="Note 4 9 11 3" xfId="41639"/>
    <cellStyle name="Note 4 9 12" xfId="12172"/>
    <cellStyle name="Note 4 9 12 2" xfId="29606"/>
    <cellStyle name="Note 4 9 12 3" xfId="44059"/>
    <cellStyle name="Note 4 9 13" xfId="19178"/>
    <cellStyle name="Note 4 9 2" xfId="2339"/>
    <cellStyle name="Note 4 9 2 2" xfId="2340"/>
    <cellStyle name="Note 4 9 2 2 2" xfId="4851"/>
    <cellStyle name="Note 4 9 2 2 2 2" xfId="14265"/>
    <cellStyle name="Note 4 9 2 2 2 2 2" xfId="31699"/>
    <cellStyle name="Note 4 9 2 2 2 2 3" xfId="46152"/>
    <cellStyle name="Note 4 9 2 2 2 3" xfId="16726"/>
    <cellStyle name="Note 4 9 2 2 2 3 2" xfId="34160"/>
    <cellStyle name="Note 4 9 2 2 2 3 3" xfId="48613"/>
    <cellStyle name="Note 4 9 2 2 2 4" xfId="22286"/>
    <cellStyle name="Note 4 9 2 2 2 5" xfId="36739"/>
    <cellStyle name="Note 4 9 2 2 3" xfId="7313"/>
    <cellStyle name="Note 4 9 2 2 3 2" xfId="24747"/>
    <cellStyle name="Note 4 9 2 2 3 3" xfId="39200"/>
    <cellStyle name="Note 4 9 2 2 4" xfId="9754"/>
    <cellStyle name="Note 4 9 2 2 4 2" xfId="27188"/>
    <cellStyle name="Note 4 9 2 2 4 3" xfId="41641"/>
    <cellStyle name="Note 4 9 2 2 5" xfId="12174"/>
    <cellStyle name="Note 4 9 2 2 5 2" xfId="29608"/>
    <cellStyle name="Note 4 9 2 2 5 3" xfId="44061"/>
    <cellStyle name="Note 4 9 2 2 6" xfId="19180"/>
    <cellStyle name="Note 4 9 2 3" xfId="2341"/>
    <cellStyle name="Note 4 9 2 3 2" xfId="4852"/>
    <cellStyle name="Note 4 9 2 3 2 2" xfId="14266"/>
    <cellStyle name="Note 4 9 2 3 2 2 2" xfId="31700"/>
    <cellStyle name="Note 4 9 2 3 2 2 3" xfId="46153"/>
    <cellStyle name="Note 4 9 2 3 2 3" xfId="16727"/>
    <cellStyle name="Note 4 9 2 3 2 3 2" xfId="34161"/>
    <cellStyle name="Note 4 9 2 3 2 3 3" xfId="48614"/>
    <cellStyle name="Note 4 9 2 3 2 4" xfId="22287"/>
    <cellStyle name="Note 4 9 2 3 2 5" xfId="36740"/>
    <cellStyle name="Note 4 9 2 3 3" xfId="7314"/>
    <cellStyle name="Note 4 9 2 3 3 2" xfId="24748"/>
    <cellStyle name="Note 4 9 2 3 3 3" xfId="39201"/>
    <cellStyle name="Note 4 9 2 3 4" xfId="9755"/>
    <cellStyle name="Note 4 9 2 3 4 2" xfId="27189"/>
    <cellStyle name="Note 4 9 2 3 4 3" xfId="41642"/>
    <cellStyle name="Note 4 9 2 3 5" xfId="12175"/>
    <cellStyle name="Note 4 9 2 3 5 2" xfId="29609"/>
    <cellStyle name="Note 4 9 2 3 5 3" xfId="44062"/>
    <cellStyle name="Note 4 9 2 3 6" xfId="19181"/>
    <cellStyle name="Note 4 9 2 4" xfId="2342"/>
    <cellStyle name="Note 4 9 2 4 2" xfId="4853"/>
    <cellStyle name="Note 4 9 2 4 2 2" xfId="22288"/>
    <cellStyle name="Note 4 9 2 4 2 3" xfId="36741"/>
    <cellStyle name="Note 4 9 2 4 3" xfId="7315"/>
    <cellStyle name="Note 4 9 2 4 3 2" xfId="24749"/>
    <cellStyle name="Note 4 9 2 4 3 3" xfId="39202"/>
    <cellStyle name="Note 4 9 2 4 4" xfId="9756"/>
    <cellStyle name="Note 4 9 2 4 4 2" xfId="27190"/>
    <cellStyle name="Note 4 9 2 4 4 3" xfId="41643"/>
    <cellStyle name="Note 4 9 2 4 5" xfId="12176"/>
    <cellStyle name="Note 4 9 2 4 5 2" xfId="29610"/>
    <cellStyle name="Note 4 9 2 4 5 3" xfId="44063"/>
    <cellStyle name="Note 4 9 2 4 6" xfId="15359"/>
    <cellStyle name="Note 4 9 2 4 6 2" xfId="32793"/>
    <cellStyle name="Note 4 9 2 4 6 3" xfId="47246"/>
    <cellStyle name="Note 4 9 2 4 7" xfId="19182"/>
    <cellStyle name="Note 4 9 2 4 8" xfId="20520"/>
    <cellStyle name="Note 4 9 2 5" xfId="4850"/>
    <cellStyle name="Note 4 9 2 5 2" xfId="14264"/>
    <cellStyle name="Note 4 9 2 5 2 2" xfId="31698"/>
    <cellStyle name="Note 4 9 2 5 2 3" xfId="46151"/>
    <cellStyle name="Note 4 9 2 5 3" xfId="16725"/>
    <cellStyle name="Note 4 9 2 5 3 2" xfId="34159"/>
    <cellStyle name="Note 4 9 2 5 3 3" xfId="48612"/>
    <cellStyle name="Note 4 9 2 5 4" xfId="22285"/>
    <cellStyle name="Note 4 9 2 5 5" xfId="36738"/>
    <cellStyle name="Note 4 9 2 6" xfId="7312"/>
    <cellStyle name="Note 4 9 2 6 2" xfId="24746"/>
    <cellStyle name="Note 4 9 2 6 3" xfId="39199"/>
    <cellStyle name="Note 4 9 2 7" xfId="9753"/>
    <cellStyle name="Note 4 9 2 7 2" xfId="27187"/>
    <cellStyle name="Note 4 9 2 7 3" xfId="41640"/>
    <cellStyle name="Note 4 9 2 8" xfId="12173"/>
    <cellStyle name="Note 4 9 2 8 2" xfId="29607"/>
    <cellStyle name="Note 4 9 2 8 3" xfId="44060"/>
    <cellStyle name="Note 4 9 2 9" xfId="19179"/>
    <cellStyle name="Note 4 9 3" xfId="2343"/>
    <cellStyle name="Note 4 9 3 2" xfId="2344"/>
    <cellStyle name="Note 4 9 3 2 2" xfId="4855"/>
    <cellStyle name="Note 4 9 3 2 2 2" xfId="14268"/>
    <cellStyle name="Note 4 9 3 2 2 2 2" xfId="31702"/>
    <cellStyle name="Note 4 9 3 2 2 2 3" xfId="46155"/>
    <cellStyle name="Note 4 9 3 2 2 3" xfId="16729"/>
    <cellStyle name="Note 4 9 3 2 2 3 2" xfId="34163"/>
    <cellStyle name="Note 4 9 3 2 2 3 3" xfId="48616"/>
    <cellStyle name="Note 4 9 3 2 2 4" xfId="22290"/>
    <cellStyle name="Note 4 9 3 2 2 5" xfId="36743"/>
    <cellStyle name="Note 4 9 3 2 3" xfId="7317"/>
    <cellStyle name="Note 4 9 3 2 3 2" xfId="24751"/>
    <cellStyle name="Note 4 9 3 2 3 3" xfId="39204"/>
    <cellStyle name="Note 4 9 3 2 4" xfId="9758"/>
    <cellStyle name="Note 4 9 3 2 4 2" xfId="27192"/>
    <cellStyle name="Note 4 9 3 2 4 3" xfId="41645"/>
    <cellStyle name="Note 4 9 3 2 5" xfId="12178"/>
    <cellStyle name="Note 4 9 3 2 5 2" xfId="29612"/>
    <cellStyle name="Note 4 9 3 2 5 3" xfId="44065"/>
    <cellStyle name="Note 4 9 3 2 6" xfId="19184"/>
    <cellStyle name="Note 4 9 3 3" xfId="2345"/>
    <cellStyle name="Note 4 9 3 3 2" xfId="4856"/>
    <cellStyle name="Note 4 9 3 3 2 2" xfId="14269"/>
    <cellStyle name="Note 4 9 3 3 2 2 2" xfId="31703"/>
    <cellStyle name="Note 4 9 3 3 2 2 3" xfId="46156"/>
    <cellStyle name="Note 4 9 3 3 2 3" xfId="16730"/>
    <cellStyle name="Note 4 9 3 3 2 3 2" xfId="34164"/>
    <cellStyle name="Note 4 9 3 3 2 3 3" xfId="48617"/>
    <cellStyle name="Note 4 9 3 3 2 4" xfId="22291"/>
    <cellStyle name="Note 4 9 3 3 2 5" xfId="36744"/>
    <cellStyle name="Note 4 9 3 3 3" xfId="7318"/>
    <cellStyle name="Note 4 9 3 3 3 2" xfId="24752"/>
    <cellStyle name="Note 4 9 3 3 3 3" xfId="39205"/>
    <cellStyle name="Note 4 9 3 3 4" xfId="9759"/>
    <cellStyle name="Note 4 9 3 3 4 2" xfId="27193"/>
    <cellStyle name="Note 4 9 3 3 4 3" xfId="41646"/>
    <cellStyle name="Note 4 9 3 3 5" xfId="12179"/>
    <cellStyle name="Note 4 9 3 3 5 2" xfId="29613"/>
    <cellStyle name="Note 4 9 3 3 5 3" xfId="44066"/>
    <cellStyle name="Note 4 9 3 3 6" xfId="19185"/>
    <cellStyle name="Note 4 9 3 4" xfId="2346"/>
    <cellStyle name="Note 4 9 3 4 2" xfId="4857"/>
    <cellStyle name="Note 4 9 3 4 2 2" xfId="22292"/>
    <cellStyle name="Note 4 9 3 4 2 3" xfId="36745"/>
    <cellStyle name="Note 4 9 3 4 3" xfId="7319"/>
    <cellStyle name="Note 4 9 3 4 3 2" xfId="24753"/>
    <cellStyle name="Note 4 9 3 4 3 3" xfId="39206"/>
    <cellStyle name="Note 4 9 3 4 4" xfId="9760"/>
    <cellStyle name="Note 4 9 3 4 4 2" xfId="27194"/>
    <cellStyle name="Note 4 9 3 4 4 3" xfId="41647"/>
    <cellStyle name="Note 4 9 3 4 5" xfId="12180"/>
    <cellStyle name="Note 4 9 3 4 5 2" xfId="29614"/>
    <cellStyle name="Note 4 9 3 4 5 3" xfId="44067"/>
    <cellStyle name="Note 4 9 3 4 6" xfId="15360"/>
    <cellStyle name="Note 4 9 3 4 6 2" xfId="32794"/>
    <cellStyle name="Note 4 9 3 4 6 3" xfId="47247"/>
    <cellStyle name="Note 4 9 3 4 7" xfId="19186"/>
    <cellStyle name="Note 4 9 3 4 8" xfId="20521"/>
    <cellStyle name="Note 4 9 3 5" xfId="4854"/>
    <cellStyle name="Note 4 9 3 5 2" xfId="14267"/>
    <cellStyle name="Note 4 9 3 5 2 2" xfId="31701"/>
    <cellStyle name="Note 4 9 3 5 2 3" xfId="46154"/>
    <cellStyle name="Note 4 9 3 5 3" xfId="16728"/>
    <cellStyle name="Note 4 9 3 5 3 2" xfId="34162"/>
    <cellStyle name="Note 4 9 3 5 3 3" xfId="48615"/>
    <cellStyle name="Note 4 9 3 5 4" xfId="22289"/>
    <cellStyle name="Note 4 9 3 5 5" xfId="36742"/>
    <cellStyle name="Note 4 9 3 6" xfId="7316"/>
    <cellStyle name="Note 4 9 3 6 2" xfId="24750"/>
    <cellStyle name="Note 4 9 3 6 3" xfId="39203"/>
    <cellStyle name="Note 4 9 3 7" xfId="9757"/>
    <cellStyle name="Note 4 9 3 7 2" xfId="27191"/>
    <cellStyle name="Note 4 9 3 7 3" xfId="41644"/>
    <cellStyle name="Note 4 9 3 8" xfId="12177"/>
    <cellStyle name="Note 4 9 3 8 2" xfId="29611"/>
    <cellStyle name="Note 4 9 3 8 3" xfId="44064"/>
    <cellStyle name="Note 4 9 3 9" xfId="19183"/>
    <cellStyle name="Note 4 9 4" xfId="2347"/>
    <cellStyle name="Note 4 9 4 2" xfId="2348"/>
    <cellStyle name="Note 4 9 4 2 2" xfId="4859"/>
    <cellStyle name="Note 4 9 4 2 2 2" xfId="14271"/>
    <cellStyle name="Note 4 9 4 2 2 2 2" xfId="31705"/>
    <cellStyle name="Note 4 9 4 2 2 2 3" xfId="46158"/>
    <cellStyle name="Note 4 9 4 2 2 3" xfId="16732"/>
    <cellStyle name="Note 4 9 4 2 2 3 2" xfId="34166"/>
    <cellStyle name="Note 4 9 4 2 2 3 3" xfId="48619"/>
    <cellStyle name="Note 4 9 4 2 2 4" xfId="22294"/>
    <cellStyle name="Note 4 9 4 2 2 5" xfId="36747"/>
    <cellStyle name="Note 4 9 4 2 3" xfId="7321"/>
    <cellStyle name="Note 4 9 4 2 3 2" xfId="24755"/>
    <cellStyle name="Note 4 9 4 2 3 3" xfId="39208"/>
    <cellStyle name="Note 4 9 4 2 4" xfId="9762"/>
    <cellStyle name="Note 4 9 4 2 4 2" xfId="27196"/>
    <cellStyle name="Note 4 9 4 2 4 3" xfId="41649"/>
    <cellStyle name="Note 4 9 4 2 5" xfId="12182"/>
    <cellStyle name="Note 4 9 4 2 5 2" xfId="29616"/>
    <cellStyle name="Note 4 9 4 2 5 3" xfId="44069"/>
    <cellStyle name="Note 4 9 4 2 6" xfId="19188"/>
    <cellStyle name="Note 4 9 4 3" xfId="2349"/>
    <cellStyle name="Note 4 9 4 3 2" xfId="4860"/>
    <cellStyle name="Note 4 9 4 3 2 2" xfId="14272"/>
    <cellStyle name="Note 4 9 4 3 2 2 2" xfId="31706"/>
    <cellStyle name="Note 4 9 4 3 2 2 3" xfId="46159"/>
    <cellStyle name="Note 4 9 4 3 2 3" xfId="16733"/>
    <cellStyle name="Note 4 9 4 3 2 3 2" xfId="34167"/>
    <cellStyle name="Note 4 9 4 3 2 3 3" xfId="48620"/>
    <cellStyle name="Note 4 9 4 3 2 4" xfId="22295"/>
    <cellStyle name="Note 4 9 4 3 2 5" xfId="36748"/>
    <cellStyle name="Note 4 9 4 3 3" xfId="7322"/>
    <cellStyle name="Note 4 9 4 3 3 2" xfId="24756"/>
    <cellStyle name="Note 4 9 4 3 3 3" xfId="39209"/>
    <cellStyle name="Note 4 9 4 3 4" xfId="9763"/>
    <cellStyle name="Note 4 9 4 3 4 2" xfId="27197"/>
    <cellStyle name="Note 4 9 4 3 4 3" xfId="41650"/>
    <cellStyle name="Note 4 9 4 3 5" xfId="12183"/>
    <cellStyle name="Note 4 9 4 3 5 2" xfId="29617"/>
    <cellStyle name="Note 4 9 4 3 5 3" xfId="44070"/>
    <cellStyle name="Note 4 9 4 3 6" xfId="19189"/>
    <cellStyle name="Note 4 9 4 4" xfId="2350"/>
    <cellStyle name="Note 4 9 4 4 2" xfId="4861"/>
    <cellStyle name="Note 4 9 4 4 2 2" xfId="22296"/>
    <cellStyle name="Note 4 9 4 4 2 3" xfId="36749"/>
    <cellStyle name="Note 4 9 4 4 3" xfId="7323"/>
    <cellStyle name="Note 4 9 4 4 3 2" xfId="24757"/>
    <cellStyle name="Note 4 9 4 4 3 3" xfId="39210"/>
    <cellStyle name="Note 4 9 4 4 4" xfId="9764"/>
    <cellStyle name="Note 4 9 4 4 4 2" xfId="27198"/>
    <cellStyle name="Note 4 9 4 4 4 3" xfId="41651"/>
    <cellStyle name="Note 4 9 4 4 5" xfId="12184"/>
    <cellStyle name="Note 4 9 4 4 5 2" xfId="29618"/>
    <cellStyle name="Note 4 9 4 4 5 3" xfId="44071"/>
    <cellStyle name="Note 4 9 4 4 6" xfId="15361"/>
    <cellStyle name="Note 4 9 4 4 6 2" xfId="32795"/>
    <cellStyle name="Note 4 9 4 4 6 3" xfId="47248"/>
    <cellStyle name="Note 4 9 4 4 7" xfId="19190"/>
    <cellStyle name="Note 4 9 4 4 8" xfId="20522"/>
    <cellStyle name="Note 4 9 4 5" xfId="4858"/>
    <cellStyle name="Note 4 9 4 5 2" xfId="14270"/>
    <cellStyle name="Note 4 9 4 5 2 2" xfId="31704"/>
    <cellStyle name="Note 4 9 4 5 2 3" xfId="46157"/>
    <cellStyle name="Note 4 9 4 5 3" xfId="16731"/>
    <cellStyle name="Note 4 9 4 5 3 2" xfId="34165"/>
    <cellStyle name="Note 4 9 4 5 3 3" xfId="48618"/>
    <cellStyle name="Note 4 9 4 5 4" xfId="22293"/>
    <cellStyle name="Note 4 9 4 5 5" xfId="36746"/>
    <cellStyle name="Note 4 9 4 6" xfId="7320"/>
    <cellStyle name="Note 4 9 4 6 2" xfId="24754"/>
    <cellStyle name="Note 4 9 4 6 3" xfId="39207"/>
    <cellStyle name="Note 4 9 4 7" xfId="9761"/>
    <cellStyle name="Note 4 9 4 7 2" xfId="27195"/>
    <cellStyle name="Note 4 9 4 7 3" xfId="41648"/>
    <cellStyle name="Note 4 9 4 8" xfId="12181"/>
    <cellStyle name="Note 4 9 4 8 2" xfId="29615"/>
    <cellStyle name="Note 4 9 4 8 3" xfId="44068"/>
    <cellStyle name="Note 4 9 4 9" xfId="19187"/>
    <cellStyle name="Note 4 9 5" xfId="2351"/>
    <cellStyle name="Note 4 9 5 2" xfId="2352"/>
    <cellStyle name="Note 4 9 5 2 2" xfId="4863"/>
    <cellStyle name="Note 4 9 5 2 2 2" xfId="14274"/>
    <cellStyle name="Note 4 9 5 2 2 2 2" xfId="31708"/>
    <cellStyle name="Note 4 9 5 2 2 2 3" xfId="46161"/>
    <cellStyle name="Note 4 9 5 2 2 3" xfId="16735"/>
    <cellStyle name="Note 4 9 5 2 2 3 2" xfId="34169"/>
    <cellStyle name="Note 4 9 5 2 2 3 3" xfId="48622"/>
    <cellStyle name="Note 4 9 5 2 2 4" xfId="22298"/>
    <cellStyle name="Note 4 9 5 2 2 5" xfId="36751"/>
    <cellStyle name="Note 4 9 5 2 3" xfId="7325"/>
    <cellStyle name="Note 4 9 5 2 3 2" xfId="24759"/>
    <cellStyle name="Note 4 9 5 2 3 3" xfId="39212"/>
    <cellStyle name="Note 4 9 5 2 4" xfId="9766"/>
    <cellStyle name="Note 4 9 5 2 4 2" xfId="27200"/>
    <cellStyle name="Note 4 9 5 2 4 3" xfId="41653"/>
    <cellStyle name="Note 4 9 5 2 5" xfId="12186"/>
    <cellStyle name="Note 4 9 5 2 5 2" xfId="29620"/>
    <cellStyle name="Note 4 9 5 2 5 3" xfId="44073"/>
    <cellStyle name="Note 4 9 5 2 6" xfId="19192"/>
    <cellStyle name="Note 4 9 5 3" xfId="2353"/>
    <cellStyle name="Note 4 9 5 3 2" xfId="4864"/>
    <cellStyle name="Note 4 9 5 3 2 2" xfId="14275"/>
    <cellStyle name="Note 4 9 5 3 2 2 2" xfId="31709"/>
    <cellStyle name="Note 4 9 5 3 2 2 3" xfId="46162"/>
    <cellStyle name="Note 4 9 5 3 2 3" xfId="16736"/>
    <cellStyle name="Note 4 9 5 3 2 3 2" xfId="34170"/>
    <cellStyle name="Note 4 9 5 3 2 3 3" xfId="48623"/>
    <cellStyle name="Note 4 9 5 3 2 4" xfId="22299"/>
    <cellStyle name="Note 4 9 5 3 2 5" xfId="36752"/>
    <cellStyle name="Note 4 9 5 3 3" xfId="7326"/>
    <cellStyle name="Note 4 9 5 3 3 2" xfId="24760"/>
    <cellStyle name="Note 4 9 5 3 3 3" xfId="39213"/>
    <cellStyle name="Note 4 9 5 3 4" xfId="9767"/>
    <cellStyle name="Note 4 9 5 3 4 2" xfId="27201"/>
    <cellStyle name="Note 4 9 5 3 4 3" xfId="41654"/>
    <cellStyle name="Note 4 9 5 3 5" xfId="12187"/>
    <cellStyle name="Note 4 9 5 3 5 2" xfId="29621"/>
    <cellStyle name="Note 4 9 5 3 5 3" xfId="44074"/>
    <cellStyle name="Note 4 9 5 3 6" xfId="19193"/>
    <cellStyle name="Note 4 9 5 4" xfId="2354"/>
    <cellStyle name="Note 4 9 5 4 2" xfId="4865"/>
    <cellStyle name="Note 4 9 5 4 2 2" xfId="22300"/>
    <cellStyle name="Note 4 9 5 4 2 3" xfId="36753"/>
    <cellStyle name="Note 4 9 5 4 3" xfId="7327"/>
    <cellStyle name="Note 4 9 5 4 3 2" xfId="24761"/>
    <cellStyle name="Note 4 9 5 4 3 3" xfId="39214"/>
    <cellStyle name="Note 4 9 5 4 4" xfId="9768"/>
    <cellStyle name="Note 4 9 5 4 4 2" xfId="27202"/>
    <cellStyle name="Note 4 9 5 4 4 3" xfId="41655"/>
    <cellStyle name="Note 4 9 5 4 5" xfId="12188"/>
    <cellStyle name="Note 4 9 5 4 5 2" xfId="29622"/>
    <cellStyle name="Note 4 9 5 4 5 3" xfId="44075"/>
    <cellStyle name="Note 4 9 5 4 6" xfId="15362"/>
    <cellStyle name="Note 4 9 5 4 6 2" xfId="32796"/>
    <cellStyle name="Note 4 9 5 4 6 3" xfId="47249"/>
    <cellStyle name="Note 4 9 5 4 7" xfId="19194"/>
    <cellStyle name="Note 4 9 5 4 8" xfId="20523"/>
    <cellStyle name="Note 4 9 5 5" xfId="4862"/>
    <cellStyle name="Note 4 9 5 5 2" xfId="14273"/>
    <cellStyle name="Note 4 9 5 5 2 2" xfId="31707"/>
    <cellStyle name="Note 4 9 5 5 2 3" xfId="46160"/>
    <cellStyle name="Note 4 9 5 5 3" xfId="16734"/>
    <cellStyle name="Note 4 9 5 5 3 2" xfId="34168"/>
    <cellStyle name="Note 4 9 5 5 3 3" xfId="48621"/>
    <cellStyle name="Note 4 9 5 5 4" xfId="22297"/>
    <cellStyle name="Note 4 9 5 5 5" xfId="36750"/>
    <cellStyle name="Note 4 9 5 6" xfId="7324"/>
    <cellStyle name="Note 4 9 5 6 2" xfId="24758"/>
    <cellStyle name="Note 4 9 5 6 3" xfId="39211"/>
    <cellStyle name="Note 4 9 5 7" xfId="9765"/>
    <cellStyle name="Note 4 9 5 7 2" xfId="27199"/>
    <cellStyle name="Note 4 9 5 7 3" xfId="41652"/>
    <cellStyle name="Note 4 9 5 8" xfId="12185"/>
    <cellStyle name="Note 4 9 5 8 2" xfId="29619"/>
    <cellStyle name="Note 4 9 5 8 3" xfId="44072"/>
    <cellStyle name="Note 4 9 5 9" xfId="19191"/>
    <cellStyle name="Note 4 9 6" xfId="2355"/>
    <cellStyle name="Note 4 9 6 2" xfId="4866"/>
    <cellStyle name="Note 4 9 6 2 2" xfId="14276"/>
    <cellStyle name="Note 4 9 6 2 2 2" xfId="31710"/>
    <cellStyle name="Note 4 9 6 2 2 3" xfId="46163"/>
    <cellStyle name="Note 4 9 6 2 3" xfId="16737"/>
    <cellStyle name="Note 4 9 6 2 3 2" xfId="34171"/>
    <cellStyle name="Note 4 9 6 2 3 3" xfId="48624"/>
    <cellStyle name="Note 4 9 6 2 4" xfId="22301"/>
    <cellStyle name="Note 4 9 6 2 5" xfId="36754"/>
    <cellStyle name="Note 4 9 6 3" xfId="7328"/>
    <cellStyle name="Note 4 9 6 3 2" xfId="24762"/>
    <cellStyle name="Note 4 9 6 3 3" xfId="39215"/>
    <cellStyle name="Note 4 9 6 4" xfId="9769"/>
    <cellStyle name="Note 4 9 6 4 2" xfId="27203"/>
    <cellStyle name="Note 4 9 6 4 3" xfId="41656"/>
    <cellStyle name="Note 4 9 6 5" xfId="12189"/>
    <cellStyle name="Note 4 9 6 5 2" xfId="29623"/>
    <cellStyle name="Note 4 9 6 5 3" xfId="44076"/>
    <cellStyle name="Note 4 9 6 6" xfId="19195"/>
    <cellStyle name="Note 4 9 7" xfId="2356"/>
    <cellStyle name="Note 4 9 7 2" xfId="4867"/>
    <cellStyle name="Note 4 9 7 2 2" xfId="14277"/>
    <cellStyle name="Note 4 9 7 2 2 2" xfId="31711"/>
    <cellStyle name="Note 4 9 7 2 2 3" xfId="46164"/>
    <cellStyle name="Note 4 9 7 2 3" xfId="16738"/>
    <cellStyle name="Note 4 9 7 2 3 2" xfId="34172"/>
    <cellStyle name="Note 4 9 7 2 3 3" xfId="48625"/>
    <cellStyle name="Note 4 9 7 2 4" xfId="22302"/>
    <cellStyle name="Note 4 9 7 2 5" xfId="36755"/>
    <cellStyle name="Note 4 9 7 3" xfId="7329"/>
    <cellStyle name="Note 4 9 7 3 2" xfId="24763"/>
    <cellStyle name="Note 4 9 7 3 3" xfId="39216"/>
    <cellStyle name="Note 4 9 7 4" xfId="9770"/>
    <cellStyle name="Note 4 9 7 4 2" xfId="27204"/>
    <cellStyle name="Note 4 9 7 4 3" xfId="41657"/>
    <cellStyle name="Note 4 9 7 5" xfId="12190"/>
    <cellStyle name="Note 4 9 7 5 2" xfId="29624"/>
    <cellStyle name="Note 4 9 7 5 3" xfId="44077"/>
    <cellStyle name="Note 4 9 7 6" xfId="19196"/>
    <cellStyle name="Note 4 9 8" xfId="2357"/>
    <cellStyle name="Note 4 9 8 2" xfId="4868"/>
    <cellStyle name="Note 4 9 8 2 2" xfId="22303"/>
    <cellStyle name="Note 4 9 8 2 3" xfId="36756"/>
    <cellStyle name="Note 4 9 8 3" xfId="7330"/>
    <cellStyle name="Note 4 9 8 3 2" xfId="24764"/>
    <cellStyle name="Note 4 9 8 3 3" xfId="39217"/>
    <cellStyle name="Note 4 9 8 4" xfId="9771"/>
    <cellStyle name="Note 4 9 8 4 2" xfId="27205"/>
    <cellStyle name="Note 4 9 8 4 3" xfId="41658"/>
    <cellStyle name="Note 4 9 8 5" xfId="12191"/>
    <cellStyle name="Note 4 9 8 5 2" xfId="29625"/>
    <cellStyle name="Note 4 9 8 5 3" xfId="44078"/>
    <cellStyle name="Note 4 9 8 6" xfId="15363"/>
    <cellStyle name="Note 4 9 8 6 2" xfId="32797"/>
    <cellStyle name="Note 4 9 8 6 3" xfId="47250"/>
    <cellStyle name="Note 4 9 8 7" xfId="19197"/>
    <cellStyle name="Note 4 9 8 8" xfId="20524"/>
    <cellStyle name="Note 4 9 9" xfId="4849"/>
    <cellStyle name="Note 4 9 9 2" xfId="14263"/>
    <cellStyle name="Note 4 9 9 2 2" xfId="31697"/>
    <cellStyle name="Note 4 9 9 2 3" xfId="46150"/>
    <cellStyle name="Note 4 9 9 3" xfId="16724"/>
    <cellStyle name="Note 4 9 9 3 2" xfId="34158"/>
    <cellStyle name="Note 4 9 9 3 3" xfId="48611"/>
    <cellStyle name="Note 4 9 9 4" xfId="22284"/>
    <cellStyle name="Note 4 9 9 5" xfId="36737"/>
    <cellStyle name="Note 40" xfId="2358"/>
    <cellStyle name="Note 40 2" xfId="2359"/>
    <cellStyle name="Note 40 2 2" xfId="4870"/>
    <cellStyle name="Note 40 2 2 2" xfId="14279"/>
    <cellStyle name="Note 40 2 2 2 2" xfId="31713"/>
    <cellStyle name="Note 40 2 2 2 3" xfId="46166"/>
    <cellStyle name="Note 40 2 2 3" xfId="16740"/>
    <cellStyle name="Note 40 2 2 3 2" xfId="34174"/>
    <cellStyle name="Note 40 2 2 3 3" xfId="48627"/>
    <cellStyle name="Note 40 2 2 4" xfId="22305"/>
    <cellStyle name="Note 40 2 2 5" xfId="36758"/>
    <cellStyle name="Note 40 2 3" xfId="7332"/>
    <cellStyle name="Note 40 2 3 2" xfId="24766"/>
    <cellStyle name="Note 40 2 3 3" xfId="39219"/>
    <cellStyle name="Note 40 2 4" xfId="9773"/>
    <cellStyle name="Note 40 2 4 2" xfId="27207"/>
    <cellStyle name="Note 40 2 4 3" xfId="41660"/>
    <cellStyle name="Note 40 2 5" xfId="12193"/>
    <cellStyle name="Note 40 2 5 2" xfId="29627"/>
    <cellStyle name="Note 40 2 5 3" xfId="44080"/>
    <cellStyle name="Note 40 2 6" xfId="19199"/>
    <cellStyle name="Note 40 3" xfId="2360"/>
    <cellStyle name="Note 40 3 2" xfId="4871"/>
    <cellStyle name="Note 40 3 2 2" xfId="14280"/>
    <cellStyle name="Note 40 3 2 2 2" xfId="31714"/>
    <cellStyle name="Note 40 3 2 2 3" xfId="46167"/>
    <cellStyle name="Note 40 3 2 3" xfId="16741"/>
    <cellStyle name="Note 40 3 2 3 2" xfId="34175"/>
    <cellStyle name="Note 40 3 2 3 3" xfId="48628"/>
    <cellStyle name="Note 40 3 2 4" xfId="22306"/>
    <cellStyle name="Note 40 3 2 5" xfId="36759"/>
    <cellStyle name="Note 40 3 3" xfId="7333"/>
    <cellStyle name="Note 40 3 3 2" xfId="24767"/>
    <cellStyle name="Note 40 3 3 3" xfId="39220"/>
    <cellStyle name="Note 40 3 4" xfId="9774"/>
    <cellStyle name="Note 40 3 4 2" xfId="27208"/>
    <cellStyle name="Note 40 3 4 3" xfId="41661"/>
    <cellStyle name="Note 40 3 5" xfId="12194"/>
    <cellStyle name="Note 40 3 5 2" xfId="29628"/>
    <cellStyle name="Note 40 3 5 3" xfId="44081"/>
    <cellStyle name="Note 40 3 6" xfId="19200"/>
    <cellStyle name="Note 40 4" xfId="2361"/>
    <cellStyle name="Note 40 4 2" xfId="4872"/>
    <cellStyle name="Note 40 4 2 2" xfId="22307"/>
    <cellStyle name="Note 40 4 2 3" xfId="36760"/>
    <cellStyle name="Note 40 4 3" xfId="7334"/>
    <cellStyle name="Note 40 4 3 2" xfId="24768"/>
    <cellStyle name="Note 40 4 3 3" xfId="39221"/>
    <cellStyle name="Note 40 4 4" xfId="9775"/>
    <cellStyle name="Note 40 4 4 2" xfId="27209"/>
    <cellStyle name="Note 40 4 4 3" xfId="41662"/>
    <cellStyle name="Note 40 4 5" xfId="12195"/>
    <cellStyle name="Note 40 4 5 2" xfId="29629"/>
    <cellStyle name="Note 40 4 5 3" xfId="44082"/>
    <cellStyle name="Note 40 4 6" xfId="15364"/>
    <cellStyle name="Note 40 4 6 2" xfId="32798"/>
    <cellStyle name="Note 40 4 6 3" xfId="47251"/>
    <cellStyle name="Note 40 4 7" xfId="19201"/>
    <cellStyle name="Note 40 4 8" xfId="20525"/>
    <cellStyle name="Note 40 5" xfId="4869"/>
    <cellStyle name="Note 40 5 2" xfId="14278"/>
    <cellStyle name="Note 40 5 2 2" xfId="31712"/>
    <cellStyle name="Note 40 5 2 3" xfId="46165"/>
    <cellStyle name="Note 40 5 3" xfId="16739"/>
    <cellStyle name="Note 40 5 3 2" xfId="34173"/>
    <cellStyle name="Note 40 5 3 3" xfId="48626"/>
    <cellStyle name="Note 40 5 4" xfId="22304"/>
    <cellStyle name="Note 40 5 5" xfId="36757"/>
    <cellStyle name="Note 40 6" xfId="7331"/>
    <cellStyle name="Note 40 6 2" xfId="24765"/>
    <cellStyle name="Note 40 6 3" xfId="39218"/>
    <cellStyle name="Note 40 7" xfId="9772"/>
    <cellStyle name="Note 40 7 2" xfId="27206"/>
    <cellStyle name="Note 40 7 3" xfId="41659"/>
    <cellStyle name="Note 40 8" xfId="12192"/>
    <cellStyle name="Note 40 8 2" xfId="29626"/>
    <cellStyle name="Note 40 8 3" xfId="44079"/>
    <cellStyle name="Note 40 9" xfId="19198"/>
    <cellStyle name="Note 41" xfId="35197"/>
    <cellStyle name="Note 41 2" xfId="35198"/>
    <cellStyle name="Note 41 2 2" xfId="35199"/>
    <cellStyle name="Note 41 3" xfId="35200"/>
    <cellStyle name="Note 5" xfId="2362"/>
    <cellStyle name="Note 5 10" xfId="2363"/>
    <cellStyle name="Note 5 10 10" xfId="7336"/>
    <cellStyle name="Note 5 10 10 2" xfId="24770"/>
    <cellStyle name="Note 5 10 10 3" xfId="39223"/>
    <cellStyle name="Note 5 10 11" xfId="9777"/>
    <cellStyle name="Note 5 10 11 2" xfId="27211"/>
    <cellStyle name="Note 5 10 11 3" xfId="41664"/>
    <cellStyle name="Note 5 10 12" xfId="12197"/>
    <cellStyle name="Note 5 10 12 2" xfId="29631"/>
    <cellStyle name="Note 5 10 12 3" xfId="44084"/>
    <cellStyle name="Note 5 10 13" xfId="19203"/>
    <cellStyle name="Note 5 10 2" xfId="2364"/>
    <cellStyle name="Note 5 10 2 2" xfId="2365"/>
    <cellStyle name="Note 5 10 2 2 2" xfId="4876"/>
    <cellStyle name="Note 5 10 2 2 2 2" xfId="14284"/>
    <cellStyle name="Note 5 10 2 2 2 2 2" xfId="31718"/>
    <cellStyle name="Note 5 10 2 2 2 2 3" xfId="46171"/>
    <cellStyle name="Note 5 10 2 2 2 3" xfId="16745"/>
    <cellStyle name="Note 5 10 2 2 2 3 2" xfId="34179"/>
    <cellStyle name="Note 5 10 2 2 2 3 3" xfId="48632"/>
    <cellStyle name="Note 5 10 2 2 2 4" xfId="22311"/>
    <cellStyle name="Note 5 10 2 2 2 5" xfId="36764"/>
    <cellStyle name="Note 5 10 2 2 3" xfId="7338"/>
    <cellStyle name="Note 5 10 2 2 3 2" xfId="24772"/>
    <cellStyle name="Note 5 10 2 2 3 3" xfId="39225"/>
    <cellStyle name="Note 5 10 2 2 4" xfId="9779"/>
    <cellStyle name="Note 5 10 2 2 4 2" xfId="27213"/>
    <cellStyle name="Note 5 10 2 2 4 3" xfId="41666"/>
    <cellStyle name="Note 5 10 2 2 5" xfId="12199"/>
    <cellStyle name="Note 5 10 2 2 5 2" xfId="29633"/>
    <cellStyle name="Note 5 10 2 2 5 3" xfId="44086"/>
    <cellStyle name="Note 5 10 2 2 6" xfId="19205"/>
    <cellStyle name="Note 5 10 2 3" xfId="2366"/>
    <cellStyle name="Note 5 10 2 3 2" xfId="4877"/>
    <cellStyle name="Note 5 10 2 3 2 2" xfId="14285"/>
    <cellStyle name="Note 5 10 2 3 2 2 2" xfId="31719"/>
    <cellStyle name="Note 5 10 2 3 2 2 3" xfId="46172"/>
    <cellStyle name="Note 5 10 2 3 2 3" xfId="16746"/>
    <cellStyle name="Note 5 10 2 3 2 3 2" xfId="34180"/>
    <cellStyle name="Note 5 10 2 3 2 3 3" xfId="48633"/>
    <cellStyle name="Note 5 10 2 3 2 4" xfId="22312"/>
    <cellStyle name="Note 5 10 2 3 2 5" xfId="36765"/>
    <cellStyle name="Note 5 10 2 3 3" xfId="7339"/>
    <cellStyle name="Note 5 10 2 3 3 2" xfId="24773"/>
    <cellStyle name="Note 5 10 2 3 3 3" xfId="39226"/>
    <cellStyle name="Note 5 10 2 3 4" xfId="9780"/>
    <cellStyle name="Note 5 10 2 3 4 2" xfId="27214"/>
    <cellStyle name="Note 5 10 2 3 4 3" xfId="41667"/>
    <cellStyle name="Note 5 10 2 3 5" xfId="12200"/>
    <cellStyle name="Note 5 10 2 3 5 2" xfId="29634"/>
    <cellStyle name="Note 5 10 2 3 5 3" xfId="44087"/>
    <cellStyle name="Note 5 10 2 3 6" xfId="19206"/>
    <cellStyle name="Note 5 10 2 4" xfId="2367"/>
    <cellStyle name="Note 5 10 2 4 2" xfId="4878"/>
    <cellStyle name="Note 5 10 2 4 2 2" xfId="22313"/>
    <cellStyle name="Note 5 10 2 4 2 3" xfId="36766"/>
    <cellStyle name="Note 5 10 2 4 3" xfId="7340"/>
    <cellStyle name="Note 5 10 2 4 3 2" xfId="24774"/>
    <cellStyle name="Note 5 10 2 4 3 3" xfId="39227"/>
    <cellStyle name="Note 5 10 2 4 4" xfId="9781"/>
    <cellStyle name="Note 5 10 2 4 4 2" xfId="27215"/>
    <cellStyle name="Note 5 10 2 4 4 3" xfId="41668"/>
    <cellStyle name="Note 5 10 2 4 5" xfId="12201"/>
    <cellStyle name="Note 5 10 2 4 5 2" xfId="29635"/>
    <cellStyle name="Note 5 10 2 4 5 3" xfId="44088"/>
    <cellStyle name="Note 5 10 2 4 6" xfId="15365"/>
    <cellStyle name="Note 5 10 2 4 6 2" xfId="32799"/>
    <cellStyle name="Note 5 10 2 4 6 3" xfId="47252"/>
    <cellStyle name="Note 5 10 2 4 7" xfId="19207"/>
    <cellStyle name="Note 5 10 2 4 8" xfId="20526"/>
    <cellStyle name="Note 5 10 2 5" xfId="4875"/>
    <cellStyle name="Note 5 10 2 5 2" xfId="14283"/>
    <cellStyle name="Note 5 10 2 5 2 2" xfId="31717"/>
    <cellStyle name="Note 5 10 2 5 2 3" xfId="46170"/>
    <cellStyle name="Note 5 10 2 5 3" xfId="16744"/>
    <cellStyle name="Note 5 10 2 5 3 2" xfId="34178"/>
    <cellStyle name="Note 5 10 2 5 3 3" xfId="48631"/>
    <cellStyle name="Note 5 10 2 5 4" xfId="22310"/>
    <cellStyle name="Note 5 10 2 5 5" xfId="36763"/>
    <cellStyle name="Note 5 10 2 6" xfId="7337"/>
    <cellStyle name="Note 5 10 2 6 2" xfId="24771"/>
    <cellStyle name="Note 5 10 2 6 3" xfId="39224"/>
    <cellStyle name="Note 5 10 2 7" xfId="9778"/>
    <cellStyle name="Note 5 10 2 7 2" xfId="27212"/>
    <cellStyle name="Note 5 10 2 7 3" xfId="41665"/>
    <cellStyle name="Note 5 10 2 8" xfId="12198"/>
    <cellStyle name="Note 5 10 2 8 2" xfId="29632"/>
    <cellStyle name="Note 5 10 2 8 3" xfId="44085"/>
    <cellStyle name="Note 5 10 2 9" xfId="19204"/>
    <cellStyle name="Note 5 10 3" xfId="2368"/>
    <cellStyle name="Note 5 10 3 2" xfId="2369"/>
    <cellStyle name="Note 5 10 3 2 2" xfId="4880"/>
    <cellStyle name="Note 5 10 3 2 2 2" xfId="14287"/>
    <cellStyle name="Note 5 10 3 2 2 2 2" xfId="31721"/>
    <cellStyle name="Note 5 10 3 2 2 2 3" xfId="46174"/>
    <cellStyle name="Note 5 10 3 2 2 3" xfId="16748"/>
    <cellStyle name="Note 5 10 3 2 2 3 2" xfId="34182"/>
    <cellStyle name="Note 5 10 3 2 2 3 3" xfId="48635"/>
    <cellStyle name="Note 5 10 3 2 2 4" xfId="22315"/>
    <cellStyle name="Note 5 10 3 2 2 5" xfId="36768"/>
    <cellStyle name="Note 5 10 3 2 3" xfId="7342"/>
    <cellStyle name="Note 5 10 3 2 3 2" xfId="24776"/>
    <cellStyle name="Note 5 10 3 2 3 3" xfId="39229"/>
    <cellStyle name="Note 5 10 3 2 4" xfId="9783"/>
    <cellStyle name="Note 5 10 3 2 4 2" xfId="27217"/>
    <cellStyle name="Note 5 10 3 2 4 3" xfId="41670"/>
    <cellStyle name="Note 5 10 3 2 5" xfId="12203"/>
    <cellStyle name="Note 5 10 3 2 5 2" xfId="29637"/>
    <cellStyle name="Note 5 10 3 2 5 3" xfId="44090"/>
    <cellStyle name="Note 5 10 3 2 6" xfId="19209"/>
    <cellStyle name="Note 5 10 3 3" xfId="2370"/>
    <cellStyle name="Note 5 10 3 3 2" xfId="4881"/>
    <cellStyle name="Note 5 10 3 3 2 2" xfId="14288"/>
    <cellStyle name="Note 5 10 3 3 2 2 2" xfId="31722"/>
    <cellStyle name="Note 5 10 3 3 2 2 3" xfId="46175"/>
    <cellStyle name="Note 5 10 3 3 2 3" xfId="16749"/>
    <cellStyle name="Note 5 10 3 3 2 3 2" xfId="34183"/>
    <cellStyle name="Note 5 10 3 3 2 3 3" xfId="48636"/>
    <cellStyle name="Note 5 10 3 3 2 4" xfId="22316"/>
    <cellStyle name="Note 5 10 3 3 2 5" xfId="36769"/>
    <cellStyle name="Note 5 10 3 3 3" xfId="7343"/>
    <cellStyle name="Note 5 10 3 3 3 2" xfId="24777"/>
    <cellStyle name="Note 5 10 3 3 3 3" xfId="39230"/>
    <cellStyle name="Note 5 10 3 3 4" xfId="9784"/>
    <cellStyle name="Note 5 10 3 3 4 2" xfId="27218"/>
    <cellStyle name="Note 5 10 3 3 4 3" xfId="41671"/>
    <cellStyle name="Note 5 10 3 3 5" xfId="12204"/>
    <cellStyle name="Note 5 10 3 3 5 2" xfId="29638"/>
    <cellStyle name="Note 5 10 3 3 5 3" xfId="44091"/>
    <cellStyle name="Note 5 10 3 3 6" xfId="19210"/>
    <cellStyle name="Note 5 10 3 4" xfId="2371"/>
    <cellStyle name="Note 5 10 3 4 2" xfId="4882"/>
    <cellStyle name="Note 5 10 3 4 2 2" xfId="22317"/>
    <cellStyle name="Note 5 10 3 4 2 3" xfId="36770"/>
    <cellStyle name="Note 5 10 3 4 3" xfId="7344"/>
    <cellStyle name="Note 5 10 3 4 3 2" xfId="24778"/>
    <cellStyle name="Note 5 10 3 4 3 3" xfId="39231"/>
    <cellStyle name="Note 5 10 3 4 4" xfId="9785"/>
    <cellStyle name="Note 5 10 3 4 4 2" xfId="27219"/>
    <cellStyle name="Note 5 10 3 4 4 3" xfId="41672"/>
    <cellStyle name="Note 5 10 3 4 5" xfId="12205"/>
    <cellStyle name="Note 5 10 3 4 5 2" xfId="29639"/>
    <cellStyle name="Note 5 10 3 4 5 3" xfId="44092"/>
    <cellStyle name="Note 5 10 3 4 6" xfId="15366"/>
    <cellStyle name="Note 5 10 3 4 6 2" xfId="32800"/>
    <cellStyle name="Note 5 10 3 4 6 3" xfId="47253"/>
    <cellStyle name="Note 5 10 3 4 7" xfId="19211"/>
    <cellStyle name="Note 5 10 3 4 8" xfId="20527"/>
    <cellStyle name="Note 5 10 3 5" xfId="4879"/>
    <cellStyle name="Note 5 10 3 5 2" xfId="14286"/>
    <cellStyle name="Note 5 10 3 5 2 2" xfId="31720"/>
    <cellStyle name="Note 5 10 3 5 2 3" xfId="46173"/>
    <cellStyle name="Note 5 10 3 5 3" xfId="16747"/>
    <cellStyle name="Note 5 10 3 5 3 2" xfId="34181"/>
    <cellStyle name="Note 5 10 3 5 3 3" xfId="48634"/>
    <cellStyle name="Note 5 10 3 5 4" xfId="22314"/>
    <cellStyle name="Note 5 10 3 5 5" xfId="36767"/>
    <cellStyle name="Note 5 10 3 6" xfId="7341"/>
    <cellStyle name="Note 5 10 3 6 2" xfId="24775"/>
    <cellStyle name="Note 5 10 3 6 3" xfId="39228"/>
    <cellStyle name="Note 5 10 3 7" xfId="9782"/>
    <cellStyle name="Note 5 10 3 7 2" xfId="27216"/>
    <cellStyle name="Note 5 10 3 7 3" xfId="41669"/>
    <cellStyle name="Note 5 10 3 8" xfId="12202"/>
    <cellStyle name="Note 5 10 3 8 2" xfId="29636"/>
    <cellStyle name="Note 5 10 3 8 3" xfId="44089"/>
    <cellStyle name="Note 5 10 3 9" xfId="19208"/>
    <cellStyle name="Note 5 10 4" xfId="2372"/>
    <cellStyle name="Note 5 10 4 2" xfId="2373"/>
    <cellStyle name="Note 5 10 4 2 2" xfId="4884"/>
    <cellStyle name="Note 5 10 4 2 2 2" xfId="14290"/>
    <cellStyle name="Note 5 10 4 2 2 2 2" xfId="31724"/>
    <cellStyle name="Note 5 10 4 2 2 2 3" xfId="46177"/>
    <cellStyle name="Note 5 10 4 2 2 3" xfId="16751"/>
    <cellStyle name="Note 5 10 4 2 2 3 2" xfId="34185"/>
    <cellStyle name="Note 5 10 4 2 2 3 3" xfId="48638"/>
    <cellStyle name="Note 5 10 4 2 2 4" xfId="22319"/>
    <cellStyle name="Note 5 10 4 2 2 5" xfId="36772"/>
    <cellStyle name="Note 5 10 4 2 3" xfId="7346"/>
    <cellStyle name="Note 5 10 4 2 3 2" xfId="24780"/>
    <cellStyle name="Note 5 10 4 2 3 3" xfId="39233"/>
    <cellStyle name="Note 5 10 4 2 4" xfId="9787"/>
    <cellStyle name="Note 5 10 4 2 4 2" xfId="27221"/>
    <cellStyle name="Note 5 10 4 2 4 3" xfId="41674"/>
    <cellStyle name="Note 5 10 4 2 5" xfId="12207"/>
    <cellStyle name="Note 5 10 4 2 5 2" xfId="29641"/>
    <cellStyle name="Note 5 10 4 2 5 3" xfId="44094"/>
    <cellStyle name="Note 5 10 4 2 6" xfId="19213"/>
    <cellStyle name="Note 5 10 4 3" xfId="2374"/>
    <cellStyle name="Note 5 10 4 3 2" xfId="4885"/>
    <cellStyle name="Note 5 10 4 3 2 2" xfId="14291"/>
    <cellStyle name="Note 5 10 4 3 2 2 2" xfId="31725"/>
    <cellStyle name="Note 5 10 4 3 2 2 3" xfId="46178"/>
    <cellStyle name="Note 5 10 4 3 2 3" xfId="16752"/>
    <cellStyle name="Note 5 10 4 3 2 3 2" xfId="34186"/>
    <cellStyle name="Note 5 10 4 3 2 3 3" xfId="48639"/>
    <cellStyle name="Note 5 10 4 3 2 4" xfId="22320"/>
    <cellStyle name="Note 5 10 4 3 2 5" xfId="36773"/>
    <cellStyle name="Note 5 10 4 3 3" xfId="7347"/>
    <cellStyle name="Note 5 10 4 3 3 2" xfId="24781"/>
    <cellStyle name="Note 5 10 4 3 3 3" xfId="39234"/>
    <cellStyle name="Note 5 10 4 3 4" xfId="9788"/>
    <cellStyle name="Note 5 10 4 3 4 2" xfId="27222"/>
    <cellStyle name="Note 5 10 4 3 4 3" xfId="41675"/>
    <cellStyle name="Note 5 10 4 3 5" xfId="12208"/>
    <cellStyle name="Note 5 10 4 3 5 2" xfId="29642"/>
    <cellStyle name="Note 5 10 4 3 5 3" xfId="44095"/>
    <cellStyle name="Note 5 10 4 3 6" xfId="19214"/>
    <cellStyle name="Note 5 10 4 4" xfId="2375"/>
    <cellStyle name="Note 5 10 4 4 2" xfId="4886"/>
    <cellStyle name="Note 5 10 4 4 2 2" xfId="22321"/>
    <cellStyle name="Note 5 10 4 4 2 3" xfId="36774"/>
    <cellStyle name="Note 5 10 4 4 3" xfId="7348"/>
    <cellStyle name="Note 5 10 4 4 3 2" xfId="24782"/>
    <cellStyle name="Note 5 10 4 4 3 3" xfId="39235"/>
    <cellStyle name="Note 5 10 4 4 4" xfId="9789"/>
    <cellStyle name="Note 5 10 4 4 4 2" xfId="27223"/>
    <cellStyle name="Note 5 10 4 4 4 3" xfId="41676"/>
    <cellStyle name="Note 5 10 4 4 5" xfId="12209"/>
    <cellStyle name="Note 5 10 4 4 5 2" xfId="29643"/>
    <cellStyle name="Note 5 10 4 4 5 3" xfId="44096"/>
    <cellStyle name="Note 5 10 4 4 6" xfId="15367"/>
    <cellStyle name="Note 5 10 4 4 6 2" xfId="32801"/>
    <cellStyle name="Note 5 10 4 4 6 3" xfId="47254"/>
    <cellStyle name="Note 5 10 4 4 7" xfId="19215"/>
    <cellStyle name="Note 5 10 4 4 8" xfId="20528"/>
    <cellStyle name="Note 5 10 4 5" xfId="4883"/>
    <cellStyle name="Note 5 10 4 5 2" xfId="14289"/>
    <cellStyle name="Note 5 10 4 5 2 2" xfId="31723"/>
    <cellStyle name="Note 5 10 4 5 2 3" xfId="46176"/>
    <cellStyle name="Note 5 10 4 5 3" xfId="16750"/>
    <cellStyle name="Note 5 10 4 5 3 2" xfId="34184"/>
    <cellStyle name="Note 5 10 4 5 3 3" xfId="48637"/>
    <cellStyle name="Note 5 10 4 5 4" xfId="22318"/>
    <cellStyle name="Note 5 10 4 5 5" xfId="36771"/>
    <cellStyle name="Note 5 10 4 6" xfId="7345"/>
    <cellStyle name="Note 5 10 4 6 2" xfId="24779"/>
    <cellStyle name="Note 5 10 4 6 3" xfId="39232"/>
    <cellStyle name="Note 5 10 4 7" xfId="9786"/>
    <cellStyle name="Note 5 10 4 7 2" xfId="27220"/>
    <cellStyle name="Note 5 10 4 7 3" xfId="41673"/>
    <cellStyle name="Note 5 10 4 8" xfId="12206"/>
    <cellStyle name="Note 5 10 4 8 2" xfId="29640"/>
    <cellStyle name="Note 5 10 4 8 3" xfId="44093"/>
    <cellStyle name="Note 5 10 4 9" xfId="19212"/>
    <cellStyle name="Note 5 10 5" xfId="2376"/>
    <cellStyle name="Note 5 10 5 2" xfId="2377"/>
    <cellStyle name="Note 5 10 5 2 2" xfId="4888"/>
    <cellStyle name="Note 5 10 5 2 2 2" xfId="14293"/>
    <cellStyle name="Note 5 10 5 2 2 2 2" xfId="31727"/>
    <cellStyle name="Note 5 10 5 2 2 2 3" xfId="46180"/>
    <cellStyle name="Note 5 10 5 2 2 3" xfId="16754"/>
    <cellStyle name="Note 5 10 5 2 2 3 2" xfId="34188"/>
    <cellStyle name="Note 5 10 5 2 2 3 3" xfId="48641"/>
    <cellStyle name="Note 5 10 5 2 2 4" xfId="22323"/>
    <cellStyle name="Note 5 10 5 2 2 5" xfId="36776"/>
    <cellStyle name="Note 5 10 5 2 3" xfId="7350"/>
    <cellStyle name="Note 5 10 5 2 3 2" xfId="24784"/>
    <cellStyle name="Note 5 10 5 2 3 3" xfId="39237"/>
    <cellStyle name="Note 5 10 5 2 4" xfId="9791"/>
    <cellStyle name="Note 5 10 5 2 4 2" xfId="27225"/>
    <cellStyle name="Note 5 10 5 2 4 3" xfId="41678"/>
    <cellStyle name="Note 5 10 5 2 5" xfId="12211"/>
    <cellStyle name="Note 5 10 5 2 5 2" xfId="29645"/>
    <cellStyle name="Note 5 10 5 2 5 3" xfId="44098"/>
    <cellStyle name="Note 5 10 5 2 6" xfId="19217"/>
    <cellStyle name="Note 5 10 5 3" xfId="2378"/>
    <cellStyle name="Note 5 10 5 3 2" xfId="4889"/>
    <cellStyle name="Note 5 10 5 3 2 2" xfId="14294"/>
    <cellStyle name="Note 5 10 5 3 2 2 2" xfId="31728"/>
    <cellStyle name="Note 5 10 5 3 2 2 3" xfId="46181"/>
    <cellStyle name="Note 5 10 5 3 2 3" xfId="16755"/>
    <cellStyle name="Note 5 10 5 3 2 3 2" xfId="34189"/>
    <cellStyle name="Note 5 10 5 3 2 3 3" xfId="48642"/>
    <cellStyle name="Note 5 10 5 3 2 4" xfId="22324"/>
    <cellStyle name="Note 5 10 5 3 2 5" xfId="36777"/>
    <cellStyle name="Note 5 10 5 3 3" xfId="7351"/>
    <cellStyle name="Note 5 10 5 3 3 2" xfId="24785"/>
    <cellStyle name="Note 5 10 5 3 3 3" xfId="39238"/>
    <cellStyle name="Note 5 10 5 3 4" xfId="9792"/>
    <cellStyle name="Note 5 10 5 3 4 2" xfId="27226"/>
    <cellStyle name="Note 5 10 5 3 4 3" xfId="41679"/>
    <cellStyle name="Note 5 10 5 3 5" xfId="12212"/>
    <cellStyle name="Note 5 10 5 3 5 2" xfId="29646"/>
    <cellStyle name="Note 5 10 5 3 5 3" xfId="44099"/>
    <cellStyle name="Note 5 10 5 3 6" xfId="19218"/>
    <cellStyle name="Note 5 10 5 4" xfId="2379"/>
    <cellStyle name="Note 5 10 5 4 2" xfId="4890"/>
    <cellStyle name="Note 5 10 5 4 2 2" xfId="22325"/>
    <cellStyle name="Note 5 10 5 4 2 3" xfId="36778"/>
    <cellStyle name="Note 5 10 5 4 3" xfId="7352"/>
    <cellStyle name="Note 5 10 5 4 3 2" xfId="24786"/>
    <cellStyle name="Note 5 10 5 4 3 3" xfId="39239"/>
    <cellStyle name="Note 5 10 5 4 4" xfId="9793"/>
    <cellStyle name="Note 5 10 5 4 4 2" xfId="27227"/>
    <cellStyle name="Note 5 10 5 4 4 3" xfId="41680"/>
    <cellStyle name="Note 5 10 5 4 5" xfId="12213"/>
    <cellStyle name="Note 5 10 5 4 5 2" xfId="29647"/>
    <cellStyle name="Note 5 10 5 4 5 3" xfId="44100"/>
    <cellStyle name="Note 5 10 5 4 6" xfId="15368"/>
    <cellStyle name="Note 5 10 5 4 6 2" xfId="32802"/>
    <cellStyle name="Note 5 10 5 4 6 3" xfId="47255"/>
    <cellStyle name="Note 5 10 5 4 7" xfId="19219"/>
    <cellStyle name="Note 5 10 5 4 8" xfId="20529"/>
    <cellStyle name="Note 5 10 5 5" xfId="4887"/>
    <cellStyle name="Note 5 10 5 5 2" xfId="14292"/>
    <cellStyle name="Note 5 10 5 5 2 2" xfId="31726"/>
    <cellStyle name="Note 5 10 5 5 2 3" xfId="46179"/>
    <cellStyle name="Note 5 10 5 5 3" xfId="16753"/>
    <cellStyle name="Note 5 10 5 5 3 2" xfId="34187"/>
    <cellStyle name="Note 5 10 5 5 3 3" xfId="48640"/>
    <cellStyle name="Note 5 10 5 5 4" xfId="22322"/>
    <cellStyle name="Note 5 10 5 5 5" xfId="36775"/>
    <cellStyle name="Note 5 10 5 6" xfId="7349"/>
    <cellStyle name="Note 5 10 5 6 2" xfId="24783"/>
    <cellStyle name="Note 5 10 5 6 3" xfId="39236"/>
    <cellStyle name="Note 5 10 5 7" xfId="9790"/>
    <cellStyle name="Note 5 10 5 7 2" xfId="27224"/>
    <cellStyle name="Note 5 10 5 7 3" xfId="41677"/>
    <cellStyle name="Note 5 10 5 8" xfId="12210"/>
    <cellStyle name="Note 5 10 5 8 2" xfId="29644"/>
    <cellStyle name="Note 5 10 5 8 3" xfId="44097"/>
    <cellStyle name="Note 5 10 5 9" xfId="19216"/>
    <cellStyle name="Note 5 10 6" xfId="2380"/>
    <cellStyle name="Note 5 10 6 2" xfId="4891"/>
    <cellStyle name="Note 5 10 6 2 2" xfId="14295"/>
    <cellStyle name="Note 5 10 6 2 2 2" xfId="31729"/>
    <cellStyle name="Note 5 10 6 2 2 3" xfId="46182"/>
    <cellStyle name="Note 5 10 6 2 3" xfId="16756"/>
    <cellStyle name="Note 5 10 6 2 3 2" xfId="34190"/>
    <cellStyle name="Note 5 10 6 2 3 3" xfId="48643"/>
    <cellStyle name="Note 5 10 6 2 4" xfId="22326"/>
    <cellStyle name="Note 5 10 6 2 5" xfId="36779"/>
    <cellStyle name="Note 5 10 6 3" xfId="7353"/>
    <cellStyle name="Note 5 10 6 3 2" xfId="24787"/>
    <cellStyle name="Note 5 10 6 3 3" xfId="39240"/>
    <cellStyle name="Note 5 10 6 4" xfId="9794"/>
    <cellStyle name="Note 5 10 6 4 2" xfId="27228"/>
    <cellStyle name="Note 5 10 6 4 3" xfId="41681"/>
    <cellStyle name="Note 5 10 6 5" xfId="12214"/>
    <cellStyle name="Note 5 10 6 5 2" xfId="29648"/>
    <cellStyle name="Note 5 10 6 5 3" xfId="44101"/>
    <cellStyle name="Note 5 10 6 6" xfId="19220"/>
    <cellStyle name="Note 5 10 7" xfId="2381"/>
    <cellStyle name="Note 5 10 7 2" xfId="4892"/>
    <cellStyle name="Note 5 10 7 2 2" xfId="14296"/>
    <cellStyle name="Note 5 10 7 2 2 2" xfId="31730"/>
    <cellStyle name="Note 5 10 7 2 2 3" xfId="46183"/>
    <cellStyle name="Note 5 10 7 2 3" xfId="16757"/>
    <cellStyle name="Note 5 10 7 2 3 2" xfId="34191"/>
    <cellStyle name="Note 5 10 7 2 3 3" xfId="48644"/>
    <cellStyle name="Note 5 10 7 2 4" xfId="22327"/>
    <cellStyle name="Note 5 10 7 2 5" xfId="36780"/>
    <cellStyle name="Note 5 10 7 3" xfId="7354"/>
    <cellStyle name="Note 5 10 7 3 2" xfId="24788"/>
    <cellStyle name="Note 5 10 7 3 3" xfId="39241"/>
    <cellStyle name="Note 5 10 7 4" xfId="9795"/>
    <cellStyle name="Note 5 10 7 4 2" xfId="27229"/>
    <cellStyle name="Note 5 10 7 4 3" xfId="41682"/>
    <cellStyle name="Note 5 10 7 5" xfId="12215"/>
    <cellStyle name="Note 5 10 7 5 2" xfId="29649"/>
    <cellStyle name="Note 5 10 7 5 3" xfId="44102"/>
    <cellStyle name="Note 5 10 7 6" xfId="19221"/>
    <cellStyle name="Note 5 10 8" xfId="2382"/>
    <cellStyle name="Note 5 10 8 2" xfId="4893"/>
    <cellStyle name="Note 5 10 8 2 2" xfId="22328"/>
    <cellStyle name="Note 5 10 8 2 3" xfId="36781"/>
    <cellStyle name="Note 5 10 8 3" xfId="7355"/>
    <cellStyle name="Note 5 10 8 3 2" xfId="24789"/>
    <cellStyle name="Note 5 10 8 3 3" xfId="39242"/>
    <cellStyle name="Note 5 10 8 4" xfId="9796"/>
    <cellStyle name="Note 5 10 8 4 2" xfId="27230"/>
    <cellStyle name="Note 5 10 8 4 3" xfId="41683"/>
    <cellStyle name="Note 5 10 8 5" xfId="12216"/>
    <cellStyle name="Note 5 10 8 5 2" xfId="29650"/>
    <cellStyle name="Note 5 10 8 5 3" xfId="44103"/>
    <cellStyle name="Note 5 10 8 6" xfId="15369"/>
    <cellStyle name="Note 5 10 8 6 2" xfId="32803"/>
    <cellStyle name="Note 5 10 8 6 3" xfId="47256"/>
    <cellStyle name="Note 5 10 8 7" xfId="19222"/>
    <cellStyle name="Note 5 10 8 8" xfId="20530"/>
    <cellStyle name="Note 5 10 9" xfId="4874"/>
    <cellStyle name="Note 5 10 9 2" xfId="14282"/>
    <cellStyle name="Note 5 10 9 2 2" xfId="31716"/>
    <cellStyle name="Note 5 10 9 2 3" xfId="46169"/>
    <cellStyle name="Note 5 10 9 3" xfId="16743"/>
    <cellStyle name="Note 5 10 9 3 2" xfId="34177"/>
    <cellStyle name="Note 5 10 9 3 3" xfId="48630"/>
    <cellStyle name="Note 5 10 9 4" xfId="22309"/>
    <cellStyle name="Note 5 10 9 5" xfId="36762"/>
    <cellStyle name="Note 5 11" xfId="2383"/>
    <cellStyle name="Note 5 11 10" xfId="7356"/>
    <cellStyle name="Note 5 11 10 2" xfId="24790"/>
    <cellStyle name="Note 5 11 10 3" xfId="39243"/>
    <cellStyle name="Note 5 11 11" xfId="9797"/>
    <cellStyle name="Note 5 11 11 2" xfId="27231"/>
    <cellStyle name="Note 5 11 11 3" xfId="41684"/>
    <cellStyle name="Note 5 11 12" xfId="12217"/>
    <cellStyle name="Note 5 11 12 2" xfId="29651"/>
    <cellStyle name="Note 5 11 12 3" xfId="44104"/>
    <cellStyle name="Note 5 11 13" xfId="19223"/>
    <cellStyle name="Note 5 11 2" xfId="2384"/>
    <cellStyle name="Note 5 11 2 2" xfId="2385"/>
    <cellStyle name="Note 5 11 2 2 2" xfId="4896"/>
    <cellStyle name="Note 5 11 2 2 2 2" xfId="14299"/>
    <cellStyle name="Note 5 11 2 2 2 2 2" xfId="31733"/>
    <cellStyle name="Note 5 11 2 2 2 2 3" xfId="46186"/>
    <cellStyle name="Note 5 11 2 2 2 3" xfId="16760"/>
    <cellStyle name="Note 5 11 2 2 2 3 2" xfId="34194"/>
    <cellStyle name="Note 5 11 2 2 2 3 3" xfId="48647"/>
    <cellStyle name="Note 5 11 2 2 2 4" xfId="22331"/>
    <cellStyle name="Note 5 11 2 2 2 5" xfId="36784"/>
    <cellStyle name="Note 5 11 2 2 3" xfId="7358"/>
    <cellStyle name="Note 5 11 2 2 3 2" xfId="24792"/>
    <cellStyle name="Note 5 11 2 2 3 3" xfId="39245"/>
    <cellStyle name="Note 5 11 2 2 4" xfId="9799"/>
    <cellStyle name="Note 5 11 2 2 4 2" xfId="27233"/>
    <cellStyle name="Note 5 11 2 2 4 3" xfId="41686"/>
    <cellStyle name="Note 5 11 2 2 5" xfId="12219"/>
    <cellStyle name="Note 5 11 2 2 5 2" xfId="29653"/>
    <cellStyle name="Note 5 11 2 2 5 3" xfId="44106"/>
    <cellStyle name="Note 5 11 2 2 6" xfId="19225"/>
    <cellStyle name="Note 5 11 2 3" xfId="2386"/>
    <cellStyle name="Note 5 11 2 3 2" xfId="4897"/>
    <cellStyle name="Note 5 11 2 3 2 2" xfId="14300"/>
    <cellStyle name="Note 5 11 2 3 2 2 2" xfId="31734"/>
    <cellStyle name="Note 5 11 2 3 2 2 3" xfId="46187"/>
    <cellStyle name="Note 5 11 2 3 2 3" xfId="16761"/>
    <cellStyle name="Note 5 11 2 3 2 3 2" xfId="34195"/>
    <cellStyle name="Note 5 11 2 3 2 3 3" xfId="48648"/>
    <cellStyle name="Note 5 11 2 3 2 4" xfId="22332"/>
    <cellStyle name="Note 5 11 2 3 2 5" xfId="36785"/>
    <cellStyle name="Note 5 11 2 3 3" xfId="7359"/>
    <cellStyle name="Note 5 11 2 3 3 2" xfId="24793"/>
    <cellStyle name="Note 5 11 2 3 3 3" xfId="39246"/>
    <cellStyle name="Note 5 11 2 3 4" xfId="9800"/>
    <cellStyle name="Note 5 11 2 3 4 2" xfId="27234"/>
    <cellStyle name="Note 5 11 2 3 4 3" xfId="41687"/>
    <cellStyle name="Note 5 11 2 3 5" xfId="12220"/>
    <cellStyle name="Note 5 11 2 3 5 2" xfId="29654"/>
    <cellStyle name="Note 5 11 2 3 5 3" xfId="44107"/>
    <cellStyle name="Note 5 11 2 3 6" xfId="19226"/>
    <cellStyle name="Note 5 11 2 4" xfId="2387"/>
    <cellStyle name="Note 5 11 2 4 2" xfId="4898"/>
    <cellStyle name="Note 5 11 2 4 2 2" xfId="22333"/>
    <cellStyle name="Note 5 11 2 4 2 3" xfId="36786"/>
    <cellStyle name="Note 5 11 2 4 3" xfId="7360"/>
    <cellStyle name="Note 5 11 2 4 3 2" xfId="24794"/>
    <cellStyle name="Note 5 11 2 4 3 3" xfId="39247"/>
    <cellStyle name="Note 5 11 2 4 4" xfId="9801"/>
    <cellStyle name="Note 5 11 2 4 4 2" xfId="27235"/>
    <cellStyle name="Note 5 11 2 4 4 3" xfId="41688"/>
    <cellStyle name="Note 5 11 2 4 5" xfId="12221"/>
    <cellStyle name="Note 5 11 2 4 5 2" xfId="29655"/>
    <cellStyle name="Note 5 11 2 4 5 3" xfId="44108"/>
    <cellStyle name="Note 5 11 2 4 6" xfId="15370"/>
    <cellStyle name="Note 5 11 2 4 6 2" xfId="32804"/>
    <cellStyle name="Note 5 11 2 4 6 3" xfId="47257"/>
    <cellStyle name="Note 5 11 2 4 7" xfId="19227"/>
    <cellStyle name="Note 5 11 2 4 8" xfId="20531"/>
    <cellStyle name="Note 5 11 2 5" xfId="4895"/>
    <cellStyle name="Note 5 11 2 5 2" xfId="14298"/>
    <cellStyle name="Note 5 11 2 5 2 2" xfId="31732"/>
    <cellStyle name="Note 5 11 2 5 2 3" xfId="46185"/>
    <cellStyle name="Note 5 11 2 5 3" xfId="16759"/>
    <cellStyle name="Note 5 11 2 5 3 2" xfId="34193"/>
    <cellStyle name="Note 5 11 2 5 3 3" xfId="48646"/>
    <cellStyle name="Note 5 11 2 5 4" xfId="22330"/>
    <cellStyle name="Note 5 11 2 5 5" xfId="36783"/>
    <cellStyle name="Note 5 11 2 6" xfId="7357"/>
    <cellStyle name="Note 5 11 2 6 2" xfId="24791"/>
    <cellStyle name="Note 5 11 2 6 3" xfId="39244"/>
    <cellStyle name="Note 5 11 2 7" xfId="9798"/>
    <cellStyle name="Note 5 11 2 7 2" xfId="27232"/>
    <cellStyle name="Note 5 11 2 7 3" xfId="41685"/>
    <cellStyle name="Note 5 11 2 8" xfId="12218"/>
    <cellStyle name="Note 5 11 2 8 2" xfId="29652"/>
    <cellStyle name="Note 5 11 2 8 3" xfId="44105"/>
    <cellStyle name="Note 5 11 2 9" xfId="19224"/>
    <cellStyle name="Note 5 11 3" xfId="2388"/>
    <cellStyle name="Note 5 11 3 2" xfId="2389"/>
    <cellStyle name="Note 5 11 3 2 2" xfId="4900"/>
    <cellStyle name="Note 5 11 3 2 2 2" xfId="14302"/>
    <cellStyle name="Note 5 11 3 2 2 2 2" xfId="31736"/>
    <cellStyle name="Note 5 11 3 2 2 2 3" xfId="46189"/>
    <cellStyle name="Note 5 11 3 2 2 3" xfId="16763"/>
    <cellStyle name="Note 5 11 3 2 2 3 2" xfId="34197"/>
    <cellStyle name="Note 5 11 3 2 2 3 3" xfId="48650"/>
    <cellStyle name="Note 5 11 3 2 2 4" xfId="22335"/>
    <cellStyle name="Note 5 11 3 2 2 5" xfId="36788"/>
    <cellStyle name="Note 5 11 3 2 3" xfId="7362"/>
    <cellStyle name="Note 5 11 3 2 3 2" xfId="24796"/>
    <cellStyle name="Note 5 11 3 2 3 3" xfId="39249"/>
    <cellStyle name="Note 5 11 3 2 4" xfId="9803"/>
    <cellStyle name="Note 5 11 3 2 4 2" xfId="27237"/>
    <cellStyle name="Note 5 11 3 2 4 3" xfId="41690"/>
    <cellStyle name="Note 5 11 3 2 5" xfId="12223"/>
    <cellStyle name="Note 5 11 3 2 5 2" xfId="29657"/>
    <cellStyle name="Note 5 11 3 2 5 3" xfId="44110"/>
    <cellStyle name="Note 5 11 3 2 6" xfId="19229"/>
    <cellStyle name="Note 5 11 3 3" xfId="2390"/>
    <cellStyle name="Note 5 11 3 3 2" xfId="4901"/>
    <cellStyle name="Note 5 11 3 3 2 2" xfId="14303"/>
    <cellStyle name="Note 5 11 3 3 2 2 2" xfId="31737"/>
    <cellStyle name="Note 5 11 3 3 2 2 3" xfId="46190"/>
    <cellStyle name="Note 5 11 3 3 2 3" xfId="16764"/>
    <cellStyle name="Note 5 11 3 3 2 3 2" xfId="34198"/>
    <cellStyle name="Note 5 11 3 3 2 3 3" xfId="48651"/>
    <cellStyle name="Note 5 11 3 3 2 4" xfId="22336"/>
    <cellStyle name="Note 5 11 3 3 2 5" xfId="36789"/>
    <cellStyle name="Note 5 11 3 3 3" xfId="7363"/>
    <cellStyle name="Note 5 11 3 3 3 2" xfId="24797"/>
    <cellStyle name="Note 5 11 3 3 3 3" xfId="39250"/>
    <cellStyle name="Note 5 11 3 3 4" xfId="9804"/>
    <cellStyle name="Note 5 11 3 3 4 2" xfId="27238"/>
    <cellStyle name="Note 5 11 3 3 4 3" xfId="41691"/>
    <cellStyle name="Note 5 11 3 3 5" xfId="12224"/>
    <cellStyle name="Note 5 11 3 3 5 2" xfId="29658"/>
    <cellStyle name="Note 5 11 3 3 5 3" xfId="44111"/>
    <cellStyle name="Note 5 11 3 3 6" xfId="19230"/>
    <cellStyle name="Note 5 11 3 4" xfId="2391"/>
    <cellStyle name="Note 5 11 3 4 2" xfId="4902"/>
    <cellStyle name="Note 5 11 3 4 2 2" xfId="22337"/>
    <cellStyle name="Note 5 11 3 4 2 3" xfId="36790"/>
    <cellStyle name="Note 5 11 3 4 3" xfId="7364"/>
    <cellStyle name="Note 5 11 3 4 3 2" xfId="24798"/>
    <cellStyle name="Note 5 11 3 4 3 3" xfId="39251"/>
    <cellStyle name="Note 5 11 3 4 4" xfId="9805"/>
    <cellStyle name="Note 5 11 3 4 4 2" xfId="27239"/>
    <cellStyle name="Note 5 11 3 4 4 3" xfId="41692"/>
    <cellStyle name="Note 5 11 3 4 5" xfId="12225"/>
    <cellStyle name="Note 5 11 3 4 5 2" xfId="29659"/>
    <cellStyle name="Note 5 11 3 4 5 3" xfId="44112"/>
    <cellStyle name="Note 5 11 3 4 6" xfId="15371"/>
    <cellStyle name="Note 5 11 3 4 6 2" xfId="32805"/>
    <cellStyle name="Note 5 11 3 4 6 3" xfId="47258"/>
    <cellStyle name="Note 5 11 3 4 7" xfId="19231"/>
    <cellStyle name="Note 5 11 3 4 8" xfId="20532"/>
    <cellStyle name="Note 5 11 3 5" xfId="4899"/>
    <cellStyle name="Note 5 11 3 5 2" xfId="14301"/>
    <cellStyle name="Note 5 11 3 5 2 2" xfId="31735"/>
    <cellStyle name="Note 5 11 3 5 2 3" xfId="46188"/>
    <cellStyle name="Note 5 11 3 5 3" xfId="16762"/>
    <cellStyle name="Note 5 11 3 5 3 2" xfId="34196"/>
    <cellStyle name="Note 5 11 3 5 3 3" xfId="48649"/>
    <cellStyle name="Note 5 11 3 5 4" xfId="22334"/>
    <cellStyle name="Note 5 11 3 5 5" xfId="36787"/>
    <cellStyle name="Note 5 11 3 6" xfId="7361"/>
    <cellStyle name="Note 5 11 3 6 2" xfId="24795"/>
    <cellStyle name="Note 5 11 3 6 3" xfId="39248"/>
    <cellStyle name="Note 5 11 3 7" xfId="9802"/>
    <cellStyle name="Note 5 11 3 7 2" xfId="27236"/>
    <cellStyle name="Note 5 11 3 7 3" xfId="41689"/>
    <cellStyle name="Note 5 11 3 8" xfId="12222"/>
    <cellStyle name="Note 5 11 3 8 2" xfId="29656"/>
    <cellStyle name="Note 5 11 3 8 3" xfId="44109"/>
    <cellStyle name="Note 5 11 3 9" xfId="19228"/>
    <cellStyle name="Note 5 11 4" xfId="2392"/>
    <cellStyle name="Note 5 11 4 2" xfId="2393"/>
    <cellStyle name="Note 5 11 4 2 2" xfId="4904"/>
    <cellStyle name="Note 5 11 4 2 2 2" xfId="14305"/>
    <cellStyle name="Note 5 11 4 2 2 2 2" xfId="31739"/>
    <cellStyle name="Note 5 11 4 2 2 2 3" xfId="46192"/>
    <cellStyle name="Note 5 11 4 2 2 3" xfId="16766"/>
    <cellStyle name="Note 5 11 4 2 2 3 2" xfId="34200"/>
    <cellStyle name="Note 5 11 4 2 2 3 3" xfId="48653"/>
    <cellStyle name="Note 5 11 4 2 2 4" xfId="22339"/>
    <cellStyle name="Note 5 11 4 2 2 5" xfId="36792"/>
    <cellStyle name="Note 5 11 4 2 3" xfId="7366"/>
    <cellStyle name="Note 5 11 4 2 3 2" xfId="24800"/>
    <cellStyle name="Note 5 11 4 2 3 3" xfId="39253"/>
    <cellStyle name="Note 5 11 4 2 4" xfId="9807"/>
    <cellStyle name="Note 5 11 4 2 4 2" xfId="27241"/>
    <cellStyle name="Note 5 11 4 2 4 3" xfId="41694"/>
    <cellStyle name="Note 5 11 4 2 5" xfId="12227"/>
    <cellStyle name="Note 5 11 4 2 5 2" xfId="29661"/>
    <cellStyle name="Note 5 11 4 2 5 3" xfId="44114"/>
    <cellStyle name="Note 5 11 4 2 6" xfId="19233"/>
    <cellStyle name="Note 5 11 4 3" xfId="2394"/>
    <cellStyle name="Note 5 11 4 3 2" xfId="4905"/>
    <cellStyle name="Note 5 11 4 3 2 2" xfId="14306"/>
    <cellStyle name="Note 5 11 4 3 2 2 2" xfId="31740"/>
    <cellStyle name="Note 5 11 4 3 2 2 3" xfId="46193"/>
    <cellStyle name="Note 5 11 4 3 2 3" xfId="16767"/>
    <cellStyle name="Note 5 11 4 3 2 3 2" xfId="34201"/>
    <cellStyle name="Note 5 11 4 3 2 3 3" xfId="48654"/>
    <cellStyle name="Note 5 11 4 3 2 4" xfId="22340"/>
    <cellStyle name="Note 5 11 4 3 2 5" xfId="36793"/>
    <cellStyle name="Note 5 11 4 3 3" xfId="7367"/>
    <cellStyle name="Note 5 11 4 3 3 2" xfId="24801"/>
    <cellStyle name="Note 5 11 4 3 3 3" xfId="39254"/>
    <cellStyle name="Note 5 11 4 3 4" xfId="9808"/>
    <cellStyle name="Note 5 11 4 3 4 2" xfId="27242"/>
    <cellStyle name="Note 5 11 4 3 4 3" xfId="41695"/>
    <cellStyle name="Note 5 11 4 3 5" xfId="12228"/>
    <cellStyle name="Note 5 11 4 3 5 2" xfId="29662"/>
    <cellStyle name="Note 5 11 4 3 5 3" xfId="44115"/>
    <cellStyle name="Note 5 11 4 3 6" xfId="19234"/>
    <cellStyle name="Note 5 11 4 4" xfId="2395"/>
    <cellStyle name="Note 5 11 4 4 2" xfId="4906"/>
    <cellStyle name="Note 5 11 4 4 2 2" xfId="22341"/>
    <cellStyle name="Note 5 11 4 4 2 3" xfId="36794"/>
    <cellStyle name="Note 5 11 4 4 3" xfId="7368"/>
    <cellStyle name="Note 5 11 4 4 3 2" xfId="24802"/>
    <cellStyle name="Note 5 11 4 4 3 3" xfId="39255"/>
    <cellStyle name="Note 5 11 4 4 4" xfId="9809"/>
    <cellStyle name="Note 5 11 4 4 4 2" xfId="27243"/>
    <cellStyle name="Note 5 11 4 4 4 3" xfId="41696"/>
    <cellStyle name="Note 5 11 4 4 5" xfId="12229"/>
    <cellStyle name="Note 5 11 4 4 5 2" xfId="29663"/>
    <cellStyle name="Note 5 11 4 4 5 3" xfId="44116"/>
    <cellStyle name="Note 5 11 4 4 6" xfId="15372"/>
    <cellStyle name="Note 5 11 4 4 6 2" xfId="32806"/>
    <cellStyle name="Note 5 11 4 4 6 3" xfId="47259"/>
    <cellStyle name="Note 5 11 4 4 7" xfId="19235"/>
    <cellStyle name="Note 5 11 4 4 8" xfId="20533"/>
    <cellStyle name="Note 5 11 4 5" xfId="4903"/>
    <cellStyle name="Note 5 11 4 5 2" xfId="14304"/>
    <cellStyle name="Note 5 11 4 5 2 2" xfId="31738"/>
    <cellStyle name="Note 5 11 4 5 2 3" xfId="46191"/>
    <cellStyle name="Note 5 11 4 5 3" xfId="16765"/>
    <cellStyle name="Note 5 11 4 5 3 2" xfId="34199"/>
    <cellStyle name="Note 5 11 4 5 3 3" xfId="48652"/>
    <cellStyle name="Note 5 11 4 5 4" xfId="22338"/>
    <cellStyle name="Note 5 11 4 5 5" xfId="36791"/>
    <cellStyle name="Note 5 11 4 6" xfId="7365"/>
    <cellStyle name="Note 5 11 4 6 2" xfId="24799"/>
    <cellStyle name="Note 5 11 4 6 3" xfId="39252"/>
    <cellStyle name="Note 5 11 4 7" xfId="9806"/>
    <cellStyle name="Note 5 11 4 7 2" xfId="27240"/>
    <cellStyle name="Note 5 11 4 7 3" xfId="41693"/>
    <cellStyle name="Note 5 11 4 8" xfId="12226"/>
    <cellStyle name="Note 5 11 4 8 2" xfId="29660"/>
    <cellStyle name="Note 5 11 4 8 3" xfId="44113"/>
    <cellStyle name="Note 5 11 4 9" xfId="19232"/>
    <cellStyle name="Note 5 11 5" xfId="2396"/>
    <cellStyle name="Note 5 11 5 2" xfId="2397"/>
    <cellStyle name="Note 5 11 5 2 2" xfId="4908"/>
    <cellStyle name="Note 5 11 5 2 2 2" xfId="14308"/>
    <cellStyle name="Note 5 11 5 2 2 2 2" xfId="31742"/>
    <cellStyle name="Note 5 11 5 2 2 2 3" xfId="46195"/>
    <cellStyle name="Note 5 11 5 2 2 3" xfId="16769"/>
    <cellStyle name="Note 5 11 5 2 2 3 2" xfId="34203"/>
    <cellStyle name="Note 5 11 5 2 2 3 3" xfId="48656"/>
    <cellStyle name="Note 5 11 5 2 2 4" xfId="22343"/>
    <cellStyle name="Note 5 11 5 2 2 5" xfId="36796"/>
    <cellStyle name="Note 5 11 5 2 3" xfId="7370"/>
    <cellStyle name="Note 5 11 5 2 3 2" xfId="24804"/>
    <cellStyle name="Note 5 11 5 2 3 3" xfId="39257"/>
    <cellStyle name="Note 5 11 5 2 4" xfId="9811"/>
    <cellStyle name="Note 5 11 5 2 4 2" xfId="27245"/>
    <cellStyle name="Note 5 11 5 2 4 3" xfId="41698"/>
    <cellStyle name="Note 5 11 5 2 5" xfId="12231"/>
    <cellStyle name="Note 5 11 5 2 5 2" xfId="29665"/>
    <cellStyle name="Note 5 11 5 2 5 3" xfId="44118"/>
    <cellStyle name="Note 5 11 5 2 6" xfId="19237"/>
    <cellStyle name="Note 5 11 5 3" xfId="2398"/>
    <cellStyle name="Note 5 11 5 3 2" xfId="4909"/>
    <cellStyle name="Note 5 11 5 3 2 2" xfId="14309"/>
    <cellStyle name="Note 5 11 5 3 2 2 2" xfId="31743"/>
    <cellStyle name="Note 5 11 5 3 2 2 3" xfId="46196"/>
    <cellStyle name="Note 5 11 5 3 2 3" xfId="16770"/>
    <cellStyle name="Note 5 11 5 3 2 3 2" xfId="34204"/>
    <cellStyle name="Note 5 11 5 3 2 3 3" xfId="48657"/>
    <cellStyle name="Note 5 11 5 3 2 4" xfId="22344"/>
    <cellStyle name="Note 5 11 5 3 2 5" xfId="36797"/>
    <cellStyle name="Note 5 11 5 3 3" xfId="7371"/>
    <cellStyle name="Note 5 11 5 3 3 2" xfId="24805"/>
    <cellStyle name="Note 5 11 5 3 3 3" xfId="39258"/>
    <cellStyle name="Note 5 11 5 3 4" xfId="9812"/>
    <cellStyle name="Note 5 11 5 3 4 2" xfId="27246"/>
    <cellStyle name="Note 5 11 5 3 4 3" xfId="41699"/>
    <cellStyle name="Note 5 11 5 3 5" xfId="12232"/>
    <cellStyle name="Note 5 11 5 3 5 2" xfId="29666"/>
    <cellStyle name="Note 5 11 5 3 5 3" xfId="44119"/>
    <cellStyle name="Note 5 11 5 3 6" xfId="19238"/>
    <cellStyle name="Note 5 11 5 4" xfId="2399"/>
    <cellStyle name="Note 5 11 5 4 2" xfId="4910"/>
    <cellStyle name="Note 5 11 5 4 2 2" xfId="22345"/>
    <cellStyle name="Note 5 11 5 4 2 3" xfId="36798"/>
    <cellStyle name="Note 5 11 5 4 3" xfId="7372"/>
    <cellStyle name="Note 5 11 5 4 3 2" xfId="24806"/>
    <cellStyle name="Note 5 11 5 4 3 3" xfId="39259"/>
    <cellStyle name="Note 5 11 5 4 4" xfId="9813"/>
    <cellStyle name="Note 5 11 5 4 4 2" xfId="27247"/>
    <cellStyle name="Note 5 11 5 4 4 3" xfId="41700"/>
    <cellStyle name="Note 5 11 5 4 5" xfId="12233"/>
    <cellStyle name="Note 5 11 5 4 5 2" xfId="29667"/>
    <cellStyle name="Note 5 11 5 4 5 3" xfId="44120"/>
    <cellStyle name="Note 5 11 5 4 6" xfId="15373"/>
    <cellStyle name="Note 5 11 5 4 6 2" xfId="32807"/>
    <cellStyle name="Note 5 11 5 4 6 3" xfId="47260"/>
    <cellStyle name="Note 5 11 5 4 7" xfId="19239"/>
    <cellStyle name="Note 5 11 5 4 8" xfId="20534"/>
    <cellStyle name="Note 5 11 5 5" xfId="4907"/>
    <cellStyle name="Note 5 11 5 5 2" xfId="14307"/>
    <cellStyle name="Note 5 11 5 5 2 2" xfId="31741"/>
    <cellStyle name="Note 5 11 5 5 2 3" xfId="46194"/>
    <cellStyle name="Note 5 11 5 5 3" xfId="16768"/>
    <cellStyle name="Note 5 11 5 5 3 2" xfId="34202"/>
    <cellStyle name="Note 5 11 5 5 3 3" xfId="48655"/>
    <cellStyle name="Note 5 11 5 5 4" xfId="22342"/>
    <cellStyle name="Note 5 11 5 5 5" xfId="36795"/>
    <cellStyle name="Note 5 11 5 6" xfId="7369"/>
    <cellStyle name="Note 5 11 5 6 2" xfId="24803"/>
    <cellStyle name="Note 5 11 5 6 3" xfId="39256"/>
    <cellStyle name="Note 5 11 5 7" xfId="9810"/>
    <cellStyle name="Note 5 11 5 7 2" xfId="27244"/>
    <cellStyle name="Note 5 11 5 7 3" xfId="41697"/>
    <cellStyle name="Note 5 11 5 8" xfId="12230"/>
    <cellStyle name="Note 5 11 5 8 2" xfId="29664"/>
    <cellStyle name="Note 5 11 5 8 3" xfId="44117"/>
    <cellStyle name="Note 5 11 5 9" xfId="19236"/>
    <cellStyle name="Note 5 11 6" xfId="2400"/>
    <cellStyle name="Note 5 11 6 2" xfId="4911"/>
    <cellStyle name="Note 5 11 6 2 2" xfId="14310"/>
    <cellStyle name="Note 5 11 6 2 2 2" xfId="31744"/>
    <cellStyle name="Note 5 11 6 2 2 3" xfId="46197"/>
    <cellStyle name="Note 5 11 6 2 3" xfId="16771"/>
    <cellStyle name="Note 5 11 6 2 3 2" xfId="34205"/>
    <cellStyle name="Note 5 11 6 2 3 3" xfId="48658"/>
    <cellStyle name="Note 5 11 6 2 4" xfId="22346"/>
    <cellStyle name="Note 5 11 6 2 5" xfId="36799"/>
    <cellStyle name="Note 5 11 6 3" xfId="7373"/>
    <cellStyle name="Note 5 11 6 3 2" xfId="24807"/>
    <cellStyle name="Note 5 11 6 3 3" xfId="39260"/>
    <cellStyle name="Note 5 11 6 4" xfId="9814"/>
    <cellStyle name="Note 5 11 6 4 2" xfId="27248"/>
    <cellStyle name="Note 5 11 6 4 3" xfId="41701"/>
    <cellStyle name="Note 5 11 6 5" xfId="12234"/>
    <cellStyle name="Note 5 11 6 5 2" xfId="29668"/>
    <cellStyle name="Note 5 11 6 5 3" xfId="44121"/>
    <cellStyle name="Note 5 11 6 6" xfId="19240"/>
    <cellStyle name="Note 5 11 7" xfId="2401"/>
    <cellStyle name="Note 5 11 7 2" xfId="4912"/>
    <cellStyle name="Note 5 11 7 2 2" xfId="14311"/>
    <cellStyle name="Note 5 11 7 2 2 2" xfId="31745"/>
    <cellStyle name="Note 5 11 7 2 2 3" xfId="46198"/>
    <cellStyle name="Note 5 11 7 2 3" xfId="16772"/>
    <cellStyle name="Note 5 11 7 2 3 2" xfId="34206"/>
    <cellStyle name="Note 5 11 7 2 3 3" xfId="48659"/>
    <cellStyle name="Note 5 11 7 2 4" xfId="22347"/>
    <cellStyle name="Note 5 11 7 2 5" xfId="36800"/>
    <cellStyle name="Note 5 11 7 3" xfId="7374"/>
    <cellStyle name="Note 5 11 7 3 2" xfId="24808"/>
    <cellStyle name="Note 5 11 7 3 3" xfId="39261"/>
    <cellStyle name="Note 5 11 7 4" xfId="9815"/>
    <cellStyle name="Note 5 11 7 4 2" xfId="27249"/>
    <cellStyle name="Note 5 11 7 4 3" xfId="41702"/>
    <cellStyle name="Note 5 11 7 5" xfId="12235"/>
    <cellStyle name="Note 5 11 7 5 2" xfId="29669"/>
    <cellStyle name="Note 5 11 7 5 3" xfId="44122"/>
    <cellStyle name="Note 5 11 7 6" xfId="19241"/>
    <cellStyle name="Note 5 11 8" xfId="2402"/>
    <cellStyle name="Note 5 11 8 2" xfId="4913"/>
    <cellStyle name="Note 5 11 8 2 2" xfId="22348"/>
    <cellStyle name="Note 5 11 8 2 3" xfId="36801"/>
    <cellStyle name="Note 5 11 8 3" xfId="7375"/>
    <cellStyle name="Note 5 11 8 3 2" xfId="24809"/>
    <cellStyle name="Note 5 11 8 3 3" xfId="39262"/>
    <cellStyle name="Note 5 11 8 4" xfId="9816"/>
    <cellStyle name="Note 5 11 8 4 2" xfId="27250"/>
    <cellStyle name="Note 5 11 8 4 3" xfId="41703"/>
    <cellStyle name="Note 5 11 8 5" xfId="12236"/>
    <cellStyle name="Note 5 11 8 5 2" xfId="29670"/>
    <cellStyle name="Note 5 11 8 5 3" xfId="44123"/>
    <cellStyle name="Note 5 11 8 6" xfId="15374"/>
    <cellStyle name="Note 5 11 8 6 2" xfId="32808"/>
    <cellStyle name="Note 5 11 8 6 3" xfId="47261"/>
    <cellStyle name="Note 5 11 8 7" xfId="19242"/>
    <cellStyle name="Note 5 11 8 8" xfId="20535"/>
    <cellStyle name="Note 5 11 9" xfId="4894"/>
    <cellStyle name="Note 5 11 9 2" xfId="14297"/>
    <cellStyle name="Note 5 11 9 2 2" xfId="31731"/>
    <cellStyle name="Note 5 11 9 2 3" xfId="46184"/>
    <cellStyle name="Note 5 11 9 3" xfId="16758"/>
    <cellStyle name="Note 5 11 9 3 2" xfId="34192"/>
    <cellStyle name="Note 5 11 9 3 3" xfId="48645"/>
    <cellStyle name="Note 5 11 9 4" xfId="22329"/>
    <cellStyle name="Note 5 11 9 5" xfId="36782"/>
    <cellStyle name="Note 5 12" xfId="2403"/>
    <cellStyle name="Note 5 12 10" xfId="7376"/>
    <cellStyle name="Note 5 12 10 2" xfId="24810"/>
    <cellStyle name="Note 5 12 10 3" xfId="39263"/>
    <cellStyle name="Note 5 12 11" xfId="9817"/>
    <cellStyle name="Note 5 12 11 2" xfId="27251"/>
    <cellStyle name="Note 5 12 11 3" xfId="41704"/>
    <cellStyle name="Note 5 12 12" xfId="12237"/>
    <cellStyle name="Note 5 12 12 2" xfId="29671"/>
    <cellStyle name="Note 5 12 12 3" xfId="44124"/>
    <cellStyle name="Note 5 12 13" xfId="19243"/>
    <cellStyle name="Note 5 12 2" xfId="2404"/>
    <cellStyle name="Note 5 12 2 2" xfId="2405"/>
    <cellStyle name="Note 5 12 2 2 2" xfId="4916"/>
    <cellStyle name="Note 5 12 2 2 2 2" xfId="14314"/>
    <cellStyle name="Note 5 12 2 2 2 2 2" xfId="31748"/>
    <cellStyle name="Note 5 12 2 2 2 2 3" xfId="46201"/>
    <cellStyle name="Note 5 12 2 2 2 3" xfId="16775"/>
    <cellStyle name="Note 5 12 2 2 2 3 2" xfId="34209"/>
    <cellStyle name="Note 5 12 2 2 2 3 3" xfId="48662"/>
    <cellStyle name="Note 5 12 2 2 2 4" xfId="22351"/>
    <cellStyle name="Note 5 12 2 2 2 5" xfId="36804"/>
    <cellStyle name="Note 5 12 2 2 3" xfId="7378"/>
    <cellStyle name="Note 5 12 2 2 3 2" xfId="24812"/>
    <cellStyle name="Note 5 12 2 2 3 3" xfId="39265"/>
    <cellStyle name="Note 5 12 2 2 4" xfId="9819"/>
    <cellStyle name="Note 5 12 2 2 4 2" xfId="27253"/>
    <cellStyle name="Note 5 12 2 2 4 3" xfId="41706"/>
    <cellStyle name="Note 5 12 2 2 5" xfId="12239"/>
    <cellStyle name="Note 5 12 2 2 5 2" xfId="29673"/>
    <cellStyle name="Note 5 12 2 2 5 3" xfId="44126"/>
    <cellStyle name="Note 5 12 2 2 6" xfId="19245"/>
    <cellStyle name="Note 5 12 2 3" xfId="2406"/>
    <cellStyle name="Note 5 12 2 3 2" xfId="4917"/>
    <cellStyle name="Note 5 12 2 3 2 2" xfId="14315"/>
    <cellStyle name="Note 5 12 2 3 2 2 2" xfId="31749"/>
    <cellStyle name="Note 5 12 2 3 2 2 3" xfId="46202"/>
    <cellStyle name="Note 5 12 2 3 2 3" xfId="16776"/>
    <cellStyle name="Note 5 12 2 3 2 3 2" xfId="34210"/>
    <cellStyle name="Note 5 12 2 3 2 3 3" xfId="48663"/>
    <cellStyle name="Note 5 12 2 3 2 4" xfId="22352"/>
    <cellStyle name="Note 5 12 2 3 2 5" xfId="36805"/>
    <cellStyle name="Note 5 12 2 3 3" xfId="7379"/>
    <cellStyle name="Note 5 12 2 3 3 2" xfId="24813"/>
    <cellStyle name="Note 5 12 2 3 3 3" xfId="39266"/>
    <cellStyle name="Note 5 12 2 3 4" xfId="9820"/>
    <cellStyle name="Note 5 12 2 3 4 2" xfId="27254"/>
    <cellStyle name="Note 5 12 2 3 4 3" xfId="41707"/>
    <cellStyle name="Note 5 12 2 3 5" xfId="12240"/>
    <cellStyle name="Note 5 12 2 3 5 2" xfId="29674"/>
    <cellStyle name="Note 5 12 2 3 5 3" xfId="44127"/>
    <cellStyle name="Note 5 12 2 3 6" xfId="19246"/>
    <cellStyle name="Note 5 12 2 4" xfId="2407"/>
    <cellStyle name="Note 5 12 2 4 2" xfId="4918"/>
    <cellStyle name="Note 5 12 2 4 2 2" xfId="22353"/>
    <cellStyle name="Note 5 12 2 4 2 3" xfId="36806"/>
    <cellStyle name="Note 5 12 2 4 3" xfId="7380"/>
    <cellStyle name="Note 5 12 2 4 3 2" xfId="24814"/>
    <cellStyle name="Note 5 12 2 4 3 3" xfId="39267"/>
    <cellStyle name="Note 5 12 2 4 4" xfId="9821"/>
    <cellStyle name="Note 5 12 2 4 4 2" xfId="27255"/>
    <cellStyle name="Note 5 12 2 4 4 3" xfId="41708"/>
    <cellStyle name="Note 5 12 2 4 5" xfId="12241"/>
    <cellStyle name="Note 5 12 2 4 5 2" xfId="29675"/>
    <cellStyle name="Note 5 12 2 4 5 3" xfId="44128"/>
    <cellStyle name="Note 5 12 2 4 6" xfId="15375"/>
    <cellStyle name="Note 5 12 2 4 6 2" xfId="32809"/>
    <cellStyle name="Note 5 12 2 4 6 3" xfId="47262"/>
    <cellStyle name="Note 5 12 2 4 7" xfId="19247"/>
    <cellStyle name="Note 5 12 2 4 8" xfId="20536"/>
    <cellStyle name="Note 5 12 2 5" xfId="4915"/>
    <cellStyle name="Note 5 12 2 5 2" xfId="14313"/>
    <cellStyle name="Note 5 12 2 5 2 2" xfId="31747"/>
    <cellStyle name="Note 5 12 2 5 2 3" xfId="46200"/>
    <cellStyle name="Note 5 12 2 5 3" xfId="16774"/>
    <cellStyle name="Note 5 12 2 5 3 2" xfId="34208"/>
    <cellStyle name="Note 5 12 2 5 3 3" xfId="48661"/>
    <cellStyle name="Note 5 12 2 5 4" xfId="22350"/>
    <cellStyle name="Note 5 12 2 5 5" xfId="36803"/>
    <cellStyle name="Note 5 12 2 6" xfId="7377"/>
    <cellStyle name="Note 5 12 2 6 2" xfId="24811"/>
    <cellStyle name="Note 5 12 2 6 3" xfId="39264"/>
    <cellStyle name="Note 5 12 2 7" xfId="9818"/>
    <cellStyle name="Note 5 12 2 7 2" xfId="27252"/>
    <cellStyle name="Note 5 12 2 7 3" xfId="41705"/>
    <cellStyle name="Note 5 12 2 8" xfId="12238"/>
    <cellStyle name="Note 5 12 2 8 2" xfId="29672"/>
    <cellStyle name="Note 5 12 2 8 3" xfId="44125"/>
    <cellStyle name="Note 5 12 2 9" xfId="19244"/>
    <cellStyle name="Note 5 12 3" xfId="2408"/>
    <cellStyle name="Note 5 12 3 2" xfId="2409"/>
    <cellStyle name="Note 5 12 3 2 2" xfId="4920"/>
    <cellStyle name="Note 5 12 3 2 2 2" xfId="14317"/>
    <cellStyle name="Note 5 12 3 2 2 2 2" xfId="31751"/>
    <cellStyle name="Note 5 12 3 2 2 2 3" xfId="46204"/>
    <cellStyle name="Note 5 12 3 2 2 3" xfId="16778"/>
    <cellStyle name="Note 5 12 3 2 2 3 2" xfId="34212"/>
    <cellStyle name="Note 5 12 3 2 2 3 3" xfId="48665"/>
    <cellStyle name="Note 5 12 3 2 2 4" xfId="22355"/>
    <cellStyle name="Note 5 12 3 2 2 5" xfId="36808"/>
    <cellStyle name="Note 5 12 3 2 3" xfId="7382"/>
    <cellStyle name="Note 5 12 3 2 3 2" xfId="24816"/>
    <cellStyle name="Note 5 12 3 2 3 3" xfId="39269"/>
    <cellStyle name="Note 5 12 3 2 4" xfId="9823"/>
    <cellStyle name="Note 5 12 3 2 4 2" xfId="27257"/>
    <cellStyle name="Note 5 12 3 2 4 3" xfId="41710"/>
    <cellStyle name="Note 5 12 3 2 5" xfId="12243"/>
    <cellStyle name="Note 5 12 3 2 5 2" xfId="29677"/>
    <cellStyle name="Note 5 12 3 2 5 3" xfId="44130"/>
    <cellStyle name="Note 5 12 3 2 6" xfId="19249"/>
    <cellStyle name="Note 5 12 3 3" xfId="2410"/>
    <cellStyle name="Note 5 12 3 3 2" xfId="4921"/>
    <cellStyle name="Note 5 12 3 3 2 2" xfId="14318"/>
    <cellStyle name="Note 5 12 3 3 2 2 2" xfId="31752"/>
    <cellStyle name="Note 5 12 3 3 2 2 3" xfId="46205"/>
    <cellStyle name="Note 5 12 3 3 2 3" xfId="16779"/>
    <cellStyle name="Note 5 12 3 3 2 3 2" xfId="34213"/>
    <cellStyle name="Note 5 12 3 3 2 3 3" xfId="48666"/>
    <cellStyle name="Note 5 12 3 3 2 4" xfId="22356"/>
    <cellStyle name="Note 5 12 3 3 2 5" xfId="36809"/>
    <cellStyle name="Note 5 12 3 3 3" xfId="7383"/>
    <cellStyle name="Note 5 12 3 3 3 2" xfId="24817"/>
    <cellStyle name="Note 5 12 3 3 3 3" xfId="39270"/>
    <cellStyle name="Note 5 12 3 3 4" xfId="9824"/>
    <cellStyle name="Note 5 12 3 3 4 2" xfId="27258"/>
    <cellStyle name="Note 5 12 3 3 4 3" xfId="41711"/>
    <cellStyle name="Note 5 12 3 3 5" xfId="12244"/>
    <cellStyle name="Note 5 12 3 3 5 2" xfId="29678"/>
    <cellStyle name="Note 5 12 3 3 5 3" xfId="44131"/>
    <cellStyle name="Note 5 12 3 3 6" xfId="19250"/>
    <cellStyle name="Note 5 12 3 4" xfId="2411"/>
    <cellStyle name="Note 5 12 3 4 2" xfId="4922"/>
    <cellStyle name="Note 5 12 3 4 2 2" xfId="22357"/>
    <cellStyle name="Note 5 12 3 4 2 3" xfId="36810"/>
    <cellStyle name="Note 5 12 3 4 3" xfId="7384"/>
    <cellStyle name="Note 5 12 3 4 3 2" xfId="24818"/>
    <cellStyle name="Note 5 12 3 4 3 3" xfId="39271"/>
    <cellStyle name="Note 5 12 3 4 4" xfId="9825"/>
    <cellStyle name="Note 5 12 3 4 4 2" xfId="27259"/>
    <cellStyle name="Note 5 12 3 4 4 3" xfId="41712"/>
    <cellStyle name="Note 5 12 3 4 5" xfId="12245"/>
    <cellStyle name="Note 5 12 3 4 5 2" xfId="29679"/>
    <cellStyle name="Note 5 12 3 4 5 3" xfId="44132"/>
    <cellStyle name="Note 5 12 3 4 6" xfId="15376"/>
    <cellStyle name="Note 5 12 3 4 6 2" xfId="32810"/>
    <cellStyle name="Note 5 12 3 4 6 3" xfId="47263"/>
    <cellStyle name="Note 5 12 3 4 7" xfId="19251"/>
    <cellStyle name="Note 5 12 3 4 8" xfId="20537"/>
    <cellStyle name="Note 5 12 3 5" xfId="4919"/>
    <cellStyle name="Note 5 12 3 5 2" xfId="14316"/>
    <cellStyle name="Note 5 12 3 5 2 2" xfId="31750"/>
    <cellStyle name="Note 5 12 3 5 2 3" xfId="46203"/>
    <cellStyle name="Note 5 12 3 5 3" xfId="16777"/>
    <cellStyle name="Note 5 12 3 5 3 2" xfId="34211"/>
    <cellStyle name="Note 5 12 3 5 3 3" xfId="48664"/>
    <cellStyle name="Note 5 12 3 5 4" xfId="22354"/>
    <cellStyle name="Note 5 12 3 5 5" xfId="36807"/>
    <cellStyle name="Note 5 12 3 6" xfId="7381"/>
    <cellStyle name="Note 5 12 3 6 2" xfId="24815"/>
    <cellStyle name="Note 5 12 3 6 3" xfId="39268"/>
    <cellStyle name="Note 5 12 3 7" xfId="9822"/>
    <cellStyle name="Note 5 12 3 7 2" xfId="27256"/>
    <cellStyle name="Note 5 12 3 7 3" xfId="41709"/>
    <cellStyle name="Note 5 12 3 8" xfId="12242"/>
    <cellStyle name="Note 5 12 3 8 2" xfId="29676"/>
    <cellStyle name="Note 5 12 3 8 3" xfId="44129"/>
    <cellStyle name="Note 5 12 3 9" xfId="19248"/>
    <cellStyle name="Note 5 12 4" xfId="2412"/>
    <cellStyle name="Note 5 12 4 2" xfId="2413"/>
    <cellStyle name="Note 5 12 4 2 2" xfId="4924"/>
    <cellStyle name="Note 5 12 4 2 2 2" xfId="14320"/>
    <cellStyle name="Note 5 12 4 2 2 2 2" xfId="31754"/>
    <cellStyle name="Note 5 12 4 2 2 2 3" xfId="46207"/>
    <cellStyle name="Note 5 12 4 2 2 3" xfId="16781"/>
    <cellStyle name="Note 5 12 4 2 2 3 2" xfId="34215"/>
    <cellStyle name="Note 5 12 4 2 2 3 3" xfId="48668"/>
    <cellStyle name="Note 5 12 4 2 2 4" xfId="22359"/>
    <cellStyle name="Note 5 12 4 2 2 5" xfId="36812"/>
    <cellStyle name="Note 5 12 4 2 3" xfId="7386"/>
    <cellStyle name="Note 5 12 4 2 3 2" xfId="24820"/>
    <cellStyle name="Note 5 12 4 2 3 3" xfId="39273"/>
    <cellStyle name="Note 5 12 4 2 4" xfId="9827"/>
    <cellStyle name="Note 5 12 4 2 4 2" xfId="27261"/>
    <cellStyle name="Note 5 12 4 2 4 3" xfId="41714"/>
    <cellStyle name="Note 5 12 4 2 5" xfId="12247"/>
    <cellStyle name="Note 5 12 4 2 5 2" xfId="29681"/>
    <cellStyle name="Note 5 12 4 2 5 3" xfId="44134"/>
    <cellStyle name="Note 5 12 4 2 6" xfId="19253"/>
    <cellStyle name="Note 5 12 4 3" xfId="2414"/>
    <cellStyle name="Note 5 12 4 3 2" xfId="4925"/>
    <cellStyle name="Note 5 12 4 3 2 2" xfId="14321"/>
    <cellStyle name="Note 5 12 4 3 2 2 2" xfId="31755"/>
    <cellStyle name="Note 5 12 4 3 2 2 3" xfId="46208"/>
    <cellStyle name="Note 5 12 4 3 2 3" xfId="16782"/>
    <cellStyle name="Note 5 12 4 3 2 3 2" xfId="34216"/>
    <cellStyle name="Note 5 12 4 3 2 3 3" xfId="48669"/>
    <cellStyle name="Note 5 12 4 3 2 4" xfId="22360"/>
    <cellStyle name="Note 5 12 4 3 2 5" xfId="36813"/>
    <cellStyle name="Note 5 12 4 3 3" xfId="7387"/>
    <cellStyle name="Note 5 12 4 3 3 2" xfId="24821"/>
    <cellStyle name="Note 5 12 4 3 3 3" xfId="39274"/>
    <cellStyle name="Note 5 12 4 3 4" xfId="9828"/>
    <cellStyle name="Note 5 12 4 3 4 2" xfId="27262"/>
    <cellStyle name="Note 5 12 4 3 4 3" xfId="41715"/>
    <cellStyle name="Note 5 12 4 3 5" xfId="12248"/>
    <cellStyle name="Note 5 12 4 3 5 2" xfId="29682"/>
    <cellStyle name="Note 5 12 4 3 5 3" xfId="44135"/>
    <cellStyle name="Note 5 12 4 3 6" xfId="19254"/>
    <cellStyle name="Note 5 12 4 4" xfId="2415"/>
    <cellStyle name="Note 5 12 4 4 2" xfId="4926"/>
    <cellStyle name="Note 5 12 4 4 2 2" xfId="22361"/>
    <cellStyle name="Note 5 12 4 4 2 3" xfId="36814"/>
    <cellStyle name="Note 5 12 4 4 3" xfId="7388"/>
    <cellStyle name="Note 5 12 4 4 3 2" xfId="24822"/>
    <cellStyle name="Note 5 12 4 4 3 3" xfId="39275"/>
    <cellStyle name="Note 5 12 4 4 4" xfId="9829"/>
    <cellStyle name="Note 5 12 4 4 4 2" xfId="27263"/>
    <cellStyle name="Note 5 12 4 4 4 3" xfId="41716"/>
    <cellStyle name="Note 5 12 4 4 5" xfId="12249"/>
    <cellStyle name="Note 5 12 4 4 5 2" xfId="29683"/>
    <cellStyle name="Note 5 12 4 4 5 3" xfId="44136"/>
    <cellStyle name="Note 5 12 4 4 6" xfId="15377"/>
    <cellStyle name="Note 5 12 4 4 6 2" xfId="32811"/>
    <cellStyle name="Note 5 12 4 4 6 3" xfId="47264"/>
    <cellStyle name="Note 5 12 4 4 7" xfId="19255"/>
    <cellStyle name="Note 5 12 4 4 8" xfId="20538"/>
    <cellStyle name="Note 5 12 4 5" xfId="4923"/>
    <cellStyle name="Note 5 12 4 5 2" xfId="14319"/>
    <cellStyle name="Note 5 12 4 5 2 2" xfId="31753"/>
    <cellStyle name="Note 5 12 4 5 2 3" xfId="46206"/>
    <cellStyle name="Note 5 12 4 5 3" xfId="16780"/>
    <cellStyle name="Note 5 12 4 5 3 2" xfId="34214"/>
    <cellStyle name="Note 5 12 4 5 3 3" xfId="48667"/>
    <cellStyle name="Note 5 12 4 5 4" xfId="22358"/>
    <cellStyle name="Note 5 12 4 5 5" xfId="36811"/>
    <cellStyle name="Note 5 12 4 6" xfId="7385"/>
    <cellStyle name="Note 5 12 4 6 2" xfId="24819"/>
    <cellStyle name="Note 5 12 4 6 3" xfId="39272"/>
    <cellStyle name="Note 5 12 4 7" xfId="9826"/>
    <cellStyle name="Note 5 12 4 7 2" xfId="27260"/>
    <cellStyle name="Note 5 12 4 7 3" xfId="41713"/>
    <cellStyle name="Note 5 12 4 8" xfId="12246"/>
    <cellStyle name="Note 5 12 4 8 2" xfId="29680"/>
    <cellStyle name="Note 5 12 4 8 3" xfId="44133"/>
    <cellStyle name="Note 5 12 4 9" xfId="19252"/>
    <cellStyle name="Note 5 12 5" xfId="2416"/>
    <cellStyle name="Note 5 12 5 2" xfId="2417"/>
    <cellStyle name="Note 5 12 5 2 2" xfId="4928"/>
    <cellStyle name="Note 5 12 5 2 2 2" xfId="14323"/>
    <cellStyle name="Note 5 12 5 2 2 2 2" xfId="31757"/>
    <cellStyle name="Note 5 12 5 2 2 2 3" xfId="46210"/>
    <cellStyle name="Note 5 12 5 2 2 3" xfId="16784"/>
    <cellStyle name="Note 5 12 5 2 2 3 2" xfId="34218"/>
    <cellStyle name="Note 5 12 5 2 2 3 3" xfId="48671"/>
    <cellStyle name="Note 5 12 5 2 2 4" xfId="22363"/>
    <cellStyle name="Note 5 12 5 2 2 5" xfId="36816"/>
    <cellStyle name="Note 5 12 5 2 3" xfId="7390"/>
    <cellStyle name="Note 5 12 5 2 3 2" xfId="24824"/>
    <cellStyle name="Note 5 12 5 2 3 3" xfId="39277"/>
    <cellStyle name="Note 5 12 5 2 4" xfId="9831"/>
    <cellStyle name="Note 5 12 5 2 4 2" xfId="27265"/>
    <cellStyle name="Note 5 12 5 2 4 3" xfId="41718"/>
    <cellStyle name="Note 5 12 5 2 5" xfId="12251"/>
    <cellStyle name="Note 5 12 5 2 5 2" xfId="29685"/>
    <cellStyle name="Note 5 12 5 2 5 3" xfId="44138"/>
    <cellStyle name="Note 5 12 5 2 6" xfId="19257"/>
    <cellStyle name="Note 5 12 5 3" xfId="2418"/>
    <cellStyle name="Note 5 12 5 3 2" xfId="4929"/>
    <cellStyle name="Note 5 12 5 3 2 2" xfId="14324"/>
    <cellStyle name="Note 5 12 5 3 2 2 2" xfId="31758"/>
    <cellStyle name="Note 5 12 5 3 2 2 3" xfId="46211"/>
    <cellStyle name="Note 5 12 5 3 2 3" xfId="16785"/>
    <cellStyle name="Note 5 12 5 3 2 3 2" xfId="34219"/>
    <cellStyle name="Note 5 12 5 3 2 3 3" xfId="48672"/>
    <cellStyle name="Note 5 12 5 3 2 4" xfId="22364"/>
    <cellStyle name="Note 5 12 5 3 2 5" xfId="36817"/>
    <cellStyle name="Note 5 12 5 3 3" xfId="7391"/>
    <cellStyle name="Note 5 12 5 3 3 2" xfId="24825"/>
    <cellStyle name="Note 5 12 5 3 3 3" xfId="39278"/>
    <cellStyle name="Note 5 12 5 3 4" xfId="9832"/>
    <cellStyle name="Note 5 12 5 3 4 2" xfId="27266"/>
    <cellStyle name="Note 5 12 5 3 4 3" xfId="41719"/>
    <cellStyle name="Note 5 12 5 3 5" xfId="12252"/>
    <cellStyle name="Note 5 12 5 3 5 2" xfId="29686"/>
    <cellStyle name="Note 5 12 5 3 5 3" xfId="44139"/>
    <cellStyle name="Note 5 12 5 3 6" xfId="19258"/>
    <cellStyle name="Note 5 12 5 4" xfId="2419"/>
    <cellStyle name="Note 5 12 5 4 2" xfId="4930"/>
    <cellStyle name="Note 5 12 5 4 2 2" xfId="22365"/>
    <cellStyle name="Note 5 12 5 4 2 3" xfId="36818"/>
    <cellStyle name="Note 5 12 5 4 3" xfId="7392"/>
    <cellStyle name="Note 5 12 5 4 3 2" xfId="24826"/>
    <cellStyle name="Note 5 12 5 4 3 3" xfId="39279"/>
    <cellStyle name="Note 5 12 5 4 4" xfId="9833"/>
    <cellStyle name="Note 5 12 5 4 4 2" xfId="27267"/>
    <cellStyle name="Note 5 12 5 4 4 3" xfId="41720"/>
    <cellStyle name="Note 5 12 5 4 5" xfId="12253"/>
    <cellStyle name="Note 5 12 5 4 5 2" xfId="29687"/>
    <cellStyle name="Note 5 12 5 4 5 3" xfId="44140"/>
    <cellStyle name="Note 5 12 5 4 6" xfId="15378"/>
    <cellStyle name="Note 5 12 5 4 6 2" xfId="32812"/>
    <cellStyle name="Note 5 12 5 4 6 3" xfId="47265"/>
    <cellStyle name="Note 5 12 5 4 7" xfId="19259"/>
    <cellStyle name="Note 5 12 5 4 8" xfId="20539"/>
    <cellStyle name="Note 5 12 5 5" xfId="4927"/>
    <cellStyle name="Note 5 12 5 5 2" xfId="14322"/>
    <cellStyle name="Note 5 12 5 5 2 2" xfId="31756"/>
    <cellStyle name="Note 5 12 5 5 2 3" xfId="46209"/>
    <cellStyle name="Note 5 12 5 5 3" xfId="16783"/>
    <cellStyle name="Note 5 12 5 5 3 2" xfId="34217"/>
    <cellStyle name="Note 5 12 5 5 3 3" xfId="48670"/>
    <cellStyle name="Note 5 12 5 5 4" xfId="22362"/>
    <cellStyle name="Note 5 12 5 5 5" xfId="36815"/>
    <cellStyle name="Note 5 12 5 6" xfId="7389"/>
    <cellStyle name="Note 5 12 5 6 2" xfId="24823"/>
    <cellStyle name="Note 5 12 5 6 3" xfId="39276"/>
    <cellStyle name="Note 5 12 5 7" xfId="9830"/>
    <cellStyle name="Note 5 12 5 7 2" xfId="27264"/>
    <cellStyle name="Note 5 12 5 7 3" xfId="41717"/>
    <cellStyle name="Note 5 12 5 8" xfId="12250"/>
    <cellStyle name="Note 5 12 5 8 2" xfId="29684"/>
    <cellStyle name="Note 5 12 5 8 3" xfId="44137"/>
    <cellStyle name="Note 5 12 5 9" xfId="19256"/>
    <cellStyle name="Note 5 12 6" xfId="2420"/>
    <cellStyle name="Note 5 12 6 2" xfId="4931"/>
    <cellStyle name="Note 5 12 6 2 2" xfId="14325"/>
    <cellStyle name="Note 5 12 6 2 2 2" xfId="31759"/>
    <cellStyle name="Note 5 12 6 2 2 3" xfId="46212"/>
    <cellStyle name="Note 5 12 6 2 3" xfId="16786"/>
    <cellStyle name="Note 5 12 6 2 3 2" xfId="34220"/>
    <cellStyle name="Note 5 12 6 2 3 3" xfId="48673"/>
    <cellStyle name="Note 5 12 6 2 4" xfId="22366"/>
    <cellStyle name="Note 5 12 6 2 5" xfId="36819"/>
    <cellStyle name="Note 5 12 6 3" xfId="7393"/>
    <cellStyle name="Note 5 12 6 3 2" xfId="24827"/>
    <cellStyle name="Note 5 12 6 3 3" xfId="39280"/>
    <cellStyle name="Note 5 12 6 4" xfId="9834"/>
    <cellStyle name="Note 5 12 6 4 2" xfId="27268"/>
    <cellStyle name="Note 5 12 6 4 3" xfId="41721"/>
    <cellStyle name="Note 5 12 6 5" xfId="12254"/>
    <cellStyle name="Note 5 12 6 5 2" xfId="29688"/>
    <cellStyle name="Note 5 12 6 5 3" xfId="44141"/>
    <cellStyle name="Note 5 12 6 6" xfId="19260"/>
    <cellStyle name="Note 5 12 7" xfId="2421"/>
    <cellStyle name="Note 5 12 7 2" xfId="4932"/>
    <cellStyle name="Note 5 12 7 2 2" xfId="14326"/>
    <cellStyle name="Note 5 12 7 2 2 2" xfId="31760"/>
    <cellStyle name="Note 5 12 7 2 2 3" xfId="46213"/>
    <cellStyle name="Note 5 12 7 2 3" xfId="16787"/>
    <cellStyle name="Note 5 12 7 2 3 2" xfId="34221"/>
    <cellStyle name="Note 5 12 7 2 3 3" xfId="48674"/>
    <cellStyle name="Note 5 12 7 2 4" xfId="22367"/>
    <cellStyle name="Note 5 12 7 2 5" xfId="36820"/>
    <cellStyle name="Note 5 12 7 3" xfId="7394"/>
    <cellStyle name="Note 5 12 7 3 2" xfId="24828"/>
    <cellStyle name="Note 5 12 7 3 3" xfId="39281"/>
    <cellStyle name="Note 5 12 7 4" xfId="9835"/>
    <cellStyle name="Note 5 12 7 4 2" xfId="27269"/>
    <cellStyle name="Note 5 12 7 4 3" xfId="41722"/>
    <cellStyle name="Note 5 12 7 5" xfId="12255"/>
    <cellStyle name="Note 5 12 7 5 2" xfId="29689"/>
    <cellStyle name="Note 5 12 7 5 3" xfId="44142"/>
    <cellStyle name="Note 5 12 7 6" xfId="19261"/>
    <cellStyle name="Note 5 12 8" xfId="2422"/>
    <cellStyle name="Note 5 12 8 2" xfId="4933"/>
    <cellStyle name="Note 5 12 8 2 2" xfId="22368"/>
    <cellStyle name="Note 5 12 8 2 3" xfId="36821"/>
    <cellStyle name="Note 5 12 8 3" xfId="7395"/>
    <cellStyle name="Note 5 12 8 3 2" xfId="24829"/>
    <cellStyle name="Note 5 12 8 3 3" xfId="39282"/>
    <cellStyle name="Note 5 12 8 4" xfId="9836"/>
    <cellStyle name="Note 5 12 8 4 2" xfId="27270"/>
    <cellStyle name="Note 5 12 8 4 3" xfId="41723"/>
    <cellStyle name="Note 5 12 8 5" xfId="12256"/>
    <cellStyle name="Note 5 12 8 5 2" xfId="29690"/>
    <cellStyle name="Note 5 12 8 5 3" xfId="44143"/>
    <cellStyle name="Note 5 12 8 6" xfId="15379"/>
    <cellStyle name="Note 5 12 8 6 2" xfId="32813"/>
    <cellStyle name="Note 5 12 8 6 3" xfId="47266"/>
    <cellStyle name="Note 5 12 8 7" xfId="19262"/>
    <cellStyle name="Note 5 12 8 8" xfId="20540"/>
    <cellStyle name="Note 5 12 9" xfId="4914"/>
    <cellStyle name="Note 5 12 9 2" xfId="14312"/>
    <cellStyle name="Note 5 12 9 2 2" xfId="31746"/>
    <cellStyle name="Note 5 12 9 2 3" xfId="46199"/>
    <cellStyle name="Note 5 12 9 3" xfId="16773"/>
    <cellStyle name="Note 5 12 9 3 2" xfId="34207"/>
    <cellStyle name="Note 5 12 9 3 3" xfId="48660"/>
    <cellStyle name="Note 5 12 9 4" xfId="22349"/>
    <cellStyle name="Note 5 12 9 5" xfId="36802"/>
    <cellStyle name="Note 5 13" xfId="2423"/>
    <cellStyle name="Note 5 13 10" xfId="7396"/>
    <cellStyle name="Note 5 13 10 2" xfId="24830"/>
    <cellStyle name="Note 5 13 10 3" xfId="39283"/>
    <cellStyle name="Note 5 13 11" xfId="9837"/>
    <cellStyle name="Note 5 13 11 2" xfId="27271"/>
    <cellStyle name="Note 5 13 11 3" xfId="41724"/>
    <cellStyle name="Note 5 13 12" xfId="12257"/>
    <cellStyle name="Note 5 13 12 2" xfId="29691"/>
    <cellStyle name="Note 5 13 12 3" xfId="44144"/>
    <cellStyle name="Note 5 13 13" xfId="19263"/>
    <cellStyle name="Note 5 13 2" xfId="2424"/>
    <cellStyle name="Note 5 13 2 2" xfId="2425"/>
    <cellStyle name="Note 5 13 2 2 2" xfId="4936"/>
    <cellStyle name="Note 5 13 2 2 2 2" xfId="14329"/>
    <cellStyle name="Note 5 13 2 2 2 2 2" xfId="31763"/>
    <cellStyle name="Note 5 13 2 2 2 2 3" xfId="46216"/>
    <cellStyle name="Note 5 13 2 2 2 3" xfId="16790"/>
    <cellStyle name="Note 5 13 2 2 2 3 2" xfId="34224"/>
    <cellStyle name="Note 5 13 2 2 2 3 3" xfId="48677"/>
    <cellStyle name="Note 5 13 2 2 2 4" xfId="22371"/>
    <cellStyle name="Note 5 13 2 2 2 5" xfId="36824"/>
    <cellStyle name="Note 5 13 2 2 3" xfId="7398"/>
    <cellStyle name="Note 5 13 2 2 3 2" xfId="24832"/>
    <cellStyle name="Note 5 13 2 2 3 3" xfId="39285"/>
    <cellStyle name="Note 5 13 2 2 4" xfId="9839"/>
    <cellStyle name="Note 5 13 2 2 4 2" xfId="27273"/>
    <cellStyle name="Note 5 13 2 2 4 3" xfId="41726"/>
    <cellStyle name="Note 5 13 2 2 5" xfId="12259"/>
    <cellStyle name="Note 5 13 2 2 5 2" xfId="29693"/>
    <cellStyle name="Note 5 13 2 2 5 3" xfId="44146"/>
    <cellStyle name="Note 5 13 2 2 6" xfId="19265"/>
    <cellStyle name="Note 5 13 2 3" xfId="2426"/>
    <cellStyle name="Note 5 13 2 3 2" xfId="4937"/>
    <cellStyle name="Note 5 13 2 3 2 2" xfId="14330"/>
    <cellStyle name="Note 5 13 2 3 2 2 2" xfId="31764"/>
    <cellStyle name="Note 5 13 2 3 2 2 3" xfId="46217"/>
    <cellStyle name="Note 5 13 2 3 2 3" xfId="16791"/>
    <cellStyle name="Note 5 13 2 3 2 3 2" xfId="34225"/>
    <cellStyle name="Note 5 13 2 3 2 3 3" xfId="48678"/>
    <cellStyle name="Note 5 13 2 3 2 4" xfId="22372"/>
    <cellStyle name="Note 5 13 2 3 2 5" xfId="36825"/>
    <cellStyle name="Note 5 13 2 3 3" xfId="7399"/>
    <cellStyle name="Note 5 13 2 3 3 2" xfId="24833"/>
    <cellStyle name="Note 5 13 2 3 3 3" xfId="39286"/>
    <cellStyle name="Note 5 13 2 3 4" xfId="9840"/>
    <cellStyle name="Note 5 13 2 3 4 2" xfId="27274"/>
    <cellStyle name="Note 5 13 2 3 4 3" xfId="41727"/>
    <cellStyle name="Note 5 13 2 3 5" xfId="12260"/>
    <cellStyle name="Note 5 13 2 3 5 2" xfId="29694"/>
    <cellStyle name="Note 5 13 2 3 5 3" xfId="44147"/>
    <cellStyle name="Note 5 13 2 3 6" xfId="19266"/>
    <cellStyle name="Note 5 13 2 4" xfId="2427"/>
    <cellStyle name="Note 5 13 2 4 2" xfId="4938"/>
    <cellStyle name="Note 5 13 2 4 2 2" xfId="22373"/>
    <cellStyle name="Note 5 13 2 4 2 3" xfId="36826"/>
    <cellStyle name="Note 5 13 2 4 3" xfId="7400"/>
    <cellStyle name="Note 5 13 2 4 3 2" xfId="24834"/>
    <cellStyle name="Note 5 13 2 4 3 3" xfId="39287"/>
    <cellStyle name="Note 5 13 2 4 4" xfId="9841"/>
    <cellStyle name="Note 5 13 2 4 4 2" xfId="27275"/>
    <cellStyle name="Note 5 13 2 4 4 3" xfId="41728"/>
    <cellStyle name="Note 5 13 2 4 5" xfId="12261"/>
    <cellStyle name="Note 5 13 2 4 5 2" xfId="29695"/>
    <cellStyle name="Note 5 13 2 4 5 3" xfId="44148"/>
    <cellStyle name="Note 5 13 2 4 6" xfId="15380"/>
    <cellStyle name="Note 5 13 2 4 6 2" xfId="32814"/>
    <cellStyle name="Note 5 13 2 4 6 3" xfId="47267"/>
    <cellStyle name="Note 5 13 2 4 7" xfId="19267"/>
    <cellStyle name="Note 5 13 2 4 8" xfId="20541"/>
    <cellStyle name="Note 5 13 2 5" xfId="4935"/>
    <cellStyle name="Note 5 13 2 5 2" xfId="14328"/>
    <cellStyle name="Note 5 13 2 5 2 2" xfId="31762"/>
    <cellStyle name="Note 5 13 2 5 2 3" xfId="46215"/>
    <cellStyle name="Note 5 13 2 5 3" xfId="16789"/>
    <cellStyle name="Note 5 13 2 5 3 2" xfId="34223"/>
    <cellStyle name="Note 5 13 2 5 3 3" xfId="48676"/>
    <cellStyle name="Note 5 13 2 5 4" xfId="22370"/>
    <cellStyle name="Note 5 13 2 5 5" xfId="36823"/>
    <cellStyle name="Note 5 13 2 6" xfId="7397"/>
    <cellStyle name="Note 5 13 2 6 2" xfId="24831"/>
    <cellStyle name="Note 5 13 2 6 3" xfId="39284"/>
    <cellStyle name="Note 5 13 2 7" xfId="9838"/>
    <cellStyle name="Note 5 13 2 7 2" xfId="27272"/>
    <cellStyle name="Note 5 13 2 7 3" xfId="41725"/>
    <cellStyle name="Note 5 13 2 8" xfId="12258"/>
    <cellStyle name="Note 5 13 2 8 2" xfId="29692"/>
    <cellStyle name="Note 5 13 2 8 3" xfId="44145"/>
    <cellStyle name="Note 5 13 2 9" xfId="19264"/>
    <cellStyle name="Note 5 13 3" xfId="2428"/>
    <cellStyle name="Note 5 13 3 2" xfId="2429"/>
    <cellStyle name="Note 5 13 3 2 2" xfId="4940"/>
    <cellStyle name="Note 5 13 3 2 2 2" xfId="14332"/>
    <cellStyle name="Note 5 13 3 2 2 2 2" xfId="31766"/>
    <cellStyle name="Note 5 13 3 2 2 2 3" xfId="46219"/>
    <cellStyle name="Note 5 13 3 2 2 3" xfId="16793"/>
    <cellStyle name="Note 5 13 3 2 2 3 2" xfId="34227"/>
    <cellStyle name="Note 5 13 3 2 2 3 3" xfId="48680"/>
    <cellStyle name="Note 5 13 3 2 2 4" xfId="22375"/>
    <cellStyle name="Note 5 13 3 2 2 5" xfId="36828"/>
    <cellStyle name="Note 5 13 3 2 3" xfId="7402"/>
    <cellStyle name="Note 5 13 3 2 3 2" xfId="24836"/>
    <cellStyle name="Note 5 13 3 2 3 3" xfId="39289"/>
    <cellStyle name="Note 5 13 3 2 4" xfId="9843"/>
    <cellStyle name="Note 5 13 3 2 4 2" xfId="27277"/>
    <cellStyle name="Note 5 13 3 2 4 3" xfId="41730"/>
    <cellStyle name="Note 5 13 3 2 5" xfId="12263"/>
    <cellStyle name="Note 5 13 3 2 5 2" xfId="29697"/>
    <cellStyle name="Note 5 13 3 2 5 3" xfId="44150"/>
    <cellStyle name="Note 5 13 3 2 6" xfId="19269"/>
    <cellStyle name="Note 5 13 3 3" xfId="2430"/>
    <cellStyle name="Note 5 13 3 3 2" xfId="4941"/>
    <cellStyle name="Note 5 13 3 3 2 2" xfId="14333"/>
    <cellStyle name="Note 5 13 3 3 2 2 2" xfId="31767"/>
    <cellStyle name="Note 5 13 3 3 2 2 3" xfId="46220"/>
    <cellStyle name="Note 5 13 3 3 2 3" xfId="16794"/>
    <cellStyle name="Note 5 13 3 3 2 3 2" xfId="34228"/>
    <cellStyle name="Note 5 13 3 3 2 3 3" xfId="48681"/>
    <cellStyle name="Note 5 13 3 3 2 4" xfId="22376"/>
    <cellStyle name="Note 5 13 3 3 2 5" xfId="36829"/>
    <cellStyle name="Note 5 13 3 3 3" xfId="7403"/>
    <cellStyle name="Note 5 13 3 3 3 2" xfId="24837"/>
    <cellStyle name="Note 5 13 3 3 3 3" xfId="39290"/>
    <cellStyle name="Note 5 13 3 3 4" xfId="9844"/>
    <cellStyle name="Note 5 13 3 3 4 2" xfId="27278"/>
    <cellStyle name="Note 5 13 3 3 4 3" xfId="41731"/>
    <cellStyle name="Note 5 13 3 3 5" xfId="12264"/>
    <cellStyle name="Note 5 13 3 3 5 2" xfId="29698"/>
    <cellStyle name="Note 5 13 3 3 5 3" xfId="44151"/>
    <cellStyle name="Note 5 13 3 3 6" xfId="19270"/>
    <cellStyle name="Note 5 13 3 4" xfId="2431"/>
    <cellStyle name="Note 5 13 3 4 2" xfId="4942"/>
    <cellStyle name="Note 5 13 3 4 2 2" xfId="22377"/>
    <cellStyle name="Note 5 13 3 4 2 3" xfId="36830"/>
    <cellStyle name="Note 5 13 3 4 3" xfId="7404"/>
    <cellStyle name="Note 5 13 3 4 3 2" xfId="24838"/>
    <cellStyle name="Note 5 13 3 4 3 3" xfId="39291"/>
    <cellStyle name="Note 5 13 3 4 4" xfId="9845"/>
    <cellStyle name="Note 5 13 3 4 4 2" xfId="27279"/>
    <cellStyle name="Note 5 13 3 4 4 3" xfId="41732"/>
    <cellStyle name="Note 5 13 3 4 5" xfId="12265"/>
    <cellStyle name="Note 5 13 3 4 5 2" xfId="29699"/>
    <cellStyle name="Note 5 13 3 4 5 3" xfId="44152"/>
    <cellStyle name="Note 5 13 3 4 6" xfId="15381"/>
    <cellStyle name="Note 5 13 3 4 6 2" xfId="32815"/>
    <cellStyle name="Note 5 13 3 4 6 3" xfId="47268"/>
    <cellStyle name="Note 5 13 3 4 7" xfId="19271"/>
    <cellStyle name="Note 5 13 3 4 8" xfId="20542"/>
    <cellStyle name="Note 5 13 3 5" xfId="4939"/>
    <cellStyle name="Note 5 13 3 5 2" xfId="14331"/>
    <cellStyle name="Note 5 13 3 5 2 2" xfId="31765"/>
    <cellStyle name="Note 5 13 3 5 2 3" xfId="46218"/>
    <cellStyle name="Note 5 13 3 5 3" xfId="16792"/>
    <cellStyle name="Note 5 13 3 5 3 2" xfId="34226"/>
    <cellStyle name="Note 5 13 3 5 3 3" xfId="48679"/>
    <cellStyle name="Note 5 13 3 5 4" xfId="22374"/>
    <cellStyle name="Note 5 13 3 5 5" xfId="36827"/>
    <cellStyle name="Note 5 13 3 6" xfId="7401"/>
    <cellStyle name="Note 5 13 3 6 2" xfId="24835"/>
    <cellStyle name="Note 5 13 3 6 3" xfId="39288"/>
    <cellStyle name="Note 5 13 3 7" xfId="9842"/>
    <cellStyle name="Note 5 13 3 7 2" xfId="27276"/>
    <cellStyle name="Note 5 13 3 7 3" xfId="41729"/>
    <cellStyle name="Note 5 13 3 8" xfId="12262"/>
    <cellStyle name="Note 5 13 3 8 2" xfId="29696"/>
    <cellStyle name="Note 5 13 3 8 3" xfId="44149"/>
    <cellStyle name="Note 5 13 3 9" xfId="19268"/>
    <cellStyle name="Note 5 13 4" xfId="2432"/>
    <cellStyle name="Note 5 13 4 2" xfId="2433"/>
    <cellStyle name="Note 5 13 4 2 2" xfId="4944"/>
    <cellStyle name="Note 5 13 4 2 2 2" xfId="14335"/>
    <cellStyle name="Note 5 13 4 2 2 2 2" xfId="31769"/>
    <cellStyle name="Note 5 13 4 2 2 2 3" xfId="46222"/>
    <cellStyle name="Note 5 13 4 2 2 3" xfId="16796"/>
    <cellStyle name="Note 5 13 4 2 2 3 2" xfId="34230"/>
    <cellStyle name="Note 5 13 4 2 2 3 3" xfId="48683"/>
    <cellStyle name="Note 5 13 4 2 2 4" xfId="22379"/>
    <cellStyle name="Note 5 13 4 2 2 5" xfId="36832"/>
    <cellStyle name="Note 5 13 4 2 3" xfId="7406"/>
    <cellStyle name="Note 5 13 4 2 3 2" xfId="24840"/>
    <cellStyle name="Note 5 13 4 2 3 3" xfId="39293"/>
    <cellStyle name="Note 5 13 4 2 4" xfId="9847"/>
    <cellStyle name="Note 5 13 4 2 4 2" xfId="27281"/>
    <cellStyle name="Note 5 13 4 2 4 3" xfId="41734"/>
    <cellStyle name="Note 5 13 4 2 5" xfId="12267"/>
    <cellStyle name="Note 5 13 4 2 5 2" xfId="29701"/>
    <cellStyle name="Note 5 13 4 2 5 3" xfId="44154"/>
    <cellStyle name="Note 5 13 4 2 6" xfId="19273"/>
    <cellStyle name="Note 5 13 4 3" xfId="2434"/>
    <cellStyle name="Note 5 13 4 3 2" xfId="4945"/>
    <cellStyle name="Note 5 13 4 3 2 2" xfId="14336"/>
    <cellStyle name="Note 5 13 4 3 2 2 2" xfId="31770"/>
    <cellStyle name="Note 5 13 4 3 2 2 3" xfId="46223"/>
    <cellStyle name="Note 5 13 4 3 2 3" xfId="16797"/>
    <cellStyle name="Note 5 13 4 3 2 3 2" xfId="34231"/>
    <cellStyle name="Note 5 13 4 3 2 3 3" xfId="48684"/>
    <cellStyle name="Note 5 13 4 3 2 4" xfId="22380"/>
    <cellStyle name="Note 5 13 4 3 2 5" xfId="36833"/>
    <cellStyle name="Note 5 13 4 3 3" xfId="7407"/>
    <cellStyle name="Note 5 13 4 3 3 2" xfId="24841"/>
    <cellStyle name="Note 5 13 4 3 3 3" xfId="39294"/>
    <cellStyle name="Note 5 13 4 3 4" xfId="9848"/>
    <cellStyle name="Note 5 13 4 3 4 2" xfId="27282"/>
    <cellStyle name="Note 5 13 4 3 4 3" xfId="41735"/>
    <cellStyle name="Note 5 13 4 3 5" xfId="12268"/>
    <cellStyle name="Note 5 13 4 3 5 2" xfId="29702"/>
    <cellStyle name="Note 5 13 4 3 5 3" xfId="44155"/>
    <cellStyle name="Note 5 13 4 3 6" xfId="19274"/>
    <cellStyle name="Note 5 13 4 4" xfId="2435"/>
    <cellStyle name="Note 5 13 4 4 2" xfId="4946"/>
    <cellStyle name="Note 5 13 4 4 2 2" xfId="22381"/>
    <cellStyle name="Note 5 13 4 4 2 3" xfId="36834"/>
    <cellStyle name="Note 5 13 4 4 3" xfId="7408"/>
    <cellStyle name="Note 5 13 4 4 3 2" xfId="24842"/>
    <cellStyle name="Note 5 13 4 4 3 3" xfId="39295"/>
    <cellStyle name="Note 5 13 4 4 4" xfId="9849"/>
    <cellStyle name="Note 5 13 4 4 4 2" xfId="27283"/>
    <cellStyle name="Note 5 13 4 4 4 3" xfId="41736"/>
    <cellStyle name="Note 5 13 4 4 5" xfId="12269"/>
    <cellStyle name="Note 5 13 4 4 5 2" xfId="29703"/>
    <cellStyle name="Note 5 13 4 4 5 3" xfId="44156"/>
    <cellStyle name="Note 5 13 4 4 6" xfId="15382"/>
    <cellStyle name="Note 5 13 4 4 6 2" xfId="32816"/>
    <cellStyle name="Note 5 13 4 4 6 3" xfId="47269"/>
    <cellStyle name="Note 5 13 4 4 7" xfId="19275"/>
    <cellStyle name="Note 5 13 4 4 8" xfId="20543"/>
    <cellStyle name="Note 5 13 4 5" xfId="4943"/>
    <cellStyle name="Note 5 13 4 5 2" xfId="14334"/>
    <cellStyle name="Note 5 13 4 5 2 2" xfId="31768"/>
    <cellStyle name="Note 5 13 4 5 2 3" xfId="46221"/>
    <cellStyle name="Note 5 13 4 5 3" xfId="16795"/>
    <cellStyle name="Note 5 13 4 5 3 2" xfId="34229"/>
    <cellStyle name="Note 5 13 4 5 3 3" xfId="48682"/>
    <cellStyle name="Note 5 13 4 5 4" xfId="22378"/>
    <cellStyle name="Note 5 13 4 5 5" xfId="36831"/>
    <cellStyle name="Note 5 13 4 6" xfId="7405"/>
    <cellStyle name="Note 5 13 4 6 2" xfId="24839"/>
    <cellStyle name="Note 5 13 4 6 3" xfId="39292"/>
    <cellStyle name="Note 5 13 4 7" xfId="9846"/>
    <cellStyle name="Note 5 13 4 7 2" xfId="27280"/>
    <cellStyle name="Note 5 13 4 7 3" xfId="41733"/>
    <cellStyle name="Note 5 13 4 8" xfId="12266"/>
    <cellStyle name="Note 5 13 4 8 2" xfId="29700"/>
    <cellStyle name="Note 5 13 4 8 3" xfId="44153"/>
    <cellStyle name="Note 5 13 4 9" xfId="19272"/>
    <cellStyle name="Note 5 13 5" xfId="2436"/>
    <cellStyle name="Note 5 13 5 2" xfId="2437"/>
    <cellStyle name="Note 5 13 5 2 2" xfId="4948"/>
    <cellStyle name="Note 5 13 5 2 2 2" xfId="14338"/>
    <cellStyle name="Note 5 13 5 2 2 2 2" xfId="31772"/>
    <cellStyle name="Note 5 13 5 2 2 2 3" xfId="46225"/>
    <cellStyle name="Note 5 13 5 2 2 3" xfId="16799"/>
    <cellStyle name="Note 5 13 5 2 2 3 2" xfId="34233"/>
    <cellStyle name="Note 5 13 5 2 2 3 3" xfId="48686"/>
    <cellStyle name="Note 5 13 5 2 2 4" xfId="22383"/>
    <cellStyle name="Note 5 13 5 2 2 5" xfId="36836"/>
    <cellStyle name="Note 5 13 5 2 3" xfId="7410"/>
    <cellStyle name="Note 5 13 5 2 3 2" xfId="24844"/>
    <cellStyle name="Note 5 13 5 2 3 3" xfId="39297"/>
    <cellStyle name="Note 5 13 5 2 4" xfId="9851"/>
    <cellStyle name="Note 5 13 5 2 4 2" xfId="27285"/>
    <cellStyle name="Note 5 13 5 2 4 3" xfId="41738"/>
    <cellStyle name="Note 5 13 5 2 5" xfId="12271"/>
    <cellStyle name="Note 5 13 5 2 5 2" xfId="29705"/>
    <cellStyle name="Note 5 13 5 2 5 3" xfId="44158"/>
    <cellStyle name="Note 5 13 5 2 6" xfId="19277"/>
    <cellStyle name="Note 5 13 5 3" xfId="2438"/>
    <cellStyle name="Note 5 13 5 3 2" xfId="4949"/>
    <cellStyle name="Note 5 13 5 3 2 2" xfId="14339"/>
    <cellStyle name="Note 5 13 5 3 2 2 2" xfId="31773"/>
    <cellStyle name="Note 5 13 5 3 2 2 3" xfId="46226"/>
    <cellStyle name="Note 5 13 5 3 2 3" xfId="16800"/>
    <cellStyle name="Note 5 13 5 3 2 3 2" xfId="34234"/>
    <cellStyle name="Note 5 13 5 3 2 3 3" xfId="48687"/>
    <cellStyle name="Note 5 13 5 3 2 4" xfId="22384"/>
    <cellStyle name="Note 5 13 5 3 2 5" xfId="36837"/>
    <cellStyle name="Note 5 13 5 3 3" xfId="7411"/>
    <cellStyle name="Note 5 13 5 3 3 2" xfId="24845"/>
    <cellStyle name="Note 5 13 5 3 3 3" xfId="39298"/>
    <cellStyle name="Note 5 13 5 3 4" xfId="9852"/>
    <cellStyle name="Note 5 13 5 3 4 2" xfId="27286"/>
    <cellStyle name="Note 5 13 5 3 4 3" xfId="41739"/>
    <cellStyle name="Note 5 13 5 3 5" xfId="12272"/>
    <cellStyle name="Note 5 13 5 3 5 2" xfId="29706"/>
    <cellStyle name="Note 5 13 5 3 5 3" xfId="44159"/>
    <cellStyle name="Note 5 13 5 3 6" xfId="19278"/>
    <cellStyle name="Note 5 13 5 4" xfId="2439"/>
    <cellStyle name="Note 5 13 5 4 2" xfId="4950"/>
    <cellStyle name="Note 5 13 5 4 2 2" xfId="22385"/>
    <cellStyle name="Note 5 13 5 4 2 3" xfId="36838"/>
    <cellStyle name="Note 5 13 5 4 3" xfId="7412"/>
    <cellStyle name="Note 5 13 5 4 3 2" xfId="24846"/>
    <cellStyle name="Note 5 13 5 4 3 3" xfId="39299"/>
    <cellStyle name="Note 5 13 5 4 4" xfId="9853"/>
    <cellStyle name="Note 5 13 5 4 4 2" xfId="27287"/>
    <cellStyle name="Note 5 13 5 4 4 3" xfId="41740"/>
    <cellStyle name="Note 5 13 5 4 5" xfId="12273"/>
    <cellStyle name="Note 5 13 5 4 5 2" xfId="29707"/>
    <cellStyle name="Note 5 13 5 4 5 3" xfId="44160"/>
    <cellStyle name="Note 5 13 5 4 6" xfId="15383"/>
    <cellStyle name="Note 5 13 5 4 6 2" xfId="32817"/>
    <cellStyle name="Note 5 13 5 4 6 3" xfId="47270"/>
    <cellStyle name="Note 5 13 5 4 7" xfId="19279"/>
    <cellStyle name="Note 5 13 5 4 8" xfId="20544"/>
    <cellStyle name="Note 5 13 5 5" xfId="4947"/>
    <cellStyle name="Note 5 13 5 5 2" xfId="14337"/>
    <cellStyle name="Note 5 13 5 5 2 2" xfId="31771"/>
    <cellStyle name="Note 5 13 5 5 2 3" xfId="46224"/>
    <cellStyle name="Note 5 13 5 5 3" xfId="16798"/>
    <cellStyle name="Note 5 13 5 5 3 2" xfId="34232"/>
    <cellStyle name="Note 5 13 5 5 3 3" xfId="48685"/>
    <cellStyle name="Note 5 13 5 5 4" xfId="22382"/>
    <cellStyle name="Note 5 13 5 5 5" xfId="36835"/>
    <cellStyle name="Note 5 13 5 6" xfId="7409"/>
    <cellStyle name="Note 5 13 5 6 2" xfId="24843"/>
    <cellStyle name="Note 5 13 5 6 3" xfId="39296"/>
    <cellStyle name="Note 5 13 5 7" xfId="9850"/>
    <cellStyle name="Note 5 13 5 7 2" xfId="27284"/>
    <cellStyle name="Note 5 13 5 7 3" xfId="41737"/>
    <cellStyle name="Note 5 13 5 8" xfId="12270"/>
    <cellStyle name="Note 5 13 5 8 2" xfId="29704"/>
    <cellStyle name="Note 5 13 5 8 3" xfId="44157"/>
    <cellStyle name="Note 5 13 5 9" xfId="19276"/>
    <cellStyle name="Note 5 13 6" xfId="2440"/>
    <cellStyle name="Note 5 13 6 2" xfId="4951"/>
    <cellStyle name="Note 5 13 6 2 2" xfId="14340"/>
    <cellStyle name="Note 5 13 6 2 2 2" xfId="31774"/>
    <cellStyle name="Note 5 13 6 2 2 3" xfId="46227"/>
    <cellStyle name="Note 5 13 6 2 3" xfId="16801"/>
    <cellStyle name="Note 5 13 6 2 3 2" xfId="34235"/>
    <cellStyle name="Note 5 13 6 2 3 3" xfId="48688"/>
    <cellStyle name="Note 5 13 6 2 4" xfId="22386"/>
    <cellStyle name="Note 5 13 6 2 5" xfId="36839"/>
    <cellStyle name="Note 5 13 6 3" xfId="7413"/>
    <cellStyle name="Note 5 13 6 3 2" xfId="24847"/>
    <cellStyle name="Note 5 13 6 3 3" xfId="39300"/>
    <cellStyle name="Note 5 13 6 4" xfId="9854"/>
    <cellStyle name="Note 5 13 6 4 2" xfId="27288"/>
    <cellStyle name="Note 5 13 6 4 3" xfId="41741"/>
    <cellStyle name="Note 5 13 6 5" xfId="12274"/>
    <cellStyle name="Note 5 13 6 5 2" xfId="29708"/>
    <cellStyle name="Note 5 13 6 5 3" xfId="44161"/>
    <cellStyle name="Note 5 13 6 6" xfId="19280"/>
    <cellStyle name="Note 5 13 7" xfId="2441"/>
    <cellStyle name="Note 5 13 7 2" xfId="4952"/>
    <cellStyle name="Note 5 13 7 2 2" xfId="14341"/>
    <cellStyle name="Note 5 13 7 2 2 2" xfId="31775"/>
    <cellStyle name="Note 5 13 7 2 2 3" xfId="46228"/>
    <cellStyle name="Note 5 13 7 2 3" xfId="16802"/>
    <cellStyle name="Note 5 13 7 2 3 2" xfId="34236"/>
    <cellStyle name="Note 5 13 7 2 3 3" xfId="48689"/>
    <cellStyle name="Note 5 13 7 2 4" xfId="22387"/>
    <cellStyle name="Note 5 13 7 2 5" xfId="36840"/>
    <cellStyle name="Note 5 13 7 3" xfId="7414"/>
    <cellStyle name="Note 5 13 7 3 2" xfId="24848"/>
    <cellStyle name="Note 5 13 7 3 3" xfId="39301"/>
    <cellStyle name="Note 5 13 7 4" xfId="9855"/>
    <cellStyle name="Note 5 13 7 4 2" xfId="27289"/>
    <cellStyle name="Note 5 13 7 4 3" xfId="41742"/>
    <cellStyle name="Note 5 13 7 5" xfId="12275"/>
    <cellStyle name="Note 5 13 7 5 2" xfId="29709"/>
    <cellStyle name="Note 5 13 7 5 3" xfId="44162"/>
    <cellStyle name="Note 5 13 7 6" xfId="19281"/>
    <cellStyle name="Note 5 13 8" xfId="2442"/>
    <cellStyle name="Note 5 13 8 2" xfId="4953"/>
    <cellStyle name="Note 5 13 8 2 2" xfId="22388"/>
    <cellStyle name="Note 5 13 8 2 3" xfId="36841"/>
    <cellStyle name="Note 5 13 8 3" xfId="7415"/>
    <cellStyle name="Note 5 13 8 3 2" xfId="24849"/>
    <cellStyle name="Note 5 13 8 3 3" xfId="39302"/>
    <cellStyle name="Note 5 13 8 4" xfId="9856"/>
    <cellStyle name="Note 5 13 8 4 2" xfId="27290"/>
    <cellStyle name="Note 5 13 8 4 3" xfId="41743"/>
    <cellStyle name="Note 5 13 8 5" xfId="12276"/>
    <cellStyle name="Note 5 13 8 5 2" xfId="29710"/>
    <cellStyle name="Note 5 13 8 5 3" xfId="44163"/>
    <cellStyle name="Note 5 13 8 6" xfId="15384"/>
    <cellStyle name="Note 5 13 8 6 2" xfId="32818"/>
    <cellStyle name="Note 5 13 8 6 3" xfId="47271"/>
    <cellStyle name="Note 5 13 8 7" xfId="19282"/>
    <cellStyle name="Note 5 13 8 8" xfId="20545"/>
    <cellStyle name="Note 5 13 9" xfId="4934"/>
    <cellStyle name="Note 5 13 9 2" xfId="14327"/>
    <cellStyle name="Note 5 13 9 2 2" xfId="31761"/>
    <cellStyle name="Note 5 13 9 2 3" xfId="46214"/>
    <cellStyle name="Note 5 13 9 3" xfId="16788"/>
    <cellStyle name="Note 5 13 9 3 2" xfId="34222"/>
    <cellStyle name="Note 5 13 9 3 3" xfId="48675"/>
    <cellStyle name="Note 5 13 9 4" xfId="22369"/>
    <cellStyle name="Note 5 13 9 5" xfId="36822"/>
    <cellStyle name="Note 5 14" xfId="2443"/>
    <cellStyle name="Note 5 14 10" xfId="7416"/>
    <cellStyle name="Note 5 14 10 2" xfId="24850"/>
    <cellStyle name="Note 5 14 10 3" xfId="39303"/>
    <cellStyle name="Note 5 14 11" xfId="9857"/>
    <cellStyle name="Note 5 14 11 2" xfId="27291"/>
    <cellStyle name="Note 5 14 11 3" xfId="41744"/>
    <cellStyle name="Note 5 14 12" xfId="12277"/>
    <cellStyle name="Note 5 14 12 2" xfId="29711"/>
    <cellStyle name="Note 5 14 12 3" xfId="44164"/>
    <cellStyle name="Note 5 14 13" xfId="19283"/>
    <cellStyle name="Note 5 14 2" xfId="2444"/>
    <cellStyle name="Note 5 14 2 2" xfId="2445"/>
    <cellStyle name="Note 5 14 2 2 2" xfId="4956"/>
    <cellStyle name="Note 5 14 2 2 2 2" xfId="14344"/>
    <cellStyle name="Note 5 14 2 2 2 2 2" xfId="31778"/>
    <cellStyle name="Note 5 14 2 2 2 2 3" xfId="46231"/>
    <cellStyle name="Note 5 14 2 2 2 3" xfId="16805"/>
    <cellStyle name="Note 5 14 2 2 2 3 2" xfId="34239"/>
    <cellStyle name="Note 5 14 2 2 2 3 3" xfId="48692"/>
    <cellStyle name="Note 5 14 2 2 2 4" xfId="22391"/>
    <cellStyle name="Note 5 14 2 2 2 5" xfId="36844"/>
    <cellStyle name="Note 5 14 2 2 3" xfId="7418"/>
    <cellStyle name="Note 5 14 2 2 3 2" xfId="24852"/>
    <cellStyle name="Note 5 14 2 2 3 3" xfId="39305"/>
    <cellStyle name="Note 5 14 2 2 4" xfId="9859"/>
    <cellStyle name="Note 5 14 2 2 4 2" xfId="27293"/>
    <cellStyle name="Note 5 14 2 2 4 3" xfId="41746"/>
    <cellStyle name="Note 5 14 2 2 5" xfId="12279"/>
    <cellStyle name="Note 5 14 2 2 5 2" xfId="29713"/>
    <cellStyle name="Note 5 14 2 2 5 3" xfId="44166"/>
    <cellStyle name="Note 5 14 2 2 6" xfId="19285"/>
    <cellStyle name="Note 5 14 2 3" xfId="2446"/>
    <cellStyle name="Note 5 14 2 3 2" xfId="4957"/>
    <cellStyle name="Note 5 14 2 3 2 2" xfId="14345"/>
    <cellStyle name="Note 5 14 2 3 2 2 2" xfId="31779"/>
    <cellStyle name="Note 5 14 2 3 2 2 3" xfId="46232"/>
    <cellStyle name="Note 5 14 2 3 2 3" xfId="16806"/>
    <cellStyle name="Note 5 14 2 3 2 3 2" xfId="34240"/>
    <cellStyle name="Note 5 14 2 3 2 3 3" xfId="48693"/>
    <cellStyle name="Note 5 14 2 3 2 4" xfId="22392"/>
    <cellStyle name="Note 5 14 2 3 2 5" xfId="36845"/>
    <cellStyle name="Note 5 14 2 3 3" xfId="7419"/>
    <cellStyle name="Note 5 14 2 3 3 2" xfId="24853"/>
    <cellStyle name="Note 5 14 2 3 3 3" xfId="39306"/>
    <cellStyle name="Note 5 14 2 3 4" xfId="9860"/>
    <cellStyle name="Note 5 14 2 3 4 2" xfId="27294"/>
    <cellStyle name="Note 5 14 2 3 4 3" xfId="41747"/>
    <cellStyle name="Note 5 14 2 3 5" xfId="12280"/>
    <cellStyle name="Note 5 14 2 3 5 2" xfId="29714"/>
    <cellStyle name="Note 5 14 2 3 5 3" xfId="44167"/>
    <cellStyle name="Note 5 14 2 3 6" xfId="19286"/>
    <cellStyle name="Note 5 14 2 4" xfId="2447"/>
    <cellStyle name="Note 5 14 2 4 2" xfId="4958"/>
    <cellStyle name="Note 5 14 2 4 2 2" xfId="22393"/>
    <cellStyle name="Note 5 14 2 4 2 3" xfId="36846"/>
    <cellStyle name="Note 5 14 2 4 3" xfId="7420"/>
    <cellStyle name="Note 5 14 2 4 3 2" xfId="24854"/>
    <cellStyle name="Note 5 14 2 4 3 3" xfId="39307"/>
    <cellStyle name="Note 5 14 2 4 4" xfId="9861"/>
    <cellStyle name="Note 5 14 2 4 4 2" xfId="27295"/>
    <cellStyle name="Note 5 14 2 4 4 3" xfId="41748"/>
    <cellStyle name="Note 5 14 2 4 5" xfId="12281"/>
    <cellStyle name="Note 5 14 2 4 5 2" xfId="29715"/>
    <cellStyle name="Note 5 14 2 4 5 3" xfId="44168"/>
    <cellStyle name="Note 5 14 2 4 6" xfId="15385"/>
    <cellStyle name="Note 5 14 2 4 6 2" xfId="32819"/>
    <cellStyle name="Note 5 14 2 4 6 3" xfId="47272"/>
    <cellStyle name="Note 5 14 2 4 7" xfId="19287"/>
    <cellStyle name="Note 5 14 2 4 8" xfId="20546"/>
    <cellStyle name="Note 5 14 2 5" xfId="4955"/>
    <cellStyle name="Note 5 14 2 5 2" xfId="14343"/>
    <cellStyle name="Note 5 14 2 5 2 2" xfId="31777"/>
    <cellStyle name="Note 5 14 2 5 2 3" xfId="46230"/>
    <cellStyle name="Note 5 14 2 5 3" xfId="16804"/>
    <cellStyle name="Note 5 14 2 5 3 2" xfId="34238"/>
    <cellStyle name="Note 5 14 2 5 3 3" xfId="48691"/>
    <cellStyle name="Note 5 14 2 5 4" xfId="22390"/>
    <cellStyle name="Note 5 14 2 5 5" xfId="36843"/>
    <cellStyle name="Note 5 14 2 6" xfId="7417"/>
    <cellStyle name="Note 5 14 2 6 2" xfId="24851"/>
    <cellStyle name="Note 5 14 2 6 3" xfId="39304"/>
    <cellStyle name="Note 5 14 2 7" xfId="9858"/>
    <cellStyle name="Note 5 14 2 7 2" xfId="27292"/>
    <cellStyle name="Note 5 14 2 7 3" xfId="41745"/>
    <cellStyle name="Note 5 14 2 8" xfId="12278"/>
    <cellStyle name="Note 5 14 2 8 2" xfId="29712"/>
    <cellStyle name="Note 5 14 2 8 3" xfId="44165"/>
    <cellStyle name="Note 5 14 2 9" xfId="19284"/>
    <cellStyle name="Note 5 14 3" xfId="2448"/>
    <cellStyle name="Note 5 14 3 2" xfId="2449"/>
    <cellStyle name="Note 5 14 3 2 2" xfId="4960"/>
    <cellStyle name="Note 5 14 3 2 2 2" xfId="14347"/>
    <cellStyle name="Note 5 14 3 2 2 2 2" xfId="31781"/>
    <cellStyle name="Note 5 14 3 2 2 2 3" xfId="46234"/>
    <cellStyle name="Note 5 14 3 2 2 3" xfId="16808"/>
    <cellStyle name="Note 5 14 3 2 2 3 2" xfId="34242"/>
    <cellStyle name="Note 5 14 3 2 2 3 3" xfId="48695"/>
    <cellStyle name="Note 5 14 3 2 2 4" xfId="22395"/>
    <cellStyle name="Note 5 14 3 2 2 5" xfId="36848"/>
    <cellStyle name="Note 5 14 3 2 3" xfId="7422"/>
    <cellStyle name="Note 5 14 3 2 3 2" xfId="24856"/>
    <cellStyle name="Note 5 14 3 2 3 3" xfId="39309"/>
    <cellStyle name="Note 5 14 3 2 4" xfId="9863"/>
    <cellStyle name="Note 5 14 3 2 4 2" xfId="27297"/>
    <cellStyle name="Note 5 14 3 2 4 3" xfId="41750"/>
    <cellStyle name="Note 5 14 3 2 5" xfId="12283"/>
    <cellStyle name="Note 5 14 3 2 5 2" xfId="29717"/>
    <cellStyle name="Note 5 14 3 2 5 3" xfId="44170"/>
    <cellStyle name="Note 5 14 3 2 6" xfId="19289"/>
    <cellStyle name="Note 5 14 3 3" xfId="2450"/>
    <cellStyle name="Note 5 14 3 3 2" xfId="4961"/>
    <cellStyle name="Note 5 14 3 3 2 2" xfId="14348"/>
    <cellStyle name="Note 5 14 3 3 2 2 2" xfId="31782"/>
    <cellStyle name="Note 5 14 3 3 2 2 3" xfId="46235"/>
    <cellStyle name="Note 5 14 3 3 2 3" xfId="16809"/>
    <cellStyle name="Note 5 14 3 3 2 3 2" xfId="34243"/>
    <cellStyle name="Note 5 14 3 3 2 3 3" xfId="48696"/>
    <cellStyle name="Note 5 14 3 3 2 4" xfId="22396"/>
    <cellStyle name="Note 5 14 3 3 2 5" xfId="36849"/>
    <cellStyle name="Note 5 14 3 3 3" xfId="7423"/>
    <cellStyle name="Note 5 14 3 3 3 2" xfId="24857"/>
    <cellStyle name="Note 5 14 3 3 3 3" xfId="39310"/>
    <cellStyle name="Note 5 14 3 3 4" xfId="9864"/>
    <cellStyle name="Note 5 14 3 3 4 2" xfId="27298"/>
    <cellStyle name="Note 5 14 3 3 4 3" xfId="41751"/>
    <cellStyle name="Note 5 14 3 3 5" xfId="12284"/>
    <cellStyle name="Note 5 14 3 3 5 2" xfId="29718"/>
    <cellStyle name="Note 5 14 3 3 5 3" xfId="44171"/>
    <cellStyle name="Note 5 14 3 3 6" xfId="19290"/>
    <cellStyle name="Note 5 14 3 4" xfId="2451"/>
    <cellStyle name="Note 5 14 3 4 2" xfId="4962"/>
    <cellStyle name="Note 5 14 3 4 2 2" xfId="22397"/>
    <cellStyle name="Note 5 14 3 4 2 3" xfId="36850"/>
    <cellStyle name="Note 5 14 3 4 3" xfId="7424"/>
    <cellStyle name="Note 5 14 3 4 3 2" xfId="24858"/>
    <cellStyle name="Note 5 14 3 4 3 3" xfId="39311"/>
    <cellStyle name="Note 5 14 3 4 4" xfId="9865"/>
    <cellStyle name="Note 5 14 3 4 4 2" xfId="27299"/>
    <cellStyle name="Note 5 14 3 4 4 3" xfId="41752"/>
    <cellStyle name="Note 5 14 3 4 5" xfId="12285"/>
    <cellStyle name="Note 5 14 3 4 5 2" xfId="29719"/>
    <cellStyle name="Note 5 14 3 4 5 3" xfId="44172"/>
    <cellStyle name="Note 5 14 3 4 6" xfId="15386"/>
    <cellStyle name="Note 5 14 3 4 6 2" xfId="32820"/>
    <cellStyle name="Note 5 14 3 4 6 3" xfId="47273"/>
    <cellStyle name="Note 5 14 3 4 7" xfId="19291"/>
    <cellStyle name="Note 5 14 3 4 8" xfId="20547"/>
    <cellStyle name="Note 5 14 3 5" xfId="4959"/>
    <cellStyle name="Note 5 14 3 5 2" xfId="14346"/>
    <cellStyle name="Note 5 14 3 5 2 2" xfId="31780"/>
    <cellStyle name="Note 5 14 3 5 2 3" xfId="46233"/>
    <cellStyle name="Note 5 14 3 5 3" xfId="16807"/>
    <cellStyle name="Note 5 14 3 5 3 2" xfId="34241"/>
    <cellStyle name="Note 5 14 3 5 3 3" xfId="48694"/>
    <cellStyle name="Note 5 14 3 5 4" xfId="22394"/>
    <cellStyle name="Note 5 14 3 5 5" xfId="36847"/>
    <cellStyle name="Note 5 14 3 6" xfId="7421"/>
    <cellStyle name="Note 5 14 3 6 2" xfId="24855"/>
    <cellStyle name="Note 5 14 3 6 3" xfId="39308"/>
    <cellStyle name="Note 5 14 3 7" xfId="9862"/>
    <cellStyle name="Note 5 14 3 7 2" xfId="27296"/>
    <cellStyle name="Note 5 14 3 7 3" xfId="41749"/>
    <cellStyle name="Note 5 14 3 8" xfId="12282"/>
    <cellStyle name="Note 5 14 3 8 2" xfId="29716"/>
    <cellStyle name="Note 5 14 3 8 3" xfId="44169"/>
    <cellStyle name="Note 5 14 3 9" xfId="19288"/>
    <cellStyle name="Note 5 14 4" xfId="2452"/>
    <cellStyle name="Note 5 14 4 2" xfId="2453"/>
    <cellStyle name="Note 5 14 4 2 2" xfId="4964"/>
    <cellStyle name="Note 5 14 4 2 2 2" xfId="14350"/>
    <cellStyle name="Note 5 14 4 2 2 2 2" xfId="31784"/>
    <cellStyle name="Note 5 14 4 2 2 2 3" xfId="46237"/>
    <cellStyle name="Note 5 14 4 2 2 3" xfId="16811"/>
    <cellStyle name="Note 5 14 4 2 2 3 2" xfId="34245"/>
    <cellStyle name="Note 5 14 4 2 2 3 3" xfId="48698"/>
    <cellStyle name="Note 5 14 4 2 2 4" xfId="22399"/>
    <cellStyle name="Note 5 14 4 2 2 5" xfId="36852"/>
    <cellStyle name="Note 5 14 4 2 3" xfId="7426"/>
    <cellStyle name="Note 5 14 4 2 3 2" xfId="24860"/>
    <cellStyle name="Note 5 14 4 2 3 3" xfId="39313"/>
    <cellStyle name="Note 5 14 4 2 4" xfId="9867"/>
    <cellStyle name="Note 5 14 4 2 4 2" xfId="27301"/>
    <cellStyle name="Note 5 14 4 2 4 3" xfId="41754"/>
    <cellStyle name="Note 5 14 4 2 5" xfId="12287"/>
    <cellStyle name="Note 5 14 4 2 5 2" xfId="29721"/>
    <cellStyle name="Note 5 14 4 2 5 3" xfId="44174"/>
    <cellStyle name="Note 5 14 4 2 6" xfId="19293"/>
    <cellStyle name="Note 5 14 4 3" xfId="2454"/>
    <cellStyle name="Note 5 14 4 3 2" xfId="4965"/>
    <cellStyle name="Note 5 14 4 3 2 2" xfId="14351"/>
    <cellStyle name="Note 5 14 4 3 2 2 2" xfId="31785"/>
    <cellStyle name="Note 5 14 4 3 2 2 3" xfId="46238"/>
    <cellStyle name="Note 5 14 4 3 2 3" xfId="16812"/>
    <cellStyle name="Note 5 14 4 3 2 3 2" xfId="34246"/>
    <cellStyle name="Note 5 14 4 3 2 3 3" xfId="48699"/>
    <cellStyle name="Note 5 14 4 3 2 4" xfId="22400"/>
    <cellStyle name="Note 5 14 4 3 2 5" xfId="36853"/>
    <cellStyle name="Note 5 14 4 3 3" xfId="7427"/>
    <cellStyle name="Note 5 14 4 3 3 2" xfId="24861"/>
    <cellStyle name="Note 5 14 4 3 3 3" xfId="39314"/>
    <cellStyle name="Note 5 14 4 3 4" xfId="9868"/>
    <cellStyle name="Note 5 14 4 3 4 2" xfId="27302"/>
    <cellStyle name="Note 5 14 4 3 4 3" xfId="41755"/>
    <cellStyle name="Note 5 14 4 3 5" xfId="12288"/>
    <cellStyle name="Note 5 14 4 3 5 2" xfId="29722"/>
    <cellStyle name="Note 5 14 4 3 5 3" xfId="44175"/>
    <cellStyle name="Note 5 14 4 3 6" xfId="19294"/>
    <cellStyle name="Note 5 14 4 4" xfId="2455"/>
    <cellStyle name="Note 5 14 4 4 2" xfId="4966"/>
    <cellStyle name="Note 5 14 4 4 2 2" xfId="22401"/>
    <cellStyle name="Note 5 14 4 4 2 3" xfId="36854"/>
    <cellStyle name="Note 5 14 4 4 3" xfId="7428"/>
    <cellStyle name="Note 5 14 4 4 3 2" xfId="24862"/>
    <cellStyle name="Note 5 14 4 4 3 3" xfId="39315"/>
    <cellStyle name="Note 5 14 4 4 4" xfId="9869"/>
    <cellStyle name="Note 5 14 4 4 4 2" xfId="27303"/>
    <cellStyle name="Note 5 14 4 4 4 3" xfId="41756"/>
    <cellStyle name="Note 5 14 4 4 5" xfId="12289"/>
    <cellStyle name="Note 5 14 4 4 5 2" xfId="29723"/>
    <cellStyle name="Note 5 14 4 4 5 3" xfId="44176"/>
    <cellStyle name="Note 5 14 4 4 6" xfId="15387"/>
    <cellStyle name="Note 5 14 4 4 6 2" xfId="32821"/>
    <cellStyle name="Note 5 14 4 4 6 3" xfId="47274"/>
    <cellStyle name="Note 5 14 4 4 7" xfId="19295"/>
    <cellStyle name="Note 5 14 4 4 8" xfId="20548"/>
    <cellStyle name="Note 5 14 4 5" xfId="4963"/>
    <cellStyle name="Note 5 14 4 5 2" xfId="14349"/>
    <cellStyle name="Note 5 14 4 5 2 2" xfId="31783"/>
    <cellStyle name="Note 5 14 4 5 2 3" xfId="46236"/>
    <cellStyle name="Note 5 14 4 5 3" xfId="16810"/>
    <cellStyle name="Note 5 14 4 5 3 2" xfId="34244"/>
    <cellStyle name="Note 5 14 4 5 3 3" xfId="48697"/>
    <cellStyle name="Note 5 14 4 5 4" xfId="22398"/>
    <cellStyle name="Note 5 14 4 5 5" xfId="36851"/>
    <cellStyle name="Note 5 14 4 6" xfId="7425"/>
    <cellStyle name="Note 5 14 4 6 2" xfId="24859"/>
    <cellStyle name="Note 5 14 4 6 3" xfId="39312"/>
    <cellStyle name="Note 5 14 4 7" xfId="9866"/>
    <cellStyle name="Note 5 14 4 7 2" xfId="27300"/>
    <cellStyle name="Note 5 14 4 7 3" xfId="41753"/>
    <cellStyle name="Note 5 14 4 8" xfId="12286"/>
    <cellStyle name="Note 5 14 4 8 2" xfId="29720"/>
    <cellStyle name="Note 5 14 4 8 3" xfId="44173"/>
    <cellStyle name="Note 5 14 4 9" xfId="19292"/>
    <cellStyle name="Note 5 14 5" xfId="2456"/>
    <cellStyle name="Note 5 14 5 2" xfId="2457"/>
    <cellStyle name="Note 5 14 5 2 2" xfId="4968"/>
    <cellStyle name="Note 5 14 5 2 2 2" xfId="14353"/>
    <cellStyle name="Note 5 14 5 2 2 2 2" xfId="31787"/>
    <cellStyle name="Note 5 14 5 2 2 2 3" xfId="46240"/>
    <cellStyle name="Note 5 14 5 2 2 3" xfId="16814"/>
    <cellStyle name="Note 5 14 5 2 2 3 2" xfId="34248"/>
    <cellStyle name="Note 5 14 5 2 2 3 3" xfId="48701"/>
    <cellStyle name="Note 5 14 5 2 2 4" xfId="22403"/>
    <cellStyle name="Note 5 14 5 2 2 5" xfId="36856"/>
    <cellStyle name="Note 5 14 5 2 3" xfId="7430"/>
    <cellStyle name="Note 5 14 5 2 3 2" xfId="24864"/>
    <cellStyle name="Note 5 14 5 2 3 3" xfId="39317"/>
    <cellStyle name="Note 5 14 5 2 4" xfId="9871"/>
    <cellStyle name="Note 5 14 5 2 4 2" xfId="27305"/>
    <cellStyle name="Note 5 14 5 2 4 3" xfId="41758"/>
    <cellStyle name="Note 5 14 5 2 5" xfId="12291"/>
    <cellStyle name="Note 5 14 5 2 5 2" xfId="29725"/>
    <cellStyle name="Note 5 14 5 2 5 3" xfId="44178"/>
    <cellStyle name="Note 5 14 5 2 6" xfId="19297"/>
    <cellStyle name="Note 5 14 5 3" xfId="2458"/>
    <cellStyle name="Note 5 14 5 3 2" xfId="4969"/>
    <cellStyle name="Note 5 14 5 3 2 2" xfId="14354"/>
    <cellStyle name="Note 5 14 5 3 2 2 2" xfId="31788"/>
    <cellStyle name="Note 5 14 5 3 2 2 3" xfId="46241"/>
    <cellStyle name="Note 5 14 5 3 2 3" xfId="16815"/>
    <cellStyle name="Note 5 14 5 3 2 3 2" xfId="34249"/>
    <cellStyle name="Note 5 14 5 3 2 3 3" xfId="48702"/>
    <cellStyle name="Note 5 14 5 3 2 4" xfId="22404"/>
    <cellStyle name="Note 5 14 5 3 2 5" xfId="36857"/>
    <cellStyle name="Note 5 14 5 3 3" xfId="7431"/>
    <cellStyle name="Note 5 14 5 3 3 2" xfId="24865"/>
    <cellStyle name="Note 5 14 5 3 3 3" xfId="39318"/>
    <cellStyle name="Note 5 14 5 3 4" xfId="9872"/>
    <cellStyle name="Note 5 14 5 3 4 2" xfId="27306"/>
    <cellStyle name="Note 5 14 5 3 4 3" xfId="41759"/>
    <cellStyle name="Note 5 14 5 3 5" xfId="12292"/>
    <cellStyle name="Note 5 14 5 3 5 2" xfId="29726"/>
    <cellStyle name="Note 5 14 5 3 5 3" xfId="44179"/>
    <cellStyle name="Note 5 14 5 3 6" xfId="19298"/>
    <cellStyle name="Note 5 14 5 4" xfId="2459"/>
    <cellStyle name="Note 5 14 5 4 2" xfId="4970"/>
    <cellStyle name="Note 5 14 5 4 2 2" xfId="22405"/>
    <cellStyle name="Note 5 14 5 4 2 3" xfId="36858"/>
    <cellStyle name="Note 5 14 5 4 3" xfId="7432"/>
    <cellStyle name="Note 5 14 5 4 3 2" xfId="24866"/>
    <cellStyle name="Note 5 14 5 4 3 3" xfId="39319"/>
    <cellStyle name="Note 5 14 5 4 4" xfId="9873"/>
    <cellStyle name="Note 5 14 5 4 4 2" xfId="27307"/>
    <cellStyle name="Note 5 14 5 4 4 3" xfId="41760"/>
    <cellStyle name="Note 5 14 5 4 5" xfId="12293"/>
    <cellStyle name="Note 5 14 5 4 5 2" xfId="29727"/>
    <cellStyle name="Note 5 14 5 4 5 3" xfId="44180"/>
    <cellStyle name="Note 5 14 5 4 6" xfId="15388"/>
    <cellStyle name="Note 5 14 5 4 6 2" xfId="32822"/>
    <cellStyle name="Note 5 14 5 4 6 3" xfId="47275"/>
    <cellStyle name="Note 5 14 5 4 7" xfId="19299"/>
    <cellStyle name="Note 5 14 5 4 8" xfId="20549"/>
    <cellStyle name="Note 5 14 5 5" xfId="4967"/>
    <cellStyle name="Note 5 14 5 5 2" xfId="14352"/>
    <cellStyle name="Note 5 14 5 5 2 2" xfId="31786"/>
    <cellStyle name="Note 5 14 5 5 2 3" xfId="46239"/>
    <cellStyle name="Note 5 14 5 5 3" xfId="16813"/>
    <cellStyle name="Note 5 14 5 5 3 2" xfId="34247"/>
    <cellStyle name="Note 5 14 5 5 3 3" xfId="48700"/>
    <cellStyle name="Note 5 14 5 5 4" xfId="22402"/>
    <cellStyle name="Note 5 14 5 5 5" xfId="36855"/>
    <cellStyle name="Note 5 14 5 6" xfId="7429"/>
    <cellStyle name="Note 5 14 5 6 2" xfId="24863"/>
    <cellStyle name="Note 5 14 5 6 3" xfId="39316"/>
    <cellStyle name="Note 5 14 5 7" xfId="9870"/>
    <cellStyle name="Note 5 14 5 7 2" xfId="27304"/>
    <cellStyle name="Note 5 14 5 7 3" xfId="41757"/>
    <cellStyle name="Note 5 14 5 8" xfId="12290"/>
    <cellStyle name="Note 5 14 5 8 2" xfId="29724"/>
    <cellStyle name="Note 5 14 5 8 3" xfId="44177"/>
    <cellStyle name="Note 5 14 5 9" xfId="19296"/>
    <cellStyle name="Note 5 14 6" xfId="2460"/>
    <cellStyle name="Note 5 14 6 2" xfId="4971"/>
    <cellStyle name="Note 5 14 6 2 2" xfId="14355"/>
    <cellStyle name="Note 5 14 6 2 2 2" xfId="31789"/>
    <cellStyle name="Note 5 14 6 2 2 3" xfId="46242"/>
    <cellStyle name="Note 5 14 6 2 3" xfId="16816"/>
    <cellStyle name="Note 5 14 6 2 3 2" xfId="34250"/>
    <cellStyle name="Note 5 14 6 2 3 3" xfId="48703"/>
    <cellStyle name="Note 5 14 6 2 4" xfId="22406"/>
    <cellStyle name="Note 5 14 6 2 5" xfId="36859"/>
    <cellStyle name="Note 5 14 6 3" xfId="7433"/>
    <cellStyle name="Note 5 14 6 3 2" xfId="24867"/>
    <cellStyle name="Note 5 14 6 3 3" xfId="39320"/>
    <cellStyle name="Note 5 14 6 4" xfId="9874"/>
    <cellStyle name="Note 5 14 6 4 2" xfId="27308"/>
    <cellStyle name="Note 5 14 6 4 3" xfId="41761"/>
    <cellStyle name="Note 5 14 6 5" xfId="12294"/>
    <cellStyle name="Note 5 14 6 5 2" xfId="29728"/>
    <cellStyle name="Note 5 14 6 5 3" xfId="44181"/>
    <cellStyle name="Note 5 14 6 6" xfId="19300"/>
    <cellStyle name="Note 5 14 7" xfId="2461"/>
    <cellStyle name="Note 5 14 7 2" xfId="4972"/>
    <cellStyle name="Note 5 14 7 2 2" xfId="14356"/>
    <cellStyle name="Note 5 14 7 2 2 2" xfId="31790"/>
    <cellStyle name="Note 5 14 7 2 2 3" xfId="46243"/>
    <cellStyle name="Note 5 14 7 2 3" xfId="16817"/>
    <cellStyle name="Note 5 14 7 2 3 2" xfId="34251"/>
    <cellStyle name="Note 5 14 7 2 3 3" xfId="48704"/>
    <cellStyle name="Note 5 14 7 2 4" xfId="22407"/>
    <cellStyle name="Note 5 14 7 2 5" xfId="36860"/>
    <cellStyle name="Note 5 14 7 3" xfId="7434"/>
    <cellStyle name="Note 5 14 7 3 2" xfId="24868"/>
    <cellStyle name="Note 5 14 7 3 3" xfId="39321"/>
    <cellStyle name="Note 5 14 7 4" xfId="9875"/>
    <cellStyle name="Note 5 14 7 4 2" xfId="27309"/>
    <cellStyle name="Note 5 14 7 4 3" xfId="41762"/>
    <cellStyle name="Note 5 14 7 5" xfId="12295"/>
    <cellStyle name="Note 5 14 7 5 2" xfId="29729"/>
    <cellStyle name="Note 5 14 7 5 3" xfId="44182"/>
    <cellStyle name="Note 5 14 7 6" xfId="19301"/>
    <cellStyle name="Note 5 14 8" xfId="2462"/>
    <cellStyle name="Note 5 14 8 2" xfId="4973"/>
    <cellStyle name="Note 5 14 8 2 2" xfId="22408"/>
    <cellStyle name="Note 5 14 8 2 3" xfId="36861"/>
    <cellStyle name="Note 5 14 8 3" xfId="7435"/>
    <cellStyle name="Note 5 14 8 3 2" xfId="24869"/>
    <cellStyle name="Note 5 14 8 3 3" xfId="39322"/>
    <cellStyle name="Note 5 14 8 4" xfId="9876"/>
    <cellStyle name="Note 5 14 8 4 2" xfId="27310"/>
    <cellStyle name="Note 5 14 8 4 3" xfId="41763"/>
    <cellStyle name="Note 5 14 8 5" xfId="12296"/>
    <cellStyle name="Note 5 14 8 5 2" xfId="29730"/>
    <cellStyle name="Note 5 14 8 5 3" xfId="44183"/>
    <cellStyle name="Note 5 14 8 6" xfId="15389"/>
    <cellStyle name="Note 5 14 8 6 2" xfId="32823"/>
    <cellStyle name="Note 5 14 8 6 3" xfId="47276"/>
    <cellStyle name="Note 5 14 8 7" xfId="19302"/>
    <cellStyle name="Note 5 14 8 8" xfId="20550"/>
    <cellStyle name="Note 5 14 9" xfId="4954"/>
    <cellStyle name="Note 5 14 9 2" xfId="14342"/>
    <cellStyle name="Note 5 14 9 2 2" xfId="31776"/>
    <cellStyle name="Note 5 14 9 2 3" xfId="46229"/>
    <cellStyle name="Note 5 14 9 3" xfId="16803"/>
    <cellStyle name="Note 5 14 9 3 2" xfId="34237"/>
    <cellStyle name="Note 5 14 9 3 3" xfId="48690"/>
    <cellStyle name="Note 5 14 9 4" xfId="22389"/>
    <cellStyle name="Note 5 14 9 5" xfId="36842"/>
    <cellStyle name="Note 5 15" xfId="2463"/>
    <cellStyle name="Note 5 15 10" xfId="7436"/>
    <cellStyle name="Note 5 15 10 2" xfId="24870"/>
    <cellStyle name="Note 5 15 10 3" xfId="39323"/>
    <cellStyle name="Note 5 15 11" xfId="9877"/>
    <cellStyle name="Note 5 15 11 2" xfId="27311"/>
    <cellStyle name="Note 5 15 11 3" xfId="41764"/>
    <cellStyle name="Note 5 15 12" xfId="12297"/>
    <cellStyle name="Note 5 15 12 2" xfId="29731"/>
    <cellStyle name="Note 5 15 12 3" xfId="44184"/>
    <cellStyle name="Note 5 15 13" xfId="19303"/>
    <cellStyle name="Note 5 15 2" xfId="2464"/>
    <cellStyle name="Note 5 15 2 2" xfId="2465"/>
    <cellStyle name="Note 5 15 2 2 2" xfId="4976"/>
    <cellStyle name="Note 5 15 2 2 2 2" xfId="14359"/>
    <cellStyle name="Note 5 15 2 2 2 2 2" xfId="31793"/>
    <cellStyle name="Note 5 15 2 2 2 2 3" xfId="46246"/>
    <cellStyle name="Note 5 15 2 2 2 3" xfId="16820"/>
    <cellStyle name="Note 5 15 2 2 2 3 2" xfId="34254"/>
    <cellStyle name="Note 5 15 2 2 2 3 3" xfId="48707"/>
    <cellStyle name="Note 5 15 2 2 2 4" xfId="22411"/>
    <cellStyle name="Note 5 15 2 2 2 5" xfId="36864"/>
    <cellStyle name="Note 5 15 2 2 3" xfId="7438"/>
    <cellStyle name="Note 5 15 2 2 3 2" xfId="24872"/>
    <cellStyle name="Note 5 15 2 2 3 3" xfId="39325"/>
    <cellStyle name="Note 5 15 2 2 4" xfId="9879"/>
    <cellStyle name="Note 5 15 2 2 4 2" xfId="27313"/>
    <cellStyle name="Note 5 15 2 2 4 3" xfId="41766"/>
    <cellStyle name="Note 5 15 2 2 5" xfId="12299"/>
    <cellStyle name="Note 5 15 2 2 5 2" xfId="29733"/>
    <cellStyle name="Note 5 15 2 2 5 3" xfId="44186"/>
    <cellStyle name="Note 5 15 2 2 6" xfId="19305"/>
    <cellStyle name="Note 5 15 2 3" xfId="2466"/>
    <cellStyle name="Note 5 15 2 3 2" xfId="4977"/>
    <cellStyle name="Note 5 15 2 3 2 2" xfId="14360"/>
    <cellStyle name="Note 5 15 2 3 2 2 2" xfId="31794"/>
    <cellStyle name="Note 5 15 2 3 2 2 3" xfId="46247"/>
    <cellStyle name="Note 5 15 2 3 2 3" xfId="16821"/>
    <cellStyle name="Note 5 15 2 3 2 3 2" xfId="34255"/>
    <cellStyle name="Note 5 15 2 3 2 3 3" xfId="48708"/>
    <cellStyle name="Note 5 15 2 3 2 4" xfId="22412"/>
    <cellStyle name="Note 5 15 2 3 2 5" xfId="36865"/>
    <cellStyle name="Note 5 15 2 3 3" xfId="7439"/>
    <cellStyle name="Note 5 15 2 3 3 2" xfId="24873"/>
    <cellStyle name="Note 5 15 2 3 3 3" xfId="39326"/>
    <cellStyle name="Note 5 15 2 3 4" xfId="9880"/>
    <cellStyle name="Note 5 15 2 3 4 2" xfId="27314"/>
    <cellStyle name="Note 5 15 2 3 4 3" xfId="41767"/>
    <cellStyle name="Note 5 15 2 3 5" xfId="12300"/>
    <cellStyle name="Note 5 15 2 3 5 2" xfId="29734"/>
    <cellStyle name="Note 5 15 2 3 5 3" xfId="44187"/>
    <cellStyle name="Note 5 15 2 3 6" xfId="19306"/>
    <cellStyle name="Note 5 15 2 4" xfId="2467"/>
    <cellStyle name="Note 5 15 2 4 2" xfId="4978"/>
    <cellStyle name="Note 5 15 2 4 2 2" xfId="22413"/>
    <cellStyle name="Note 5 15 2 4 2 3" xfId="36866"/>
    <cellStyle name="Note 5 15 2 4 3" xfId="7440"/>
    <cellStyle name="Note 5 15 2 4 3 2" xfId="24874"/>
    <cellStyle name="Note 5 15 2 4 3 3" xfId="39327"/>
    <cellStyle name="Note 5 15 2 4 4" xfId="9881"/>
    <cellStyle name="Note 5 15 2 4 4 2" xfId="27315"/>
    <cellStyle name="Note 5 15 2 4 4 3" xfId="41768"/>
    <cellStyle name="Note 5 15 2 4 5" xfId="12301"/>
    <cellStyle name="Note 5 15 2 4 5 2" xfId="29735"/>
    <cellStyle name="Note 5 15 2 4 5 3" xfId="44188"/>
    <cellStyle name="Note 5 15 2 4 6" xfId="15390"/>
    <cellStyle name="Note 5 15 2 4 6 2" xfId="32824"/>
    <cellStyle name="Note 5 15 2 4 6 3" xfId="47277"/>
    <cellStyle name="Note 5 15 2 4 7" xfId="19307"/>
    <cellStyle name="Note 5 15 2 4 8" xfId="20551"/>
    <cellStyle name="Note 5 15 2 5" xfId="4975"/>
    <cellStyle name="Note 5 15 2 5 2" xfId="14358"/>
    <cellStyle name="Note 5 15 2 5 2 2" xfId="31792"/>
    <cellStyle name="Note 5 15 2 5 2 3" xfId="46245"/>
    <cellStyle name="Note 5 15 2 5 3" xfId="16819"/>
    <cellStyle name="Note 5 15 2 5 3 2" xfId="34253"/>
    <cellStyle name="Note 5 15 2 5 3 3" xfId="48706"/>
    <cellStyle name="Note 5 15 2 5 4" xfId="22410"/>
    <cellStyle name="Note 5 15 2 5 5" xfId="36863"/>
    <cellStyle name="Note 5 15 2 6" xfId="7437"/>
    <cellStyle name="Note 5 15 2 6 2" xfId="24871"/>
    <cellStyle name="Note 5 15 2 6 3" xfId="39324"/>
    <cellStyle name="Note 5 15 2 7" xfId="9878"/>
    <cellStyle name="Note 5 15 2 7 2" xfId="27312"/>
    <cellStyle name="Note 5 15 2 7 3" xfId="41765"/>
    <cellStyle name="Note 5 15 2 8" xfId="12298"/>
    <cellStyle name="Note 5 15 2 8 2" xfId="29732"/>
    <cellStyle name="Note 5 15 2 8 3" xfId="44185"/>
    <cellStyle name="Note 5 15 2 9" xfId="19304"/>
    <cellStyle name="Note 5 15 3" xfId="2468"/>
    <cellStyle name="Note 5 15 3 2" xfId="2469"/>
    <cellStyle name="Note 5 15 3 2 2" xfId="4980"/>
    <cellStyle name="Note 5 15 3 2 2 2" xfId="14362"/>
    <cellStyle name="Note 5 15 3 2 2 2 2" xfId="31796"/>
    <cellStyle name="Note 5 15 3 2 2 2 3" xfId="46249"/>
    <cellStyle name="Note 5 15 3 2 2 3" xfId="16823"/>
    <cellStyle name="Note 5 15 3 2 2 3 2" xfId="34257"/>
    <cellStyle name="Note 5 15 3 2 2 3 3" xfId="48710"/>
    <cellStyle name="Note 5 15 3 2 2 4" xfId="22415"/>
    <cellStyle name="Note 5 15 3 2 2 5" xfId="36868"/>
    <cellStyle name="Note 5 15 3 2 3" xfId="7442"/>
    <cellStyle name="Note 5 15 3 2 3 2" xfId="24876"/>
    <cellStyle name="Note 5 15 3 2 3 3" xfId="39329"/>
    <cellStyle name="Note 5 15 3 2 4" xfId="9883"/>
    <cellStyle name="Note 5 15 3 2 4 2" xfId="27317"/>
    <cellStyle name="Note 5 15 3 2 4 3" xfId="41770"/>
    <cellStyle name="Note 5 15 3 2 5" xfId="12303"/>
    <cellStyle name="Note 5 15 3 2 5 2" xfId="29737"/>
    <cellStyle name="Note 5 15 3 2 5 3" xfId="44190"/>
    <cellStyle name="Note 5 15 3 2 6" xfId="19309"/>
    <cellStyle name="Note 5 15 3 3" xfId="2470"/>
    <cellStyle name="Note 5 15 3 3 2" xfId="4981"/>
    <cellStyle name="Note 5 15 3 3 2 2" xfId="14363"/>
    <cellStyle name="Note 5 15 3 3 2 2 2" xfId="31797"/>
    <cellStyle name="Note 5 15 3 3 2 2 3" xfId="46250"/>
    <cellStyle name="Note 5 15 3 3 2 3" xfId="16824"/>
    <cellStyle name="Note 5 15 3 3 2 3 2" xfId="34258"/>
    <cellStyle name="Note 5 15 3 3 2 3 3" xfId="48711"/>
    <cellStyle name="Note 5 15 3 3 2 4" xfId="22416"/>
    <cellStyle name="Note 5 15 3 3 2 5" xfId="36869"/>
    <cellStyle name="Note 5 15 3 3 3" xfId="7443"/>
    <cellStyle name="Note 5 15 3 3 3 2" xfId="24877"/>
    <cellStyle name="Note 5 15 3 3 3 3" xfId="39330"/>
    <cellStyle name="Note 5 15 3 3 4" xfId="9884"/>
    <cellStyle name="Note 5 15 3 3 4 2" xfId="27318"/>
    <cellStyle name="Note 5 15 3 3 4 3" xfId="41771"/>
    <cellStyle name="Note 5 15 3 3 5" xfId="12304"/>
    <cellStyle name="Note 5 15 3 3 5 2" xfId="29738"/>
    <cellStyle name="Note 5 15 3 3 5 3" xfId="44191"/>
    <cellStyle name="Note 5 15 3 3 6" xfId="19310"/>
    <cellStyle name="Note 5 15 3 4" xfId="2471"/>
    <cellStyle name="Note 5 15 3 4 2" xfId="4982"/>
    <cellStyle name="Note 5 15 3 4 2 2" xfId="22417"/>
    <cellStyle name="Note 5 15 3 4 2 3" xfId="36870"/>
    <cellStyle name="Note 5 15 3 4 3" xfId="7444"/>
    <cellStyle name="Note 5 15 3 4 3 2" xfId="24878"/>
    <cellStyle name="Note 5 15 3 4 3 3" xfId="39331"/>
    <cellStyle name="Note 5 15 3 4 4" xfId="9885"/>
    <cellStyle name="Note 5 15 3 4 4 2" xfId="27319"/>
    <cellStyle name="Note 5 15 3 4 4 3" xfId="41772"/>
    <cellStyle name="Note 5 15 3 4 5" xfId="12305"/>
    <cellStyle name="Note 5 15 3 4 5 2" xfId="29739"/>
    <cellStyle name="Note 5 15 3 4 5 3" xfId="44192"/>
    <cellStyle name="Note 5 15 3 4 6" xfId="15391"/>
    <cellStyle name="Note 5 15 3 4 6 2" xfId="32825"/>
    <cellStyle name="Note 5 15 3 4 6 3" xfId="47278"/>
    <cellStyle name="Note 5 15 3 4 7" xfId="19311"/>
    <cellStyle name="Note 5 15 3 4 8" xfId="20552"/>
    <cellStyle name="Note 5 15 3 5" xfId="4979"/>
    <cellStyle name="Note 5 15 3 5 2" xfId="14361"/>
    <cellStyle name="Note 5 15 3 5 2 2" xfId="31795"/>
    <cellStyle name="Note 5 15 3 5 2 3" xfId="46248"/>
    <cellStyle name="Note 5 15 3 5 3" xfId="16822"/>
    <cellStyle name="Note 5 15 3 5 3 2" xfId="34256"/>
    <cellStyle name="Note 5 15 3 5 3 3" xfId="48709"/>
    <cellStyle name="Note 5 15 3 5 4" xfId="22414"/>
    <cellStyle name="Note 5 15 3 5 5" xfId="36867"/>
    <cellStyle name="Note 5 15 3 6" xfId="7441"/>
    <cellStyle name="Note 5 15 3 6 2" xfId="24875"/>
    <cellStyle name="Note 5 15 3 6 3" xfId="39328"/>
    <cellStyle name="Note 5 15 3 7" xfId="9882"/>
    <cellStyle name="Note 5 15 3 7 2" xfId="27316"/>
    <cellStyle name="Note 5 15 3 7 3" xfId="41769"/>
    <cellStyle name="Note 5 15 3 8" xfId="12302"/>
    <cellStyle name="Note 5 15 3 8 2" xfId="29736"/>
    <cellStyle name="Note 5 15 3 8 3" xfId="44189"/>
    <cellStyle name="Note 5 15 3 9" xfId="19308"/>
    <cellStyle name="Note 5 15 4" xfId="2472"/>
    <cellStyle name="Note 5 15 4 2" xfId="2473"/>
    <cellStyle name="Note 5 15 4 2 2" xfId="4984"/>
    <cellStyle name="Note 5 15 4 2 2 2" xfId="14365"/>
    <cellStyle name="Note 5 15 4 2 2 2 2" xfId="31799"/>
    <cellStyle name="Note 5 15 4 2 2 2 3" xfId="46252"/>
    <cellStyle name="Note 5 15 4 2 2 3" xfId="16826"/>
    <cellStyle name="Note 5 15 4 2 2 3 2" xfId="34260"/>
    <cellStyle name="Note 5 15 4 2 2 3 3" xfId="48713"/>
    <cellStyle name="Note 5 15 4 2 2 4" xfId="22419"/>
    <cellStyle name="Note 5 15 4 2 2 5" xfId="36872"/>
    <cellStyle name="Note 5 15 4 2 3" xfId="7446"/>
    <cellStyle name="Note 5 15 4 2 3 2" xfId="24880"/>
    <cellStyle name="Note 5 15 4 2 3 3" xfId="39333"/>
    <cellStyle name="Note 5 15 4 2 4" xfId="9887"/>
    <cellStyle name="Note 5 15 4 2 4 2" xfId="27321"/>
    <cellStyle name="Note 5 15 4 2 4 3" xfId="41774"/>
    <cellStyle name="Note 5 15 4 2 5" xfId="12307"/>
    <cellStyle name="Note 5 15 4 2 5 2" xfId="29741"/>
    <cellStyle name="Note 5 15 4 2 5 3" xfId="44194"/>
    <cellStyle name="Note 5 15 4 2 6" xfId="19313"/>
    <cellStyle name="Note 5 15 4 3" xfId="2474"/>
    <cellStyle name="Note 5 15 4 3 2" xfId="4985"/>
    <cellStyle name="Note 5 15 4 3 2 2" xfId="14366"/>
    <cellStyle name="Note 5 15 4 3 2 2 2" xfId="31800"/>
    <cellStyle name="Note 5 15 4 3 2 2 3" xfId="46253"/>
    <cellStyle name="Note 5 15 4 3 2 3" xfId="16827"/>
    <cellStyle name="Note 5 15 4 3 2 3 2" xfId="34261"/>
    <cellStyle name="Note 5 15 4 3 2 3 3" xfId="48714"/>
    <cellStyle name="Note 5 15 4 3 2 4" xfId="22420"/>
    <cellStyle name="Note 5 15 4 3 2 5" xfId="36873"/>
    <cellStyle name="Note 5 15 4 3 3" xfId="7447"/>
    <cellStyle name="Note 5 15 4 3 3 2" xfId="24881"/>
    <cellStyle name="Note 5 15 4 3 3 3" xfId="39334"/>
    <cellStyle name="Note 5 15 4 3 4" xfId="9888"/>
    <cellStyle name="Note 5 15 4 3 4 2" xfId="27322"/>
    <cellStyle name="Note 5 15 4 3 4 3" xfId="41775"/>
    <cellStyle name="Note 5 15 4 3 5" xfId="12308"/>
    <cellStyle name="Note 5 15 4 3 5 2" xfId="29742"/>
    <cellStyle name="Note 5 15 4 3 5 3" xfId="44195"/>
    <cellStyle name="Note 5 15 4 3 6" xfId="19314"/>
    <cellStyle name="Note 5 15 4 4" xfId="2475"/>
    <cellStyle name="Note 5 15 4 4 2" xfId="4986"/>
    <cellStyle name="Note 5 15 4 4 2 2" xfId="22421"/>
    <cellStyle name="Note 5 15 4 4 2 3" xfId="36874"/>
    <cellStyle name="Note 5 15 4 4 3" xfId="7448"/>
    <cellStyle name="Note 5 15 4 4 3 2" xfId="24882"/>
    <cellStyle name="Note 5 15 4 4 3 3" xfId="39335"/>
    <cellStyle name="Note 5 15 4 4 4" xfId="9889"/>
    <cellStyle name="Note 5 15 4 4 4 2" xfId="27323"/>
    <cellStyle name="Note 5 15 4 4 4 3" xfId="41776"/>
    <cellStyle name="Note 5 15 4 4 5" xfId="12309"/>
    <cellStyle name="Note 5 15 4 4 5 2" xfId="29743"/>
    <cellStyle name="Note 5 15 4 4 5 3" xfId="44196"/>
    <cellStyle name="Note 5 15 4 4 6" xfId="15392"/>
    <cellStyle name="Note 5 15 4 4 6 2" xfId="32826"/>
    <cellStyle name="Note 5 15 4 4 6 3" xfId="47279"/>
    <cellStyle name="Note 5 15 4 4 7" xfId="19315"/>
    <cellStyle name="Note 5 15 4 4 8" xfId="20553"/>
    <cellStyle name="Note 5 15 4 5" xfId="4983"/>
    <cellStyle name="Note 5 15 4 5 2" xfId="14364"/>
    <cellStyle name="Note 5 15 4 5 2 2" xfId="31798"/>
    <cellStyle name="Note 5 15 4 5 2 3" xfId="46251"/>
    <cellStyle name="Note 5 15 4 5 3" xfId="16825"/>
    <cellStyle name="Note 5 15 4 5 3 2" xfId="34259"/>
    <cellStyle name="Note 5 15 4 5 3 3" xfId="48712"/>
    <cellStyle name="Note 5 15 4 5 4" xfId="22418"/>
    <cellStyle name="Note 5 15 4 5 5" xfId="36871"/>
    <cellStyle name="Note 5 15 4 6" xfId="7445"/>
    <cellStyle name="Note 5 15 4 6 2" xfId="24879"/>
    <cellStyle name="Note 5 15 4 6 3" xfId="39332"/>
    <cellStyle name="Note 5 15 4 7" xfId="9886"/>
    <cellStyle name="Note 5 15 4 7 2" xfId="27320"/>
    <cellStyle name="Note 5 15 4 7 3" xfId="41773"/>
    <cellStyle name="Note 5 15 4 8" xfId="12306"/>
    <cellStyle name="Note 5 15 4 8 2" xfId="29740"/>
    <cellStyle name="Note 5 15 4 8 3" xfId="44193"/>
    <cellStyle name="Note 5 15 4 9" xfId="19312"/>
    <cellStyle name="Note 5 15 5" xfId="2476"/>
    <cellStyle name="Note 5 15 5 2" xfId="2477"/>
    <cellStyle name="Note 5 15 5 2 2" xfId="4988"/>
    <cellStyle name="Note 5 15 5 2 2 2" xfId="14368"/>
    <cellStyle name="Note 5 15 5 2 2 2 2" xfId="31802"/>
    <cellStyle name="Note 5 15 5 2 2 2 3" xfId="46255"/>
    <cellStyle name="Note 5 15 5 2 2 3" xfId="16829"/>
    <cellStyle name="Note 5 15 5 2 2 3 2" xfId="34263"/>
    <cellStyle name="Note 5 15 5 2 2 3 3" xfId="48716"/>
    <cellStyle name="Note 5 15 5 2 2 4" xfId="22423"/>
    <cellStyle name="Note 5 15 5 2 2 5" xfId="36876"/>
    <cellStyle name="Note 5 15 5 2 3" xfId="7450"/>
    <cellStyle name="Note 5 15 5 2 3 2" xfId="24884"/>
    <cellStyle name="Note 5 15 5 2 3 3" xfId="39337"/>
    <cellStyle name="Note 5 15 5 2 4" xfId="9891"/>
    <cellStyle name="Note 5 15 5 2 4 2" xfId="27325"/>
    <cellStyle name="Note 5 15 5 2 4 3" xfId="41778"/>
    <cellStyle name="Note 5 15 5 2 5" xfId="12311"/>
    <cellStyle name="Note 5 15 5 2 5 2" xfId="29745"/>
    <cellStyle name="Note 5 15 5 2 5 3" xfId="44198"/>
    <cellStyle name="Note 5 15 5 2 6" xfId="19317"/>
    <cellStyle name="Note 5 15 5 3" xfId="2478"/>
    <cellStyle name="Note 5 15 5 3 2" xfId="4989"/>
    <cellStyle name="Note 5 15 5 3 2 2" xfId="14369"/>
    <cellStyle name="Note 5 15 5 3 2 2 2" xfId="31803"/>
    <cellStyle name="Note 5 15 5 3 2 2 3" xfId="46256"/>
    <cellStyle name="Note 5 15 5 3 2 3" xfId="16830"/>
    <cellStyle name="Note 5 15 5 3 2 3 2" xfId="34264"/>
    <cellStyle name="Note 5 15 5 3 2 3 3" xfId="48717"/>
    <cellStyle name="Note 5 15 5 3 2 4" xfId="22424"/>
    <cellStyle name="Note 5 15 5 3 2 5" xfId="36877"/>
    <cellStyle name="Note 5 15 5 3 3" xfId="7451"/>
    <cellStyle name="Note 5 15 5 3 3 2" xfId="24885"/>
    <cellStyle name="Note 5 15 5 3 3 3" xfId="39338"/>
    <cellStyle name="Note 5 15 5 3 4" xfId="9892"/>
    <cellStyle name="Note 5 15 5 3 4 2" xfId="27326"/>
    <cellStyle name="Note 5 15 5 3 4 3" xfId="41779"/>
    <cellStyle name="Note 5 15 5 3 5" xfId="12312"/>
    <cellStyle name="Note 5 15 5 3 5 2" xfId="29746"/>
    <cellStyle name="Note 5 15 5 3 5 3" xfId="44199"/>
    <cellStyle name="Note 5 15 5 3 6" xfId="19318"/>
    <cellStyle name="Note 5 15 5 4" xfId="2479"/>
    <cellStyle name="Note 5 15 5 4 2" xfId="4990"/>
    <cellStyle name="Note 5 15 5 4 2 2" xfId="22425"/>
    <cellStyle name="Note 5 15 5 4 2 3" xfId="36878"/>
    <cellStyle name="Note 5 15 5 4 3" xfId="7452"/>
    <cellStyle name="Note 5 15 5 4 3 2" xfId="24886"/>
    <cellStyle name="Note 5 15 5 4 3 3" xfId="39339"/>
    <cellStyle name="Note 5 15 5 4 4" xfId="9893"/>
    <cellStyle name="Note 5 15 5 4 4 2" xfId="27327"/>
    <cellStyle name="Note 5 15 5 4 4 3" xfId="41780"/>
    <cellStyle name="Note 5 15 5 4 5" xfId="12313"/>
    <cellStyle name="Note 5 15 5 4 5 2" xfId="29747"/>
    <cellStyle name="Note 5 15 5 4 5 3" xfId="44200"/>
    <cellStyle name="Note 5 15 5 4 6" xfId="15393"/>
    <cellStyle name="Note 5 15 5 4 6 2" xfId="32827"/>
    <cellStyle name="Note 5 15 5 4 6 3" xfId="47280"/>
    <cellStyle name="Note 5 15 5 4 7" xfId="19319"/>
    <cellStyle name="Note 5 15 5 4 8" xfId="20554"/>
    <cellStyle name="Note 5 15 5 5" xfId="4987"/>
    <cellStyle name="Note 5 15 5 5 2" xfId="14367"/>
    <cellStyle name="Note 5 15 5 5 2 2" xfId="31801"/>
    <cellStyle name="Note 5 15 5 5 2 3" xfId="46254"/>
    <cellStyle name="Note 5 15 5 5 3" xfId="16828"/>
    <cellStyle name="Note 5 15 5 5 3 2" xfId="34262"/>
    <cellStyle name="Note 5 15 5 5 3 3" xfId="48715"/>
    <cellStyle name="Note 5 15 5 5 4" xfId="22422"/>
    <cellStyle name="Note 5 15 5 5 5" xfId="36875"/>
    <cellStyle name="Note 5 15 5 6" xfId="7449"/>
    <cellStyle name="Note 5 15 5 6 2" xfId="24883"/>
    <cellStyle name="Note 5 15 5 6 3" xfId="39336"/>
    <cellStyle name="Note 5 15 5 7" xfId="9890"/>
    <cellStyle name="Note 5 15 5 7 2" xfId="27324"/>
    <cellStyle name="Note 5 15 5 7 3" xfId="41777"/>
    <cellStyle name="Note 5 15 5 8" xfId="12310"/>
    <cellStyle name="Note 5 15 5 8 2" xfId="29744"/>
    <cellStyle name="Note 5 15 5 8 3" xfId="44197"/>
    <cellStyle name="Note 5 15 5 9" xfId="19316"/>
    <cellStyle name="Note 5 15 6" xfId="2480"/>
    <cellStyle name="Note 5 15 6 2" xfId="4991"/>
    <cellStyle name="Note 5 15 6 2 2" xfId="14370"/>
    <cellStyle name="Note 5 15 6 2 2 2" xfId="31804"/>
    <cellStyle name="Note 5 15 6 2 2 3" xfId="46257"/>
    <cellStyle name="Note 5 15 6 2 3" xfId="16831"/>
    <cellStyle name="Note 5 15 6 2 3 2" xfId="34265"/>
    <cellStyle name="Note 5 15 6 2 3 3" xfId="48718"/>
    <cellStyle name="Note 5 15 6 2 4" xfId="22426"/>
    <cellStyle name="Note 5 15 6 2 5" xfId="36879"/>
    <cellStyle name="Note 5 15 6 3" xfId="7453"/>
    <cellStyle name="Note 5 15 6 3 2" xfId="24887"/>
    <cellStyle name="Note 5 15 6 3 3" xfId="39340"/>
    <cellStyle name="Note 5 15 6 4" xfId="9894"/>
    <cellStyle name="Note 5 15 6 4 2" xfId="27328"/>
    <cellStyle name="Note 5 15 6 4 3" xfId="41781"/>
    <cellStyle name="Note 5 15 6 5" xfId="12314"/>
    <cellStyle name="Note 5 15 6 5 2" xfId="29748"/>
    <cellStyle name="Note 5 15 6 5 3" xfId="44201"/>
    <cellStyle name="Note 5 15 6 6" xfId="19320"/>
    <cellStyle name="Note 5 15 7" xfId="2481"/>
    <cellStyle name="Note 5 15 7 2" xfId="4992"/>
    <cellStyle name="Note 5 15 7 2 2" xfId="14371"/>
    <cellStyle name="Note 5 15 7 2 2 2" xfId="31805"/>
    <cellStyle name="Note 5 15 7 2 2 3" xfId="46258"/>
    <cellStyle name="Note 5 15 7 2 3" xfId="16832"/>
    <cellStyle name="Note 5 15 7 2 3 2" xfId="34266"/>
    <cellStyle name="Note 5 15 7 2 3 3" xfId="48719"/>
    <cellStyle name="Note 5 15 7 2 4" xfId="22427"/>
    <cellStyle name="Note 5 15 7 2 5" xfId="36880"/>
    <cellStyle name="Note 5 15 7 3" xfId="7454"/>
    <cellStyle name="Note 5 15 7 3 2" xfId="24888"/>
    <cellStyle name="Note 5 15 7 3 3" xfId="39341"/>
    <cellStyle name="Note 5 15 7 4" xfId="9895"/>
    <cellStyle name="Note 5 15 7 4 2" xfId="27329"/>
    <cellStyle name="Note 5 15 7 4 3" xfId="41782"/>
    <cellStyle name="Note 5 15 7 5" xfId="12315"/>
    <cellStyle name="Note 5 15 7 5 2" xfId="29749"/>
    <cellStyle name="Note 5 15 7 5 3" xfId="44202"/>
    <cellStyle name="Note 5 15 7 6" xfId="19321"/>
    <cellStyle name="Note 5 15 8" xfId="2482"/>
    <cellStyle name="Note 5 15 8 2" xfId="4993"/>
    <cellStyle name="Note 5 15 8 2 2" xfId="22428"/>
    <cellStyle name="Note 5 15 8 2 3" xfId="36881"/>
    <cellStyle name="Note 5 15 8 3" xfId="7455"/>
    <cellStyle name="Note 5 15 8 3 2" xfId="24889"/>
    <cellStyle name="Note 5 15 8 3 3" xfId="39342"/>
    <cellStyle name="Note 5 15 8 4" xfId="9896"/>
    <cellStyle name="Note 5 15 8 4 2" xfId="27330"/>
    <cellStyle name="Note 5 15 8 4 3" xfId="41783"/>
    <cellStyle name="Note 5 15 8 5" xfId="12316"/>
    <cellStyle name="Note 5 15 8 5 2" xfId="29750"/>
    <cellStyle name="Note 5 15 8 5 3" xfId="44203"/>
    <cellStyle name="Note 5 15 8 6" xfId="15394"/>
    <cellStyle name="Note 5 15 8 6 2" xfId="32828"/>
    <cellStyle name="Note 5 15 8 6 3" xfId="47281"/>
    <cellStyle name="Note 5 15 8 7" xfId="19322"/>
    <cellStyle name="Note 5 15 8 8" xfId="20555"/>
    <cellStyle name="Note 5 15 9" xfId="4974"/>
    <cellStyle name="Note 5 15 9 2" xfId="14357"/>
    <cellStyle name="Note 5 15 9 2 2" xfId="31791"/>
    <cellStyle name="Note 5 15 9 2 3" xfId="46244"/>
    <cellStyle name="Note 5 15 9 3" xfId="16818"/>
    <cellStyle name="Note 5 15 9 3 2" xfId="34252"/>
    <cellStyle name="Note 5 15 9 3 3" xfId="48705"/>
    <cellStyle name="Note 5 15 9 4" xfId="22409"/>
    <cellStyle name="Note 5 15 9 5" xfId="36862"/>
    <cellStyle name="Note 5 16" xfId="2483"/>
    <cellStyle name="Note 5 16 10" xfId="7456"/>
    <cellStyle name="Note 5 16 10 2" xfId="24890"/>
    <cellStyle name="Note 5 16 10 3" xfId="39343"/>
    <cellStyle name="Note 5 16 11" xfId="9897"/>
    <cellStyle name="Note 5 16 11 2" xfId="27331"/>
    <cellStyle name="Note 5 16 11 3" xfId="41784"/>
    <cellStyle name="Note 5 16 12" xfId="12317"/>
    <cellStyle name="Note 5 16 12 2" xfId="29751"/>
    <cellStyle name="Note 5 16 12 3" xfId="44204"/>
    <cellStyle name="Note 5 16 13" xfId="19323"/>
    <cellStyle name="Note 5 16 2" xfId="2484"/>
    <cellStyle name="Note 5 16 2 2" xfId="2485"/>
    <cellStyle name="Note 5 16 2 2 2" xfId="4996"/>
    <cellStyle name="Note 5 16 2 2 2 2" xfId="14374"/>
    <cellStyle name="Note 5 16 2 2 2 2 2" xfId="31808"/>
    <cellStyle name="Note 5 16 2 2 2 2 3" xfId="46261"/>
    <cellStyle name="Note 5 16 2 2 2 3" xfId="16835"/>
    <cellStyle name="Note 5 16 2 2 2 3 2" xfId="34269"/>
    <cellStyle name="Note 5 16 2 2 2 3 3" xfId="48722"/>
    <cellStyle name="Note 5 16 2 2 2 4" xfId="22431"/>
    <cellStyle name="Note 5 16 2 2 2 5" xfId="36884"/>
    <cellStyle name="Note 5 16 2 2 3" xfId="7458"/>
    <cellStyle name="Note 5 16 2 2 3 2" xfId="24892"/>
    <cellStyle name="Note 5 16 2 2 3 3" xfId="39345"/>
    <cellStyle name="Note 5 16 2 2 4" xfId="9899"/>
    <cellStyle name="Note 5 16 2 2 4 2" xfId="27333"/>
    <cellStyle name="Note 5 16 2 2 4 3" xfId="41786"/>
    <cellStyle name="Note 5 16 2 2 5" xfId="12319"/>
    <cellStyle name="Note 5 16 2 2 5 2" xfId="29753"/>
    <cellStyle name="Note 5 16 2 2 5 3" xfId="44206"/>
    <cellStyle name="Note 5 16 2 2 6" xfId="19325"/>
    <cellStyle name="Note 5 16 2 3" xfId="2486"/>
    <cellStyle name="Note 5 16 2 3 2" xfId="4997"/>
    <cellStyle name="Note 5 16 2 3 2 2" xfId="14375"/>
    <cellStyle name="Note 5 16 2 3 2 2 2" xfId="31809"/>
    <cellStyle name="Note 5 16 2 3 2 2 3" xfId="46262"/>
    <cellStyle name="Note 5 16 2 3 2 3" xfId="16836"/>
    <cellStyle name="Note 5 16 2 3 2 3 2" xfId="34270"/>
    <cellStyle name="Note 5 16 2 3 2 3 3" xfId="48723"/>
    <cellStyle name="Note 5 16 2 3 2 4" xfId="22432"/>
    <cellStyle name="Note 5 16 2 3 2 5" xfId="36885"/>
    <cellStyle name="Note 5 16 2 3 3" xfId="7459"/>
    <cellStyle name="Note 5 16 2 3 3 2" xfId="24893"/>
    <cellStyle name="Note 5 16 2 3 3 3" xfId="39346"/>
    <cellStyle name="Note 5 16 2 3 4" xfId="9900"/>
    <cellStyle name="Note 5 16 2 3 4 2" xfId="27334"/>
    <cellStyle name="Note 5 16 2 3 4 3" xfId="41787"/>
    <cellStyle name="Note 5 16 2 3 5" xfId="12320"/>
    <cellStyle name="Note 5 16 2 3 5 2" xfId="29754"/>
    <cellStyle name="Note 5 16 2 3 5 3" xfId="44207"/>
    <cellStyle name="Note 5 16 2 3 6" xfId="19326"/>
    <cellStyle name="Note 5 16 2 4" xfId="2487"/>
    <cellStyle name="Note 5 16 2 4 2" xfId="4998"/>
    <cellStyle name="Note 5 16 2 4 2 2" xfId="22433"/>
    <cellStyle name="Note 5 16 2 4 2 3" xfId="36886"/>
    <cellStyle name="Note 5 16 2 4 3" xfId="7460"/>
    <cellStyle name="Note 5 16 2 4 3 2" xfId="24894"/>
    <cellStyle name="Note 5 16 2 4 3 3" xfId="39347"/>
    <cellStyle name="Note 5 16 2 4 4" xfId="9901"/>
    <cellStyle name="Note 5 16 2 4 4 2" xfId="27335"/>
    <cellStyle name="Note 5 16 2 4 4 3" xfId="41788"/>
    <cellStyle name="Note 5 16 2 4 5" xfId="12321"/>
    <cellStyle name="Note 5 16 2 4 5 2" xfId="29755"/>
    <cellStyle name="Note 5 16 2 4 5 3" xfId="44208"/>
    <cellStyle name="Note 5 16 2 4 6" xfId="15395"/>
    <cellStyle name="Note 5 16 2 4 6 2" xfId="32829"/>
    <cellStyle name="Note 5 16 2 4 6 3" xfId="47282"/>
    <cellStyle name="Note 5 16 2 4 7" xfId="19327"/>
    <cellStyle name="Note 5 16 2 4 8" xfId="20556"/>
    <cellStyle name="Note 5 16 2 5" xfId="4995"/>
    <cellStyle name="Note 5 16 2 5 2" xfId="14373"/>
    <cellStyle name="Note 5 16 2 5 2 2" xfId="31807"/>
    <cellStyle name="Note 5 16 2 5 2 3" xfId="46260"/>
    <cellStyle name="Note 5 16 2 5 3" xfId="16834"/>
    <cellStyle name="Note 5 16 2 5 3 2" xfId="34268"/>
    <cellStyle name="Note 5 16 2 5 3 3" xfId="48721"/>
    <cellStyle name="Note 5 16 2 5 4" xfId="22430"/>
    <cellStyle name="Note 5 16 2 5 5" xfId="36883"/>
    <cellStyle name="Note 5 16 2 6" xfId="7457"/>
    <cellStyle name="Note 5 16 2 6 2" xfId="24891"/>
    <cellStyle name="Note 5 16 2 6 3" xfId="39344"/>
    <cellStyle name="Note 5 16 2 7" xfId="9898"/>
    <cellStyle name="Note 5 16 2 7 2" xfId="27332"/>
    <cellStyle name="Note 5 16 2 7 3" xfId="41785"/>
    <cellStyle name="Note 5 16 2 8" xfId="12318"/>
    <cellStyle name="Note 5 16 2 8 2" xfId="29752"/>
    <cellStyle name="Note 5 16 2 8 3" xfId="44205"/>
    <cellStyle name="Note 5 16 2 9" xfId="19324"/>
    <cellStyle name="Note 5 16 3" xfId="2488"/>
    <cellStyle name="Note 5 16 3 2" xfId="2489"/>
    <cellStyle name="Note 5 16 3 2 2" xfId="5000"/>
    <cellStyle name="Note 5 16 3 2 2 2" xfId="14377"/>
    <cellStyle name="Note 5 16 3 2 2 2 2" xfId="31811"/>
    <cellStyle name="Note 5 16 3 2 2 2 3" xfId="46264"/>
    <cellStyle name="Note 5 16 3 2 2 3" xfId="16838"/>
    <cellStyle name="Note 5 16 3 2 2 3 2" xfId="34272"/>
    <cellStyle name="Note 5 16 3 2 2 3 3" xfId="48725"/>
    <cellStyle name="Note 5 16 3 2 2 4" xfId="22435"/>
    <cellStyle name="Note 5 16 3 2 2 5" xfId="36888"/>
    <cellStyle name="Note 5 16 3 2 3" xfId="7462"/>
    <cellStyle name="Note 5 16 3 2 3 2" xfId="24896"/>
    <cellStyle name="Note 5 16 3 2 3 3" xfId="39349"/>
    <cellStyle name="Note 5 16 3 2 4" xfId="9903"/>
    <cellStyle name="Note 5 16 3 2 4 2" xfId="27337"/>
    <cellStyle name="Note 5 16 3 2 4 3" xfId="41790"/>
    <cellStyle name="Note 5 16 3 2 5" xfId="12323"/>
    <cellStyle name="Note 5 16 3 2 5 2" xfId="29757"/>
    <cellStyle name="Note 5 16 3 2 5 3" xfId="44210"/>
    <cellStyle name="Note 5 16 3 2 6" xfId="19329"/>
    <cellStyle name="Note 5 16 3 3" xfId="2490"/>
    <cellStyle name="Note 5 16 3 3 2" xfId="5001"/>
    <cellStyle name="Note 5 16 3 3 2 2" xfId="14378"/>
    <cellStyle name="Note 5 16 3 3 2 2 2" xfId="31812"/>
    <cellStyle name="Note 5 16 3 3 2 2 3" xfId="46265"/>
    <cellStyle name="Note 5 16 3 3 2 3" xfId="16839"/>
    <cellStyle name="Note 5 16 3 3 2 3 2" xfId="34273"/>
    <cellStyle name="Note 5 16 3 3 2 3 3" xfId="48726"/>
    <cellStyle name="Note 5 16 3 3 2 4" xfId="22436"/>
    <cellStyle name="Note 5 16 3 3 2 5" xfId="36889"/>
    <cellStyle name="Note 5 16 3 3 3" xfId="7463"/>
    <cellStyle name="Note 5 16 3 3 3 2" xfId="24897"/>
    <cellStyle name="Note 5 16 3 3 3 3" xfId="39350"/>
    <cellStyle name="Note 5 16 3 3 4" xfId="9904"/>
    <cellStyle name="Note 5 16 3 3 4 2" xfId="27338"/>
    <cellStyle name="Note 5 16 3 3 4 3" xfId="41791"/>
    <cellStyle name="Note 5 16 3 3 5" xfId="12324"/>
    <cellStyle name="Note 5 16 3 3 5 2" xfId="29758"/>
    <cellStyle name="Note 5 16 3 3 5 3" xfId="44211"/>
    <cellStyle name="Note 5 16 3 3 6" xfId="19330"/>
    <cellStyle name="Note 5 16 3 4" xfId="2491"/>
    <cellStyle name="Note 5 16 3 4 2" xfId="5002"/>
    <cellStyle name="Note 5 16 3 4 2 2" xfId="22437"/>
    <cellStyle name="Note 5 16 3 4 2 3" xfId="36890"/>
    <cellStyle name="Note 5 16 3 4 3" xfId="7464"/>
    <cellStyle name="Note 5 16 3 4 3 2" xfId="24898"/>
    <cellStyle name="Note 5 16 3 4 3 3" xfId="39351"/>
    <cellStyle name="Note 5 16 3 4 4" xfId="9905"/>
    <cellStyle name="Note 5 16 3 4 4 2" xfId="27339"/>
    <cellStyle name="Note 5 16 3 4 4 3" xfId="41792"/>
    <cellStyle name="Note 5 16 3 4 5" xfId="12325"/>
    <cellStyle name="Note 5 16 3 4 5 2" xfId="29759"/>
    <cellStyle name="Note 5 16 3 4 5 3" xfId="44212"/>
    <cellStyle name="Note 5 16 3 4 6" xfId="15396"/>
    <cellStyle name="Note 5 16 3 4 6 2" xfId="32830"/>
    <cellStyle name="Note 5 16 3 4 6 3" xfId="47283"/>
    <cellStyle name="Note 5 16 3 4 7" xfId="19331"/>
    <cellStyle name="Note 5 16 3 4 8" xfId="20557"/>
    <cellStyle name="Note 5 16 3 5" xfId="4999"/>
    <cellStyle name="Note 5 16 3 5 2" xfId="14376"/>
    <cellStyle name="Note 5 16 3 5 2 2" xfId="31810"/>
    <cellStyle name="Note 5 16 3 5 2 3" xfId="46263"/>
    <cellStyle name="Note 5 16 3 5 3" xfId="16837"/>
    <cellStyle name="Note 5 16 3 5 3 2" xfId="34271"/>
    <cellStyle name="Note 5 16 3 5 3 3" xfId="48724"/>
    <cellStyle name="Note 5 16 3 5 4" xfId="22434"/>
    <cellStyle name="Note 5 16 3 5 5" xfId="36887"/>
    <cellStyle name="Note 5 16 3 6" xfId="7461"/>
    <cellStyle name="Note 5 16 3 6 2" xfId="24895"/>
    <cellStyle name="Note 5 16 3 6 3" xfId="39348"/>
    <cellStyle name="Note 5 16 3 7" xfId="9902"/>
    <cellStyle name="Note 5 16 3 7 2" xfId="27336"/>
    <cellStyle name="Note 5 16 3 7 3" xfId="41789"/>
    <cellStyle name="Note 5 16 3 8" xfId="12322"/>
    <cellStyle name="Note 5 16 3 8 2" xfId="29756"/>
    <cellStyle name="Note 5 16 3 8 3" xfId="44209"/>
    <cellStyle name="Note 5 16 3 9" xfId="19328"/>
    <cellStyle name="Note 5 16 4" xfId="2492"/>
    <cellStyle name="Note 5 16 4 2" xfId="2493"/>
    <cellStyle name="Note 5 16 4 2 2" xfId="5004"/>
    <cellStyle name="Note 5 16 4 2 2 2" xfId="14380"/>
    <cellStyle name="Note 5 16 4 2 2 2 2" xfId="31814"/>
    <cellStyle name="Note 5 16 4 2 2 2 3" xfId="46267"/>
    <cellStyle name="Note 5 16 4 2 2 3" xfId="16841"/>
    <cellStyle name="Note 5 16 4 2 2 3 2" xfId="34275"/>
    <cellStyle name="Note 5 16 4 2 2 3 3" xfId="48728"/>
    <cellStyle name="Note 5 16 4 2 2 4" xfId="22439"/>
    <cellStyle name="Note 5 16 4 2 2 5" xfId="36892"/>
    <cellStyle name="Note 5 16 4 2 3" xfId="7466"/>
    <cellStyle name="Note 5 16 4 2 3 2" xfId="24900"/>
    <cellStyle name="Note 5 16 4 2 3 3" xfId="39353"/>
    <cellStyle name="Note 5 16 4 2 4" xfId="9907"/>
    <cellStyle name="Note 5 16 4 2 4 2" xfId="27341"/>
    <cellStyle name="Note 5 16 4 2 4 3" xfId="41794"/>
    <cellStyle name="Note 5 16 4 2 5" xfId="12327"/>
    <cellStyle name="Note 5 16 4 2 5 2" xfId="29761"/>
    <cellStyle name="Note 5 16 4 2 5 3" xfId="44214"/>
    <cellStyle name="Note 5 16 4 2 6" xfId="19333"/>
    <cellStyle name="Note 5 16 4 3" xfId="2494"/>
    <cellStyle name="Note 5 16 4 3 2" xfId="5005"/>
    <cellStyle name="Note 5 16 4 3 2 2" xfId="14381"/>
    <cellStyle name="Note 5 16 4 3 2 2 2" xfId="31815"/>
    <cellStyle name="Note 5 16 4 3 2 2 3" xfId="46268"/>
    <cellStyle name="Note 5 16 4 3 2 3" xfId="16842"/>
    <cellStyle name="Note 5 16 4 3 2 3 2" xfId="34276"/>
    <cellStyle name="Note 5 16 4 3 2 3 3" xfId="48729"/>
    <cellStyle name="Note 5 16 4 3 2 4" xfId="22440"/>
    <cellStyle name="Note 5 16 4 3 2 5" xfId="36893"/>
    <cellStyle name="Note 5 16 4 3 3" xfId="7467"/>
    <cellStyle name="Note 5 16 4 3 3 2" xfId="24901"/>
    <cellStyle name="Note 5 16 4 3 3 3" xfId="39354"/>
    <cellStyle name="Note 5 16 4 3 4" xfId="9908"/>
    <cellStyle name="Note 5 16 4 3 4 2" xfId="27342"/>
    <cellStyle name="Note 5 16 4 3 4 3" xfId="41795"/>
    <cellStyle name="Note 5 16 4 3 5" xfId="12328"/>
    <cellStyle name="Note 5 16 4 3 5 2" xfId="29762"/>
    <cellStyle name="Note 5 16 4 3 5 3" xfId="44215"/>
    <cellStyle name="Note 5 16 4 3 6" xfId="19334"/>
    <cellStyle name="Note 5 16 4 4" xfId="2495"/>
    <cellStyle name="Note 5 16 4 4 2" xfId="5006"/>
    <cellStyle name="Note 5 16 4 4 2 2" xfId="22441"/>
    <cellStyle name="Note 5 16 4 4 2 3" xfId="36894"/>
    <cellStyle name="Note 5 16 4 4 3" xfId="7468"/>
    <cellStyle name="Note 5 16 4 4 3 2" xfId="24902"/>
    <cellStyle name="Note 5 16 4 4 3 3" xfId="39355"/>
    <cellStyle name="Note 5 16 4 4 4" xfId="9909"/>
    <cellStyle name="Note 5 16 4 4 4 2" xfId="27343"/>
    <cellStyle name="Note 5 16 4 4 4 3" xfId="41796"/>
    <cellStyle name="Note 5 16 4 4 5" xfId="12329"/>
    <cellStyle name="Note 5 16 4 4 5 2" xfId="29763"/>
    <cellStyle name="Note 5 16 4 4 5 3" xfId="44216"/>
    <cellStyle name="Note 5 16 4 4 6" xfId="15397"/>
    <cellStyle name="Note 5 16 4 4 6 2" xfId="32831"/>
    <cellStyle name="Note 5 16 4 4 6 3" xfId="47284"/>
    <cellStyle name="Note 5 16 4 4 7" xfId="19335"/>
    <cellStyle name="Note 5 16 4 4 8" xfId="20558"/>
    <cellStyle name="Note 5 16 4 5" xfId="5003"/>
    <cellStyle name="Note 5 16 4 5 2" xfId="14379"/>
    <cellStyle name="Note 5 16 4 5 2 2" xfId="31813"/>
    <cellStyle name="Note 5 16 4 5 2 3" xfId="46266"/>
    <cellStyle name="Note 5 16 4 5 3" xfId="16840"/>
    <cellStyle name="Note 5 16 4 5 3 2" xfId="34274"/>
    <cellStyle name="Note 5 16 4 5 3 3" xfId="48727"/>
    <cellStyle name="Note 5 16 4 5 4" xfId="22438"/>
    <cellStyle name="Note 5 16 4 5 5" xfId="36891"/>
    <cellStyle name="Note 5 16 4 6" xfId="7465"/>
    <cellStyle name="Note 5 16 4 6 2" xfId="24899"/>
    <cellStyle name="Note 5 16 4 6 3" xfId="39352"/>
    <cellStyle name="Note 5 16 4 7" xfId="9906"/>
    <cellStyle name="Note 5 16 4 7 2" xfId="27340"/>
    <cellStyle name="Note 5 16 4 7 3" xfId="41793"/>
    <cellStyle name="Note 5 16 4 8" xfId="12326"/>
    <cellStyle name="Note 5 16 4 8 2" xfId="29760"/>
    <cellStyle name="Note 5 16 4 8 3" xfId="44213"/>
    <cellStyle name="Note 5 16 4 9" xfId="19332"/>
    <cellStyle name="Note 5 16 5" xfId="2496"/>
    <cellStyle name="Note 5 16 5 2" xfId="2497"/>
    <cellStyle name="Note 5 16 5 2 2" xfId="5008"/>
    <cellStyle name="Note 5 16 5 2 2 2" xfId="14383"/>
    <cellStyle name="Note 5 16 5 2 2 2 2" xfId="31817"/>
    <cellStyle name="Note 5 16 5 2 2 2 3" xfId="46270"/>
    <cellStyle name="Note 5 16 5 2 2 3" xfId="16844"/>
    <cellStyle name="Note 5 16 5 2 2 3 2" xfId="34278"/>
    <cellStyle name="Note 5 16 5 2 2 3 3" xfId="48731"/>
    <cellStyle name="Note 5 16 5 2 2 4" xfId="22443"/>
    <cellStyle name="Note 5 16 5 2 2 5" xfId="36896"/>
    <cellStyle name="Note 5 16 5 2 3" xfId="7470"/>
    <cellStyle name="Note 5 16 5 2 3 2" xfId="24904"/>
    <cellStyle name="Note 5 16 5 2 3 3" xfId="39357"/>
    <cellStyle name="Note 5 16 5 2 4" xfId="9911"/>
    <cellStyle name="Note 5 16 5 2 4 2" xfId="27345"/>
    <cellStyle name="Note 5 16 5 2 4 3" xfId="41798"/>
    <cellStyle name="Note 5 16 5 2 5" xfId="12331"/>
    <cellStyle name="Note 5 16 5 2 5 2" xfId="29765"/>
    <cellStyle name="Note 5 16 5 2 5 3" xfId="44218"/>
    <cellStyle name="Note 5 16 5 2 6" xfId="19337"/>
    <cellStyle name="Note 5 16 5 3" xfId="2498"/>
    <cellStyle name="Note 5 16 5 3 2" xfId="5009"/>
    <cellStyle name="Note 5 16 5 3 2 2" xfId="14384"/>
    <cellStyle name="Note 5 16 5 3 2 2 2" xfId="31818"/>
    <cellStyle name="Note 5 16 5 3 2 2 3" xfId="46271"/>
    <cellStyle name="Note 5 16 5 3 2 3" xfId="16845"/>
    <cellStyle name="Note 5 16 5 3 2 3 2" xfId="34279"/>
    <cellStyle name="Note 5 16 5 3 2 3 3" xfId="48732"/>
    <cellStyle name="Note 5 16 5 3 2 4" xfId="22444"/>
    <cellStyle name="Note 5 16 5 3 2 5" xfId="36897"/>
    <cellStyle name="Note 5 16 5 3 3" xfId="7471"/>
    <cellStyle name="Note 5 16 5 3 3 2" xfId="24905"/>
    <cellStyle name="Note 5 16 5 3 3 3" xfId="39358"/>
    <cellStyle name="Note 5 16 5 3 4" xfId="9912"/>
    <cellStyle name="Note 5 16 5 3 4 2" xfId="27346"/>
    <cellStyle name="Note 5 16 5 3 4 3" xfId="41799"/>
    <cellStyle name="Note 5 16 5 3 5" xfId="12332"/>
    <cellStyle name="Note 5 16 5 3 5 2" xfId="29766"/>
    <cellStyle name="Note 5 16 5 3 5 3" xfId="44219"/>
    <cellStyle name="Note 5 16 5 3 6" xfId="19338"/>
    <cellStyle name="Note 5 16 5 4" xfId="2499"/>
    <cellStyle name="Note 5 16 5 4 2" xfId="5010"/>
    <cellStyle name="Note 5 16 5 4 2 2" xfId="22445"/>
    <cellStyle name="Note 5 16 5 4 2 3" xfId="36898"/>
    <cellStyle name="Note 5 16 5 4 3" xfId="7472"/>
    <cellStyle name="Note 5 16 5 4 3 2" xfId="24906"/>
    <cellStyle name="Note 5 16 5 4 3 3" xfId="39359"/>
    <cellStyle name="Note 5 16 5 4 4" xfId="9913"/>
    <cellStyle name="Note 5 16 5 4 4 2" xfId="27347"/>
    <cellStyle name="Note 5 16 5 4 4 3" xfId="41800"/>
    <cellStyle name="Note 5 16 5 4 5" xfId="12333"/>
    <cellStyle name="Note 5 16 5 4 5 2" xfId="29767"/>
    <cellStyle name="Note 5 16 5 4 5 3" xfId="44220"/>
    <cellStyle name="Note 5 16 5 4 6" xfId="15398"/>
    <cellStyle name="Note 5 16 5 4 6 2" xfId="32832"/>
    <cellStyle name="Note 5 16 5 4 6 3" xfId="47285"/>
    <cellStyle name="Note 5 16 5 4 7" xfId="19339"/>
    <cellStyle name="Note 5 16 5 4 8" xfId="20559"/>
    <cellStyle name="Note 5 16 5 5" xfId="5007"/>
    <cellStyle name="Note 5 16 5 5 2" xfId="14382"/>
    <cellStyle name="Note 5 16 5 5 2 2" xfId="31816"/>
    <cellStyle name="Note 5 16 5 5 2 3" xfId="46269"/>
    <cellStyle name="Note 5 16 5 5 3" xfId="16843"/>
    <cellStyle name="Note 5 16 5 5 3 2" xfId="34277"/>
    <cellStyle name="Note 5 16 5 5 3 3" xfId="48730"/>
    <cellStyle name="Note 5 16 5 5 4" xfId="22442"/>
    <cellStyle name="Note 5 16 5 5 5" xfId="36895"/>
    <cellStyle name="Note 5 16 5 6" xfId="7469"/>
    <cellStyle name="Note 5 16 5 6 2" xfId="24903"/>
    <cellStyle name="Note 5 16 5 6 3" xfId="39356"/>
    <cellStyle name="Note 5 16 5 7" xfId="9910"/>
    <cellStyle name="Note 5 16 5 7 2" xfId="27344"/>
    <cellStyle name="Note 5 16 5 7 3" xfId="41797"/>
    <cellStyle name="Note 5 16 5 8" xfId="12330"/>
    <cellStyle name="Note 5 16 5 8 2" xfId="29764"/>
    <cellStyle name="Note 5 16 5 8 3" xfId="44217"/>
    <cellStyle name="Note 5 16 5 9" xfId="19336"/>
    <cellStyle name="Note 5 16 6" xfId="2500"/>
    <cellStyle name="Note 5 16 6 2" xfId="5011"/>
    <cellStyle name="Note 5 16 6 2 2" xfId="14385"/>
    <cellStyle name="Note 5 16 6 2 2 2" xfId="31819"/>
    <cellStyle name="Note 5 16 6 2 2 3" xfId="46272"/>
    <cellStyle name="Note 5 16 6 2 3" xfId="16846"/>
    <cellStyle name="Note 5 16 6 2 3 2" xfId="34280"/>
    <cellStyle name="Note 5 16 6 2 3 3" xfId="48733"/>
    <cellStyle name="Note 5 16 6 2 4" xfId="22446"/>
    <cellStyle name="Note 5 16 6 2 5" xfId="36899"/>
    <cellStyle name="Note 5 16 6 3" xfId="7473"/>
    <cellStyle name="Note 5 16 6 3 2" xfId="24907"/>
    <cellStyle name="Note 5 16 6 3 3" xfId="39360"/>
    <cellStyle name="Note 5 16 6 4" xfId="9914"/>
    <cellStyle name="Note 5 16 6 4 2" xfId="27348"/>
    <cellStyle name="Note 5 16 6 4 3" xfId="41801"/>
    <cellStyle name="Note 5 16 6 5" xfId="12334"/>
    <cellStyle name="Note 5 16 6 5 2" xfId="29768"/>
    <cellStyle name="Note 5 16 6 5 3" xfId="44221"/>
    <cellStyle name="Note 5 16 6 6" xfId="19340"/>
    <cellStyle name="Note 5 16 7" xfId="2501"/>
    <cellStyle name="Note 5 16 7 2" xfId="5012"/>
    <cellStyle name="Note 5 16 7 2 2" xfId="14386"/>
    <cellStyle name="Note 5 16 7 2 2 2" xfId="31820"/>
    <cellStyle name="Note 5 16 7 2 2 3" xfId="46273"/>
    <cellStyle name="Note 5 16 7 2 3" xfId="16847"/>
    <cellStyle name="Note 5 16 7 2 3 2" xfId="34281"/>
    <cellStyle name="Note 5 16 7 2 3 3" xfId="48734"/>
    <cellStyle name="Note 5 16 7 2 4" xfId="22447"/>
    <cellStyle name="Note 5 16 7 2 5" xfId="36900"/>
    <cellStyle name="Note 5 16 7 3" xfId="7474"/>
    <cellStyle name="Note 5 16 7 3 2" xfId="24908"/>
    <cellStyle name="Note 5 16 7 3 3" xfId="39361"/>
    <cellStyle name="Note 5 16 7 4" xfId="9915"/>
    <cellStyle name="Note 5 16 7 4 2" xfId="27349"/>
    <cellStyle name="Note 5 16 7 4 3" xfId="41802"/>
    <cellStyle name="Note 5 16 7 5" xfId="12335"/>
    <cellStyle name="Note 5 16 7 5 2" xfId="29769"/>
    <cellStyle name="Note 5 16 7 5 3" xfId="44222"/>
    <cellStyle name="Note 5 16 7 6" xfId="19341"/>
    <cellStyle name="Note 5 16 8" xfId="2502"/>
    <cellStyle name="Note 5 16 8 2" xfId="5013"/>
    <cellStyle name="Note 5 16 8 2 2" xfId="22448"/>
    <cellStyle name="Note 5 16 8 2 3" xfId="36901"/>
    <cellStyle name="Note 5 16 8 3" xfId="7475"/>
    <cellStyle name="Note 5 16 8 3 2" xfId="24909"/>
    <cellStyle name="Note 5 16 8 3 3" xfId="39362"/>
    <cellStyle name="Note 5 16 8 4" xfId="9916"/>
    <cellStyle name="Note 5 16 8 4 2" xfId="27350"/>
    <cellStyle name="Note 5 16 8 4 3" xfId="41803"/>
    <cellStyle name="Note 5 16 8 5" xfId="12336"/>
    <cellStyle name="Note 5 16 8 5 2" xfId="29770"/>
    <cellStyle name="Note 5 16 8 5 3" xfId="44223"/>
    <cellStyle name="Note 5 16 8 6" xfId="15399"/>
    <cellStyle name="Note 5 16 8 6 2" xfId="32833"/>
    <cellStyle name="Note 5 16 8 6 3" xfId="47286"/>
    <cellStyle name="Note 5 16 8 7" xfId="19342"/>
    <cellStyle name="Note 5 16 8 8" xfId="20560"/>
    <cellStyle name="Note 5 16 9" xfId="4994"/>
    <cellStyle name="Note 5 16 9 2" xfId="14372"/>
    <cellStyle name="Note 5 16 9 2 2" xfId="31806"/>
    <cellStyle name="Note 5 16 9 2 3" xfId="46259"/>
    <cellStyle name="Note 5 16 9 3" xfId="16833"/>
    <cellStyle name="Note 5 16 9 3 2" xfId="34267"/>
    <cellStyle name="Note 5 16 9 3 3" xfId="48720"/>
    <cellStyle name="Note 5 16 9 4" xfId="22429"/>
    <cellStyle name="Note 5 16 9 5" xfId="36882"/>
    <cellStyle name="Note 5 17" xfId="2503"/>
    <cellStyle name="Note 5 17 10" xfId="7476"/>
    <cellStyle name="Note 5 17 10 2" xfId="24910"/>
    <cellStyle name="Note 5 17 10 3" xfId="39363"/>
    <cellStyle name="Note 5 17 11" xfId="9917"/>
    <cellStyle name="Note 5 17 11 2" xfId="27351"/>
    <cellStyle name="Note 5 17 11 3" xfId="41804"/>
    <cellStyle name="Note 5 17 12" xfId="12337"/>
    <cellStyle name="Note 5 17 12 2" xfId="29771"/>
    <cellStyle name="Note 5 17 12 3" xfId="44224"/>
    <cellStyle name="Note 5 17 13" xfId="19343"/>
    <cellStyle name="Note 5 17 2" xfId="2504"/>
    <cellStyle name="Note 5 17 2 2" xfId="2505"/>
    <cellStyle name="Note 5 17 2 2 2" xfId="5016"/>
    <cellStyle name="Note 5 17 2 2 2 2" xfId="14389"/>
    <cellStyle name="Note 5 17 2 2 2 2 2" xfId="31823"/>
    <cellStyle name="Note 5 17 2 2 2 2 3" xfId="46276"/>
    <cellStyle name="Note 5 17 2 2 2 3" xfId="16850"/>
    <cellStyle name="Note 5 17 2 2 2 3 2" xfId="34284"/>
    <cellStyle name="Note 5 17 2 2 2 3 3" xfId="48737"/>
    <cellStyle name="Note 5 17 2 2 2 4" xfId="22451"/>
    <cellStyle name="Note 5 17 2 2 2 5" xfId="36904"/>
    <cellStyle name="Note 5 17 2 2 3" xfId="7478"/>
    <cellStyle name="Note 5 17 2 2 3 2" xfId="24912"/>
    <cellStyle name="Note 5 17 2 2 3 3" xfId="39365"/>
    <cellStyle name="Note 5 17 2 2 4" xfId="9919"/>
    <cellStyle name="Note 5 17 2 2 4 2" xfId="27353"/>
    <cellStyle name="Note 5 17 2 2 4 3" xfId="41806"/>
    <cellStyle name="Note 5 17 2 2 5" xfId="12339"/>
    <cellStyle name="Note 5 17 2 2 5 2" xfId="29773"/>
    <cellStyle name="Note 5 17 2 2 5 3" xfId="44226"/>
    <cellStyle name="Note 5 17 2 2 6" xfId="19345"/>
    <cellStyle name="Note 5 17 2 3" xfId="2506"/>
    <cellStyle name="Note 5 17 2 3 2" xfId="5017"/>
    <cellStyle name="Note 5 17 2 3 2 2" xfId="14390"/>
    <cellStyle name="Note 5 17 2 3 2 2 2" xfId="31824"/>
    <cellStyle name="Note 5 17 2 3 2 2 3" xfId="46277"/>
    <cellStyle name="Note 5 17 2 3 2 3" xfId="16851"/>
    <cellStyle name="Note 5 17 2 3 2 3 2" xfId="34285"/>
    <cellStyle name="Note 5 17 2 3 2 3 3" xfId="48738"/>
    <cellStyle name="Note 5 17 2 3 2 4" xfId="22452"/>
    <cellStyle name="Note 5 17 2 3 2 5" xfId="36905"/>
    <cellStyle name="Note 5 17 2 3 3" xfId="7479"/>
    <cellStyle name="Note 5 17 2 3 3 2" xfId="24913"/>
    <cellStyle name="Note 5 17 2 3 3 3" xfId="39366"/>
    <cellStyle name="Note 5 17 2 3 4" xfId="9920"/>
    <cellStyle name="Note 5 17 2 3 4 2" xfId="27354"/>
    <cellStyle name="Note 5 17 2 3 4 3" xfId="41807"/>
    <cellStyle name="Note 5 17 2 3 5" xfId="12340"/>
    <cellStyle name="Note 5 17 2 3 5 2" xfId="29774"/>
    <cellStyle name="Note 5 17 2 3 5 3" xfId="44227"/>
    <cellStyle name="Note 5 17 2 3 6" xfId="19346"/>
    <cellStyle name="Note 5 17 2 4" xfId="2507"/>
    <cellStyle name="Note 5 17 2 4 2" xfId="5018"/>
    <cellStyle name="Note 5 17 2 4 2 2" xfId="22453"/>
    <cellStyle name="Note 5 17 2 4 2 3" xfId="36906"/>
    <cellStyle name="Note 5 17 2 4 3" xfId="7480"/>
    <cellStyle name="Note 5 17 2 4 3 2" xfId="24914"/>
    <cellStyle name="Note 5 17 2 4 3 3" xfId="39367"/>
    <cellStyle name="Note 5 17 2 4 4" xfId="9921"/>
    <cellStyle name="Note 5 17 2 4 4 2" xfId="27355"/>
    <cellStyle name="Note 5 17 2 4 4 3" xfId="41808"/>
    <cellStyle name="Note 5 17 2 4 5" xfId="12341"/>
    <cellStyle name="Note 5 17 2 4 5 2" xfId="29775"/>
    <cellStyle name="Note 5 17 2 4 5 3" xfId="44228"/>
    <cellStyle name="Note 5 17 2 4 6" xfId="15400"/>
    <cellStyle name="Note 5 17 2 4 6 2" xfId="32834"/>
    <cellStyle name="Note 5 17 2 4 6 3" xfId="47287"/>
    <cellStyle name="Note 5 17 2 4 7" xfId="19347"/>
    <cellStyle name="Note 5 17 2 4 8" xfId="20561"/>
    <cellStyle name="Note 5 17 2 5" xfId="5015"/>
    <cellStyle name="Note 5 17 2 5 2" xfId="14388"/>
    <cellStyle name="Note 5 17 2 5 2 2" xfId="31822"/>
    <cellStyle name="Note 5 17 2 5 2 3" xfId="46275"/>
    <cellStyle name="Note 5 17 2 5 3" xfId="16849"/>
    <cellStyle name="Note 5 17 2 5 3 2" xfId="34283"/>
    <cellStyle name="Note 5 17 2 5 3 3" xfId="48736"/>
    <cellStyle name="Note 5 17 2 5 4" xfId="22450"/>
    <cellStyle name="Note 5 17 2 5 5" xfId="36903"/>
    <cellStyle name="Note 5 17 2 6" xfId="7477"/>
    <cellStyle name="Note 5 17 2 6 2" xfId="24911"/>
    <cellStyle name="Note 5 17 2 6 3" xfId="39364"/>
    <cellStyle name="Note 5 17 2 7" xfId="9918"/>
    <cellStyle name="Note 5 17 2 7 2" xfId="27352"/>
    <cellStyle name="Note 5 17 2 7 3" xfId="41805"/>
    <cellStyle name="Note 5 17 2 8" xfId="12338"/>
    <cellStyle name="Note 5 17 2 8 2" xfId="29772"/>
    <cellStyle name="Note 5 17 2 8 3" xfId="44225"/>
    <cellStyle name="Note 5 17 2 9" xfId="19344"/>
    <cellStyle name="Note 5 17 3" xfId="2508"/>
    <cellStyle name="Note 5 17 3 2" xfId="2509"/>
    <cellStyle name="Note 5 17 3 2 2" xfId="5020"/>
    <cellStyle name="Note 5 17 3 2 2 2" xfId="14392"/>
    <cellStyle name="Note 5 17 3 2 2 2 2" xfId="31826"/>
    <cellStyle name="Note 5 17 3 2 2 2 3" xfId="46279"/>
    <cellStyle name="Note 5 17 3 2 2 3" xfId="16853"/>
    <cellStyle name="Note 5 17 3 2 2 3 2" xfId="34287"/>
    <cellStyle name="Note 5 17 3 2 2 3 3" xfId="48740"/>
    <cellStyle name="Note 5 17 3 2 2 4" xfId="22455"/>
    <cellStyle name="Note 5 17 3 2 2 5" xfId="36908"/>
    <cellStyle name="Note 5 17 3 2 3" xfId="7482"/>
    <cellStyle name="Note 5 17 3 2 3 2" xfId="24916"/>
    <cellStyle name="Note 5 17 3 2 3 3" xfId="39369"/>
    <cellStyle name="Note 5 17 3 2 4" xfId="9923"/>
    <cellStyle name="Note 5 17 3 2 4 2" xfId="27357"/>
    <cellStyle name="Note 5 17 3 2 4 3" xfId="41810"/>
    <cellStyle name="Note 5 17 3 2 5" xfId="12343"/>
    <cellStyle name="Note 5 17 3 2 5 2" xfId="29777"/>
    <cellStyle name="Note 5 17 3 2 5 3" xfId="44230"/>
    <cellStyle name="Note 5 17 3 2 6" xfId="19349"/>
    <cellStyle name="Note 5 17 3 3" xfId="2510"/>
    <cellStyle name="Note 5 17 3 3 2" xfId="5021"/>
    <cellStyle name="Note 5 17 3 3 2 2" xfId="14393"/>
    <cellStyle name="Note 5 17 3 3 2 2 2" xfId="31827"/>
    <cellStyle name="Note 5 17 3 3 2 2 3" xfId="46280"/>
    <cellStyle name="Note 5 17 3 3 2 3" xfId="16854"/>
    <cellStyle name="Note 5 17 3 3 2 3 2" xfId="34288"/>
    <cellStyle name="Note 5 17 3 3 2 3 3" xfId="48741"/>
    <cellStyle name="Note 5 17 3 3 2 4" xfId="22456"/>
    <cellStyle name="Note 5 17 3 3 2 5" xfId="36909"/>
    <cellStyle name="Note 5 17 3 3 3" xfId="7483"/>
    <cellStyle name="Note 5 17 3 3 3 2" xfId="24917"/>
    <cellStyle name="Note 5 17 3 3 3 3" xfId="39370"/>
    <cellStyle name="Note 5 17 3 3 4" xfId="9924"/>
    <cellStyle name="Note 5 17 3 3 4 2" xfId="27358"/>
    <cellStyle name="Note 5 17 3 3 4 3" xfId="41811"/>
    <cellStyle name="Note 5 17 3 3 5" xfId="12344"/>
    <cellStyle name="Note 5 17 3 3 5 2" xfId="29778"/>
    <cellStyle name="Note 5 17 3 3 5 3" xfId="44231"/>
    <cellStyle name="Note 5 17 3 3 6" xfId="19350"/>
    <cellStyle name="Note 5 17 3 4" xfId="2511"/>
    <cellStyle name="Note 5 17 3 4 2" xfId="5022"/>
    <cellStyle name="Note 5 17 3 4 2 2" xfId="22457"/>
    <cellStyle name="Note 5 17 3 4 2 3" xfId="36910"/>
    <cellStyle name="Note 5 17 3 4 3" xfId="7484"/>
    <cellStyle name="Note 5 17 3 4 3 2" xfId="24918"/>
    <cellStyle name="Note 5 17 3 4 3 3" xfId="39371"/>
    <cellStyle name="Note 5 17 3 4 4" xfId="9925"/>
    <cellStyle name="Note 5 17 3 4 4 2" xfId="27359"/>
    <cellStyle name="Note 5 17 3 4 4 3" xfId="41812"/>
    <cellStyle name="Note 5 17 3 4 5" xfId="12345"/>
    <cellStyle name="Note 5 17 3 4 5 2" xfId="29779"/>
    <cellStyle name="Note 5 17 3 4 5 3" xfId="44232"/>
    <cellStyle name="Note 5 17 3 4 6" xfId="15401"/>
    <cellStyle name="Note 5 17 3 4 6 2" xfId="32835"/>
    <cellStyle name="Note 5 17 3 4 6 3" xfId="47288"/>
    <cellStyle name="Note 5 17 3 4 7" xfId="19351"/>
    <cellStyle name="Note 5 17 3 4 8" xfId="20562"/>
    <cellStyle name="Note 5 17 3 5" xfId="5019"/>
    <cellStyle name="Note 5 17 3 5 2" xfId="14391"/>
    <cellStyle name="Note 5 17 3 5 2 2" xfId="31825"/>
    <cellStyle name="Note 5 17 3 5 2 3" xfId="46278"/>
    <cellStyle name="Note 5 17 3 5 3" xfId="16852"/>
    <cellStyle name="Note 5 17 3 5 3 2" xfId="34286"/>
    <cellStyle name="Note 5 17 3 5 3 3" xfId="48739"/>
    <cellStyle name="Note 5 17 3 5 4" xfId="22454"/>
    <cellStyle name="Note 5 17 3 5 5" xfId="36907"/>
    <cellStyle name="Note 5 17 3 6" xfId="7481"/>
    <cellStyle name="Note 5 17 3 6 2" xfId="24915"/>
    <cellStyle name="Note 5 17 3 6 3" xfId="39368"/>
    <cellStyle name="Note 5 17 3 7" xfId="9922"/>
    <cellStyle name="Note 5 17 3 7 2" xfId="27356"/>
    <cellStyle name="Note 5 17 3 7 3" xfId="41809"/>
    <cellStyle name="Note 5 17 3 8" xfId="12342"/>
    <cellStyle name="Note 5 17 3 8 2" xfId="29776"/>
    <cellStyle name="Note 5 17 3 8 3" xfId="44229"/>
    <cellStyle name="Note 5 17 3 9" xfId="19348"/>
    <cellStyle name="Note 5 17 4" xfId="2512"/>
    <cellStyle name="Note 5 17 4 2" xfId="2513"/>
    <cellStyle name="Note 5 17 4 2 2" xfId="5024"/>
    <cellStyle name="Note 5 17 4 2 2 2" xfId="14395"/>
    <cellStyle name="Note 5 17 4 2 2 2 2" xfId="31829"/>
    <cellStyle name="Note 5 17 4 2 2 2 3" xfId="46282"/>
    <cellStyle name="Note 5 17 4 2 2 3" xfId="16856"/>
    <cellStyle name="Note 5 17 4 2 2 3 2" xfId="34290"/>
    <cellStyle name="Note 5 17 4 2 2 3 3" xfId="48743"/>
    <cellStyle name="Note 5 17 4 2 2 4" xfId="22459"/>
    <cellStyle name="Note 5 17 4 2 2 5" xfId="36912"/>
    <cellStyle name="Note 5 17 4 2 3" xfId="7486"/>
    <cellStyle name="Note 5 17 4 2 3 2" xfId="24920"/>
    <cellStyle name="Note 5 17 4 2 3 3" xfId="39373"/>
    <cellStyle name="Note 5 17 4 2 4" xfId="9927"/>
    <cellStyle name="Note 5 17 4 2 4 2" xfId="27361"/>
    <cellStyle name="Note 5 17 4 2 4 3" xfId="41814"/>
    <cellStyle name="Note 5 17 4 2 5" xfId="12347"/>
    <cellStyle name="Note 5 17 4 2 5 2" xfId="29781"/>
    <cellStyle name="Note 5 17 4 2 5 3" xfId="44234"/>
    <cellStyle name="Note 5 17 4 2 6" xfId="19353"/>
    <cellStyle name="Note 5 17 4 3" xfId="2514"/>
    <cellStyle name="Note 5 17 4 3 2" xfId="5025"/>
    <cellStyle name="Note 5 17 4 3 2 2" xfId="14396"/>
    <cellStyle name="Note 5 17 4 3 2 2 2" xfId="31830"/>
    <cellStyle name="Note 5 17 4 3 2 2 3" xfId="46283"/>
    <cellStyle name="Note 5 17 4 3 2 3" xfId="16857"/>
    <cellStyle name="Note 5 17 4 3 2 3 2" xfId="34291"/>
    <cellStyle name="Note 5 17 4 3 2 3 3" xfId="48744"/>
    <cellStyle name="Note 5 17 4 3 2 4" xfId="22460"/>
    <cellStyle name="Note 5 17 4 3 2 5" xfId="36913"/>
    <cellStyle name="Note 5 17 4 3 3" xfId="7487"/>
    <cellStyle name="Note 5 17 4 3 3 2" xfId="24921"/>
    <cellStyle name="Note 5 17 4 3 3 3" xfId="39374"/>
    <cellStyle name="Note 5 17 4 3 4" xfId="9928"/>
    <cellStyle name="Note 5 17 4 3 4 2" xfId="27362"/>
    <cellStyle name="Note 5 17 4 3 4 3" xfId="41815"/>
    <cellStyle name="Note 5 17 4 3 5" xfId="12348"/>
    <cellStyle name="Note 5 17 4 3 5 2" xfId="29782"/>
    <cellStyle name="Note 5 17 4 3 5 3" xfId="44235"/>
    <cellStyle name="Note 5 17 4 3 6" xfId="19354"/>
    <cellStyle name="Note 5 17 4 4" xfId="2515"/>
    <cellStyle name="Note 5 17 4 4 2" xfId="5026"/>
    <cellStyle name="Note 5 17 4 4 2 2" xfId="22461"/>
    <cellStyle name="Note 5 17 4 4 2 3" xfId="36914"/>
    <cellStyle name="Note 5 17 4 4 3" xfId="7488"/>
    <cellStyle name="Note 5 17 4 4 3 2" xfId="24922"/>
    <cellStyle name="Note 5 17 4 4 3 3" xfId="39375"/>
    <cellStyle name="Note 5 17 4 4 4" xfId="9929"/>
    <cellStyle name="Note 5 17 4 4 4 2" xfId="27363"/>
    <cellStyle name="Note 5 17 4 4 4 3" xfId="41816"/>
    <cellStyle name="Note 5 17 4 4 5" xfId="12349"/>
    <cellStyle name="Note 5 17 4 4 5 2" xfId="29783"/>
    <cellStyle name="Note 5 17 4 4 5 3" xfId="44236"/>
    <cellStyle name="Note 5 17 4 4 6" xfId="15402"/>
    <cellStyle name="Note 5 17 4 4 6 2" xfId="32836"/>
    <cellStyle name="Note 5 17 4 4 6 3" xfId="47289"/>
    <cellStyle name="Note 5 17 4 4 7" xfId="19355"/>
    <cellStyle name="Note 5 17 4 4 8" xfId="20563"/>
    <cellStyle name="Note 5 17 4 5" xfId="5023"/>
    <cellStyle name="Note 5 17 4 5 2" xfId="14394"/>
    <cellStyle name="Note 5 17 4 5 2 2" xfId="31828"/>
    <cellStyle name="Note 5 17 4 5 2 3" xfId="46281"/>
    <cellStyle name="Note 5 17 4 5 3" xfId="16855"/>
    <cellStyle name="Note 5 17 4 5 3 2" xfId="34289"/>
    <cellStyle name="Note 5 17 4 5 3 3" xfId="48742"/>
    <cellStyle name="Note 5 17 4 5 4" xfId="22458"/>
    <cellStyle name="Note 5 17 4 5 5" xfId="36911"/>
    <cellStyle name="Note 5 17 4 6" xfId="7485"/>
    <cellStyle name="Note 5 17 4 6 2" xfId="24919"/>
    <cellStyle name="Note 5 17 4 6 3" xfId="39372"/>
    <cellStyle name="Note 5 17 4 7" xfId="9926"/>
    <cellStyle name="Note 5 17 4 7 2" xfId="27360"/>
    <cellStyle name="Note 5 17 4 7 3" xfId="41813"/>
    <cellStyle name="Note 5 17 4 8" xfId="12346"/>
    <cellStyle name="Note 5 17 4 8 2" xfId="29780"/>
    <cellStyle name="Note 5 17 4 8 3" xfId="44233"/>
    <cellStyle name="Note 5 17 4 9" xfId="19352"/>
    <cellStyle name="Note 5 17 5" xfId="2516"/>
    <cellStyle name="Note 5 17 5 2" xfId="2517"/>
    <cellStyle name="Note 5 17 5 2 2" xfId="5028"/>
    <cellStyle name="Note 5 17 5 2 2 2" xfId="14398"/>
    <cellStyle name="Note 5 17 5 2 2 2 2" xfId="31832"/>
    <cellStyle name="Note 5 17 5 2 2 2 3" xfId="46285"/>
    <cellStyle name="Note 5 17 5 2 2 3" xfId="16859"/>
    <cellStyle name="Note 5 17 5 2 2 3 2" xfId="34293"/>
    <cellStyle name="Note 5 17 5 2 2 3 3" xfId="48746"/>
    <cellStyle name="Note 5 17 5 2 2 4" xfId="22463"/>
    <cellStyle name="Note 5 17 5 2 2 5" xfId="36916"/>
    <cellStyle name="Note 5 17 5 2 3" xfId="7490"/>
    <cellStyle name="Note 5 17 5 2 3 2" xfId="24924"/>
    <cellStyle name="Note 5 17 5 2 3 3" xfId="39377"/>
    <cellStyle name="Note 5 17 5 2 4" xfId="9931"/>
    <cellStyle name="Note 5 17 5 2 4 2" xfId="27365"/>
    <cellStyle name="Note 5 17 5 2 4 3" xfId="41818"/>
    <cellStyle name="Note 5 17 5 2 5" xfId="12351"/>
    <cellStyle name="Note 5 17 5 2 5 2" xfId="29785"/>
    <cellStyle name="Note 5 17 5 2 5 3" xfId="44238"/>
    <cellStyle name="Note 5 17 5 2 6" xfId="19357"/>
    <cellStyle name="Note 5 17 5 3" xfId="2518"/>
    <cellStyle name="Note 5 17 5 3 2" xfId="5029"/>
    <cellStyle name="Note 5 17 5 3 2 2" xfId="14399"/>
    <cellStyle name="Note 5 17 5 3 2 2 2" xfId="31833"/>
    <cellStyle name="Note 5 17 5 3 2 2 3" xfId="46286"/>
    <cellStyle name="Note 5 17 5 3 2 3" xfId="16860"/>
    <cellStyle name="Note 5 17 5 3 2 3 2" xfId="34294"/>
    <cellStyle name="Note 5 17 5 3 2 3 3" xfId="48747"/>
    <cellStyle name="Note 5 17 5 3 2 4" xfId="22464"/>
    <cellStyle name="Note 5 17 5 3 2 5" xfId="36917"/>
    <cellStyle name="Note 5 17 5 3 3" xfId="7491"/>
    <cellStyle name="Note 5 17 5 3 3 2" xfId="24925"/>
    <cellStyle name="Note 5 17 5 3 3 3" xfId="39378"/>
    <cellStyle name="Note 5 17 5 3 4" xfId="9932"/>
    <cellStyle name="Note 5 17 5 3 4 2" xfId="27366"/>
    <cellStyle name="Note 5 17 5 3 4 3" xfId="41819"/>
    <cellStyle name="Note 5 17 5 3 5" xfId="12352"/>
    <cellStyle name="Note 5 17 5 3 5 2" xfId="29786"/>
    <cellStyle name="Note 5 17 5 3 5 3" xfId="44239"/>
    <cellStyle name="Note 5 17 5 3 6" xfId="19358"/>
    <cellStyle name="Note 5 17 5 4" xfId="2519"/>
    <cellStyle name="Note 5 17 5 4 2" xfId="5030"/>
    <cellStyle name="Note 5 17 5 4 2 2" xfId="22465"/>
    <cellStyle name="Note 5 17 5 4 2 3" xfId="36918"/>
    <cellStyle name="Note 5 17 5 4 3" xfId="7492"/>
    <cellStyle name="Note 5 17 5 4 3 2" xfId="24926"/>
    <cellStyle name="Note 5 17 5 4 3 3" xfId="39379"/>
    <cellStyle name="Note 5 17 5 4 4" xfId="9933"/>
    <cellStyle name="Note 5 17 5 4 4 2" xfId="27367"/>
    <cellStyle name="Note 5 17 5 4 4 3" xfId="41820"/>
    <cellStyle name="Note 5 17 5 4 5" xfId="12353"/>
    <cellStyle name="Note 5 17 5 4 5 2" xfId="29787"/>
    <cellStyle name="Note 5 17 5 4 5 3" xfId="44240"/>
    <cellStyle name="Note 5 17 5 4 6" xfId="15403"/>
    <cellStyle name="Note 5 17 5 4 6 2" xfId="32837"/>
    <cellStyle name="Note 5 17 5 4 6 3" xfId="47290"/>
    <cellStyle name="Note 5 17 5 4 7" xfId="19359"/>
    <cellStyle name="Note 5 17 5 4 8" xfId="20564"/>
    <cellStyle name="Note 5 17 5 5" xfId="5027"/>
    <cellStyle name="Note 5 17 5 5 2" xfId="14397"/>
    <cellStyle name="Note 5 17 5 5 2 2" xfId="31831"/>
    <cellStyle name="Note 5 17 5 5 2 3" xfId="46284"/>
    <cellStyle name="Note 5 17 5 5 3" xfId="16858"/>
    <cellStyle name="Note 5 17 5 5 3 2" xfId="34292"/>
    <cellStyle name="Note 5 17 5 5 3 3" xfId="48745"/>
    <cellStyle name="Note 5 17 5 5 4" xfId="22462"/>
    <cellStyle name="Note 5 17 5 5 5" xfId="36915"/>
    <cellStyle name="Note 5 17 5 6" xfId="7489"/>
    <cellStyle name="Note 5 17 5 6 2" xfId="24923"/>
    <cellStyle name="Note 5 17 5 6 3" xfId="39376"/>
    <cellStyle name="Note 5 17 5 7" xfId="9930"/>
    <cellStyle name="Note 5 17 5 7 2" xfId="27364"/>
    <cellStyle name="Note 5 17 5 7 3" xfId="41817"/>
    <cellStyle name="Note 5 17 5 8" xfId="12350"/>
    <cellStyle name="Note 5 17 5 8 2" xfId="29784"/>
    <cellStyle name="Note 5 17 5 8 3" xfId="44237"/>
    <cellStyle name="Note 5 17 5 9" xfId="19356"/>
    <cellStyle name="Note 5 17 6" xfId="2520"/>
    <cellStyle name="Note 5 17 6 2" xfId="5031"/>
    <cellStyle name="Note 5 17 6 2 2" xfId="14400"/>
    <cellStyle name="Note 5 17 6 2 2 2" xfId="31834"/>
    <cellStyle name="Note 5 17 6 2 2 3" xfId="46287"/>
    <cellStyle name="Note 5 17 6 2 3" xfId="16861"/>
    <cellStyle name="Note 5 17 6 2 3 2" xfId="34295"/>
    <cellStyle name="Note 5 17 6 2 3 3" xfId="48748"/>
    <cellStyle name="Note 5 17 6 2 4" xfId="22466"/>
    <cellStyle name="Note 5 17 6 2 5" xfId="36919"/>
    <cellStyle name="Note 5 17 6 3" xfId="7493"/>
    <cellStyle name="Note 5 17 6 3 2" xfId="24927"/>
    <cellStyle name="Note 5 17 6 3 3" xfId="39380"/>
    <cellStyle name="Note 5 17 6 4" xfId="9934"/>
    <cellStyle name="Note 5 17 6 4 2" xfId="27368"/>
    <cellStyle name="Note 5 17 6 4 3" xfId="41821"/>
    <cellStyle name="Note 5 17 6 5" xfId="12354"/>
    <cellStyle name="Note 5 17 6 5 2" xfId="29788"/>
    <cellStyle name="Note 5 17 6 5 3" xfId="44241"/>
    <cellStyle name="Note 5 17 6 6" xfId="19360"/>
    <cellStyle name="Note 5 17 7" xfId="2521"/>
    <cellStyle name="Note 5 17 7 2" xfId="5032"/>
    <cellStyle name="Note 5 17 7 2 2" xfId="14401"/>
    <cellStyle name="Note 5 17 7 2 2 2" xfId="31835"/>
    <cellStyle name="Note 5 17 7 2 2 3" xfId="46288"/>
    <cellStyle name="Note 5 17 7 2 3" xfId="16862"/>
    <cellStyle name="Note 5 17 7 2 3 2" xfId="34296"/>
    <cellStyle name="Note 5 17 7 2 3 3" xfId="48749"/>
    <cellStyle name="Note 5 17 7 2 4" xfId="22467"/>
    <cellStyle name="Note 5 17 7 2 5" xfId="36920"/>
    <cellStyle name="Note 5 17 7 3" xfId="7494"/>
    <cellStyle name="Note 5 17 7 3 2" xfId="24928"/>
    <cellStyle name="Note 5 17 7 3 3" xfId="39381"/>
    <cellStyle name="Note 5 17 7 4" xfId="9935"/>
    <cellStyle name="Note 5 17 7 4 2" xfId="27369"/>
    <cellStyle name="Note 5 17 7 4 3" xfId="41822"/>
    <cellStyle name="Note 5 17 7 5" xfId="12355"/>
    <cellStyle name="Note 5 17 7 5 2" xfId="29789"/>
    <cellStyle name="Note 5 17 7 5 3" xfId="44242"/>
    <cellStyle name="Note 5 17 7 6" xfId="19361"/>
    <cellStyle name="Note 5 17 8" xfId="2522"/>
    <cellStyle name="Note 5 17 8 2" xfId="5033"/>
    <cellStyle name="Note 5 17 8 2 2" xfId="22468"/>
    <cellStyle name="Note 5 17 8 2 3" xfId="36921"/>
    <cellStyle name="Note 5 17 8 3" xfId="7495"/>
    <cellStyle name="Note 5 17 8 3 2" xfId="24929"/>
    <cellStyle name="Note 5 17 8 3 3" xfId="39382"/>
    <cellStyle name="Note 5 17 8 4" xfId="9936"/>
    <cellStyle name="Note 5 17 8 4 2" xfId="27370"/>
    <cellStyle name="Note 5 17 8 4 3" xfId="41823"/>
    <cellStyle name="Note 5 17 8 5" xfId="12356"/>
    <cellStyle name="Note 5 17 8 5 2" xfId="29790"/>
    <cellStyle name="Note 5 17 8 5 3" xfId="44243"/>
    <cellStyle name="Note 5 17 8 6" xfId="15404"/>
    <cellStyle name="Note 5 17 8 6 2" xfId="32838"/>
    <cellStyle name="Note 5 17 8 6 3" xfId="47291"/>
    <cellStyle name="Note 5 17 8 7" xfId="19362"/>
    <cellStyle name="Note 5 17 8 8" xfId="20565"/>
    <cellStyle name="Note 5 17 9" xfId="5014"/>
    <cellStyle name="Note 5 17 9 2" xfId="14387"/>
    <cellStyle name="Note 5 17 9 2 2" xfId="31821"/>
    <cellStyle name="Note 5 17 9 2 3" xfId="46274"/>
    <cellStyle name="Note 5 17 9 3" xfId="16848"/>
    <cellStyle name="Note 5 17 9 3 2" xfId="34282"/>
    <cellStyle name="Note 5 17 9 3 3" xfId="48735"/>
    <cellStyle name="Note 5 17 9 4" xfId="22449"/>
    <cellStyle name="Note 5 17 9 5" xfId="36902"/>
    <cellStyle name="Note 5 18" xfId="2523"/>
    <cellStyle name="Note 5 18 10" xfId="7496"/>
    <cellStyle name="Note 5 18 10 2" xfId="24930"/>
    <cellStyle name="Note 5 18 10 3" xfId="39383"/>
    <cellStyle name="Note 5 18 11" xfId="9937"/>
    <cellStyle name="Note 5 18 11 2" xfId="27371"/>
    <cellStyle name="Note 5 18 11 3" xfId="41824"/>
    <cellStyle name="Note 5 18 12" xfId="12357"/>
    <cellStyle name="Note 5 18 12 2" xfId="29791"/>
    <cellStyle name="Note 5 18 12 3" xfId="44244"/>
    <cellStyle name="Note 5 18 13" xfId="19363"/>
    <cellStyle name="Note 5 18 2" xfId="2524"/>
    <cellStyle name="Note 5 18 2 2" xfId="2525"/>
    <cellStyle name="Note 5 18 2 2 2" xfId="5036"/>
    <cellStyle name="Note 5 18 2 2 2 2" xfId="14404"/>
    <cellStyle name="Note 5 18 2 2 2 2 2" xfId="31838"/>
    <cellStyle name="Note 5 18 2 2 2 2 3" xfId="46291"/>
    <cellStyle name="Note 5 18 2 2 2 3" xfId="16865"/>
    <cellStyle name="Note 5 18 2 2 2 3 2" xfId="34299"/>
    <cellStyle name="Note 5 18 2 2 2 3 3" xfId="48752"/>
    <cellStyle name="Note 5 18 2 2 2 4" xfId="22471"/>
    <cellStyle name="Note 5 18 2 2 2 5" xfId="36924"/>
    <cellStyle name="Note 5 18 2 2 3" xfId="7498"/>
    <cellStyle name="Note 5 18 2 2 3 2" xfId="24932"/>
    <cellStyle name="Note 5 18 2 2 3 3" xfId="39385"/>
    <cellStyle name="Note 5 18 2 2 4" xfId="9939"/>
    <cellStyle name="Note 5 18 2 2 4 2" xfId="27373"/>
    <cellStyle name="Note 5 18 2 2 4 3" xfId="41826"/>
    <cellStyle name="Note 5 18 2 2 5" xfId="12359"/>
    <cellStyle name="Note 5 18 2 2 5 2" xfId="29793"/>
    <cellStyle name="Note 5 18 2 2 5 3" xfId="44246"/>
    <cellStyle name="Note 5 18 2 2 6" xfId="19365"/>
    <cellStyle name="Note 5 18 2 3" xfId="2526"/>
    <cellStyle name="Note 5 18 2 3 2" xfId="5037"/>
    <cellStyle name="Note 5 18 2 3 2 2" xfId="14405"/>
    <cellStyle name="Note 5 18 2 3 2 2 2" xfId="31839"/>
    <cellStyle name="Note 5 18 2 3 2 2 3" xfId="46292"/>
    <cellStyle name="Note 5 18 2 3 2 3" xfId="16866"/>
    <cellStyle name="Note 5 18 2 3 2 3 2" xfId="34300"/>
    <cellStyle name="Note 5 18 2 3 2 3 3" xfId="48753"/>
    <cellStyle name="Note 5 18 2 3 2 4" xfId="22472"/>
    <cellStyle name="Note 5 18 2 3 2 5" xfId="36925"/>
    <cellStyle name="Note 5 18 2 3 3" xfId="7499"/>
    <cellStyle name="Note 5 18 2 3 3 2" xfId="24933"/>
    <cellStyle name="Note 5 18 2 3 3 3" xfId="39386"/>
    <cellStyle name="Note 5 18 2 3 4" xfId="9940"/>
    <cellStyle name="Note 5 18 2 3 4 2" xfId="27374"/>
    <cellStyle name="Note 5 18 2 3 4 3" xfId="41827"/>
    <cellStyle name="Note 5 18 2 3 5" xfId="12360"/>
    <cellStyle name="Note 5 18 2 3 5 2" xfId="29794"/>
    <cellStyle name="Note 5 18 2 3 5 3" xfId="44247"/>
    <cellStyle name="Note 5 18 2 3 6" xfId="19366"/>
    <cellStyle name="Note 5 18 2 4" xfId="2527"/>
    <cellStyle name="Note 5 18 2 4 2" xfId="5038"/>
    <cellStyle name="Note 5 18 2 4 2 2" xfId="22473"/>
    <cellStyle name="Note 5 18 2 4 2 3" xfId="36926"/>
    <cellStyle name="Note 5 18 2 4 3" xfId="7500"/>
    <cellStyle name="Note 5 18 2 4 3 2" xfId="24934"/>
    <cellStyle name="Note 5 18 2 4 3 3" xfId="39387"/>
    <cellStyle name="Note 5 18 2 4 4" xfId="9941"/>
    <cellStyle name="Note 5 18 2 4 4 2" xfId="27375"/>
    <cellStyle name="Note 5 18 2 4 4 3" xfId="41828"/>
    <cellStyle name="Note 5 18 2 4 5" xfId="12361"/>
    <cellStyle name="Note 5 18 2 4 5 2" xfId="29795"/>
    <cellStyle name="Note 5 18 2 4 5 3" xfId="44248"/>
    <cellStyle name="Note 5 18 2 4 6" xfId="15405"/>
    <cellStyle name="Note 5 18 2 4 6 2" xfId="32839"/>
    <cellStyle name="Note 5 18 2 4 6 3" xfId="47292"/>
    <cellStyle name="Note 5 18 2 4 7" xfId="19367"/>
    <cellStyle name="Note 5 18 2 4 8" xfId="20566"/>
    <cellStyle name="Note 5 18 2 5" xfId="5035"/>
    <cellStyle name="Note 5 18 2 5 2" xfId="14403"/>
    <cellStyle name="Note 5 18 2 5 2 2" xfId="31837"/>
    <cellStyle name="Note 5 18 2 5 2 3" xfId="46290"/>
    <cellStyle name="Note 5 18 2 5 3" xfId="16864"/>
    <cellStyle name="Note 5 18 2 5 3 2" xfId="34298"/>
    <cellStyle name="Note 5 18 2 5 3 3" xfId="48751"/>
    <cellStyle name="Note 5 18 2 5 4" xfId="22470"/>
    <cellStyle name="Note 5 18 2 5 5" xfId="36923"/>
    <cellStyle name="Note 5 18 2 6" xfId="7497"/>
    <cellStyle name="Note 5 18 2 6 2" xfId="24931"/>
    <cellStyle name="Note 5 18 2 6 3" xfId="39384"/>
    <cellStyle name="Note 5 18 2 7" xfId="9938"/>
    <cellStyle name="Note 5 18 2 7 2" xfId="27372"/>
    <cellStyle name="Note 5 18 2 7 3" xfId="41825"/>
    <cellStyle name="Note 5 18 2 8" xfId="12358"/>
    <cellStyle name="Note 5 18 2 8 2" xfId="29792"/>
    <cellStyle name="Note 5 18 2 8 3" xfId="44245"/>
    <cellStyle name="Note 5 18 2 9" xfId="19364"/>
    <cellStyle name="Note 5 18 3" xfId="2528"/>
    <cellStyle name="Note 5 18 3 2" xfId="2529"/>
    <cellStyle name="Note 5 18 3 2 2" xfId="5040"/>
    <cellStyle name="Note 5 18 3 2 2 2" xfId="14407"/>
    <cellStyle name="Note 5 18 3 2 2 2 2" xfId="31841"/>
    <cellStyle name="Note 5 18 3 2 2 2 3" xfId="46294"/>
    <cellStyle name="Note 5 18 3 2 2 3" xfId="16868"/>
    <cellStyle name="Note 5 18 3 2 2 3 2" xfId="34302"/>
    <cellStyle name="Note 5 18 3 2 2 3 3" xfId="48755"/>
    <cellStyle name="Note 5 18 3 2 2 4" xfId="22475"/>
    <cellStyle name="Note 5 18 3 2 2 5" xfId="36928"/>
    <cellStyle name="Note 5 18 3 2 3" xfId="7502"/>
    <cellStyle name="Note 5 18 3 2 3 2" xfId="24936"/>
    <cellStyle name="Note 5 18 3 2 3 3" xfId="39389"/>
    <cellStyle name="Note 5 18 3 2 4" xfId="9943"/>
    <cellStyle name="Note 5 18 3 2 4 2" xfId="27377"/>
    <cellStyle name="Note 5 18 3 2 4 3" xfId="41830"/>
    <cellStyle name="Note 5 18 3 2 5" xfId="12363"/>
    <cellStyle name="Note 5 18 3 2 5 2" xfId="29797"/>
    <cellStyle name="Note 5 18 3 2 5 3" xfId="44250"/>
    <cellStyle name="Note 5 18 3 2 6" xfId="19369"/>
    <cellStyle name="Note 5 18 3 3" xfId="2530"/>
    <cellStyle name="Note 5 18 3 3 2" xfId="5041"/>
    <cellStyle name="Note 5 18 3 3 2 2" xfId="14408"/>
    <cellStyle name="Note 5 18 3 3 2 2 2" xfId="31842"/>
    <cellStyle name="Note 5 18 3 3 2 2 3" xfId="46295"/>
    <cellStyle name="Note 5 18 3 3 2 3" xfId="16869"/>
    <cellStyle name="Note 5 18 3 3 2 3 2" xfId="34303"/>
    <cellStyle name="Note 5 18 3 3 2 3 3" xfId="48756"/>
    <cellStyle name="Note 5 18 3 3 2 4" xfId="22476"/>
    <cellStyle name="Note 5 18 3 3 2 5" xfId="36929"/>
    <cellStyle name="Note 5 18 3 3 3" xfId="7503"/>
    <cellStyle name="Note 5 18 3 3 3 2" xfId="24937"/>
    <cellStyle name="Note 5 18 3 3 3 3" xfId="39390"/>
    <cellStyle name="Note 5 18 3 3 4" xfId="9944"/>
    <cellStyle name="Note 5 18 3 3 4 2" xfId="27378"/>
    <cellStyle name="Note 5 18 3 3 4 3" xfId="41831"/>
    <cellStyle name="Note 5 18 3 3 5" xfId="12364"/>
    <cellStyle name="Note 5 18 3 3 5 2" xfId="29798"/>
    <cellStyle name="Note 5 18 3 3 5 3" xfId="44251"/>
    <cellStyle name="Note 5 18 3 3 6" xfId="19370"/>
    <cellStyle name="Note 5 18 3 4" xfId="2531"/>
    <cellStyle name="Note 5 18 3 4 2" xfId="5042"/>
    <cellStyle name="Note 5 18 3 4 2 2" xfId="22477"/>
    <cellStyle name="Note 5 18 3 4 2 3" xfId="36930"/>
    <cellStyle name="Note 5 18 3 4 3" xfId="7504"/>
    <cellStyle name="Note 5 18 3 4 3 2" xfId="24938"/>
    <cellStyle name="Note 5 18 3 4 3 3" xfId="39391"/>
    <cellStyle name="Note 5 18 3 4 4" xfId="9945"/>
    <cellStyle name="Note 5 18 3 4 4 2" xfId="27379"/>
    <cellStyle name="Note 5 18 3 4 4 3" xfId="41832"/>
    <cellStyle name="Note 5 18 3 4 5" xfId="12365"/>
    <cellStyle name="Note 5 18 3 4 5 2" xfId="29799"/>
    <cellStyle name="Note 5 18 3 4 5 3" xfId="44252"/>
    <cellStyle name="Note 5 18 3 4 6" xfId="15406"/>
    <cellStyle name="Note 5 18 3 4 6 2" xfId="32840"/>
    <cellStyle name="Note 5 18 3 4 6 3" xfId="47293"/>
    <cellStyle name="Note 5 18 3 4 7" xfId="19371"/>
    <cellStyle name="Note 5 18 3 4 8" xfId="20567"/>
    <cellStyle name="Note 5 18 3 5" xfId="5039"/>
    <cellStyle name="Note 5 18 3 5 2" xfId="14406"/>
    <cellStyle name="Note 5 18 3 5 2 2" xfId="31840"/>
    <cellStyle name="Note 5 18 3 5 2 3" xfId="46293"/>
    <cellStyle name="Note 5 18 3 5 3" xfId="16867"/>
    <cellStyle name="Note 5 18 3 5 3 2" xfId="34301"/>
    <cellStyle name="Note 5 18 3 5 3 3" xfId="48754"/>
    <cellStyle name="Note 5 18 3 5 4" xfId="22474"/>
    <cellStyle name="Note 5 18 3 5 5" xfId="36927"/>
    <cellStyle name="Note 5 18 3 6" xfId="7501"/>
    <cellStyle name="Note 5 18 3 6 2" xfId="24935"/>
    <cellStyle name="Note 5 18 3 6 3" xfId="39388"/>
    <cellStyle name="Note 5 18 3 7" xfId="9942"/>
    <cellStyle name="Note 5 18 3 7 2" xfId="27376"/>
    <cellStyle name="Note 5 18 3 7 3" xfId="41829"/>
    <cellStyle name="Note 5 18 3 8" xfId="12362"/>
    <cellStyle name="Note 5 18 3 8 2" xfId="29796"/>
    <cellStyle name="Note 5 18 3 8 3" xfId="44249"/>
    <cellStyle name="Note 5 18 3 9" xfId="19368"/>
    <cellStyle name="Note 5 18 4" xfId="2532"/>
    <cellStyle name="Note 5 18 4 2" xfId="2533"/>
    <cellStyle name="Note 5 18 4 2 2" xfId="5044"/>
    <cellStyle name="Note 5 18 4 2 2 2" xfId="14410"/>
    <cellStyle name="Note 5 18 4 2 2 2 2" xfId="31844"/>
    <cellStyle name="Note 5 18 4 2 2 2 3" xfId="46297"/>
    <cellStyle name="Note 5 18 4 2 2 3" xfId="16871"/>
    <cellStyle name="Note 5 18 4 2 2 3 2" xfId="34305"/>
    <cellStyle name="Note 5 18 4 2 2 3 3" xfId="48758"/>
    <cellStyle name="Note 5 18 4 2 2 4" xfId="22479"/>
    <cellStyle name="Note 5 18 4 2 2 5" xfId="36932"/>
    <cellStyle name="Note 5 18 4 2 3" xfId="7506"/>
    <cellStyle name="Note 5 18 4 2 3 2" xfId="24940"/>
    <cellStyle name="Note 5 18 4 2 3 3" xfId="39393"/>
    <cellStyle name="Note 5 18 4 2 4" xfId="9947"/>
    <cellStyle name="Note 5 18 4 2 4 2" xfId="27381"/>
    <cellStyle name="Note 5 18 4 2 4 3" xfId="41834"/>
    <cellStyle name="Note 5 18 4 2 5" xfId="12367"/>
    <cellStyle name="Note 5 18 4 2 5 2" xfId="29801"/>
    <cellStyle name="Note 5 18 4 2 5 3" xfId="44254"/>
    <cellStyle name="Note 5 18 4 2 6" xfId="19373"/>
    <cellStyle name="Note 5 18 4 3" xfId="2534"/>
    <cellStyle name="Note 5 18 4 3 2" xfId="5045"/>
    <cellStyle name="Note 5 18 4 3 2 2" xfId="14411"/>
    <cellStyle name="Note 5 18 4 3 2 2 2" xfId="31845"/>
    <cellStyle name="Note 5 18 4 3 2 2 3" xfId="46298"/>
    <cellStyle name="Note 5 18 4 3 2 3" xfId="16872"/>
    <cellStyle name="Note 5 18 4 3 2 3 2" xfId="34306"/>
    <cellStyle name="Note 5 18 4 3 2 3 3" xfId="48759"/>
    <cellStyle name="Note 5 18 4 3 2 4" xfId="22480"/>
    <cellStyle name="Note 5 18 4 3 2 5" xfId="36933"/>
    <cellStyle name="Note 5 18 4 3 3" xfId="7507"/>
    <cellStyle name="Note 5 18 4 3 3 2" xfId="24941"/>
    <cellStyle name="Note 5 18 4 3 3 3" xfId="39394"/>
    <cellStyle name="Note 5 18 4 3 4" xfId="9948"/>
    <cellStyle name="Note 5 18 4 3 4 2" xfId="27382"/>
    <cellStyle name="Note 5 18 4 3 4 3" xfId="41835"/>
    <cellStyle name="Note 5 18 4 3 5" xfId="12368"/>
    <cellStyle name="Note 5 18 4 3 5 2" xfId="29802"/>
    <cellStyle name="Note 5 18 4 3 5 3" xfId="44255"/>
    <cellStyle name="Note 5 18 4 3 6" xfId="19374"/>
    <cellStyle name="Note 5 18 4 4" xfId="2535"/>
    <cellStyle name="Note 5 18 4 4 2" xfId="5046"/>
    <cellStyle name="Note 5 18 4 4 2 2" xfId="22481"/>
    <cellStyle name="Note 5 18 4 4 2 3" xfId="36934"/>
    <cellStyle name="Note 5 18 4 4 3" xfId="7508"/>
    <cellStyle name="Note 5 18 4 4 3 2" xfId="24942"/>
    <cellStyle name="Note 5 18 4 4 3 3" xfId="39395"/>
    <cellStyle name="Note 5 18 4 4 4" xfId="9949"/>
    <cellStyle name="Note 5 18 4 4 4 2" xfId="27383"/>
    <cellStyle name="Note 5 18 4 4 4 3" xfId="41836"/>
    <cellStyle name="Note 5 18 4 4 5" xfId="12369"/>
    <cellStyle name="Note 5 18 4 4 5 2" xfId="29803"/>
    <cellStyle name="Note 5 18 4 4 5 3" xfId="44256"/>
    <cellStyle name="Note 5 18 4 4 6" xfId="15407"/>
    <cellStyle name="Note 5 18 4 4 6 2" xfId="32841"/>
    <cellStyle name="Note 5 18 4 4 6 3" xfId="47294"/>
    <cellStyle name="Note 5 18 4 4 7" xfId="19375"/>
    <cellStyle name="Note 5 18 4 4 8" xfId="20568"/>
    <cellStyle name="Note 5 18 4 5" xfId="5043"/>
    <cellStyle name="Note 5 18 4 5 2" xfId="14409"/>
    <cellStyle name="Note 5 18 4 5 2 2" xfId="31843"/>
    <cellStyle name="Note 5 18 4 5 2 3" xfId="46296"/>
    <cellStyle name="Note 5 18 4 5 3" xfId="16870"/>
    <cellStyle name="Note 5 18 4 5 3 2" xfId="34304"/>
    <cellStyle name="Note 5 18 4 5 3 3" xfId="48757"/>
    <cellStyle name="Note 5 18 4 5 4" xfId="22478"/>
    <cellStyle name="Note 5 18 4 5 5" xfId="36931"/>
    <cellStyle name="Note 5 18 4 6" xfId="7505"/>
    <cellStyle name="Note 5 18 4 6 2" xfId="24939"/>
    <cellStyle name="Note 5 18 4 6 3" xfId="39392"/>
    <cellStyle name="Note 5 18 4 7" xfId="9946"/>
    <cellStyle name="Note 5 18 4 7 2" xfId="27380"/>
    <cellStyle name="Note 5 18 4 7 3" xfId="41833"/>
    <cellStyle name="Note 5 18 4 8" xfId="12366"/>
    <cellStyle name="Note 5 18 4 8 2" xfId="29800"/>
    <cellStyle name="Note 5 18 4 8 3" xfId="44253"/>
    <cellStyle name="Note 5 18 4 9" xfId="19372"/>
    <cellStyle name="Note 5 18 5" xfId="2536"/>
    <cellStyle name="Note 5 18 5 2" xfId="2537"/>
    <cellStyle name="Note 5 18 5 2 2" xfId="5048"/>
    <cellStyle name="Note 5 18 5 2 2 2" xfId="14413"/>
    <cellStyle name="Note 5 18 5 2 2 2 2" xfId="31847"/>
    <cellStyle name="Note 5 18 5 2 2 2 3" xfId="46300"/>
    <cellStyle name="Note 5 18 5 2 2 3" xfId="16874"/>
    <cellStyle name="Note 5 18 5 2 2 3 2" xfId="34308"/>
    <cellStyle name="Note 5 18 5 2 2 3 3" xfId="48761"/>
    <cellStyle name="Note 5 18 5 2 2 4" xfId="22483"/>
    <cellStyle name="Note 5 18 5 2 2 5" xfId="36936"/>
    <cellStyle name="Note 5 18 5 2 3" xfId="7510"/>
    <cellStyle name="Note 5 18 5 2 3 2" xfId="24944"/>
    <cellStyle name="Note 5 18 5 2 3 3" xfId="39397"/>
    <cellStyle name="Note 5 18 5 2 4" xfId="9951"/>
    <cellStyle name="Note 5 18 5 2 4 2" xfId="27385"/>
    <cellStyle name="Note 5 18 5 2 4 3" xfId="41838"/>
    <cellStyle name="Note 5 18 5 2 5" xfId="12371"/>
    <cellStyle name="Note 5 18 5 2 5 2" xfId="29805"/>
    <cellStyle name="Note 5 18 5 2 5 3" xfId="44258"/>
    <cellStyle name="Note 5 18 5 2 6" xfId="19377"/>
    <cellStyle name="Note 5 18 5 3" xfId="2538"/>
    <cellStyle name="Note 5 18 5 3 2" xfId="5049"/>
    <cellStyle name="Note 5 18 5 3 2 2" xfId="14414"/>
    <cellStyle name="Note 5 18 5 3 2 2 2" xfId="31848"/>
    <cellStyle name="Note 5 18 5 3 2 2 3" xfId="46301"/>
    <cellStyle name="Note 5 18 5 3 2 3" xfId="16875"/>
    <cellStyle name="Note 5 18 5 3 2 3 2" xfId="34309"/>
    <cellStyle name="Note 5 18 5 3 2 3 3" xfId="48762"/>
    <cellStyle name="Note 5 18 5 3 2 4" xfId="22484"/>
    <cellStyle name="Note 5 18 5 3 2 5" xfId="36937"/>
    <cellStyle name="Note 5 18 5 3 3" xfId="7511"/>
    <cellStyle name="Note 5 18 5 3 3 2" xfId="24945"/>
    <cellStyle name="Note 5 18 5 3 3 3" xfId="39398"/>
    <cellStyle name="Note 5 18 5 3 4" xfId="9952"/>
    <cellStyle name="Note 5 18 5 3 4 2" xfId="27386"/>
    <cellStyle name="Note 5 18 5 3 4 3" xfId="41839"/>
    <cellStyle name="Note 5 18 5 3 5" xfId="12372"/>
    <cellStyle name="Note 5 18 5 3 5 2" xfId="29806"/>
    <cellStyle name="Note 5 18 5 3 5 3" xfId="44259"/>
    <cellStyle name="Note 5 18 5 3 6" xfId="19378"/>
    <cellStyle name="Note 5 18 5 4" xfId="2539"/>
    <cellStyle name="Note 5 18 5 4 2" xfId="5050"/>
    <cellStyle name="Note 5 18 5 4 2 2" xfId="22485"/>
    <cellStyle name="Note 5 18 5 4 2 3" xfId="36938"/>
    <cellStyle name="Note 5 18 5 4 3" xfId="7512"/>
    <cellStyle name="Note 5 18 5 4 3 2" xfId="24946"/>
    <cellStyle name="Note 5 18 5 4 3 3" xfId="39399"/>
    <cellStyle name="Note 5 18 5 4 4" xfId="9953"/>
    <cellStyle name="Note 5 18 5 4 4 2" xfId="27387"/>
    <cellStyle name="Note 5 18 5 4 4 3" xfId="41840"/>
    <cellStyle name="Note 5 18 5 4 5" xfId="12373"/>
    <cellStyle name="Note 5 18 5 4 5 2" xfId="29807"/>
    <cellStyle name="Note 5 18 5 4 5 3" xfId="44260"/>
    <cellStyle name="Note 5 18 5 4 6" xfId="15408"/>
    <cellStyle name="Note 5 18 5 4 6 2" xfId="32842"/>
    <cellStyle name="Note 5 18 5 4 6 3" xfId="47295"/>
    <cellStyle name="Note 5 18 5 4 7" xfId="19379"/>
    <cellStyle name="Note 5 18 5 4 8" xfId="20569"/>
    <cellStyle name="Note 5 18 5 5" xfId="5047"/>
    <cellStyle name="Note 5 18 5 5 2" xfId="14412"/>
    <cellStyle name="Note 5 18 5 5 2 2" xfId="31846"/>
    <cellStyle name="Note 5 18 5 5 2 3" xfId="46299"/>
    <cellStyle name="Note 5 18 5 5 3" xfId="16873"/>
    <cellStyle name="Note 5 18 5 5 3 2" xfId="34307"/>
    <cellStyle name="Note 5 18 5 5 3 3" xfId="48760"/>
    <cellStyle name="Note 5 18 5 5 4" xfId="22482"/>
    <cellStyle name="Note 5 18 5 5 5" xfId="36935"/>
    <cellStyle name="Note 5 18 5 6" xfId="7509"/>
    <cellStyle name="Note 5 18 5 6 2" xfId="24943"/>
    <cellStyle name="Note 5 18 5 6 3" xfId="39396"/>
    <cellStyle name="Note 5 18 5 7" xfId="9950"/>
    <cellStyle name="Note 5 18 5 7 2" xfId="27384"/>
    <cellStyle name="Note 5 18 5 7 3" xfId="41837"/>
    <cellStyle name="Note 5 18 5 8" xfId="12370"/>
    <cellStyle name="Note 5 18 5 8 2" xfId="29804"/>
    <cellStyle name="Note 5 18 5 8 3" xfId="44257"/>
    <cellStyle name="Note 5 18 5 9" xfId="19376"/>
    <cellStyle name="Note 5 18 6" xfId="2540"/>
    <cellStyle name="Note 5 18 6 2" xfId="5051"/>
    <cellStyle name="Note 5 18 6 2 2" xfId="14415"/>
    <cellStyle name="Note 5 18 6 2 2 2" xfId="31849"/>
    <cellStyle name="Note 5 18 6 2 2 3" xfId="46302"/>
    <cellStyle name="Note 5 18 6 2 3" xfId="16876"/>
    <cellStyle name="Note 5 18 6 2 3 2" xfId="34310"/>
    <cellStyle name="Note 5 18 6 2 3 3" xfId="48763"/>
    <cellStyle name="Note 5 18 6 2 4" xfId="22486"/>
    <cellStyle name="Note 5 18 6 2 5" xfId="36939"/>
    <cellStyle name="Note 5 18 6 3" xfId="7513"/>
    <cellStyle name="Note 5 18 6 3 2" xfId="24947"/>
    <cellStyle name="Note 5 18 6 3 3" xfId="39400"/>
    <cellStyle name="Note 5 18 6 4" xfId="9954"/>
    <cellStyle name="Note 5 18 6 4 2" xfId="27388"/>
    <cellStyle name="Note 5 18 6 4 3" xfId="41841"/>
    <cellStyle name="Note 5 18 6 5" xfId="12374"/>
    <cellStyle name="Note 5 18 6 5 2" xfId="29808"/>
    <cellStyle name="Note 5 18 6 5 3" xfId="44261"/>
    <cellStyle name="Note 5 18 6 6" xfId="19380"/>
    <cellStyle name="Note 5 18 7" xfId="2541"/>
    <cellStyle name="Note 5 18 7 2" xfId="5052"/>
    <cellStyle name="Note 5 18 7 2 2" xfId="14416"/>
    <cellStyle name="Note 5 18 7 2 2 2" xfId="31850"/>
    <cellStyle name="Note 5 18 7 2 2 3" xfId="46303"/>
    <cellStyle name="Note 5 18 7 2 3" xfId="16877"/>
    <cellStyle name="Note 5 18 7 2 3 2" xfId="34311"/>
    <cellStyle name="Note 5 18 7 2 3 3" xfId="48764"/>
    <cellStyle name="Note 5 18 7 2 4" xfId="22487"/>
    <cellStyle name="Note 5 18 7 2 5" xfId="36940"/>
    <cellStyle name="Note 5 18 7 3" xfId="7514"/>
    <cellStyle name="Note 5 18 7 3 2" xfId="24948"/>
    <cellStyle name="Note 5 18 7 3 3" xfId="39401"/>
    <cellStyle name="Note 5 18 7 4" xfId="9955"/>
    <cellStyle name="Note 5 18 7 4 2" xfId="27389"/>
    <cellStyle name="Note 5 18 7 4 3" xfId="41842"/>
    <cellStyle name="Note 5 18 7 5" xfId="12375"/>
    <cellStyle name="Note 5 18 7 5 2" xfId="29809"/>
    <cellStyle name="Note 5 18 7 5 3" xfId="44262"/>
    <cellStyle name="Note 5 18 7 6" xfId="19381"/>
    <cellStyle name="Note 5 18 8" xfId="2542"/>
    <cellStyle name="Note 5 18 8 2" xfId="5053"/>
    <cellStyle name="Note 5 18 8 2 2" xfId="22488"/>
    <cellStyle name="Note 5 18 8 2 3" xfId="36941"/>
    <cellStyle name="Note 5 18 8 3" xfId="7515"/>
    <cellStyle name="Note 5 18 8 3 2" xfId="24949"/>
    <cellStyle name="Note 5 18 8 3 3" xfId="39402"/>
    <cellStyle name="Note 5 18 8 4" xfId="9956"/>
    <cellStyle name="Note 5 18 8 4 2" xfId="27390"/>
    <cellStyle name="Note 5 18 8 4 3" xfId="41843"/>
    <cellStyle name="Note 5 18 8 5" xfId="12376"/>
    <cellStyle name="Note 5 18 8 5 2" xfId="29810"/>
    <cellStyle name="Note 5 18 8 5 3" xfId="44263"/>
    <cellStyle name="Note 5 18 8 6" xfId="15409"/>
    <cellStyle name="Note 5 18 8 6 2" xfId="32843"/>
    <cellStyle name="Note 5 18 8 6 3" xfId="47296"/>
    <cellStyle name="Note 5 18 8 7" xfId="19382"/>
    <cellStyle name="Note 5 18 8 8" xfId="20570"/>
    <cellStyle name="Note 5 18 9" xfId="5034"/>
    <cellStyle name="Note 5 18 9 2" xfId="14402"/>
    <cellStyle name="Note 5 18 9 2 2" xfId="31836"/>
    <cellStyle name="Note 5 18 9 2 3" xfId="46289"/>
    <cellStyle name="Note 5 18 9 3" xfId="16863"/>
    <cellStyle name="Note 5 18 9 3 2" xfId="34297"/>
    <cellStyle name="Note 5 18 9 3 3" xfId="48750"/>
    <cellStyle name="Note 5 18 9 4" xfId="22469"/>
    <cellStyle name="Note 5 18 9 5" xfId="36922"/>
    <cellStyle name="Note 5 19" xfId="2543"/>
    <cellStyle name="Note 5 19 10" xfId="7516"/>
    <cellStyle name="Note 5 19 10 2" xfId="24950"/>
    <cellStyle name="Note 5 19 10 3" xfId="39403"/>
    <cellStyle name="Note 5 19 11" xfId="9957"/>
    <cellStyle name="Note 5 19 11 2" xfId="27391"/>
    <cellStyle name="Note 5 19 11 3" xfId="41844"/>
    <cellStyle name="Note 5 19 12" xfId="12377"/>
    <cellStyle name="Note 5 19 12 2" xfId="29811"/>
    <cellStyle name="Note 5 19 12 3" xfId="44264"/>
    <cellStyle name="Note 5 19 13" xfId="19383"/>
    <cellStyle name="Note 5 19 2" xfId="2544"/>
    <cellStyle name="Note 5 19 2 2" xfId="2545"/>
    <cellStyle name="Note 5 19 2 2 2" xfId="5056"/>
    <cellStyle name="Note 5 19 2 2 2 2" xfId="14419"/>
    <cellStyle name="Note 5 19 2 2 2 2 2" xfId="31853"/>
    <cellStyle name="Note 5 19 2 2 2 2 3" xfId="46306"/>
    <cellStyle name="Note 5 19 2 2 2 3" xfId="16880"/>
    <cellStyle name="Note 5 19 2 2 2 3 2" xfId="34314"/>
    <cellStyle name="Note 5 19 2 2 2 3 3" xfId="48767"/>
    <cellStyle name="Note 5 19 2 2 2 4" xfId="22491"/>
    <cellStyle name="Note 5 19 2 2 2 5" xfId="36944"/>
    <cellStyle name="Note 5 19 2 2 3" xfId="7518"/>
    <cellStyle name="Note 5 19 2 2 3 2" xfId="24952"/>
    <cellStyle name="Note 5 19 2 2 3 3" xfId="39405"/>
    <cellStyle name="Note 5 19 2 2 4" xfId="9959"/>
    <cellStyle name="Note 5 19 2 2 4 2" xfId="27393"/>
    <cellStyle name="Note 5 19 2 2 4 3" xfId="41846"/>
    <cellStyle name="Note 5 19 2 2 5" xfId="12379"/>
    <cellStyle name="Note 5 19 2 2 5 2" xfId="29813"/>
    <cellStyle name="Note 5 19 2 2 5 3" xfId="44266"/>
    <cellStyle name="Note 5 19 2 2 6" xfId="19385"/>
    <cellStyle name="Note 5 19 2 3" xfId="2546"/>
    <cellStyle name="Note 5 19 2 3 2" xfId="5057"/>
    <cellStyle name="Note 5 19 2 3 2 2" xfId="14420"/>
    <cellStyle name="Note 5 19 2 3 2 2 2" xfId="31854"/>
    <cellStyle name="Note 5 19 2 3 2 2 3" xfId="46307"/>
    <cellStyle name="Note 5 19 2 3 2 3" xfId="16881"/>
    <cellStyle name="Note 5 19 2 3 2 3 2" xfId="34315"/>
    <cellStyle name="Note 5 19 2 3 2 3 3" xfId="48768"/>
    <cellStyle name="Note 5 19 2 3 2 4" xfId="22492"/>
    <cellStyle name="Note 5 19 2 3 2 5" xfId="36945"/>
    <cellStyle name="Note 5 19 2 3 3" xfId="7519"/>
    <cellStyle name="Note 5 19 2 3 3 2" xfId="24953"/>
    <cellStyle name="Note 5 19 2 3 3 3" xfId="39406"/>
    <cellStyle name="Note 5 19 2 3 4" xfId="9960"/>
    <cellStyle name="Note 5 19 2 3 4 2" xfId="27394"/>
    <cellStyle name="Note 5 19 2 3 4 3" xfId="41847"/>
    <cellStyle name="Note 5 19 2 3 5" xfId="12380"/>
    <cellStyle name="Note 5 19 2 3 5 2" xfId="29814"/>
    <cellStyle name="Note 5 19 2 3 5 3" xfId="44267"/>
    <cellStyle name="Note 5 19 2 3 6" xfId="19386"/>
    <cellStyle name="Note 5 19 2 4" xfId="2547"/>
    <cellStyle name="Note 5 19 2 4 2" xfId="5058"/>
    <cellStyle name="Note 5 19 2 4 2 2" xfId="22493"/>
    <cellStyle name="Note 5 19 2 4 2 3" xfId="36946"/>
    <cellStyle name="Note 5 19 2 4 3" xfId="7520"/>
    <cellStyle name="Note 5 19 2 4 3 2" xfId="24954"/>
    <cellStyle name="Note 5 19 2 4 3 3" xfId="39407"/>
    <cellStyle name="Note 5 19 2 4 4" xfId="9961"/>
    <cellStyle name="Note 5 19 2 4 4 2" xfId="27395"/>
    <cellStyle name="Note 5 19 2 4 4 3" xfId="41848"/>
    <cellStyle name="Note 5 19 2 4 5" xfId="12381"/>
    <cellStyle name="Note 5 19 2 4 5 2" xfId="29815"/>
    <cellStyle name="Note 5 19 2 4 5 3" xfId="44268"/>
    <cellStyle name="Note 5 19 2 4 6" xfId="15410"/>
    <cellStyle name="Note 5 19 2 4 6 2" xfId="32844"/>
    <cellStyle name="Note 5 19 2 4 6 3" xfId="47297"/>
    <cellStyle name="Note 5 19 2 4 7" xfId="19387"/>
    <cellStyle name="Note 5 19 2 4 8" xfId="20571"/>
    <cellStyle name="Note 5 19 2 5" xfId="5055"/>
    <cellStyle name="Note 5 19 2 5 2" xfId="14418"/>
    <cellStyle name="Note 5 19 2 5 2 2" xfId="31852"/>
    <cellStyle name="Note 5 19 2 5 2 3" xfId="46305"/>
    <cellStyle name="Note 5 19 2 5 3" xfId="16879"/>
    <cellStyle name="Note 5 19 2 5 3 2" xfId="34313"/>
    <cellStyle name="Note 5 19 2 5 3 3" xfId="48766"/>
    <cellStyle name="Note 5 19 2 5 4" xfId="22490"/>
    <cellStyle name="Note 5 19 2 5 5" xfId="36943"/>
    <cellStyle name="Note 5 19 2 6" xfId="7517"/>
    <cellStyle name="Note 5 19 2 6 2" xfId="24951"/>
    <cellStyle name="Note 5 19 2 6 3" xfId="39404"/>
    <cellStyle name="Note 5 19 2 7" xfId="9958"/>
    <cellStyle name="Note 5 19 2 7 2" xfId="27392"/>
    <cellStyle name="Note 5 19 2 7 3" xfId="41845"/>
    <cellStyle name="Note 5 19 2 8" xfId="12378"/>
    <cellStyle name="Note 5 19 2 8 2" xfId="29812"/>
    <cellStyle name="Note 5 19 2 8 3" xfId="44265"/>
    <cellStyle name="Note 5 19 2 9" xfId="19384"/>
    <cellStyle name="Note 5 19 3" xfId="2548"/>
    <cellStyle name="Note 5 19 3 2" xfId="2549"/>
    <cellStyle name="Note 5 19 3 2 2" xfId="5060"/>
    <cellStyle name="Note 5 19 3 2 2 2" xfId="14422"/>
    <cellStyle name="Note 5 19 3 2 2 2 2" xfId="31856"/>
    <cellStyle name="Note 5 19 3 2 2 2 3" xfId="46309"/>
    <cellStyle name="Note 5 19 3 2 2 3" xfId="16883"/>
    <cellStyle name="Note 5 19 3 2 2 3 2" xfId="34317"/>
    <cellStyle name="Note 5 19 3 2 2 3 3" xfId="48770"/>
    <cellStyle name="Note 5 19 3 2 2 4" xfId="22495"/>
    <cellStyle name="Note 5 19 3 2 2 5" xfId="36948"/>
    <cellStyle name="Note 5 19 3 2 3" xfId="7522"/>
    <cellStyle name="Note 5 19 3 2 3 2" xfId="24956"/>
    <cellStyle name="Note 5 19 3 2 3 3" xfId="39409"/>
    <cellStyle name="Note 5 19 3 2 4" xfId="9963"/>
    <cellStyle name="Note 5 19 3 2 4 2" xfId="27397"/>
    <cellStyle name="Note 5 19 3 2 4 3" xfId="41850"/>
    <cellStyle name="Note 5 19 3 2 5" xfId="12383"/>
    <cellStyle name="Note 5 19 3 2 5 2" xfId="29817"/>
    <cellStyle name="Note 5 19 3 2 5 3" xfId="44270"/>
    <cellStyle name="Note 5 19 3 2 6" xfId="19389"/>
    <cellStyle name="Note 5 19 3 3" xfId="2550"/>
    <cellStyle name="Note 5 19 3 3 2" xfId="5061"/>
    <cellStyle name="Note 5 19 3 3 2 2" xfId="14423"/>
    <cellStyle name="Note 5 19 3 3 2 2 2" xfId="31857"/>
    <cellStyle name="Note 5 19 3 3 2 2 3" xfId="46310"/>
    <cellStyle name="Note 5 19 3 3 2 3" xfId="16884"/>
    <cellStyle name="Note 5 19 3 3 2 3 2" xfId="34318"/>
    <cellStyle name="Note 5 19 3 3 2 3 3" xfId="48771"/>
    <cellStyle name="Note 5 19 3 3 2 4" xfId="22496"/>
    <cellStyle name="Note 5 19 3 3 2 5" xfId="36949"/>
    <cellStyle name="Note 5 19 3 3 3" xfId="7523"/>
    <cellStyle name="Note 5 19 3 3 3 2" xfId="24957"/>
    <cellStyle name="Note 5 19 3 3 3 3" xfId="39410"/>
    <cellStyle name="Note 5 19 3 3 4" xfId="9964"/>
    <cellStyle name="Note 5 19 3 3 4 2" xfId="27398"/>
    <cellStyle name="Note 5 19 3 3 4 3" xfId="41851"/>
    <cellStyle name="Note 5 19 3 3 5" xfId="12384"/>
    <cellStyle name="Note 5 19 3 3 5 2" xfId="29818"/>
    <cellStyle name="Note 5 19 3 3 5 3" xfId="44271"/>
    <cellStyle name="Note 5 19 3 3 6" xfId="19390"/>
    <cellStyle name="Note 5 19 3 4" xfId="2551"/>
    <cellStyle name="Note 5 19 3 4 2" xfId="5062"/>
    <cellStyle name="Note 5 19 3 4 2 2" xfId="22497"/>
    <cellStyle name="Note 5 19 3 4 2 3" xfId="36950"/>
    <cellStyle name="Note 5 19 3 4 3" xfId="7524"/>
    <cellStyle name="Note 5 19 3 4 3 2" xfId="24958"/>
    <cellStyle name="Note 5 19 3 4 3 3" xfId="39411"/>
    <cellStyle name="Note 5 19 3 4 4" xfId="9965"/>
    <cellStyle name="Note 5 19 3 4 4 2" xfId="27399"/>
    <cellStyle name="Note 5 19 3 4 4 3" xfId="41852"/>
    <cellStyle name="Note 5 19 3 4 5" xfId="12385"/>
    <cellStyle name="Note 5 19 3 4 5 2" xfId="29819"/>
    <cellStyle name="Note 5 19 3 4 5 3" xfId="44272"/>
    <cellStyle name="Note 5 19 3 4 6" xfId="15411"/>
    <cellStyle name="Note 5 19 3 4 6 2" xfId="32845"/>
    <cellStyle name="Note 5 19 3 4 6 3" xfId="47298"/>
    <cellStyle name="Note 5 19 3 4 7" xfId="19391"/>
    <cellStyle name="Note 5 19 3 4 8" xfId="20572"/>
    <cellStyle name="Note 5 19 3 5" xfId="5059"/>
    <cellStyle name="Note 5 19 3 5 2" xfId="14421"/>
    <cellStyle name="Note 5 19 3 5 2 2" xfId="31855"/>
    <cellStyle name="Note 5 19 3 5 2 3" xfId="46308"/>
    <cellStyle name="Note 5 19 3 5 3" xfId="16882"/>
    <cellStyle name="Note 5 19 3 5 3 2" xfId="34316"/>
    <cellStyle name="Note 5 19 3 5 3 3" xfId="48769"/>
    <cellStyle name="Note 5 19 3 5 4" xfId="22494"/>
    <cellStyle name="Note 5 19 3 5 5" xfId="36947"/>
    <cellStyle name="Note 5 19 3 6" xfId="7521"/>
    <cellStyle name="Note 5 19 3 6 2" xfId="24955"/>
    <cellStyle name="Note 5 19 3 6 3" xfId="39408"/>
    <cellStyle name="Note 5 19 3 7" xfId="9962"/>
    <cellStyle name="Note 5 19 3 7 2" xfId="27396"/>
    <cellStyle name="Note 5 19 3 7 3" xfId="41849"/>
    <cellStyle name="Note 5 19 3 8" xfId="12382"/>
    <cellStyle name="Note 5 19 3 8 2" xfId="29816"/>
    <cellStyle name="Note 5 19 3 8 3" xfId="44269"/>
    <cellStyle name="Note 5 19 3 9" xfId="19388"/>
    <cellStyle name="Note 5 19 4" xfId="2552"/>
    <cellStyle name="Note 5 19 4 2" xfId="2553"/>
    <cellStyle name="Note 5 19 4 2 2" xfId="5064"/>
    <cellStyle name="Note 5 19 4 2 2 2" xfId="14425"/>
    <cellStyle name="Note 5 19 4 2 2 2 2" xfId="31859"/>
    <cellStyle name="Note 5 19 4 2 2 2 3" xfId="46312"/>
    <cellStyle name="Note 5 19 4 2 2 3" xfId="16886"/>
    <cellStyle name="Note 5 19 4 2 2 3 2" xfId="34320"/>
    <cellStyle name="Note 5 19 4 2 2 3 3" xfId="48773"/>
    <cellStyle name="Note 5 19 4 2 2 4" xfId="22499"/>
    <cellStyle name="Note 5 19 4 2 2 5" xfId="36952"/>
    <cellStyle name="Note 5 19 4 2 3" xfId="7526"/>
    <cellStyle name="Note 5 19 4 2 3 2" xfId="24960"/>
    <cellStyle name="Note 5 19 4 2 3 3" xfId="39413"/>
    <cellStyle name="Note 5 19 4 2 4" xfId="9967"/>
    <cellStyle name="Note 5 19 4 2 4 2" xfId="27401"/>
    <cellStyle name="Note 5 19 4 2 4 3" xfId="41854"/>
    <cellStyle name="Note 5 19 4 2 5" xfId="12387"/>
    <cellStyle name="Note 5 19 4 2 5 2" xfId="29821"/>
    <cellStyle name="Note 5 19 4 2 5 3" xfId="44274"/>
    <cellStyle name="Note 5 19 4 2 6" xfId="19393"/>
    <cellStyle name="Note 5 19 4 3" xfId="2554"/>
    <cellStyle name="Note 5 19 4 3 2" xfId="5065"/>
    <cellStyle name="Note 5 19 4 3 2 2" xfId="14426"/>
    <cellStyle name="Note 5 19 4 3 2 2 2" xfId="31860"/>
    <cellStyle name="Note 5 19 4 3 2 2 3" xfId="46313"/>
    <cellStyle name="Note 5 19 4 3 2 3" xfId="16887"/>
    <cellStyle name="Note 5 19 4 3 2 3 2" xfId="34321"/>
    <cellStyle name="Note 5 19 4 3 2 3 3" xfId="48774"/>
    <cellStyle name="Note 5 19 4 3 2 4" xfId="22500"/>
    <cellStyle name="Note 5 19 4 3 2 5" xfId="36953"/>
    <cellStyle name="Note 5 19 4 3 3" xfId="7527"/>
    <cellStyle name="Note 5 19 4 3 3 2" xfId="24961"/>
    <cellStyle name="Note 5 19 4 3 3 3" xfId="39414"/>
    <cellStyle name="Note 5 19 4 3 4" xfId="9968"/>
    <cellStyle name="Note 5 19 4 3 4 2" xfId="27402"/>
    <cellStyle name="Note 5 19 4 3 4 3" xfId="41855"/>
    <cellStyle name="Note 5 19 4 3 5" xfId="12388"/>
    <cellStyle name="Note 5 19 4 3 5 2" xfId="29822"/>
    <cellStyle name="Note 5 19 4 3 5 3" xfId="44275"/>
    <cellStyle name="Note 5 19 4 3 6" xfId="19394"/>
    <cellStyle name="Note 5 19 4 4" xfId="2555"/>
    <cellStyle name="Note 5 19 4 4 2" xfId="5066"/>
    <cellStyle name="Note 5 19 4 4 2 2" xfId="22501"/>
    <cellStyle name="Note 5 19 4 4 2 3" xfId="36954"/>
    <cellStyle name="Note 5 19 4 4 3" xfId="7528"/>
    <cellStyle name="Note 5 19 4 4 3 2" xfId="24962"/>
    <cellStyle name="Note 5 19 4 4 3 3" xfId="39415"/>
    <cellStyle name="Note 5 19 4 4 4" xfId="9969"/>
    <cellStyle name="Note 5 19 4 4 4 2" xfId="27403"/>
    <cellStyle name="Note 5 19 4 4 4 3" xfId="41856"/>
    <cellStyle name="Note 5 19 4 4 5" xfId="12389"/>
    <cellStyle name="Note 5 19 4 4 5 2" xfId="29823"/>
    <cellStyle name="Note 5 19 4 4 5 3" xfId="44276"/>
    <cellStyle name="Note 5 19 4 4 6" xfId="15412"/>
    <cellStyle name="Note 5 19 4 4 6 2" xfId="32846"/>
    <cellStyle name="Note 5 19 4 4 6 3" xfId="47299"/>
    <cellStyle name="Note 5 19 4 4 7" xfId="19395"/>
    <cellStyle name="Note 5 19 4 4 8" xfId="20573"/>
    <cellStyle name="Note 5 19 4 5" xfId="5063"/>
    <cellStyle name="Note 5 19 4 5 2" xfId="14424"/>
    <cellStyle name="Note 5 19 4 5 2 2" xfId="31858"/>
    <cellStyle name="Note 5 19 4 5 2 3" xfId="46311"/>
    <cellStyle name="Note 5 19 4 5 3" xfId="16885"/>
    <cellStyle name="Note 5 19 4 5 3 2" xfId="34319"/>
    <cellStyle name="Note 5 19 4 5 3 3" xfId="48772"/>
    <cellStyle name="Note 5 19 4 5 4" xfId="22498"/>
    <cellStyle name="Note 5 19 4 5 5" xfId="36951"/>
    <cellStyle name="Note 5 19 4 6" xfId="7525"/>
    <cellStyle name="Note 5 19 4 6 2" xfId="24959"/>
    <cellStyle name="Note 5 19 4 6 3" xfId="39412"/>
    <cellStyle name="Note 5 19 4 7" xfId="9966"/>
    <cellStyle name="Note 5 19 4 7 2" xfId="27400"/>
    <cellStyle name="Note 5 19 4 7 3" xfId="41853"/>
    <cellStyle name="Note 5 19 4 8" xfId="12386"/>
    <cellStyle name="Note 5 19 4 8 2" xfId="29820"/>
    <cellStyle name="Note 5 19 4 8 3" xfId="44273"/>
    <cellStyle name="Note 5 19 4 9" xfId="19392"/>
    <cellStyle name="Note 5 19 5" xfId="2556"/>
    <cellStyle name="Note 5 19 5 2" xfId="2557"/>
    <cellStyle name="Note 5 19 5 2 2" xfId="5068"/>
    <cellStyle name="Note 5 19 5 2 2 2" xfId="14428"/>
    <cellStyle name="Note 5 19 5 2 2 2 2" xfId="31862"/>
    <cellStyle name="Note 5 19 5 2 2 2 3" xfId="46315"/>
    <cellStyle name="Note 5 19 5 2 2 3" xfId="16889"/>
    <cellStyle name="Note 5 19 5 2 2 3 2" xfId="34323"/>
    <cellStyle name="Note 5 19 5 2 2 3 3" xfId="48776"/>
    <cellStyle name="Note 5 19 5 2 2 4" xfId="22503"/>
    <cellStyle name="Note 5 19 5 2 2 5" xfId="36956"/>
    <cellStyle name="Note 5 19 5 2 3" xfId="7530"/>
    <cellStyle name="Note 5 19 5 2 3 2" xfId="24964"/>
    <cellStyle name="Note 5 19 5 2 3 3" xfId="39417"/>
    <cellStyle name="Note 5 19 5 2 4" xfId="9971"/>
    <cellStyle name="Note 5 19 5 2 4 2" xfId="27405"/>
    <cellStyle name="Note 5 19 5 2 4 3" xfId="41858"/>
    <cellStyle name="Note 5 19 5 2 5" xfId="12391"/>
    <cellStyle name="Note 5 19 5 2 5 2" xfId="29825"/>
    <cellStyle name="Note 5 19 5 2 5 3" xfId="44278"/>
    <cellStyle name="Note 5 19 5 2 6" xfId="19397"/>
    <cellStyle name="Note 5 19 5 3" xfId="2558"/>
    <cellStyle name="Note 5 19 5 3 2" xfId="5069"/>
    <cellStyle name="Note 5 19 5 3 2 2" xfId="14429"/>
    <cellStyle name="Note 5 19 5 3 2 2 2" xfId="31863"/>
    <cellStyle name="Note 5 19 5 3 2 2 3" xfId="46316"/>
    <cellStyle name="Note 5 19 5 3 2 3" xfId="16890"/>
    <cellStyle name="Note 5 19 5 3 2 3 2" xfId="34324"/>
    <cellStyle name="Note 5 19 5 3 2 3 3" xfId="48777"/>
    <cellStyle name="Note 5 19 5 3 2 4" xfId="22504"/>
    <cellStyle name="Note 5 19 5 3 2 5" xfId="36957"/>
    <cellStyle name="Note 5 19 5 3 3" xfId="7531"/>
    <cellStyle name="Note 5 19 5 3 3 2" xfId="24965"/>
    <cellStyle name="Note 5 19 5 3 3 3" xfId="39418"/>
    <cellStyle name="Note 5 19 5 3 4" xfId="9972"/>
    <cellStyle name="Note 5 19 5 3 4 2" xfId="27406"/>
    <cellStyle name="Note 5 19 5 3 4 3" xfId="41859"/>
    <cellStyle name="Note 5 19 5 3 5" xfId="12392"/>
    <cellStyle name="Note 5 19 5 3 5 2" xfId="29826"/>
    <cellStyle name="Note 5 19 5 3 5 3" xfId="44279"/>
    <cellStyle name="Note 5 19 5 3 6" xfId="19398"/>
    <cellStyle name="Note 5 19 5 4" xfId="2559"/>
    <cellStyle name="Note 5 19 5 4 2" xfId="5070"/>
    <cellStyle name="Note 5 19 5 4 2 2" xfId="22505"/>
    <cellStyle name="Note 5 19 5 4 2 3" xfId="36958"/>
    <cellStyle name="Note 5 19 5 4 3" xfId="7532"/>
    <cellStyle name="Note 5 19 5 4 3 2" xfId="24966"/>
    <cellStyle name="Note 5 19 5 4 3 3" xfId="39419"/>
    <cellStyle name="Note 5 19 5 4 4" xfId="9973"/>
    <cellStyle name="Note 5 19 5 4 4 2" xfId="27407"/>
    <cellStyle name="Note 5 19 5 4 4 3" xfId="41860"/>
    <cellStyle name="Note 5 19 5 4 5" xfId="12393"/>
    <cellStyle name="Note 5 19 5 4 5 2" xfId="29827"/>
    <cellStyle name="Note 5 19 5 4 5 3" xfId="44280"/>
    <cellStyle name="Note 5 19 5 4 6" xfId="15413"/>
    <cellStyle name="Note 5 19 5 4 6 2" xfId="32847"/>
    <cellStyle name="Note 5 19 5 4 6 3" xfId="47300"/>
    <cellStyle name="Note 5 19 5 4 7" xfId="19399"/>
    <cellStyle name="Note 5 19 5 4 8" xfId="20574"/>
    <cellStyle name="Note 5 19 5 5" xfId="5067"/>
    <cellStyle name="Note 5 19 5 5 2" xfId="14427"/>
    <cellStyle name="Note 5 19 5 5 2 2" xfId="31861"/>
    <cellStyle name="Note 5 19 5 5 2 3" xfId="46314"/>
    <cellStyle name="Note 5 19 5 5 3" xfId="16888"/>
    <cellStyle name="Note 5 19 5 5 3 2" xfId="34322"/>
    <cellStyle name="Note 5 19 5 5 3 3" xfId="48775"/>
    <cellStyle name="Note 5 19 5 5 4" xfId="22502"/>
    <cellStyle name="Note 5 19 5 5 5" xfId="36955"/>
    <cellStyle name="Note 5 19 5 6" xfId="7529"/>
    <cellStyle name="Note 5 19 5 6 2" xfId="24963"/>
    <cellStyle name="Note 5 19 5 6 3" xfId="39416"/>
    <cellStyle name="Note 5 19 5 7" xfId="9970"/>
    <cellStyle name="Note 5 19 5 7 2" xfId="27404"/>
    <cellStyle name="Note 5 19 5 7 3" xfId="41857"/>
    <cellStyle name="Note 5 19 5 8" xfId="12390"/>
    <cellStyle name="Note 5 19 5 8 2" xfId="29824"/>
    <cellStyle name="Note 5 19 5 8 3" xfId="44277"/>
    <cellStyle name="Note 5 19 5 9" xfId="19396"/>
    <cellStyle name="Note 5 19 6" xfId="2560"/>
    <cellStyle name="Note 5 19 6 2" xfId="5071"/>
    <cellStyle name="Note 5 19 6 2 2" xfId="14430"/>
    <cellStyle name="Note 5 19 6 2 2 2" xfId="31864"/>
    <cellStyle name="Note 5 19 6 2 2 3" xfId="46317"/>
    <cellStyle name="Note 5 19 6 2 3" xfId="16891"/>
    <cellStyle name="Note 5 19 6 2 3 2" xfId="34325"/>
    <cellStyle name="Note 5 19 6 2 3 3" xfId="48778"/>
    <cellStyle name="Note 5 19 6 2 4" xfId="22506"/>
    <cellStyle name="Note 5 19 6 2 5" xfId="36959"/>
    <cellStyle name="Note 5 19 6 3" xfId="7533"/>
    <cellStyle name="Note 5 19 6 3 2" xfId="24967"/>
    <cellStyle name="Note 5 19 6 3 3" xfId="39420"/>
    <cellStyle name="Note 5 19 6 4" xfId="9974"/>
    <cellStyle name="Note 5 19 6 4 2" xfId="27408"/>
    <cellStyle name="Note 5 19 6 4 3" xfId="41861"/>
    <cellStyle name="Note 5 19 6 5" xfId="12394"/>
    <cellStyle name="Note 5 19 6 5 2" xfId="29828"/>
    <cellStyle name="Note 5 19 6 5 3" xfId="44281"/>
    <cellStyle name="Note 5 19 6 6" xfId="19400"/>
    <cellStyle name="Note 5 19 7" xfId="2561"/>
    <cellStyle name="Note 5 19 7 2" xfId="5072"/>
    <cellStyle name="Note 5 19 7 2 2" xfId="14431"/>
    <cellStyle name="Note 5 19 7 2 2 2" xfId="31865"/>
    <cellStyle name="Note 5 19 7 2 2 3" xfId="46318"/>
    <cellStyle name="Note 5 19 7 2 3" xfId="16892"/>
    <cellStyle name="Note 5 19 7 2 3 2" xfId="34326"/>
    <cellStyle name="Note 5 19 7 2 3 3" xfId="48779"/>
    <cellStyle name="Note 5 19 7 2 4" xfId="22507"/>
    <cellStyle name="Note 5 19 7 2 5" xfId="36960"/>
    <cellStyle name="Note 5 19 7 3" xfId="7534"/>
    <cellStyle name="Note 5 19 7 3 2" xfId="24968"/>
    <cellStyle name="Note 5 19 7 3 3" xfId="39421"/>
    <cellStyle name="Note 5 19 7 4" xfId="9975"/>
    <cellStyle name="Note 5 19 7 4 2" xfId="27409"/>
    <cellStyle name="Note 5 19 7 4 3" xfId="41862"/>
    <cellStyle name="Note 5 19 7 5" xfId="12395"/>
    <cellStyle name="Note 5 19 7 5 2" xfId="29829"/>
    <cellStyle name="Note 5 19 7 5 3" xfId="44282"/>
    <cellStyle name="Note 5 19 7 6" xfId="19401"/>
    <cellStyle name="Note 5 19 8" xfId="2562"/>
    <cellStyle name="Note 5 19 8 2" xfId="5073"/>
    <cellStyle name="Note 5 19 8 2 2" xfId="22508"/>
    <cellStyle name="Note 5 19 8 2 3" xfId="36961"/>
    <cellStyle name="Note 5 19 8 3" xfId="7535"/>
    <cellStyle name="Note 5 19 8 3 2" xfId="24969"/>
    <cellStyle name="Note 5 19 8 3 3" xfId="39422"/>
    <cellStyle name="Note 5 19 8 4" xfId="9976"/>
    <cellStyle name="Note 5 19 8 4 2" xfId="27410"/>
    <cellStyle name="Note 5 19 8 4 3" xfId="41863"/>
    <cellStyle name="Note 5 19 8 5" xfId="12396"/>
    <cellStyle name="Note 5 19 8 5 2" xfId="29830"/>
    <cellStyle name="Note 5 19 8 5 3" xfId="44283"/>
    <cellStyle name="Note 5 19 8 6" xfId="15414"/>
    <cellStyle name="Note 5 19 8 6 2" xfId="32848"/>
    <cellStyle name="Note 5 19 8 6 3" xfId="47301"/>
    <cellStyle name="Note 5 19 8 7" xfId="19402"/>
    <cellStyle name="Note 5 19 8 8" xfId="20575"/>
    <cellStyle name="Note 5 19 9" xfId="5054"/>
    <cellStyle name="Note 5 19 9 2" xfId="14417"/>
    <cellStyle name="Note 5 19 9 2 2" xfId="31851"/>
    <cellStyle name="Note 5 19 9 2 3" xfId="46304"/>
    <cellStyle name="Note 5 19 9 3" xfId="16878"/>
    <cellStyle name="Note 5 19 9 3 2" xfId="34312"/>
    <cellStyle name="Note 5 19 9 3 3" xfId="48765"/>
    <cellStyle name="Note 5 19 9 4" xfId="22489"/>
    <cellStyle name="Note 5 19 9 5" xfId="36942"/>
    <cellStyle name="Note 5 2" xfId="2563"/>
    <cellStyle name="Note 5 2 10" xfId="7536"/>
    <cellStyle name="Note 5 2 10 2" xfId="24970"/>
    <cellStyle name="Note 5 2 10 3" xfId="39423"/>
    <cellStyle name="Note 5 2 11" xfId="9977"/>
    <cellStyle name="Note 5 2 11 2" xfId="27411"/>
    <cellStyle name="Note 5 2 11 3" xfId="41864"/>
    <cellStyle name="Note 5 2 12" xfId="12397"/>
    <cellStyle name="Note 5 2 12 2" xfId="29831"/>
    <cellStyle name="Note 5 2 12 3" xfId="44284"/>
    <cellStyle name="Note 5 2 13" xfId="19403"/>
    <cellStyle name="Note 5 2 2" xfId="2564"/>
    <cellStyle name="Note 5 2 2 2" xfId="2565"/>
    <cellStyle name="Note 5 2 2 2 2" xfId="5076"/>
    <cellStyle name="Note 5 2 2 2 2 2" xfId="14434"/>
    <cellStyle name="Note 5 2 2 2 2 2 2" xfId="31868"/>
    <cellStyle name="Note 5 2 2 2 2 2 3" xfId="46321"/>
    <cellStyle name="Note 5 2 2 2 2 3" xfId="16895"/>
    <cellStyle name="Note 5 2 2 2 2 3 2" xfId="34329"/>
    <cellStyle name="Note 5 2 2 2 2 3 3" xfId="48782"/>
    <cellStyle name="Note 5 2 2 2 2 4" xfId="22511"/>
    <cellStyle name="Note 5 2 2 2 2 5" xfId="36964"/>
    <cellStyle name="Note 5 2 2 2 3" xfId="7538"/>
    <cellStyle name="Note 5 2 2 2 3 2" xfId="24972"/>
    <cellStyle name="Note 5 2 2 2 3 3" xfId="39425"/>
    <cellStyle name="Note 5 2 2 2 4" xfId="9979"/>
    <cellStyle name="Note 5 2 2 2 4 2" xfId="27413"/>
    <cellStyle name="Note 5 2 2 2 4 3" xfId="41866"/>
    <cellStyle name="Note 5 2 2 2 5" xfId="12399"/>
    <cellStyle name="Note 5 2 2 2 5 2" xfId="29833"/>
    <cellStyle name="Note 5 2 2 2 5 3" xfId="44286"/>
    <cellStyle name="Note 5 2 2 2 6" xfId="19405"/>
    <cellStyle name="Note 5 2 2 3" xfId="2566"/>
    <cellStyle name="Note 5 2 2 3 2" xfId="5077"/>
    <cellStyle name="Note 5 2 2 3 2 2" xfId="14435"/>
    <cellStyle name="Note 5 2 2 3 2 2 2" xfId="31869"/>
    <cellStyle name="Note 5 2 2 3 2 2 3" xfId="46322"/>
    <cellStyle name="Note 5 2 2 3 2 3" xfId="16896"/>
    <cellStyle name="Note 5 2 2 3 2 3 2" xfId="34330"/>
    <cellStyle name="Note 5 2 2 3 2 3 3" xfId="48783"/>
    <cellStyle name="Note 5 2 2 3 2 4" xfId="22512"/>
    <cellStyle name="Note 5 2 2 3 2 5" xfId="36965"/>
    <cellStyle name="Note 5 2 2 3 3" xfId="7539"/>
    <cellStyle name="Note 5 2 2 3 3 2" xfId="24973"/>
    <cellStyle name="Note 5 2 2 3 3 3" xfId="39426"/>
    <cellStyle name="Note 5 2 2 3 4" xfId="9980"/>
    <cellStyle name="Note 5 2 2 3 4 2" xfId="27414"/>
    <cellStyle name="Note 5 2 2 3 4 3" xfId="41867"/>
    <cellStyle name="Note 5 2 2 3 5" xfId="12400"/>
    <cellStyle name="Note 5 2 2 3 5 2" xfId="29834"/>
    <cellStyle name="Note 5 2 2 3 5 3" xfId="44287"/>
    <cellStyle name="Note 5 2 2 3 6" xfId="19406"/>
    <cellStyle name="Note 5 2 2 4" xfId="2567"/>
    <cellStyle name="Note 5 2 2 4 2" xfId="5078"/>
    <cellStyle name="Note 5 2 2 4 2 2" xfId="22513"/>
    <cellStyle name="Note 5 2 2 4 2 3" xfId="36966"/>
    <cellStyle name="Note 5 2 2 4 3" xfId="7540"/>
    <cellStyle name="Note 5 2 2 4 3 2" xfId="24974"/>
    <cellStyle name="Note 5 2 2 4 3 3" xfId="39427"/>
    <cellStyle name="Note 5 2 2 4 4" xfId="9981"/>
    <cellStyle name="Note 5 2 2 4 4 2" xfId="27415"/>
    <cellStyle name="Note 5 2 2 4 4 3" xfId="41868"/>
    <cellStyle name="Note 5 2 2 4 5" xfId="12401"/>
    <cellStyle name="Note 5 2 2 4 5 2" xfId="29835"/>
    <cellStyle name="Note 5 2 2 4 5 3" xfId="44288"/>
    <cellStyle name="Note 5 2 2 4 6" xfId="15415"/>
    <cellStyle name="Note 5 2 2 4 6 2" xfId="32849"/>
    <cellStyle name="Note 5 2 2 4 6 3" xfId="47302"/>
    <cellStyle name="Note 5 2 2 4 7" xfId="19407"/>
    <cellStyle name="Note 5 2 2 4 8" xfId="20576"/>
    <cellStyle name="Note 5 2 2 5" xfId="5075"/>
    <cellStyle name="Note 5 2 2 5 2" xfId="14433"/>
    <cellStyle name="Note 5 2 2 5 2 2" xfId="31867"/>
    <cellStyle name="Note 5 2 2 5 2 3" xfId="46320"/>
    <cellStyle name="Note 5 2 2 5 3" xfId="16894"/>
    <cellStyle name="Note 5 2 2 5 3 2" xfId="34328"/>
    <cellStyle name="Note 5 2 2 5 3 3" xfId="48781"/>
    <cellStyle name="Note 5 2 2 5 4" xfId="22510"/>
    <cellStyle name="Note 5 2 2 5 5" xfId="36963"/>
    <cellStyle name="Note 5 2 2 6" xfId="7537"/>
    <cellStyle name="Note 5 2 2 6 2" xfId="24971"/>
    <cellStyle name="Note 5 2 2 6 3" xfId="39424"/>
    <cellStyle name="Note 5 2 2 7" xfId="9978"/>
    <cellStyle name="Note 5 2 2 7 2" xfId="27412"/>
    <cellStyle name="Note 5 2 2 7 3" xfId="41865"/>
    <cellStyle name="Note 5 2 2 8" xfId="12398"/>
    <cellStyle name="Note 5 2 2 8 2" xfId="29832"/>
    <cellStyle name="Note 5 2 2 8 3" xfId="44285"/>
    <cellStyle name="Note 5 2 2 9" xfId="19404"/>
    <cellStyle name="Note 5 2 3" xfId="2568"/>
    <cellStyle name="Note 5 2 3 2" xfId="2569"/>
    <cellStyle name="Note 5 2 3 2 2" xfId="5080"/>
    <cellStyle name="Note 5 2 3 2 2 2" xfId="14437"/>
    <cellStyle name="Note 5 2 3 2 2 2 2" xfId="31871"/>
    <cellStyle name="Note 5 2 3 2 2 2 3" xfId="46324"/>
    <cellStyle name="Note 5 2 3 2 2 3" xfId="16898"/>
    <cellStyle name="Note 5 2 3 2 2 3 2" xfId="34332"/>
    <cellStyle name="Note 5 2 3 2 2 3 3" xfId="48785"/>
    <cellStyle name="Note 5 2 3 2 2 4" xfId="22515"/>
    <cellStyle name="Note 5 2 3 2 2 5" xfId="36968"/>
    <cellStyle name="Note 5 2 3 2 3" xfId="7542"/>
    <cellStyle name="Note 5 2 3 2 3 2" xfId="24976"/>
    <cellStyle name="Note 5 2 3 2 3 3" xfId="39429"/>
    <cellStyle name="Note 5 2 3 2 4" xfId="9983"/>
    <cellStyle name="Note 5 2 3 2 4 2" xfId="27417"/>
    <cellStyle name="Note 5 2 3 2 4 3" xfId="41870"/>
    <cellStyle name="Note 5 2 3 2 5" xfId="12403"/>
    <cellStyle name="Note 5 2 3 2 5 2" xfId="29837"/>
    <cellStyle name="Note 5 2 3 2 5 3" xfId="44290"/>
    <cellStyle name="Note 5 2 3 2 6" xfId="19409"/>
    <cellStyle name="Note 5 2 3 3" xfId="2570"/>
    <cellStyle name="Note 5 2 3 3 2" xfId="5081"/>
    <cellStyle name="Note 5 2 3 3 2 2" xfId="14438"/>
    <cellStyle name="Note 5 2 3 3 2 2 2" xfId="31872"/>
    <cellStyle name="Note 5 2 3 3 2 2 3" xfId="46325"/>
    <cellStyle name="Note 5 2 3 3 2 3" xfId="16899"/>
    <cellStyle name="Note 5 2 3 3 2 3 2" xfId="34333"/>
    <cellStyle name="Note 5 2 3 3 2 3 3" xfId="48786"/>
    <cellStyle name="Note 5 2 3 3 2 4" xfId="22516"/>
    <cellStyle name="Note 5 2 3 3 2 5" xfId="36969"/>
    <cellStyle name="Note 5 2 3 3 3" xfId="7543"/>
    <cellStyle name="Note 5 2 3 3 3 2" xfId="24977"/>
    <cellStyle name="Note 5 2 3 3 3 3" xfId="39430"/>
    <cellStyle name="Note 5 2 3 3 4" xfId="9984"/>
    <cellStyle name="Note 5 2 3 3 4 2" xfId="27418"/>
    <cellStyle name="Note 5 2 3 3 4 3" xfId="41871"/>
    <cellStyle name="Note 5 2 3 3 5" xfId="12404"/>
    <cellStyle name="Note 5 2 3 3 5 2" xfId="29838"/>
    <cellStyle name="Note 5 2 3 3 5 3" xfId="44291"/>
    <cellStyle name="Note 5 2 3 3 6" xfId="19410"/>
    <cellStyle name="Note 5 2 3 4" xfId="2571"/>
    <cellStyle name="Note 5 2 3 4 2" xfId="5082"/>
    <cellStyle name="Note 5 2 3 4 2 2" xfId="22517"/>
    <cellStyle name="Note 5 2 3 4 2 3" xfId="36970"/>
    <cellStyle name="Note 5 2 3 4 3" xfId="7544"/>
    <cellStyle name="Note 5 2 3 4 3 2" xfId="24978"/>
    <cellStyle name="Note 5 2 3 4 3 3" xfId="39431"/>
    <cellStyle name="Note 5 2 3 4 4" xfId="9985"/>
    <cellStyle name="Note 5 2 3 4 4 2" xfId="27419"/>
    <cellStyle name="Note 5 2 3 4 4 3" xfId="41872"/>
    <cellStyle name="Note 5 2 3 4 5" xfId="12405"/>
    <cellStyle name="Note 5 2 3 4 5 2" xfId="29839"/>
    <cellStyle name="Note 5 2 3 4 5 3" xfId="44292"/>
    <cellStyle name="Note 5 2 3 4 6" xfId="15416"/>
    <cellStyle name="Note 5 2 3 4 6 2" xfId="32850"/>
    <cellStyle name="Note 5 2 3 4 6 3" xfId="47303"/>
    <cellStyle name="Note 5 2 3 4 7" xfId="19411"/>
    <cellStyle name="Note 5 2 3 4 8" xfId="20577"/>
    <cellStyle name="Note 5 2 3 5" xfId="5079"/>
    <cellStyle name="Note 5 2 3 5 2" xfId="14436"/>
    <cellStyle name="Note 5 2 3 5 2 2" xfId="31870"/>
    <cellStyle name="Note 5 2 3 5 2 3" xfId="46323"/>
    <cellStyle name="Note 5 2 3 5 3" xfId="16897"/>
    <cellStyle name="Note 5 2 3 5 3 2" xfId="34331"/>
    <cellStyle name="Note 5 2 3 5 3 3" xfId="48784"/>
    <cellStyle name="Note 5 2 3 5 4" xfId="22514"/>
    <cellStyle name="Note 5 2 3 5 5" xfId="36967"/>
    <cellStyle name="Note 5 2 3 6" xfId="7541"/>
    <cellStyle name="Note 5 2 3 6 2" xfId="24975"/>
    <cellStyle name="Note 5 2 3 6 3" xfId="39428"/>
    <cellStyle name="Note 5 2 3 7" xfId="9982"/>
    <cellStyle name="Note 5 2 3 7 2" xfId="27416"/>
    <cellStyle name="Note 5 2 3 7 3" xfId="41869"/>
    <cellStyle name="Note 5 2 3 8" xfId="12402"/>
    <cellStyle name="Note 5 2 3 8 2" xfId="29836"/>
    <cellStyle name="Note 5 2 3 8 3" xfId="44289"/>
    <cellStyle name="Note 5 2 3 9" xfId="19408"/>
    <cellStyle name="Note 5 2 4" xfId="2572"/>
    <cellStyle name="Note 5 2 4 2" xfId="2573"/>
    <cellStyle name="Note 5 2 4 2 2" xfId="5084"/>
    <cellStyle name="Note 5 2 4 2 2 2" xfId="14440"/>
    <cellStyle name="Note 5 2 4 2 2 2 2" xfId="31874"/>
    <cellStyle name="Note 5 2 4 2 2 2 3" xfId="46327"/>
    <cellStyle name="Note 5 2 4 2 2 3" xfId="16901"/>
    <cellStyle name="Note 5 2 4 2 2 3 2" xfId="34335"/>
    <cellStyle name="Note 5 2 4 2 2 3 3" xfId="48788"/>
    <cellStyle name="Note 5 2 4 2 2 4" xfId="22519"/>
    <cellStyle name="Note 5 2 4 2 2 5" xfId="36972"/>
    <cellStyle name="Note 5 2 4 2 3" xfId="7546"/>
    <cellStyle name="Note 5 2 4 2 3 2" xfId="24980"/>
    <cellStyle name="Note 5 2 4 2 3 3" xfId="39433"/>
    <cellStyle name="Note 5 2 4 2 4" xfId="9987"/>
    <cellStyle name="Note 5 2 4 2 4 2" xfId="27421"/>
    <cellStyle name="Note 5 2 4 2 4 3" xfId="41874"/>
    <cellStyle name="Note 5 2 4 2 5" xfId="12407"/>
    <cellStyle name="Note 5 2 4 2 5 2" xfId="29841"/>
    <cellStyle name="Note 5 2 4 2 5 3" xfId="44294"/>
    <cellStyle name="Note 5 2 4 2 6" xfId="19413"/>
    <cellStyle name="Note 5 2 4 3" xfId="2574"/>
    <cellStyle name="Note 5 2 4 3 2" xfId="5085"/>
    <cellStyle name="Note 5 2 4 3 2 2" xfId="14441"/>
    <cellStyle name="Note 5 2 4 3 2 2 2" xfId="31875"/>
    <cellStyle name="Note 5 2 4 3 2 2 3" xfId="46328"/>
    <cellStyle name="Note 5 2 4 3 2 3" xfId="16902"/>
    <cellStyle name="Note 5 2 4 3 2 3 2" xfId="34336"/>
    <cellStyle name="Note 5 2 4 3 2 3 3" xfId="48789"/>
    <cellStyle name="Note 5 2 4 3 2 4" xfId="22520"/>
    <cellStyle name="Note 5 2 4 3 2 5" xfId="36973"/>
    <cellStyle name="Note 5 2 4 3 3" xfId="7547"/>
    <cellStyle name="Note 5 2 4 3 3 2" xfId="24981"/>
    <cellStyle name="Note 5 2 4 3 3 3" xfId="39434"/>
    <cellStyle name="Note 5 2 4 3 4" xfId="9988"/>
    <cellStyle name="Note 5 2 4 3 4 2" xfId="27422"/>
    <cellStyle name="Note 5 2 4 3 4 3" xfId="41875"/>
    <cellStyle name="Note 5 2 4 3 5" xfId="12408"/>
    <cellStyle name="Note 5 2 4 3 5 2" xfId="29842"/>
    <cellStyle name="Note 5 2 4 3 5 3" xfId="44295"/>
    <cellStyle name="Note 5 2 4 3 6" xfId="19414"/>
    <cellStyle name="Note 5 2 4 4" xfId="2575"/>
    <cellStyle name="Note 5 2 4 4 2" xfId="5086"/>
    <cellStyle name="Note 5 2 4 4 2 2" xfId="22521"/>
    <cellStyle name="Note 5 2 4 4 2 3" xfId="36974"/>
    <cellStyle name="Note 5 2 4 4 3" xfId="7548"/>
    <cellStyle name="Note 5 2 4 4 3 2" xfId="24982"/>
    <cellStyle name="Note 5 2 4 4 3 3" xfId="39435"/>
    <cellStyle name="Note 5 2 4 4 4" xfId="9989"/>
    <cellStyle name="Note 5 2 4 4 4 2" xfId="27423"/>
    <cellStyle name="Note 5 2 4 4 4 3" xfId="41876"/>
    <cellStyle name="Note 5 2 4 4 5" xfId="12409"/>
    <cellStyle name="Note 5 2 4 4 5 2" xfId="29843"/>
    <cellStyle name="Note 5 2 4 4 5 3" xfId="44296"/>
    <cellStyle name="Note 5 2 4 4 6" xfId="15417"/>
    <cellStyle name="Note 5 2 4 4 6 2" xfId="32851"/>
    <cellStyle name="Note 5 2 4 4 6 3" xfId="47304"/>
    <cellStyle name="Note 5 2 4 4 7" xfId="19415"/>
    <cellStyle name="Note 5 2 4 4 8" xfId="20578"/>
    <cellStyle name="Note 5 2 4 5" xfId="5083"/>
    <cellStyle name="Note 5 2 4 5 2" xfId="14439"/>
    <cellStyle name="Note 5 2 4 5 2 2" xfId="31873"/>
    <cellStyle name="Note 5 2 4 5 2 3" xfId="46326"/>
    <cellStyle name="Note 5 2 4 5 3" xfId="16900"/>
    <cellStyle name="Note 5 2 4 5 3 2" xfId="34334"/>
    <cellStyle name="Note 5 2 4 5 3 3" xfId="48787"/>
    <cellStyle name="Note 5 2 4 5 4" xfId="22518"/>
    <cellStyle name="Note 5 2 4 5 5" xfId="36971"/>
    <cellStyle name="Note 5 2 4 6" xfId="7545"/>
    <cellStyle name="Note 5 2 4 6 2" xfId="24979"/>
    <cellStyle name="Note 5 2 4 6 3" xfId="39432"/>
    <cellStyle name="Note 5 2 4 7" xfId="9986"/>
    <cellStyle name="Note 5 2 4 7 2" xfId="27420"/>
    <cellStyle name="Note 5 2 4 7 3" xfId="41873"/>
    <cellStyle name="Note 5 2 4 8" xfId="12406"/>
    <cellStyle name="Note 5 2 4 8 2" xfId="29840"/>
    <cellStyle name="Note 5 2 4 8 3" xfId="44293"/>
    <cellStyle name="Note 5 2 4 9" xfId="19412"/>
    <cellStyle name="Note 5 2 5" xfId="2576"/>
    <cellStyle name="Note 5 2 5 2" xfId="2577"/>
    <cellStyle name="Note 5 2 5 2 2" xfId="5088"/>
    <cellStyle name="Note 5 2 5 2 2 2" xfId="14443"/>
    <cellStyle name="Note 5 2 5 2 2 2 2" xfId="31877"/>
    <cellStyle name="Note 5 2 5 2 2 2 3" xfId="46330"/>
    <cellStyle name="Note 5 2 5 2 2 3" xfId="16904"/>
    <cellStyle name="Note 5 2 5 2 2 3 2" xfId="34338"/>
    <cellStyle name="Note 5 2 5 2 2 3 3" xfId="48791"/>
    <cellStyle name="Note 5 2 5 2 2 4" xfId="22523"/>
    <cellStyle name="Note 5 2 5 2 2 5" xfId="36976"/>
    <cellStyle name="Note 5 2 5 2 3" xfId="7550"/>
    <cellStyle name="Note 5 2 5 2 3 2" xfId="24984"/>
    <cellStyle name="Note 5 2 5 2 3 3" xfId="39437"/>
    <cellStyle name="Note 5 2 5 2 4" xfId="9991"/>
    <cellStyle name="Note 5 2 5 2 4 2" xfId="27425"/>
    <cellStyle name="Note 5 2 5 2 4 3" xfId="41878"/>
    <cellStyle name="Note 5 2 5 2 5" xfId="12411"/>
    <cellStyle name="Note 5 2 5 2 5 2" xfId="29845"/>
    <cellStyle name="Note 5 2 5 2 5 3" xfId="44298"/>
    <cellStyle name="Note 5 2 5 2 6" xfId="19417"/>
    <cellStyle name="Note 5 2 5 3" xfId="2578"/>
    <cellStyle name="Note 5 2 5 3 2" xfId="5089"/>
    <cellStyle name="Note 5 2 5 3 2 2" xfId="14444"/>
    <cellStyle name="Note 5 2 5 3 2 2 2" xfId="31878"/>
    <cellStyle name="Note 5 2 5 3 2 2 3" xfId="46331"/>
    <cellStyle name="Note 5 2 5 3 2 3" xfId="16905"/>
    <cellStyle name="Note 5 2 5 3 2 3 2" xfId="34339"/>
    <cellStyle name="Note 5 2 5 3 2 3 3" xfId="48792"/>
    <cellStyle name="Note 5 2 5 3 2 4" xfId="22524"/>
    <cellStyle name="Note 5 2 5 3 2 5" xfId="36977"/>
    <cellStyle name="Note 5 2 5 3 3" xfId="7551"/>
    <cellStyle name="Note 5 2 5 3 3 2" xfId="24985"/>
    <cellStyle name="Note 5 2 5 3 3 3" xfId="39438"/>
    <cellStyle name="Note 5 2 5 3 4" xfId="9992"/>
    <cellStyle name="Note 5 2 5 3 4 2" xfId="27426"/>
    <cellStyle name="Note 5 2 5 3 4 3" xfId="41879"/>
    <cellStyle name="Note 5 2 5 3 5" xfId="12412"/>
    <cellStyle name="Note 5 2 5 3 5 2" xfId="29846"/>
    <cellStyle name="Note 5 2 5 3 5 3" xfId="44299"/>
    <cellStyle name="Note 5 2 5 3 6" xfId="19418"/>
    <cellStyle name="Note 5 2 5 4" xfId="2579"/>
    <cellStyle name="Note 5 2 5 4 2" xfId="5090"/>
    <cellStyle name="Note 5 2 5 4 2 2" xfId="22525"/>
    <cellStyle name="Note 5 2 5 4 2 3" xfId="36978"/>
    <cellStyle name="Note 5 2 5 4 3" xfId="7552"/>
    <cellStyle name="Note 5 2 5 4 3 2" xfId="24986"/>
    <cellStyle name="Note 5 2 5 4 3 3" xfId="39439"/>
    <cellStyle name="Note 5 2 5 4 4" xfId="9993"/>
    <cellStyle name="Note 5 2 5 4 4 2" xfId="27427"/>
    <cellStyle name="Note 5 2 5 4 4 3" xfId="41880"/>
    <cellStyle name="Note 5 2 5 4 5" xfId="12413"/>
    <cellStyle name="Note 5 2 5 4 5 2" xfId="29847"/>
    <cellStyle name="Note 5 2 5 4 5 3" xfId="44300"/>
    <cellStyle name="Note 5 2 5 4 6" xfId="15418"/>
    <cellStyle name="Note 5 2 5 4 6 2" xfId="32852"/>
    <cellStyle name="Note 5 2 5 4 6 3" xfId="47305"/>
    <cellStyle name="Note 5 2 5 4 7" xfId="19419"/>
    <cellStyle name="Note 5 2 5 4 8" xfId="20579"/>
    <cellStyle name="Note 5 2 5 5" xfId="5087"/>
    <cellStyle name="Note 5 2 5 5 2" xfId="14442"/>
    <cellStyle name="Note 5 2 5 5 2 2" xfId="31876"/>
    <cellStyle name="Note 5 2 5 5 2 3" xfId="46329"/>
    <cellStyle name="Note 5 2 5 5 3" xfId="16903"/>
    <cellStyle name="Note 5 2 5 5 3 2" xfId="34337"/>
    <cellStyle name="Note 5 2 5 5 3 3" xfId="48790"/>
    <cellStyle name="Note 5 2 5 5 4" xfId="22522"/>
    <cellStyle name="Note 5 2 5 5 5" xfId="36975"/>
    <cellStyle name="Note 5 2 5 6" xfId="7549"/>
    <cellStyle name="Note 5 2 5 6 2" xfId="24983"/>
    <cellStyle name="Note 5 2 5 6 3" xfId="39436"/>
    <cellStyle name="Note 5 2 5 7" xfId="9990"/>
    <cellStyle name="Note 5 2 5 7 2" xfId="27424"/>
    <cellStyle name="Note 5 2 5 7 3" xfId="41877"/>
    <cellStyle name="Note 5 2 5 8" xfId="12410"/>
    <cellStyle name="Note 5 2 5 8 2" xfId="29844"/>
    <cellStyle name="Note 5 2 5 8 3" xfId="44297"/>
    <cellStyle name="Note 5 2 5 9" xfId="19416"/>
    <cellStyle name="Note 5 2 6" xfId="2580"/>
    <cellStyle name="Note 5 2 6 2" xfId="5091"/>
    <cellStyle name="Note 5 2 6 2 2" xfId="14445"/>
    <cellStyle name="Note 5 2 6 2 2 2" xfId="31879"/>
    <cellStyle name="Note 5 2 6 2 2 3" xfId="46332"/>
    <cellStyle name="Note 5 2 6 2 3" xfId="16906"/>
    <cellStyle name="Note 5 2 6 2 3 2" xfId="34340"/>
    <cellStyle name="Note 5 2 6 2 3 3" xfId="48793"/>
    <cellStyle name="Note 5 2 6 2 4" xfId="22526"/>
    <cellStyle name="Note 5 2 6 2 5" xfId="36979"/>
    <cellStyle name="Note 5 2 6 3" xfId="7553"/>
    <cellStyle name="Note 5 2 6 3 2" xfId="24987"/>
    <cellStyle name="Note 5 2 6 3 3" xfId="39440"/>
    <cellStyle name="Note 5 2 6 4" xfId="9994"/>
    <cellStyle name="Note 5 2 6 4 2" xfId="27428"/>
    <cellStyle name="Note 5 2 6 4 3" xfId="41881"/>
    <cellStyle name="Note 5 2 6 5" xfId="12414"/>
    <cellStyle name="Note 5 2 6 5 2" xfId="29848"/>
    <cellStyle name="Note 5 2 6 5 3" xfId="44301"/>
    <cellStyle name="Note 5 2 6 6" xfId="19420"/>
    <cellStyle name="Note 5 2 7" xfId="2581"/>
    <cellStyle name="Note 5 2 7 2" xfId="5092"/>
    <cellStyle name="Note 5 2 7 2 2" xfId="14446"/>
    <cellStyle name="Note 5 2 7 2 2 2" xfId="31880"/>
    <cellStyle name="Note 5 2 7 2 2 3" xfId="46333"/>
    <cellStyle name="Note 5 2 7 2 3" xfId="16907"/>
    <cellStyle name="Note 5 2 7 2 3 2" xfId="34341"/>
    <cellStyle name="Note 5 2 7 2 3 3" xfId="48794"/>
    <cellStyle name="Note 5 2 7 2 4" xfId="22527"/>
    <cellStyle name="Note 5 2 7 2 5" xfId="36980"/>
    <cellStyle name="Note 5 2 7 3" xfId="7554"/>
    <cellStyle name="Note 5 2 7 3 2" xfId="24988"/>
    <cellStyle name="Note 5 2 7 3 3" xfId="39441"/>
    <cellStyle name="Note 5 2 7 4" xfId="9995"/>
    <cellStyle name="Note 5 2 7 4 2" xfId="27429"/>
    <cellStyle name="Note 5 2 7 4 3" xfId="41882"/>
    <cellStyle name="Note 5 2 7 5" xfId="12415"/>
    <cellStyle name="Note 5 2 7 5 2" xfId="29849"/>
    <cellStyle name="Note 5 2 7 5 3" xfId="44302"/>
    <cellStyle name="Note 5 2 7 6" xfId="19421"/>
    <cellStyle name="Note 5 2 8" xfId="2582"/>
    <cellStyle name="Note 5 2 8 2" xfId="5093"/>
    <cellStyle name="Note 5 2 8 2 2" xfId="22528"/>
    <cellStyle name="Note 5 2 8 2 3" xfId="36981"/>
    <cellStyle name="Note 5 2 8 3" xfId="7555"/>
    <cellStyle name="Note 5 2 8 3 2" xfId="24989"/>
    <cellStyle name="Note 5 2 8 3 3" xfId="39442"/>
    <cellStyle name="Note 5 2 8 4" xfId="9996"/>
    <cellStyle name="Note 5 2 8 4 2" xfId="27430"/>
    <cellStyle name="Note 5 2 8 4 3" xfId="41883"/>
    <cellStyle name="Note 5 2 8 5" xfId="12416"/>
    <cellStyle name="Note 5 2 8 5 2" xfId="29850"/>
    <cellStyle name="Note 5 2 8 5 3" xfId="44303"/>
    <cellStyle name="Note 5 2 8 6" xfId="15419"/>
    <cellStyle name="Note 5 2 8 6 2" xfId="32853"/>
    <cellStyle name="Note 5 2 8 6 3" xfId="47306"/>
    <cellStyle name="Note 5 2 8 7" xfId="19422"/>
    <cellStyle name="Note 5 2 8 8" xfId="20580"/>
    <cellStyle name="Note 5 2 9" xfId="5074"/>
    <cellStyle name="Note 5 2 9 2" xfId="14432"/>
    <cellStyle name="Note 5 2 9 2 2" xfId="31866"/>
    <cellStyle name="Note 5 2 9 2 3" xfId="46319"/>
    <cellStyle name="Note 5 2 9 3" xfId="16893"/>
    <cellStyle name="Note 5 2 9 3 2" xfId="34327"/>
    <cellStyle name="Note 5 2 9 3 3" xfId="48780"/>
    <cellStyle name="Note 5 2 9 4" xfId="22509"/>
    <cellStyle name="Note 5 2 9 5" xfId="36962"/>
    <cellStyle name="Note 5 20" xfId="2583"/>
    <cellStyle name="Note 5 20 10" xfId="19423"/>
    <cellStyle name="Note 5 20 2" xfId="2584"/>
    <cellStyle name="Note 5 20 2 10" xfId="9998"/>
    <cellStyle name="Note 5 20 2 10 2" xfId="27432"/>
    <cellStyle name="Note 5 20 2 10 3" xfId="41885"/>
    <cellStyle name="Note 5 20 2 11" xfId="12418"/>
    <cellStyle name="Note 5 20 2 11 2" xfId="29852"/>
    <cellStyle name="Note 5 20 2 11 3" xfId="44305"/>
    <cellStyle name="Note 5 20 2 12" xfId="19424"/>
    <cellStyle name="Note 5 20 2 2" xfId="2585"/>
    <cellStyle name="Note 5 20 2 2 2" xfId="2586"/>
    <cellStyle name="Note 5 20 2 2 2 2" xfId="5097"/>
    <cellStyle name="Note 5 20 2 2 2 2 2" xfId="14450"/>
    <cellStyle name="Note 5 20 2 2 2 2 2 2" xfId="31884"/>
    <cellStyle name="Note 5 20 2 2 2 2 2 3" xfId="46337"/>
    <cellStyle name="Note 5 20 2 2 2 2 3" xfId="16911"/>
    <cellStyle name="Note 5 20 2 2 2 2 3 2" xfId="34345"/>
    <cellStyle name="Note 5 20 2 2 2 2 3 3" xfId="48798"/>
    <cellStyle name="Note 5 20 2 2 2 2 4" xfId="22532"/>
    <cellStyle name="Note 5 20 2 2 2 2 5" xfId="36985"/>
    <cellStyle name="Note 5 20 2 2 2 3" xfId="7559"/>
    <cellStyle name="Note 5 20 2 2 2 3 2" xfId="24993"/>
    <cellStyle name="Note 5 20 2 2 2 3 3" xfId="39446"/>
    <cellStyle name="Note 5 20 2 2 2 4" xfId="10000"/>
    <cellStyle name="Note 5 20 2 2 2 4 2" xfId="27434"/>
    <cellStyle name="Note 5 20 2 2 2 4 3" xfId="41887"/>
    <cellStyle name="Note 5 20 2 2 2 5" xfId="12420"/>
    <cellStyle name="Note 5 20 2 2 2 5 2" xfId="29854"/>
    <cellStyle name="Note 5 20 2 2 2 5 3" xfId="44307"/>
    <cellStyle name="Note 5 20 2 2 2 6" xfId="19426"/>
    <cellStyle name="Note 5 20 2 2 3" xfId="2587"/>
    <cellStyle name="Note 5 20 2 2 3 2" xfId="5098"/>
    <cellStyle name="Note 5 20 2 2 3 2 2" xfId="14451"/>
    <cellStyle name="Note 5 20 2 2 3 2 2 2" xfId="31885"/>
    <cellStyle name="Note 5 20 2 2 3 2 2 3" xfId="46338"/>
    <cellStyle name="Note 5 20 2 2 3 2 3" xfId="16912"/>
    <cellStyle name="Note 5 20 2 2 3 2 3 2" xfId="34346"/>
    <cellStyle name="Note 5 20 2 2 3 2 3 3" xfId="48799"/>
    <cellStyle name="Note 5 20 2 2 3 2 4" xfId="22533"/>
    <cellStyle name="Note 5 20 2 2 3 2 5" xfId="36986"/>
    <cellStyle name="Note 5 20 2 2 3 3" xfId="7560"/>
    <cellStyle name="Note 5 20 2 2 3 3 2" xfId="24994"/>
    <cellStyle name="Note 5 20 2 2 3 3 3" xfId="39447"/>
    <cellStyle name="Note 5 20 2 2 3 4" xfId="10001"/>
    <cellStyle name="Note 5 20 2 2 3 4 2" xfId="27435"/>
    <cellStyle name="Note 5 20 2 2 3 4 3" xfId="41888"/>
    <cellStyle name="Note 5 20 2 2 3 5" xfId="12421"/>
    <cellStyle name="Note 5 20 2 2 3 5 2" xfId="29855"/>
    <cellStyle name="Note 5 20 2 2 3 5 3" xfId="44308"/>
    <cellStyle name="Note 5 20 2 2 3 6" xfId="19427"/>
    <cellStyle name="Note 5 20 2 2 4" xfId="2588"/>
    <cellStyle name="Note 5 20 2 2 4 2" xfId="5099"/>
    <cellStyle name="Note 5 20 2 2 4 2 2" xfId="22534"/>
    <cellStyle name="Note 5 20 2 2 4 2 3" xfId="36987"/>
    <cellStyle name="Note 5 20 2 2 4 3" xfId="7561"/>
    <cellStyle name="Note 5 20 2 2 4 3 2" xfId="24995"/>
    <cellStyle name="Note 5 20 2 2 4 3 3" xfId="39448"/>
    <cellStyle name="Note 5 20 2 2 4 4" xfId="10002"/>
    <cellStyle name="Note 5 20 2 2 4 4 2" xfId="27436"/>
    <cellStyle name="Note 5 20 2 2 4 4 3" xfId="41889"/>
    <cellStyle name="Note 5 20 2 2 4 5" xfId="12422"/>
    <cellStyle name="Note 5 20 2 2 4 5 2" xfId="29856"/>
    <cellStyle name="Note 5 20 2 2 4 5 3" xfId="44309"/>
    <cellStyle name="Note 5 20 2 2 4 6" xfId="15420"/>
    <cellStyle name="Note 5 20 2 2 4 6 2" xfId="32854"/>
    <cellStyle name="Note 5 20 2 2 4 6 3" xfId="47307"/>
    <cellStyle name="Note 5 20 2 2 4 7" xfId="19428"/>
    <cellStyle name="Note 5 20 2 2 4 8" xfId="20581"/>
    <cellStyle name="Note 5 20 2 2 5" xfId="5096"/>
    <cellStyle name="Note 5 20 2 2 5 2" xfId="14449"/>
    <cellStyle name="Note 5 20 2 2 5 2 2" xfId="31883"/>
    <cellStyle name="Note 5 20 2 2 5 2 3" xfId="46336"/>
    <cellStyle name="Note 5 20 2 2 5 3" xfId="16910"/>
    <cellStyle name="Note 5 20 2 2 5 3 2" xfId="34344"/>
    <cellStyle name="Note 5 20 2 2 5 3 3" xfId="48797"/>
    <cellStyle name="Note 5 20 2 2 5 4" xfId="22531"/>
    <cellStyle name="Note 5 20 2 2 5 5" xfId="36984"/>
    <cellStyle name="Note 5 20 2 2 6" xfId="7558"/>
    <cellStyle name="Note 5 20 2 2 6 2" xfId="24992"/>
    <cellStyle name="Note 5 20 2 2 6 3" xfId="39445"/>
    <cellStyle name="Note 5 20 2 2 7" xfId="9999"/>
    <cellStyle name="Note 5 20 2 2 7 2" xfId="27433"/>
    <cellStyle name="Note 5 20 2 2 7 3" xfId="41886"/>
    <cellStyle name="Note 5 20 2 2 8" xfId="12419"/>
    <cellStyle name="Note 5 20 2 2 8 2" xfId="29853"/>
    <cellStyle name="Note 5 20 2 2 8 3" xfId="44306"/>
    <cellStyle name="Note 5 20 2 2 9" xfId="19425"/>
    <cellStyle name="Note 5 20 2 3" xfId="2589"/>
    <cellStyle name="Note 5 20 2 3 2" xfId="2590"/>
    <cellStyle name="Note 5 20 2 3 2 2" xfId="5101"/>
    <cellStyle name="Note 5 20 2 3 2 2 2" xfId="14453"/>
    <cellStyle name="Note 5 20 2 3 2 2 2 2" xfId="31887"/>
    <cellStyle name="Note 5 20 2 3 2 2 2 3" xfId="46340"/>
    <cellStyle name="Note 5 20 2 3 2 2 3" xfId="16914"/>
    <cellStyle name="Note 5 20 2 3 2 2 3 2" xfId="34348"/>
    <cellStyle name="Note 5 20 2 3 2 2 3 3" xfId="48801"/>
    <cellStyle name="Note 5 20 2 3 2 2 4" xfId="22536"/>
    <cellStyle name="Note 5 20 2 3 2 2 5" xfId="36989"/>
    <cellStyle name="Note 5 20 2 3 2 3" xfId="7563"/>
    <cellStyle name="Note 5 20 2 3 2 3 2" xfId="24997"/>
    <cellStyle name="Note 5 20 2 3 2 3 3" xfId="39450"/>
    <cellStyle name="Note 5 20 2 3 2 4" xfId="10004"/>
    <cellStyle name="Note 5 20 2 3 2 4 2" xfId="27438"/>
    <cellStyle name="Note 5 20 2 3 2 4 3" xfId="41891"/>
    <cellStyle name="Note 5 20 2 3 2 5" xfId="12424"/>
    <cellStyle name="Note 5 20 2 3 2 5 2" xfId="29858"/>
    <cellStyle name="Note 5 20 2 3 2 5 3" xfId="44311"/>
    <cellStyle name="Note 5 20 2 3 2 6" xfId="19430"/>
    <cellStyle name="Note 5 20 2 3 3" xfId="2591"/>
    <cellStyle name="Note 5 20 2 3 3 2" xfId="5102"/>
    <cellStyle name="Note 5 20 2 3 3 2 2" xfId="14454"/>
    <cellStyle name="Note 5 20 2 3 3 2 2 2" xfId="31888"/>
    <cellStyle name="Note 5 20 2 3 3 2 2 3" xfId="46341"/>
    <cellStyle name="Note 5 20 2 3 3 2 3" xfId="16915"/>
    <cellStyle name="Note 5 20 2 3 3 2 3 2" xfId="34349"/>
    <cellStyle name="Note 5 20 2 3 3 2 3 3" xfId="48802"/>
    <cellStyle name="Note 5 20 2 3 3 2 4" xfId="22537"/>
    <cellStyle name="Note 5 20 2 3 3 2 5" xfId="36990"/>
    <cellStyle name="Note 5 20 2 3 3 3" xfId="7564"/>
    <cellStyle name="Note 5 20 2 3 3 3 2" xfId="24998"/>
    <cellStyle name="Note 5 20 2 3 3 3 3" xfId="39451"/>
    <cellStyle name="Note 5 20 2 3 3 4" xfId="10005"/>
    <cellStyle name="Note 5 20 2 3 3 4 2" xfId="27439"/>
    <cellStyle name="Note 5 20 2 3 3 4 3" xfId="41892"/>
    <cellStyle name="Note 5 20 2 3 3 5" xfId="12425"/>
    <cellStyle name="Note 5 20 2 3 3 5 2" xfId="29859"/>
    <cellStyle name="Note 5 20 2 3 3 5 3" xfId="44312"/>
    <cellStyle name="Note 5 20 2 3 3 6" xfId="19431"/>
    <cellStyle name="Note 5 20 2 3 4" xfId="2592"/>
    <cellStyle name="Note 5 20 2 3 4 2" xfId="5103"/>
    <cellStyle name="Note 5 20 2 3 4 2 2" xfId="22538"/>
    <cellStyle name="Note 5 20 2 3 4 2 3" xfId="36991"/>
    <cellStyle name="Note 5 20 2 3 4 3" xfId="7565"/>
    <cellStyle name="Note 5 20 2 3 4 3 2" xfId="24999"/>
    <cellStyle name="Note 5 20 2 3 4 3 3" xfId="39452"/>
    <cellStyle name="Note 5 20 2 3 4 4" xfId="10006"/>
    <cellStyle name="Note 5 20 2 3 4 4 2" xfId="27440"/>
    <cellStyle name="Note 5 20 2 3 4 4 3" xfId="41893"/>
    <cellStyle name="Note 5 20 2 3 4 5" xfId="12426"/>
    <cellStyle name="Note 5 20 2 3 4 5 2" xfId="29860"/>
    <cellStyle name="Note 5 20 2 3 4 5 3" xfId="44313"/>
    <cellStyle name="Note 5 20 2 3 4 6" xfId="15421"/>
    <cellStyle name="Note 5 20 2 3 4 6 2" xfId="32855"/>
    <cellStyle name="Note 5 20 2 3 4 6 3" xfId="47308"/>
    <cellStyle name="Note 5 20 2 3 4 7" xfId="19432"/>
    <cellStyle name="Note 5 20 2 3 4 8" xfId="20582"/>
    <cellStyle name="Note 5 20 2 3 5" xfId="5100"/>
    <cellStyle name="Note 5 20 2 3 5 2" xfId="14452"/>
    <cellStyle name="Note 5 20 2 3 5 2 2" xfId="31886"/>
    <cellStyle name="Note 5 20 2 3 5 2 3" xfId="46339"/>
    <cellStyle name="Note 5 20 2 3 5 3" xfId="16913"/>
    <cellStyle name="Note 5 20 2 3 5 3 2" xfId="34347"/>
    <cellStyle name="Note 5 20 2 3 5 3 3" xfId="48800"/>
    <cellStyle name="Note 5 20 2 3 5 4" xfId="22535"/>
    <cellStyle name="Note 5 20 2 3 5 5" xfId="36988"/>
    <cellStyle name="Note 5 20 2 3 6" xfId="7562"/>
    <cellStyle name="Note 5 20 2 3 6 2" xfId="24996"/>
    <cellStyle name="Note 5 20 2 3 6 3" xfId="39449"/>
    <cellStyle name="Note 5 20 2 3 7" xfId="10003"/>
    <cellStyle name="Note 5 20 2 3 7 2" xfId="27437"/>
    <cellStyle name="Note 5 20 2 3 7 3" xfId="41890"/>
    <cellStyle name="Note 5 20 2 3 8" xfId="12423"/>
    <cellStyle name="Note 5 20 2 3 8 2" xfId="29857"/>
    <cellStyle name="Note 5 20 2 3 8 3" xfId="44310"/>
    <cellStyle name="Note 5 20 2 3 9" xfId="19429"/>
    <cellStyle name="Note 5 20 2 4" xfId="2593"/>
    <cellStyle name="Note 5 20 2 4 2" xfId="2594"/>
    <cellStyle name="Note 5 20 2 4 2 2" xfId="5105"/>
    <cellStyle name="Note 5 20 2 4 2 2 2" xfId="14456"/>
    <cellStyle name="Note 5 20 2 4 2 2 2 2" xfId="31890"/>
    <cellStyle name="Note 5 20 2 4 2 2 2 3" xfId="46343"/>
    <cellStyle name="Note 5 20 2 4 2 2 3" xfId="16917"/>
    <cellStyle name="Note 5 20 2 4 2 2 3 2" xfId="34351"/>
    <cellStyle name="Note 5 20 2 4 2 2 3 3" xfId="48804"/>
    <cellStyle name="Note 5 20 2 4 2 2 4" xfId="22540"/>
    <cellStyle name="Note 5 20 2 4 2 2 5" xfId="36993"/>
    <cellStyle name="Note 5 20 2 4 2 3" xfId="7567"/>
    <cellStyle name="Note 5 20 2 4 2 3 2" xfId="25001"/>
    <cellStyle name="Note 5 20 2 4 2 3 3" xfId="39454"/>
    <cellStyle name="Note 5 20 2 4 2 4" xfId="10008"/>
    <cellStyle name="Note 5 20 2 4 2 4 2" xfId="27442"/>
    <cellStyle name="Note 5 20 2 4 2 4 3" xfId="41895"/>
    <cellStyle name="Note 5 20 2 4 2 5" xfId="12428"/>
    <cellStyle name="Note 5 20 2 4 2 5 2" xfId="29862"/>
    <cellStyle name="Note 5 20 2 4 2 5 3" xfId="44315"/>
    <cellStyle name="Note 5 20 2 4 2 6" xfId="19434"/>
    <cellStyle name="Note 5 20 2 4 3" xfId="2595"/>
    <cellStyle name="Note 5 20 2 4 3 2" xfId="5106"/>
    <cellStyle name="Note 5 20 2 4 3 2 2" xfId="14457"/>
    <cellStyle name="Note 5 20 2 4 3 2 2 2" xfId="31891"/>
    <cellStyle name="Note 5 20 2 4 3 2 2 3" xfId="46344"/>
    <cellStyle name="Note 5 20 2 4 3 2 3" xfId="16918"/>
    <cellStyle name="Note 5 20 2 4 3 2 3 2" xfId="34352"/>
    <cellStyle name="Note 5 20 2 4 3 2 3 3" xfId="48805"/>
    <cellStyle name="Note 5 20 2 4 3 2 4" xfId="22541"/>
    <cellStyle name="Note 5 20 2 4 3 2 5" xfId="36994"/>
    <cellStyle name="Note 5 20 2 4 3 3" xfId="7568"/>
    <cellStyle name="Note 5 20 2 4 3 3 2" xfId="25002"/>
    <cellStyle name="Note 5 20 2 4 3 3 3" xfId="39455"/>
    <cellStyle name="Note 5 20 2 4 3 4" xfId="10009"/>
    <cellStyle name="Note 5 20 2 4 3 4 2" xfId="27443"/>
    <cellStyle name="Note 5 20 2 4 3 4 3" xfId="41896"/>
    <cellStyle name="Note 5 20 2 4 3 5" xfId="12429"/>
    <cellStyle name="Note 5 20 2 4 3 5 2" xfId="29863"/>
    <cellStyle name="Note 5 20 2 4 3 5 3" xfId="44316"/>
    <cellStyle name="Note 5 20 2 4 3 6" xfId="19435"/>
    <cellStyle name="Note 5 20 2 4 4" xfId="2596"/>
    <cellStyle name="Note 5 20 2 4 4 2" xfId="5107"/>
    <cellStyle name="Note 5 20 2 4 4 2 2" xfId="22542"/>
    <cellStyle name="Note 5 20 2 4 4 2 3" xfId="36995"/>
    <cellStyle name="Note 5 20 2 4 4 3" xfId="7569"/>
    <cellStyle name="Note 5 20 2 4 4 3 2" xfId="25003"/>
    <cellStyle name="Note 5 20 2 4 4 3 3" xfId="39456"/>
    <cellStyle name="Note 5 20 2 4 4 4" xfId="10010"/>
    <cellStyle name="Note 5 20 2 4 4 4 2" xfId="27444"/>
    <cellStyle name="Note 5 20 2 4 4 4 3" xfId="41897"/>
    <cellStyle name="Note 5 20 2 4 4 5" xfId="12430"/>
    <cellStyle name="Note 5 20 2 4 4 5 2" xfId="29864"/>
    <cellStyle name="Note 5 20 2 4 4 5 3" xfId="44317"/>
    <cellStyle name="Note 5 20 2 4 4 6" xfId="15422"/>
    <cellStyle name="Note 5 20 2 4 4 6 2" xfId="32856"/>
    <cellStyle name="Note 5 20 2 4 4 6 3" xfId="47309"/>
    <cellStyle name="Note 5 20 2 4 4 7" xfId="19436"/>
    <cellStyle name="Note 5 20 2 4 4 8" xfId="20583"/>
    <cellStyle name="Note 5 20 2 4 5" xfId="5104"/>
    <cellStyle name="Note 5 20 2 4 5 2" xfId="14455"/>
    <cellStyle name="Note 5 20 2 4 5 2 2" xfId="31889"/>
    <cellStyle name="Note 5 20 2 4 5 2 3" xfId="46342"/>
    <cellStyle name="Note 5 20 2 4 5 3" xfId="16916"/>
    <cellStyle name="Note 5 20 2 4 5 3 2" xfId="34350"/>
    <cellStyle name="Note 5 20 2 4 5 3 3" xfId="48803"/>
    <cellStyle name="Note 5 20 2 4 5 4" xfId="22539"/>
    <cellStyle name="Note 5 20 2 4 5 5" xfId="36992"/>
    <cellStyle name="Note 5 20 2 4 6" xfId="7566"/>
    <cellStyle name="Note 5 20 2 4 6 2" xfId="25000"/>
    <cellStyle name="Note 5 20 2 4 6 3" xfId="39453"/>
    <cellStyle name="Note 5 20 2 4 7" xfId="10007"/>
    <cellStyle name="Note 5 20 2 4 7 2" xfId="27441"/>
    <cellStyle name="Note 5 20 2 4 7 3" xfId="41894"/>
    <cellStyle name="Note 5 20 2 4 8" xfId="12427"/>
    <cellStyle name="Note 5 20 2 4 8 2" xfId="29861"/>
    <cellStyle name="Note 5 20 2 4 8 3" xfId="44314"/>
    <cellStyle name="Note 5 20 2 4 9" xfId="19433"/>
    <cellStyle name="Note 5 20 2 5" xfId="2597"/>
    <cellStyle name="Note 5 20 2 5 2" xfId="5108"/>
    <cellStyle name="Note 5 20 2 5 2 2" xfId="14458"/>
    <cellStyle name="Note 5 20 2 5 2 2 2" xfId="31892"/>
    <cellStyle name="Note 5 20 2 5 2 2 3" xfId="46345"/>
    <cellStyle name="Note 5 20 2 5 2 3" xfId="16919"/>
    <cellStyle name="Note 5 20 2 5 2 3 2" xfId="34353"/>
    <cellStyle name="Note 5 20 2 5 2 3 3" xfId="48806"/>
    <cellStyle name="Note 5 20 2 5 2 4" xfId="22543"/>
    <cellStyle name="Note 5 20 2 5 2 5" xfId="36996"/>
    <cellStyle name="Note 5 20 2 5 3" xfId="7570"/>
    <cellStyle name="Note 5 20 2 5 3 2" xfId="25004"/>
    <cellStyle name="Note 5 20 2 5 3 3" xfId="39457"/>
    <cellStyle name="Note 5 20 2 5 4" xfId="10011"/>
    <cellStyle name="Note 5 20 2 5 4 2" xfId="27445"/>
    <cellStyle name="Note 5 20 2 5 4 3" xfId="41898"/>
    <cellStyle name="Note 5 20 2 5 5" xfId="12431"/>
    <cellStyle name="Note 5 20 2 5 5 2" xfId="29865"/>
    <cellStyle name="Note 5 20 2 5 5 3" xfId="44318"/>
    <cellStyle name="Note 5 20 2 5 6" xfId="19437"/>
    <cellStyle name="Note 5 20 2 6" xfId="2598"/>
    <cellStyle name="Note 5 20 2 6 2" xfId="5109"/>
    <cellStyle name="Note 5 20 2 6 2 2" xfId="14459"/>
    <cellStyle name="Note 5 20 2 6 2 2 2" xfId="31893"/>
    <cellStyle name="Note 5 20 2 6 2 2 3" xfId="46346"/>
    <cellStyle name="Note 5 20 2 6 2 3" xfId="16920"/>
    <cellStyle name="Note 5 20 2 6 2 3 2" xfId="34354"/>
    <cellStyle name="Note 5 20 2 6 2 3 3" xfId="48807"/>
    <cellStyle name="Note 5 20 2 6 2 4" xfId="22544"/>
    <cellStyle name="Note 5 20 2 6 2 5" xfId="36997"/>
    <cellStyle name="Note 5 20 2 6 3" xfId="7571"/>
    <cellStyle name="Note 5 20 2 6 3 2" xfId="25005"/>
    <cellStyle name="Note 5 20 2 6 3 3" xfId="39458"/>
    <cellStyle name="Note 5 20 2 6 4" xfId="10012"/>
    <cellStyle name="Note 5 20 2 6 4 2" xfId="27446"/>
    <cellStyle name="Note 5 20 2 6 4 3" xfId="41899"/>
    <cellStyle name="Note 5 20 2 6 5" xfId="12432"/>
    <cellStyle name="Note 5 20 2 6 5 2" xfId="29866"/>
    <cellStyle name="Note 5 20 2 6 5 3" xfId="44319"/>
    <cellStyle name="Note 5 20 2 6 6" xfId="19438"/>
    <cellStyle name="Note 5 20 2 7" xfId="2599"/>
    <cellStyle name="Note 5 20 2 7 2" xfId="5110"/>
    <cellStyle name="Note 5 20 2 7 2 2" xfId="22545"/>
    <cellStyle name="Note 5 20 2 7 2 3" xfId="36998"/>
    <cellStyle name="Note 5 20 2 7 3" xfId="7572"/>
    <cellStyle name="Note 5 20 2 7 3 2" xfId="25006"/>
    <cellStyle name="Note 5 20 2 7 3 3" xfId="39459"/>
    <cellStyle name="Note 5 20 2 7 4" xfId="10013"/>
    <cellStyle name="Note 5 20 2 7 4 2" xfId="27447"/>
    <cellStyle name="Note 5 20 2 7 4 3" xfId="41900"/>
    <cellStyle name="Note 5 20 2 7 5" xfId="12433"/>
    <cellStyle name="Note 5 20 2 7 5 2" xfId="29867"/>
    <cellStyle name="Note 5 20 2 7 5 3" xfId="44320"/>
    <cellStyle name="Note 5 20 2 7 6" xfId="15423"/>
    <cellStyle name="Note 5 20 2 7 6 2" xfId="32857"/>
    <cellStyle name="Note 5 20 2 7 6 3" xfId="47310"/>
    <cellStyle name="Note 5 20 2 7 7" xfId="19439"/>
    <cellStyle name="Note 5 20 2 7 8" xfId="20584"/>
    <cellStyle name="Note 5 20 2 8" xfId="5095"/>
    <cellStyle name="Note 5 20 2 8 2" xfId="14448"/>
    <cellStyle name="Note 5 20 2 8 2 2" xfId="31882"/>
    <cellStyle name="Note 5 20 2 8 2 3" xfId="46335"/>
    <cellStyle name="Note 5 20 2 8 3" xfId="16909"/>
    <cellStyle name="Note 5 20 2 8 3 2" xfId="34343"/>
    <cellStyle name="Note 5 20 2 8 3 3" xfId="48796"/>
    <cellStyle name="Note 5 20 2 8 4" xfId="22530"/>
    <cellStyle name="Note 5 20 2 8 5" xfId="36983"/>
    <cellStyle name="Note 5 20 2 9" xfId="7557"/>
    <cellStyle name="Note 5 20 2 9 2" xfId="24991"/>
    <cellStyle name="Note 5 20 2 9 3" xfId="39444"/>
    <cellStyle name="Note 5 20 3" xfId="2600"/>
    <cellStyle name="Note 5 20 3 2" xfId="5111"/>
    <cellStyle name="Note 5 20 3 2 2" xfId="14460"/>
    <cellStyle name="Note 5 20 3 2 2 2" xfId="31894"/>
    <cellStyle name="Note 5 20 3 2 2 3" xfId="46347"/>
    <cellStyle name="Note 5 20 3 2 3" xfId="16921"/>
    <cellStyle name="Note 5 20 3 2 3 2" xfId="34355"/>
    <cellStyle name="Note 5 20 3 2 3 3" xfId="48808"/>
    <cellStyle name="Note 5 20 3 2 4" xfId="22546"/>
    <cellStyle name="Note 5 20 3 2 5" xfId="36999"/>
    <cellStyle name="Note 5 20 3 3" xfId="7573"/>
    <cellStyle name="Note 5 20 3 3 2" xfId="25007"/>
    <cellStyle name="Note 5 20 3 3 3" xfId="39460"/>
    <cellStyle name="Note 5 20 3 4" xfId="10014"/>
    <cellStyle name="Note 5 20 3 4 2" xfId="27448"/>
    <cellStyle name="Note 5 20 3 4 3" xfId="41901"/>
    <cellStyle name="Note 5 20 3 5" xfId="12434"/>
    <cellStyle name="Note 5 20 3 5 2" xfId="29868"/>
    <cellStyle name="Note 5 20 3 5 3" xfId="44321"/>
    <cellStyle name="Note 5 20 3 6" xfId="19440"/>
    <cellStyle name="Note 5 20 4" xfId="2601"/>
    <cellStyle name="Note 5 20 4 2" xfId="5112"/>
    <cellStyle name="Note 5 20 4 2 2" xfId="14461"/>
    <cellStyle name="Note 5 20 4 2 2 2" xfId="31895"/>
    <cellStyle name="Note 5 20 4 2 2 3" xfId="46348"/>
    <cellStyle name="Note 5 20 4 2 3" xfId="16922"/>
    <cellStyle name="Note 5 20 4 2 3 2" xfId="34356"/>
    <cellStyle name="Note 5 20 4 2 3 3" xfId="48809"/>
    <cellStyle name="Note 5 20 4 2 4" xfId="22547"/>
    <cellStyle name="Note 5 20 4 2 5" xfId="37000"/>
    <cellStyle name="Note 5 20 4 3" xfId="7574"/>
    <cellStyle name="Note 5 20 4 3 2" xfId="25008"/>
    <cellStyle name="Note 5 20 4 3 3" xfId="39461"/>
    <cellStyle name="Note 5 20 4 4" xfId="10015"/>
    <cellStyle name="Note 5 20 4 4 2" xfId="27449"/>
    <cellStyle name="Note 5 20 4 4 3" xfId="41902"/>
    <cellStyle name="Note 5 20 4 5" xfId="12435"/>
    <cellStyle name="Note 5 20 4 5 2" xfId="29869"/>
    <cellStyle name="Note 5 20 4 5 3" xfId="44322"/>
    <cellStyle name="Note 5 20 4 6" xfId="19441"/>
    <cellStyle name="Note 5 20 5" xfId="2602"/>
    <cellStyle name="Note 5 20 5 2" xfId="5113"/>
    <cellStyle name="Note 5 20 5 2 2" xfId="22548"/>
    <cellStyle name="Note 5 20 5 2 3" xfId="37001"/>
    <cellStyle name="Note 5 20 5 3" xfId="7575"/>
    <cellStyle name="Note 5 20 5 3 2" xfId="25009"/>
    <cellStyle name="Note 5 20 5 3 3" xfId="39462"/>
    <cellStyle name="Note 5 20 5 4" xfId="10016"/>
    <cellStyle name="Note 5 20 5 4 2" xfId="27450"/>
    <cellStyle name="Note 5 20 5 4 3" xfId="41903"/>
    <cellStyle name="Note 5 20 5 5" xfId="12436"/>
    <cellStyle name="Note 5 20 5 5 2" xfId="29870"/>
    <cellStyle name="Note 5 20 5 5 3" xfId="44323"/>
    <cellStyle name="Note 5 20 5 6" xfId="15424"/>
    <cellStyle name="Note 5 20 5 6 2" xfId="32858"/>
    <cellStyle name="Note 5 20 5 6 3" xfId="47311"/>
    <cellStyle name="Note 5 20 5 7" xfId="19442"/>
    <cellStyle name="Note 5 20 5 8" xfId="20585"/>
    <cellStyle name="Note 5 20 6" xfId="5094"/>
    <cellStyle name="Note 5 20 6 2" xfId="14447"/>
    <cellStyle name="Note 5 20 6 2 2" xfId="31881"/>
    <cellStyle name="Note 5 20 6 2 3" xfId="46334"/>
    <cellStyle name="Note 5 20 6 3" xfId="16908"/>
    <cellStyle name="Note 5 20 6 3 2" xfId="34342"/>
    <cellStyle name="Note 5 20 6 3 3" xfId="48795"/>
    <cellStyle name="Note 5 20 6 4" xfId="22529"/>
    <cellStyle name="Note 5 20 6 5" xfId="36982"/>
    <cellStyle name="Note 5 20 7" xfId="7556"/>
    <cellStyle name="Note 5 20 7 2" xfId="24990"/>
    <cellStyle name="Note 5 20 7 3" xfId="39443"/>
    <cellStyle name="Note 5 20 8" xfId="9997"/>
    <cellStyle name="Note 5 20 8 2" xfId="27431"/>
    <cellStyle name="Note 5 20 8 3" xfId="41884"/>
    <cellStyle name="Note 5 20 9" xfId="12417"/>
    <cellStyle name="Note 5 20 9 2" xfId="29851"/>
    <cellStyle name="Note 5 20 9 3" xfId="44304"/>
    <cellStyle name="Note 5 21" xfId="2603"/>
    <cellStyle name="Note 5 21 10" xfId="10017"/>
    <cellStyle name="Note 5 21 10 2" xfId="27451"/>
    <cellStyle name="Note 5 21 10 3" xfId="41904"/>
    <cellStyle name="Note 5 21 11" xfId="12437"/>
    <cellStyle name="Note 5 21 11 2" xfId="29871"/>
    <cellStyle name="Note 5 21 11 3" xfId="44324"/>
    <cellStyle name="Note 5 21 12" xfId="19443"/>
    <cellStyle name="Note 5 21 2" xfId="2604"/>
    <cellStyle name="Note 5 21 2 2" xfId="2605"/>
    <cellStyle name="Note 5 21 2 2 2" xfId="5116"/>
    <cellStyle name="Note 5 21 2 2 2 2" xfId="14464"/>
    <cellStyle name="Note 5 21 2 2 2 2 2" xfId="31898"/>
    <cellStyle name="Note 5 21 2 2 2 2 3" xfId="46351"/>
    <cellStyle name="Note 5 21 2 2 2 3" xfId="16925"/>
    <cellStyle name="Note 5 21 2 2 2 3 2" xfId="34359"/>
    <cellStyle name="Note 5 21 2 2 2 3 3" xfId="48812"/>
    <cellStyle name="Note 5 21 2 2 2 4" xfId="22551"/>
    <cellStyle name="Note 5 21 2 2 2 5" xfId="37004"/>
    <cellStyle name="Note 5 21 2 2 3" xfId="7578"/>
    <cellStyle name="Note 5 21 2 2 3 2" xfId="25012"/>
    <cellStyle name="Note 5 21 2 2 3 3" xfId="39465"/>
    <cellStyle name="Note 5 21 2 2 4" xfId="10019"/>
    <cellStyle name="Note 5 21 2 2 4 2" xfId="27453"/>
    <cellStyle name="Note 5 21 2 2 4 3" xfId="41906"/>
    <cellStyle name="Note 5 21 2 2 5" xfId="12439"/>
    <cellStyle name="Note 5 21 2 2 5 2" xfId="29873"/>
    <cellStyle name="Note 5 21 2 2 5 3" xfId="44326"/>
    <cellStyle name="Note 5 21 2 2 6" xfId="19445"/>
    <cellStyle name="Note 5 21 2 3" xfId="2606"/>
    <cellStyle name="Note 5 21 2 3 2" xfId="5117"/>
    <cellStyle name="Note 5 21 2 3 2 2" xfId="14465"/>
    <cellStyle name="Note 5 21 2 3 2 2 2" xfId="31899"/>
    <cellStyle name="Note 5 21 2 3 2 2 3" xfId="46352"/>
    <cellStyle name="Note 5 21 2 3 2 3" xfId="16926"/>
    <cellStyle name="Note 5 21 2 3 2 3 2" xfId="34360"/>
    <cellStyle name="Note 5 21 2 3 2 3 3" xfId="48813"/>
    <cellStyle name="Note 5 21 2 3 2 4" xfId="22552"/>
    <cellStyle name="Note 5 21 2 3 2 5" xfId="37005"/>
    <cellStyle name="Note 5 21 2 3 3" xfId="7579"/>
    <cellStyle name="Note 5 21 2 3 3 2" xfId="25013"/>
    <cellStyle name="Note 5 21 2 3 3 3" xfId="39466"/>
    <cellStyle name="Note 5 21 2 3 4" xfId="10020"/>
    <cellStyle name="Note 5 21 2 3 4 2" xfId="27454"/>
    <cellStyle name="Note 5 21 2 3 4 3" xfId="41907"/>
    <cellStyle name="Note 5 21 2 3 5" xfId="12440"/>
    <cellStyle name="Note 5 21 2 3 5 2" xfId="29874"/>
    <cellStyle name="Note 5 21 2 3 5 3" xfId="44327"/>
    <cellStyle name="Note 5 21 2 3 6" xfId="19446"/>
    <cellStyle name="Note 5 21 2 4" xfId="2607"/>
    <cellStyle name="Note 5 21 2 4 2" xfId="5118"/>
    <cellStyle name="Note 5 21 2 4 2 2" xfId="22553"/>
    <cellStyle name="Note 5 21 2 4 2 3" xfId="37006"/>
    <cellStyle name="Note 5 21 2 4 3" xfId="7580"/>
    <cellStyle name="Note 5 21 2 4 3 2" xfId="25014"/>
    <cellStyle name="Note 5 21 2 4 3 3" xfId="39467"/>
    <cellStyle name="Note 5 21 2 4 4" xfId="10021"/>
    <cellStyle name="Note 5 21 2 4 4 2" xfId="27455"/>
    <cellStyle name="Note 5 21 2 4 4 3" xfId="41908"/>
    <cellStyle name="Note 5 21 2 4 5" xfId="12441"/>
    <cellStyle name="Note 5 21 2 4 5 2" xfId="29875"/>
    <cellStyle name="Note 5 21 2 4 5 3" xfId="44328"/>
    <cellStyle name="Note 5 21 2 4 6" xfId="15425"/>
    <cellStyle name="Note 5 21 2 4 6 2" xfId="32859"/>
    <cellStyle name="Note 5 21 2 4 6 3" xfId="47312"/>
    <cellStyle name="Note 5 21 2 4 7" xfId="19447"/>
    <cellStyle name="Note 5 21 2 4 8" xfId="20586"/>
    <cellStyle name="Note 5 21 2 5" xfId="5115"/>
    <cellStyle name="Note 5 21 2 5 2" xfId="14463"/>
    <cellStyle name="Note 5 21 2 5 2 2" xfId="31897"/>
    <cellStyle name="Note 5 21 2 5 2 3" xfId="46350"/>
    <cellStyle name="Note 5 21 2 5 3" xfId="16924"/>
    <cellStyle name="Note 5 21 2 5 3 2" xfId="34358"/>
    <cellStyle name="Note 5 21 2 5 3 3" xfId="48811"/>
    <cellStyle name="Note 5 21 2 5 4" xfId="22550"/>
    <cellStyle name="Note 5 21 2 5 5" xfId="37003"/>
    <cellStyle name="Note 5 21 2 6" xfId="7577"/>
    <cellStyle name="Note 5 21 2 6 2" xfId="25011"/>
    <cellStyle name="Note 5 21 2 6 3" xfId="39464"/>
    <cellStyle name="Note 5 21 2 7" xfId="10018"/>
    <cellStyle name="Note 5 21 2 7 2" xfId="27452"/>
    <cellStyle name="Note 5 21 2 7 3" xfId="41905"/>
    <cellStyle name="Note 5 21 2 8" xfId="12438"/>
    <cellStyle name="Note 5 21 2 8 2" xfId="29872"/>
    <cellStyle name="Note 5 21 2 8 3" xfId="44325"/>
    <cellStyle name="Note 5 21 2 9" xfId="19444"/>
    <cellStyle name="Note 5 21 3" xfId="2608"/>
    <cellStyle name="Note 5 21 3 2" xfId="2609"/>
    <cellStyle name="Note 5 21 3 2 2" xfId="5120"/>
    <cellStyle name="Note 5 21 3 2 2 2" xfId="14467"/>
    <cellStyle name="Note 5 21 3 2 2 2 2" xfId="31901"/>
    <cellStyle name="Note 5 21 3 2 2 2 3" xfId="46354"/>
    <cellStyle name="Note 5 21 3 2 2 3" xfId="16928"/>
    <cellStyle name="Note 5 21 3 2 2 3 2" xfId="34362"/>
    <cellStyle name="Note 5 21 3 2 2 3 3" xfId="48815"/>
    <cellStyle name="Note 5 21 3 2 2 4" xfId="22555"/>
    <cellStyle name="Note 5 21 3 2 2 5" xfId="37008"/>
    <cellStyle name="Note 5 21 3 2 3" xfId="7582"/>
    <cellStyle name="Note 5 21 3 2 3 2" xfId="25016"/>
    <cellStyle name="Note 5 21 3 2 3 3" xfId="39469"/>
    <cellStyle name="Note 5 21 3 2 4" xfId="10023"/>
    <cellStyle name="Note 5 21 3 2 4 2" xfId="27457"/>
    <cellStyle name="Note 5 21 3 2 4 3" xfId="41910"/>
    <cellStyle name="Note 5 21 3 2 5" xfId="12443"/>
    <cellStyle name="Note 5 21 3 2 5 2" xfId="29877"/>
    <cellStyle name="Note 5 21 3 2 5 3" xfId="44330"/>
    <cellStyle name="Note 5 21 3 2 6" xfId="19449"/>
    <cellStyle name="Note 5 21 3 3" xfId="2610"/>
    <cellStyle name="Note 5 21 3 3 2" xfId="5121"/>
    <cellStyle name="Note 5 21 3 3 2 2" xfId="14468"/>
    <cellStyle name="Note 5 21 3 3 2 2 2" xfId="31902"/>
    <cellStyle name="Note 5 21 3 3 2 2 3" xfId="46355"/>
    <cellStyle name="Note 5 21 3 3 2 3" xfId="16929"/>
    <cellStyle name="Note 5 21 3 3 2 3 2" xfId="34363"/>
    <cellStyle name="Note 5 21 3 3 2 3 3" xfId="48816"/>
    <cellStyle name="Note 5 21 3 3 2 4" xfId="22556"/>
    <cellStyle name="Note 5 21 3 3 2 5" xfId="37009"/>
    <cellStyle name="Note 5 21 3 3 3" xfId="7583"/>
    <cellStyle name="Note 5 21 3 3 3 2" xfId="25017"/>
    <cellStyle name="Note 5 21 3 3 3 3" xfId="39470"/>
    <cellStyle name="Note 5 21 3 3 4" xfId="10024"/>
    <cellStyle name="Note 5 21 3 3 4 2" xfId="27458"/>
    <cellStyle name="Note 5 21 3 3 4 3" xfId="41911"/>
    <cellStyle name="Note 5 21 3 3 5" xfId="12444"/>
    <cellStyle name="Note 5 21 3 3 5 2" xfId="29878"/>
    <cellStyle name="Note 5 21 3 3 5 3" xfId="44331"/>
    <cellStyle name="Note 5 21 3 3 6" xfId="19450"/>
    <cellStyle name="Note 5 21 3 4" xfId="2611"/>
    <cellStyle name="Note 5 21 3 4 2" xfId="5122"/>
    <cellStyle name="Note 5 21 3 4 2 2" xfId="22557"/>
    <cellStyle name="Note 5 21 3 4 2 3" xfId="37010"/>
    <cellStyle name="Note 5 21 3 4 3" xfId="7584"/>
    <cellStyle name="Note 5 21 3 4 3 2" xfId="25018"/>
    <cellStyle name="Note 5 21 3 4 3 3" xfId="39471"/>
    <cellStyle name="Note 5 21 3 4 4" xfId="10025"/>
    <cellStyle name="Note 5 21 3 4 4 2" xfId="27459"/>
    <cellStyle name="Note 5 21 3 4 4 3" xfId="41912"/>
    <cellStyle name="Note 5 21 3 4 5" xfId="12445"/>
    <cellStyle name="Note 5 21 3 4 5 2" xfId="29879"/>
    <cellStyle name="Note 5 21 3 4 5 3" xfId="44332"/>
    <cellStyle name="Note 5 21 3 4 6" xfId="15426"/>
    <cellStyle name="Note 5 21 3 4 6 2" xfId="32860"/>
    <cellStyle name="Note 5 21 3 4 6 3" xfId="47313"/>
    <cellStyle name="Note 5 21 3 4 7" xfId="19451"/>
    <cellStyle name="Note 5 21 3 4 8" xfId="20587"/>
    <cellStyle name="Note 5 21 3 5" xfId="5119"/>
    <cellStyle name="Note 5 21 3 5 2" xfId="14466"/>
    <cellStyle name="Note 5 21 3 5 2 2" xfId="31900"/>
    <cellStyle name="Note 5 21 3 5 2 3" xfId="46353"/>
    <cellStyle name="Note 5 21 3 5 3" xfId="16927"/>
    <cellStyle name="Note 5 21 3 5 3 2" xfId="34361"/>
    <cellStyle name="Note 5 21 3 5 3 3" xfId="48814"/>
    <cellStyle name="Note 5 21 3 5 4" xfId="22554"/>
    <cellStyle name="Note 5 21 3 5 5" xfId="37007"/>
    <cellStyle name="Note 5 21 3 6" xfId="7581"/>
    <cellStyle name="Note 5 21 3 6 2" xfId="25015"/>
    <cellStyle name="Note 5 21 3 6 3" xfId="39468"/>
    <cellStyle name="Note 5 21 3 7" xfId="10022"/>
    <cellStyle name="Note 5 21 3 7 2" xfId="27456"/>
    <cellStyle name="Note 5 21 3 7 3" xfId="41909"/>
    <cellStyle name="Note 5 21 3 8" xfId="12442"/>
    <cellStyle name="Note 5 21 3 8 2" xfId="29876"/>
    <cellStyle name="Note 5 21 3 8 3" xfId="44329"/>
    <cellStyle name="Note 5 21 3 9" xfId="19448"/>
    <cellStyle name="Note 5 21 4" xfId="2612"/>
    <cellStyle name="Note 5 21 4 2" xfId="2613"/>
    <cellStyle name="Note 5 21 4 2 2" xfId="5124"/>
    <cellStyle name="Note 5 21 4 2 2 2" xfId="14470"/>
    <cellStyle name="Note 5 21 4 2 2 2 2" xfId="31904"/>
    <cellStyle name="Note 5 21 4 2 2 2 3" xfId="46357"/>
    <cellStyle name="Note 5 21 4 2 2 3" xfId="16931"/>
    <cellStyle name="Note 5 21 4 2 2 3 2" xfId="34365"/>
    <cellStyle name="Note 5 21 4 2 2 3 3" xfId="48818"/>
    <cellStyle name="Note 5 21 4 2 2 4" xfId="22559"/>
    <cellStyle name="Note 5 21 4 2 2 5" xfId="37012"/>
    <cellStyle name="Note 5 21 4 2 3" xfId="7586"/>
    <cellStyle name="Note 5 21 4 2 3 2" xfId="25020"/>
    <cellStyle name="Note 5 21 4 2 3 3" xfId="39473"/>
    <cellStyle name="Note 5 21 4 2 4" xfId="10027"/>
    <cellStyle name="Note 5 21 4 2 4 2" xfId="27461"/>
    <cellStyle name="Note 5 21 4 2 4 3" xfId="41914"/>
    <cellStyle name="Note 5 21 4 2 5" xfId="12447"/>
    <cellStyle name="Note 5 21 4 2 5 2" xfId="29881"/>
    <cellStyle name="Note 5 21 4 2 5 3" xfId="44334"/>
    <cellStyle name="Note 5 21 4 2 6" xfId="19453"/>
    <cellStyle name="Note 5 21 4 3" xfId="2614"/>
    <cellStyle name="Note 5 21 4 3 2" xfId="5125"/>
    <cellStyle name="Note 5 21 4 3 2 2" xfId="14471"/>
    <cellStyle name="Note 5 21 4 3 2 2 2" xfId="31905"/>
    <cellStyle name="Note 5 21 4 3 2 2 3" xfId="46358"/>
    <cellStyle name="Note 5 21 4 3 2 3" xfId="16932"/>
    <cellStyle name="Note 5 21 4 3 2 3 2" xfId="34366"/>
    <cellStyle name="Note 5 21 4 3 2 3 3" xfId="48819"/>
    <cellStyle name="Note 5 21 4 3 2 4" xfId="22560"/>
    <cellStyle name="Note 5 21 4 3 2 5" xfId="37013"/>
    <cellStyle name="Note 5 21 4 3 3" xfId="7587"/>
    <cellStyle name="Note 5 21 4 3 3 2" xfId="25021"/>
    <cellStyle name="Note 5 21 4 3 3 3" xfId="39474"/>
    <cellStyle name="Note 5 21 4 3 4" xfId="10028"/>
    <cellStyle name="Note 5 21 4 3 4 2" xfId="27462"/>
    <cellStyle name="Note 5 21 4 3 4 3" xfId="41915"/>
    <cellStyle name="Note 5 21 4 3 5" xfId="12448"/>
    <cellStyle name="Note 5 21 4 3 5 2" xfId="29882"/>
    <cellStyle name="Note 5 21 4 3 5 3" xfId="44335"/>
    <cellStyle name="Note 5 21 4 3 6" xfId="19454"/>
    <cellStyle name="Note 5 21 4 4" xfId="2615"/>
    <cellStyle name="Note 5 21 4 4 2" xfId="5126"/>
    <cellStyle name="Note 5 21 4 4 2 2" xfId="22561"/>
    <cellStyle name="Note 5 21 4 4 2 3" xfId="37014"/>
    <cellStyle name="Note 5 21 4 4 3" xfId="7588"/>
    <cellStyle name="Note 5 21 4 4 3 2" xfId="25022"/>
    <cellStyle name="Note 5 21 4 4 3 3" xfId="39475"/>
    <cellStyle name="Note 5 21 4 4 4" xfId="10029"/>
    <cellStyle name="Note 5 21 4 4 4 2" xfId="27463"/>
    <cellStyle name="Note 5 21 4 4 4 3" xfId="41916"/>
    <cellStyle name="Note 5 21 4 4 5" xfId="12449"/>
    <cellStyle name="Note 5 21 4 4 5 2" xfId="29883"/>
    <cellStyle name="Note 5 21 4 4 5 3" xfId="44336"/>
    <cellStyle name="Note 5 21 4 4 6" xfId="15427"/>
    <cellStyle name="Note 5 21 4 4 6 2" xfId="32861"/>
    <cellStyle name="Note 5 21 4 4 6 3" xfId="47314"/>
    <cellStyle name="Note 5 21 4 4 7" xfId="19455"/>
    <cellStyle name="Note 5 21 4 4 8" xfId="20588"/>
    <cellStyle name="Note 5 21 4 5" xfId="5123"/>
    <cellStyle name="Note 5 21 4 5 2" xfId="14469"/>
    <cellStyle name="Note 5 21 4 5 2 2" xfId="31903"/>
    <cellStyle name="Note 5 21 4 5 2 3" xfId="46356"/>
    <cellStyle name="Note 5 21 4 5 3" xfId="16930"/>
    <cellStyle name="Note 5 21 4 5 3 2" xfId="34364"/>
    <cellStyle name="Note 5 21 4 5 3 3" xfId="48817"/>
    <cellStyle name="Note 5 21 4 5 4" xfId="22558"/>
    <cellStyle name="Note 5 21 4 5 5" xfId="37011"/>
    <cellStyle name="Note 5 21 4 6" xfId="7585"/>
    <cellStyle name="Note 5 21 4 6 2" xfId="25019"/>
    <cellStyle name="Note 5 21 4 6 3" xfId="39472"/>
    <cellStyle name="Note 5 21 4 7" xfId="10026"/>
    <cellStyle name="Note 5 21 4 7 2" xfId="27460"/>
    <cellStyle name="Note 5 21 4 7 3" xfId="41913"/>
    <cellStyle name="Note 5 21 4 8" xfId="12446"/>
    <cellStyle name="Note 5 21 4 8 2" xfId="29880"/>
    <cellStyle name="Note 5 21 4 8 3" xfId="44333"/>
    <cellStyle name="Note 5 21 4 9" xfId="19452"/>
    <cellStyle name="Note 5 21 5" xfId="2616"/>
    <cellStyle name="Note 5 21 5 2" xfId="5127"/>
    <cellStyle name="Note 5 21 5 2 2" xfId="14472"/>
    <cellStyle name="Note 5 21 5 2 2 2" xfId="31906"/>
    <cellStyle name="Note 5 21 5 2 2 3" xfId="46359"/>
    <cellStyle name="Note 5 21 5 2 3" xfId="16933"/>
    <cellStyle name="Note 5 21 5 2 3 2" xfId="34367"/>
    <cellStyle name="Note 5 21 5 2 3 3" xfId="48820"/>
    <cellStyle name="Note 5 21 5 2 4" xfId="22562"/>
    <cellStyle name="Note 5 21 5 2 5" xfId="37015"/>
    <cellStyle name="Note 5 21 5 3" xfId="7589"/>
    <cellStyle name="Note 5 21 5 3 2" xfId="25023"/>
    <cellStyle name="Note 5 21 5 3 3" xfId="39476"/>
    <cellStyle name="Note 5 21 5 4" xfId="10030"/>
    <cellStyle name="Note 5 21 5 4 2" xfId="27464"/>
    <cellStyle name="Note 5 21 5 4 3" xfId="41917"/>
    <cellStyle name="Note 5 21 5 5" xfId="12450"/>
    <cellStyle name="Note 5 21 5 5 2" xfId="29884"/>
    <cellStyle name="Note 5 21 5 5 3" xfId="44337"/>
    <cellStyle name="Note 5 21 5 6" xfId="19456"/>
    <cellStyle name="Note 5 21 6" xfId="2617"/>
    <cellStyle name="Note 5 21 6 2" xfId="5128"/>
    <cellStyle name="Note 5 21 6 2 2" xfId="14473"/>
    <cellStyle name="Note 5 21 6 2 2 2" xfId="31907"/>
    <cellStyle name="Note 5 21 6 2 2 3" xfId="46360"/>
    <cellStyle name="Note 5 21 6 2 3" xfId="16934"/>
    <cellStyle name="Note 5 21 6 2 3 2" xfId="34368"/>
    <cellStyle name="Note 5 21 6 2 3 3" xfId="48821"/>
    <cellStyle name="Note 5 21 6 2 4" xfId="22563"/>
    <cellStyle name="Note 5 21 6 2 5" xfId="37016"/>
    <cellStyle name="Note 5 21 6 3" xfId="7590"/>
    <cellStyle name="Note 5 21 6 3 2" xfId="25024"/>
    <cellStyle name="Note 5 21 6 3 3" xfId="39477"/>
    <cellStyle name="Note 5 21 6 4" xfId="10031"/>
    <cellStyle name="Note 5 21 6 4 2" xfId="27465"/>
    <cellStyle name="Note 5 21 6 4 3" xfId="41918"/>
    <cellStyle name="Note 5 21 6 5" xfId="12451"/>
    <cellStyle name="Note 5 21 6 5 2" xfId="29885"/>
    <cellStyle name="Note 5 21 6 5 3" xfId="44338"/>
    <cellStyle name="Note 5 21 6 6" xfId="19457"/>
    <cellStyle name="Note 5 21 7" xfId="2618"/>
    <cellStyle name="Note 5 21 7 2" xfId="5129"/>
    <cellStyle name="Note 5 21 7 2 2" xfId="22564"/>
    <cellStyle name="Note 5 21 7 2 3" xfId="37017"/>
    <cellStyle name="Note 5 21 7 3" xfId="7591"/>
    <cellStyle name="Note 5 21 7 3 2" xfId="25025"/>
    <cellStyle name="Note 5 21 7 3 3" xfId="39478"/>
    <cellStyle name="Note 5 21 7 4" xfId="10032"/>
    <cellStyle name="Note 5 21 7 4 2" xfId="27466"/>
    <cellStyle name="Note 5 21 7 4 3" xfId="41919"/>
    <cellStyle name="Note 5 21 7 5" xfId="12452"/>
    <cellStyle name="Note 5 21 7 5 2" xfId="29886"/>
    <cellStyle name="Note 5 21 7 5 3" xfId="44339"/>
    <cellStyle name="Note 5 21 7 6" xfId="15428"/>
    <cellStyle name="Note 5 21 7 6 2" xfId="32862"/>
    <cellStyle name="Note 5 21 7 6 3" xfId="47315"/>
    <cellStyle name="Note 5 21 7 7" xfId="19458"/>
    <cellStyle name="Note 5 21 7 8" xfId="20589"/>
    <cellStyle name="Note 5 21 8" xfId="5114"/>
    <cellStyle name="Note 5 21 8 2" xfId="14462"/>
    <cellStyle name="Note 5 21 8 2 2" xfId="31896"/>
    <cellStyle name="Note 5 21 8 2 3" xfId="46349"/>
    <cellStyle name="Note 5 21 8 3" xfId="16923"/>
    <cellStyle name="Note 5 21 8 3 2" xfId="34357"/>
    <cellStyle name="Note 5 21 8 3 3" xfId="48810"/>
    <cellStyle name="Note 5 21 8 4" xfId="22549"/>
    <cellStyle name="Note 5 21 8 5" xfId="37002"/>
    <cellStyle name="Note 5 21 9" xfId="7576"/>
    <cellStyle name="Note 5 21 9 2" xfId="25010"/>
    <cellStyle name="Note 5 21 9 3" xfId="39463"/>
    <cellStyle name="Note 5 22" xfId="2619"/>
    <cellStyle name="Note 5 22 10" xfId="10033"/>
    <cellStyle name="Note 5 22 10 2" xfId="27467"/>
    <cellStyle name="Note 5 22 10 3" xfId="41920"/>
    <cellStyle name="Note 5 22 11" xfId="12453"/>
    <cellStyle name="Note 5 22 11 2" xfId="29887"/>
    <cellStyle name="Note 5 22 11 3" xfId="44340"/>
    <cellStyle name="Note 5 22 12" xfId="19459"/>
    <cellStyle name="Note 5 22 2" xfId="2620"/>
    <cellStyle name="Note 5 22 2 2" xfId="2621"/>
    <cellStyle name="Note 5 22 2 2 2" xfId="5132"/>
    <cellStyle name="Note 5 22 2 2 2 2" xfId="14476"/>
    <cellStyle name="Note 5 22 2 2 2 2 2" xfId="31910"/>
    <cellStyle name="Note 5 22 2 2 2 2 3" xfId="46363"/>
    <cellStyle name="Note 5 22 2 2 2 3" xfId="16937"/>
    <cellStyle name="Note 5 22 2 2 2 3 2" xfId="34371"/>
    <cellStyle name="Note 5 22 2 2 2 3 3" xfId="48824"/>
    <cellStyle name="Note 5 22 2 2 2 4" xfId="22567"/>
    <cellStyle name="Note 5 22 2 2 2 5" xfId="37020"/>
    <cellStyle name="Note 5 22 2 2 3" xfId="7594"/>
    <cellStyle name="Note 5 22 2 2 3 2" xfId="25028"/>
    <cellStyle name="Note 5 22 2 2 3 3" xfId="39481"/>
    <cellStyle name="Note 5 22 2 2 4" xfId="10035"/>
    <cellStyle name="Note 5 22 2 2 4 2" xfId="27469"/>
    <cellStyle name="Note 5 22 2 2 4 3" xfId="41922"/>
    <cellStyle name="Note 5 22 2 2 5" xfId="12455"/>
    <cellStyle name="Note 5 22 2 2 5 2" xfId="29889"/>
    <cellStyle name="Note 5 22 2 2 5 3" xfId="44342"/>
    <cellStyle name="Note 5 22 2 2 6" xfId="19461"/>
    <cellStyle name="Note 5 22 2 3" xfId="2622"/>
    <cellStyle name="Note 5 22 2 3 2" xfId="5133"/>
    <cellStyle name="Note 5 22 2 3 2 2" xfId="14477"/>
    <cellStyle name="Note 5 22 2 3 2 2 2" xfId="31911"/>
    <cellStyle name="Note 5 22 2 3 2 2 3" xfId="46364"/>
    <cellStyle name="Note 5 22 2 3 2 3" xfId="16938"/>
    <cellStyle name="Note 5 22 2 3 2 3 2" xfId="34372"/>
    <cellStyle name="Note 5 22 2 3 2 3 3" xfId="48825"/>
    <cellStyle name="Note 5 22 2 3 2 4" xfId="22568"/>
    <cellStyle name="Note 5 22 2 3 2 5" xfId="37021"/>
    <cellStyle name="Note 5 22 2 3 3" xfId="7595"/>
    <cellStyle name="Note 5 22 2 3 3 2" xfId="25029"/>
    <cellStyle name="Note 5 22 2 3 3 3" xfId="39482"/>
    <cellStyle name="Note 5 22 2 3 4" xfId="10036"/>
    <cellStyle name="Note 5 22 2 3 4 2" xfId="27470"/>
    <cellStyle name="Note 5 22 2 3 4 3" xfId="41923"/>
    <cellStyle name="Note 5 22 2 3 5" xfId="12456"/>
    <cellStyle name="Note 5 22 2 3 5 2" xfId="29890"/>
    <cellStyle name="Note 5 22 2 3 5 3" xfId="44343"/>
    <cellStyle name="Note 5 22 2 3 6" xfId="19462"/>
    <cellStyle name="Note 5 22 2 4" xfId="2623"/>
    <cellStyle name="Note 5 22 2 4 2" xfId="5134"/>
    <cellStyle name="Note 5 22 2 4 2 2" xfId="22569"/>
    <cellStyle name="Note 5 22 2 4 2 3" xfId="37022"/>
    <cellStyle name="Note 5 22 2 4 3" xfId="7596"/>
    <cellStyle name="Note 5 22 2 4 3 2" xfId="25030"/>
    <cellStyle name="Note 5 22 2 4 3 3" xfId="39483"/>
    <cellStyle name="Note 5 22 2 4 4" xfId="10037"/>
    <cellStyle name="Note 5 22 2 4 4 2" xfId="27471"/>
    <cellStyle name="Note 5 22 2 4 4 3" xfId="41924"/>
    <cellStyle name="Note 5 22 2 4 5" xfId="12457"/>
    <cellStyle name="Note 5 22 2 4 5 2" xfId="29891"/>
    <cellStyle name="Note 5 22 2 4 5 3" xfId="44344"/>
    <cellStyle name="Note 5 22 2 4 6" xfId="15429"/>
    <cellStyle name="Note 5 22 2 4 6 2" xfId="32863"/>
    <cellStyle name="Note 5 22 2 4 6 3" xfId="47316"/>
    <cellStyle name="Note 5 22 2 4 7" xfId="19463"/>
    <cellStyle name="Note 5 22 2 4 8" xfId="20590"/>
    <cellStyle name="Note 5 22 2 5" xfId="5131"/>
    <cellStyle name="Note 5 22 2 5 2" xfId="14475"/>
    <cellStyle name="Note 5 22 2 5 2 2" xfId="31909"/>
    <cellStyle name="Note 5 22 2 5 2 3" xfId="46362"/>
    <cellStyle name="Note 5 22 2 5 3" xfId="16936"/>
    <cellStyle name="Note 5 22 2 5 3 2" xfId="34370"/>
    <cellStyle name="Note 5 22 2 5 3 3" xfId="48823"/>
    <cellStyle name="Note 5 22 2 5 4" xfId="22566"/>
    <cellStyle name="Note 5 22 2 5 5" xfId="37019"/>
    <cellStyle name="Note 5 22 2 6" xfId="7593"/>
    <cellStyle name="Note 5 22 2 6 2" xfId="25027"/>
    <cellStyle name="Note 5 22 2 6 3" xfId="39480"/>
    <cellStyle name="Note 5 22 2 7" xfId="10034"/>
    <cellStyle name="Note 5 22 2 7 2" xfId="27468"/>
    <cellStyle name="Note 5 22 2 7 3" xfId="41921"/>
    <cellStyle name="Note 5 22 2 8" xfId="12454"/>
    <cellStyle name="Note 5 22 2 8 2" xfId="29888"/>
    <cellStyle name="Note 5 22 2 8 3" xfId="44341"/>
    <cellStyle name="Note 5 22 2 9" xfId="19460"/>
    <cellStyle name="Note 5 22 3" xfId="2624"/>
    <cellStyle name="Note 5 22 3 2" xfId="2625"/>
    <cellStyle name="Note 5 22 3 2 2" xfId="5136"/>
    <cellStyle name="Note 5 22 3 2 2 2" xfId="14479"/>
    <cellStyle name="Note 5 22 3 2 2 2 2" xfId="31913"/>
    <cellStyle name="Note 5 22 3 2 2 2 3" xfId="46366"/>
    <cellStyle name="Note 5 22 3 2 2 3" xfId="16940"/>
    <cellStyle name="Note 5 22 3 2 2 3 2" xfId="34374"/>
    <cellStyle name="Note 5 22 3 2 2 3 3" xfId="48827"/>
    <cellStyle name="Note 5 22 3 2 2 4" xfId="22571"/>
    <cellStyle name="Note 5 22 3 2 2 5" xfId="37024"/>
    <cellStyle name="Note 5 22 3 2 3" xfId="7598"/>
    <cellStyle name="Note 5 22 3 2 3 2" xfId="25032"/>
    <cellStyle name="Note 5 22 3 2 3 3" xfId="39485"/>
    <cellStyle name="Note 5 22 3 2 4" xfId="10039"/>
    <cellStyle name="Note 5 22 3 2 4 2" xfId="27473"/>
    <cellStyle name="Note 5 22 3 2 4 3" xfId="41926"/>
    <cellStyle name="Note 5 22 3 2 5" xfId="12459"/>
    <cellStyle name="Note 5 22 3 2 5 2" xfId="29893"/>
    <cellStyle name="Note 5 22 3 2 5 3" xfId="44346"/>
    <cellStyle name="Note 5 22 3 2 6" xfId="19465"/>
    <cellStyle name="Note 5 22 3 3" xfId="2626"/>
    <cellStyle name="Note 5 22 3 3 2" xfId="5137"/>
    <cellStyle name="Note 5 22 3 3 2 2" xfId="14480"/>
    <cellStyle name="Note 5 22 3 3 2 2 2" xfId="31914"/>
    <cellStyle name="Note 5 22 3 3 2 2 3" xfId="46367"/>
    <cellStyle name="Note 5 22 3 3 2 3" xfId="16941"/>
    <cellStyle name="Note 5 22 3 3 2 3 2" xfId="34375"/>
    <cellStyle name="Note 5 22 3 3 2 3 3" xfId="48828"/>
    <cellStyle name="Note 5 22 3 3 2 4" xfId="22572"/>
    <cellStyle name="Note 5 22 3 3 2 5" xfId="37025"/>
    <cellStyle name="Note 5 22 3 3 3" xfId="7599"/>
    <cellStyle name="Note 5 22 3 3 3 2" xfId="25033"/>
    <cellStyle name="Note 5 22 3 3 3 3" xfId="39486"/>
    <cellStyle name="Note 5 22 3 3 4" xfId="10040"/>
    <cellStyle name="Note 5 22 3 3 4 2" xfId="27474"/>
    <cellStyle name="Note 5 22 3 3 4 3" xfId="41927"/>
    <cellStyle name="Note 5 22 3 3 5" xfId="12460"/>
    <cellStyle name="Note 5 22 3 3 5 2" xfId="29894"/>
    <cellStyle name="Note 5 22 3 3 5 3" xfId="44347"/>
    <cellStyle name="Note 5 22 3 3 6" xfId="19466"/>
    <cellStyle name="Note 5 22 3 4" xfId="2627"/>
    <cellStyle name="Note 5 22 3 4 2" xfId="5138"/>
    <cellStyle name="Note 5 22 3 4 2 2" xfId="22573"/>
    <cellStyle name="Note 5 22 3 4 2 3" xfId="37026"/>
    <cellStyle name="Note 5 22 3 4 3" xfId="7600"/>
    <cellStyle name="Note 5 22 3 4 3 2" xfId="25034"/>
    <cellStyle name="Note 5 22 3 4 3 3" xfId="39487"/>
    <cellStyle name="Note 5 22 3 4 4" xfId="10041"/>
    <cellStyle name="Note 5 22 3 4 4 2" xfId="27475"/>
    <cellStyle name="Note 5 22 3 4 4 3" xfId="41928"/>
    <cellStyle name="Note 5 22 3 4 5" xfId="12461"/>
    <cellStyle name="Note 5 22 3 4 5 2" xfId="29895"/>
    <cellStyle name="Note 5 22 3 4 5 3" xfId="44348"/>
    <cellStyle name="Note 5 22 3 4 6" xfId="15430"/>
    <cellStyle name="Note 5 22 3 4 6 2" xfId="32864"/>
    <cellStyle name="Note 5 22 3 4 6 3" xfId="47317"/>
    <cellStyle name="Note 5 22 3 4 7" xfId="19467"/>
    <cellStyle name="Note 5 22 3 4 8" xfId="20591"/>
    <cellStyle name="Note 5 22 3 5" xfId="5135"/>
    <cellStyle name="Note 5 22 3 5 2" xfId="14478"/>
    <cellStyle name="Note 5 22 3 5 2 2" xfId="31912"/>
    <cellStyle name="Note 5 22 3 5 2 3" xfId="46365"/>
    <cellStyle name="Note 5 22 3 5 3" xfId="16939"/>
    <cellStyle name="Note 5 22 3 5 3 2" xfId="34373"/>
    <cellStyle name="Note 5 22 3 5 3 3" xfId="48826"/>
    <cellStyle name="Note 5 22 3 5 4" xfId="22570"/>
    <cellStyle name="Note 5 22 3 5 5" xfId="37023"/>
    <cellStyle name="Note 5 22 3 6" xfId="7597"/>
    <cellStyle name="Note 5 22 3 6 2" xfId="25031"/>
    <cellStyle name="Note 5 22 3 6 3" xfId="39484"/>
    <cellStyle name="Note 5 22 3 7" xfId="10038"/>
    <cellStyle name="Note 5 22 3 7 2" xfId="27472"/>
    <cellStyle name="Note 5 22 3 7 3" xfId="41925"/>
    <cellStyle name="Note 5 22 3 8" xfId="12458"/>
    <cellStyle name="Note 5 22 3 8 2" xfId="29892"/>
    <cellStyle name="Note 5 22 3 8 3" xfId="44345"/>
    <cellStyle name="Note 5 22 3 9" xfId="19464"/>
    <cellStyle name="Note 5 22 4" xfId="2628"/>
    <cellStyle name="Note 5 22 4 2" xfId="2629"/>
    <cellStyle name="Note 5 22 4 2 2" xfId="5140"/>
    <cellStyle name="Note 5 22 4 2 2 2" xfId="14482"/>
    <cellStyle name="Note 5 22 4 2 2 2 2" xfId="31916"/>
    <cellStyle name="Note 5 22 4 2 2 2 3" xfId="46369"/>
    <cellStyle name="Note 5 22 4 2 2 3" xfId="16943"/>
    <cellStyle name="Note 5 22 4 2 2 3 2" xfId="34377"/>
    <cellStyle name="Note 5 22 4 2 2 3 3" xfId="48830"/>
    <cellStyle name="Note 5 22 4 2 2 4" xfId="22575"/>
    <cellStyle name="Note 5 22 4 2 2 5" xfId="37028"/>
    <cellStyle name="Note 5 22 4 2 3" xfId="7602"/>
    <cellStyle name="Note 5 22 4 2 3 2" xfId="25036"/>
    <cellStyle name="Note 5 22 4 2 3 3" xfId="39489"/>
    <cellStyle name="Note 5 22 4 2 4" xfId="10043"/>
    <cellStyle name="Note 5 22 4 2 4 2" xfId="27477"/>
    <cellStyle name="Note 5 22 4 2 4 3" xfId="41930"/>
    <cellStyle name="Note 5 22 4 2 5" xfId="12463"/>
    <cellStyle name="Note 5 22 4 2 5 2" xfId="29897"/>
    <cellStyle name="Note 5 22 4 2 5 3" xfId="44350"/>
    <cellStyle name="Note 5 22 4 2 6" xfId="19469"/>
    <cellStyle name="Note 5 22 4 3" xfId="2630"/>
    <cellStyle name="Note 5 22 4 3 2" xfId="5141"/>
    <cellStyle name="Note 5 22 4 3 2 2" xfId="14483"/>
    <cellStyle name="Note 5 22 4 3 2 2 2" xfId="31917"/>
    <cellStyle name="Note 5 22 4 3 2 2 3" xfId="46370"/>
    <cellStyle name="Note 5 22 4 3 2 3" xfId="16944"/>
    <cellStyle name="Note 5 22 4 3 2 3 2" xfId="34378"/>
    <cellStyle name="Note 5 22 4 3 2 3 3" xfId="48831"/>
    <cellStyle name="Note 5 22 4 3 2 4" xfId="22576"/>
    <cellStyle name="Note 5 22 4 3 2 5" xfId="37029"/>
    <cellStyle name="Note 5 22 4 3 3" xfId="7603"/>
    <cellStyle name="Note 5 22 4 3 3 2" xfId="25037"/>
    <cellStyle name="Note 5 22 4 3 3 3" xfId="39490"/>
    <cellStyle name="Note 5 22 4 3 4" xfId="10044"/>
    <cellStyle name="Note 5 22 4 3 4 2" xfId="27478"/>
    <cellStyle name="Note 5 22 4 3 4 3" xfId="41931"/>
    <cellStyle name="Note 5 22 4 3 5" xfId="12464"/>
    <cellStyle name="Note 5 22 4 3 5 2" xfId="29898"/>
    <cellStyle name="Note 5 22 4 3 5 3" xfId="44351"/>
    <cellStyle name="Note 5 22 4 3 6" xfId="19470"/>
    <cellStyle name="Note 5 22 4 4" xfId="2631"/>
    <cellStyle name="Note 5 22 4 4 2" xfId="5142"/>
    <cellStyle name="Note 5 22 4 4 2 2" xfId="22577"/>
    <cellStyle name="Note 5 22 4 4 2 3" xfId="37030"/>
    <cellStyle name="Note 5 22 4 4 3" xfId="7604"/>
    <cellStyle name="Note 5 22 4 4 3 2" xfId="25038"/>
    <cellStyle name="Note 5 22 4 4 3 3" xfId="39491"/>
    <cellStyle name="Note 5 22 4 4 4" xfId="10045"/>
    <cellStyle name="Note 5 22 4 4 4 2" xfId="27479"/>
    <cellStyle name="Note 5 22 4 4 4 3" xfId="41932"/>
    <cellStyle name="Note 5 22 4 4 5" xfId="12465"/>
    <cellStyle name="Note 5 22 4 4 5 2" xfId="29899"/>
    <cellStyle name="Note 5 22 4 4 5 3" xfId="44352"/>
    <cellStyle name="Note 5 22 4 4 6" xfId="15431"/>
    <cellStyle name="Note 5 22 4 4 6 2" xfId="32865"/>
    <cellStyle name="Note 5 22 4 4 6 3" xfId="47318"/>
    <cellStyle name="Note 5 22 4 4 7" xfId="19471"/>
    <cellStyle name="Note 5 22 4 4 8" xfId="20592"/>
    <cellStyle name="Note 5 22 4 5" xfId="5139"/>
    <cellStyle name="Note 5 22 4 5 2" xfId="14481"/>
    <cellStyle name="Note 5 22 4 5 2 2" xfId="31915"/>
    <cellStyle name="Note 5 22 4 5 2 3" xfId="46368"/>
    <cellStyle name="Note 5 22 4 5 3" xfId="16942"/>
    <cellStyle name="Note 5 22 4 5 3 2" xfId="34376"/>
    <cellStyle name="Note 5 22 4 5 3 3" xfId="48829"/>
    <cellStyle name="Note 5 22 4 5 4" xfId="22574"/>
    <cellStyle name="Note 5 22 4 5 5" xfId="37027"/>
    <cellStyle name="Note 5 22 4 6" xfId="7601"/>
    <cellStyle name="Note 5 22 4 6 2" xfId="25035"/>
    <cellStyle name="Note 5 22 4 6 3" xfId="39488"/>
    <cellStyle name="Note 5 22 4 7" xfId="10042"/>
    <cellStyle name="Note 5 22 4 7 2" xfId="27476"/>
    <cellStyle name="Note 5 22 4 7 3" xfId="41929"/>
    <cellStyle name="Note 5 22 4 8" xfId="12462"/>
    <cellStyle name="Note 5 22 4 8 2" xfId="29896"/>
    <cellStyle name="Note 5 22 4 8 3" xfId="44349"/>
    <cellStyle name="Note 5 22 4 9" xfId="19468"/>
    <cellStyle name="Note 5 22 5" xfId="2632"/>
    <cellStyle name="Note 5 22 5 2" xfId="5143"/>
    <cellStyle name="Note 5 22 5 2 2" xfId="14484"/>
    <cellStyle name="Note 5 22 5 2 2 2" xfId="31918"/>
    <cellStyle name="Note 5 22 5 2 2 3" xfId="46371"/>
    <cellStyle name="Note 5 22 5 2 3" xfId="16945"/>
    <cellStyle name="Note 5 22 5 2 3 2" xfId="34379"/>
    <cellStyle name="Note 5 22 5 2 3 3" xfId="48832"/>
    <cellStyle name="Note 5 22 5 2 4" xfId="22578"/>
    <cellStyle name="Note 5 22 5 2 5" xfId="37031"/>
    <cellStyle name="Note 5 22 5 3" xfId="7605"/>
    <cellStyle name="Note 5 22 5 3 2" xfId="25039"/>
    <cellStyle name="Note 5 22 5 3 3" xfId="39492"/>
    <cellStyle name="Note 5 22 5 4" xfId="10046"/>
    <cellStyle name="Note 5 22 5 4 2" xfId="27480"/>
    <cellStyle name="Note 5 22 5 4 3" xfId="41933"/>
    <cellStyle name="Note 5 22 5 5" xfId="12466"/>
    <cellStyle name="Note 5 22 5 5 2" xfId="29900"/>
    <cellStyle name="Note 5 22 5 5 3" xfId="44353"/>
    <cellStyle name="Note 5 22 5 6" xfId="19472"/>
    <cellStyle name="Note 5 22 6" xfId="2633"/>
    <cellStyle name="Note 5 22 6 2" xfId="5144"/>
    <cellStyle name="Note 5 22 6 2 2" xfId="14485"/>
    <cellStyle name="Note 5 22 6 2 2 2" xfId="31919"/>
    <cellStyle name="Note 5 22 6 2 2 3" xfId="46372"/>
    <cellStyle name="Note 5 22 6 2 3" xfId="16946"/>
    <cellStyle name="Note 5 22 6 2 3 2" xfId="34380"/>
    <cellStyle name="Note 5 22 6 2 3 3" xfId="48833"/>
    <cellStyle name="Note 5 22 6 2 4" xfId="22579"/>
    <cellStyle name="Note 5 22 6 2 5" xfId="37032"/>
    <cellStyle name="Note 5 22 6 3" xfId="7606"/>
    <cellStyle name="Note 5 22 6 3 2" xfId="25040"/>
    <cellStyle name="Note 5 22 6 3 3" xfId="39493"/>
    <cellStyle name="Note 5 22 6 4" xfId="10047"/>
    <cellStyle name="Note 5 22 6 4 2" xfId="27481"/>
    <cellStyle name="Note 5 22 6 4 3" xfId="41934"/>
    <cellStyle name="Note 5 22 6 5" xfId="12467"/>
    <cellStyle name="Note 5 22 6 5 2" xfId="29901"/>
    <cellStyle name="Note 5 22 6 5 3" xfId="44354"/>
    <cellStyle name="Note 5 22 6 6" xfId="19473"/>
    <cellStyle name="Note 5 22 7" xfId="2634"/>
    <cellStyle name="Note 5 22 7 2" xfId="5145"/>
    <cellStyle name="Note 5 22 7 2 2" xfId="22580"/>
    <cellStyle name="Note 5 22 7 2 3" xfId="37033"/>
    <cellStyle name="Note 5 22 7 3" xfId="7607"/>
    <cellStyle name="Note 5 22 7 3 2" xfId="25041"/>
    <cellStyle name="Note 5 22 7 3 3" xfId="39494"/>
    <cellStyle name="Note 5 22 7 4" xfId="10048"/>
    <cellStyle name="Note 5 22 7 4 2" xfId="27482"/>
    <cellStyle name="Note 5 22 7 4 3" xfId="41935"/>
    <cellStyle name="Note 5 22 7 5" xfId="12468"/>
    <cellStyle name="Note 5 22 7 5 2" xfId="29902"/>
    <cellStyle name="Note 5 22 7 5 3" xfId="44355"/>
    <cellStyle name="Note 5 22 7 6" xfId="15432"/>
    <cellStyle name="Note 5 22 7 6 2" xfId="32866"/>
    <cellStyle name="Note 5 22 7 6 3" xfId="47319"/>
    <cellStyle name="Note 5 22 7 7" xfId="19474"/>
    <cellStyle name="Note 5 22 7 8" xfId="20593"/>
    <cellStyle name="Note 5 22 8" xfId="5130"/>
    <cellStyle name="Note 5 22 8 2" xfId="14474"/>
    <cellStyle name="Note 5 22 8 2 2" xfId="31908"/>
    <cellStyle name="Note 5 22 8 2 3" xfId="46361"/>
    <cellStyle name="Note 5 22 8 3" xfId="16935"/>
    <cellStyle name="Note 5 22 8 3 2" xfId="34369"/>
    <cellStyle name="Note 5 22 8 3 3" xfId="48822"/>
    <cellStyle name="Note 5 22 8 4" xfId="22565"/>
    <cellStyle name="Note 5 22 8 5" xfId="37018"/>
    <cellStyle name="Note 5 22 9" xfId="7592"/>
    <cellStyle name="Note 5 22 9 2" xfId="25026"/>
    <cellStyle name="Note 5 22 9 3" xfId="39479"/>
    <cellStyle name="Note 5 23" xfId="2635"/>
    <cellStyle name="Note 5 23 10" xfId="10049"/>
    <cellStyle name="Note 5 23 10 2" xfId="27483"/>
    <cellStyle name="Note 5 23 10 3" xfId="41936"/>
    <cellStyle name="Note 5 23 11" xfId="12469"/>
    <cellStyle name="Note 5 23 11 2" xfId="29903"/>
    <cellStyle name="Note 5 23 11 3" xfId="44356"/>
    <cellStyle name="Note 5 23 12" xfId="19475"/>
    <cellStyle name="Note 5 23 2" xfId="2636"/>
    <cellStyle name="Note 5 23 2 2" xfId="2637"/>
    <cellStyle name="Note 5 23 2 2 2" xfId="5148"/>
    <cellStyle name="Note 5 23 2 2 2 2" xfId="14488"/>
    <cellStyle name="Note 5 23 2 2 2 2 2" xfId="31922"/>
    <cellStyle name="Note 5 23 2 2 2 2 3" xfId="46375"/>
    <cellStyle name="Note 5 23 2 2 2 3" xfId="16949"/>
    <cellStyle name="Note 5 23 2 2 2 3 2" xfId="34383"/>
    <cellStyle name="Note 5 23 2 2 2 3 3" xfId="48836"/>
    <cellStyle name="Note 5 23 2 2 2 4" xfId="22583"/>
    <cellStyle name="Note 5 23 2 2 2 5" xfId="37036"/>
    <cellStyle name="Note 5 23 2 2 3" xfId="7610"/>
    <cellStyle name="Note 5 23 2 2 3 2" xfId="25044"/>
    <cellStyle name="Note 5 23 2 2 3 3" xfId="39497"/>
    <cellStyle name="Note 5 23 2 2 4" xfId="10051"/>
    <cellStyle name="Note 5 23 2 2 4 2" xfId="27485"/>
    <cellStyle name="Note 5 23 2 2 4 3" xfId="41938"/>
    <cellStyle name="Note 5 23 2 2 5" xfId="12471"/>
    <cellStyle name="Note 5 23 2 2 5 2" xfId="29905"/>
    <cellStyle name="Note 5 23 2 2 5 3" xfId="44358"/>
    <cellStyle name="Note 5 23 2 2 6" xfId="19477"/>
    <cellStyle name="Note 5 23 2 3" xfId="2638"/>
    <cellStyle name="Note 5 23 2 3 2" xfId="5149"/>
    <cellStyle name="Note 5 23 2 3 2 2" xfId="14489"/>
    <cellStyle name="Note 5 23 2 3 2 2 2" xfId="31923"/>
    <cellStyle name="Note 5 23 2 3 2 2 3" xfId="46376"/>
    <cellStyle name="Note 5 23 2 3 2 3" xfId="16950"/>
    <cellStyle name="Note 5 23 2 3 2 3 2" xfId="34384"/>
    <cellStyle name="Note 5 23 2 3 2 3 3" xfId="48837"/>
    <cellStyle name="Note 5 23 2 3 2 4" xfId="22584"/>
    <cellStyle name="Note 5 23 2 3 2 5" xfId="37037"/>
    <cellStyle name="Note 5 23 2 3 3" xfId="7611"/>
    <cellStyle name="Note 5 23 2 3 3 2" xfId="25045"/>
    <cellStyle name="Note 5 23 2 3 3 3" xfId="39498"/>
    <cellStyle name="Note 5 23 2 3 4" xfId="10052"/>
    <cellStyle name="Note 5 23 2 3 4 2" xfId="27486"/>
    <cellStyle name="Note 5 23 2 3 4 3" xfId="41939"/>
    <cellStyle name="Note 5 23 2 3 5" xfId="12472"/>
    <cellStyle name="Note 5 23 2 3 5 2" xfId="29906"/>
    <cellStyle name="Note 5 23 2 3 5 3" xfId="44359"/>
    <cellStyle name="Note 5 23 2 3 6" xfId="19478"/>
    <cellStyle name="Note 5 23 2 4" xfId="2639"/>
    <cellStyle name="Note 5 23 2 4 2" xfId="5150"/>
    <cellStyle name="Note 5 23 2 4 2 2" xfId="22585"/>
    <cellStyle name="Note 5 23 2 4 2 3" xfId="37038"/>
    <cellStyle name="Note 5 23 2 4 3" xfId="7612"/>
    <cellStyle name="Note 5 23 2 4 3 2" xfId="25046"/>
    <cellStyle name="Note 5 23 2 4 3 3" xfId="39499"/>
    <cellStyle name="Note 5 23 2 4 4" xfId="10053"/>
    <cellStyle name="Note 5 23 2 4 4 2" xfId="27487"/>
    <cellStyle name="Note 5 23 2 4 4 3" xfId="41940"/>
    <cellStyle name="Note 5 23 2 4 5" xfId="12473"/>
    <cellStyle name="Note 5 23 2 4 5 2" xfId="29907"/>
    <cellStyle name="Note 5 23 2 4 5 3" xfId="44360"/>
    <cellStyle name="Note 5 23 2 4 6" xfId="15433"/>
    <cellStyle name="Note 5 23 2 4 6 2" xfId="32867"/>
    <cellStyle name="Note 5 23 2 4 6 3" xfId="47320"/>
    <cellStyle name="Note 5 23 2 4 7" xfId="19479"/>
    <cellStyle name="Note 5 23 2 4 8" xfId="20594"/>
    <cellStyle name="Note 5 23 2 5" xfId="5147"/>
    <cellStyle name="Note 5 23 2 5 2" xfId="14487"/>
    <cellStyle name="Note 5 23 2 5 2 2" xfId="31921"/>
    <cellStyle name="Note 5 23 2 5 2 3" xfId="46374"/>
    <cellStyle name="Note 5 23 2 5 3" xfId="16948"/>
    <cellStyle name="Note 5 23 2 5 3 2" xfId="34382"/>
    <cellStyle name="Note 5 23 2 5 3 3" xfId="48835"/>
    <cellStyle name="Note 5 23 2 5 4" xfId="22582"/>
    <cellStyle name="Note 5 23 2 5 5" xfId="37035"/>
    <cellStyle name="Note 5 23 2 6" xfId="7609"/>
    <cellStyle name="Note 5 23 2 6 2" xfId="25043"/>
    <cellStyle name="Note 5 23 2 6 3" xfId="39496"/>
    <cellStyle name="Note 5 23 2 7" xfId="10050"/>
    <cellStyle name="Note 5 23 2 7 2" xfId="27484"/>
    <cellStyle name="Note 5 23 2 7 3" xfId="41937"/>
    <cellStyle name="Note 5 23 2 8" xfId="12470"/>
    <cellStyle name="Note 5 23 2 8 2" xfId="29904"/>
    <cellStyle name="Note 5 23 2 8 3" xfId="44357"/>
    <cellStyle name="Note 5 23 2 9" xfId="19476"/>
    <cellStyle name="Note 5 23 3" xfId="2640"/>
    <cellStyle name="Note 5 23 3 2" xfId="2641"/>
    <cellStyle name="Note 5 23 3 2 2" xfId="5152"/>
    <cellStyle name="Note 5 23 3 2 2 2" xfId="14491"/>
    <cellStyle name="Note 5 23 3 2 2 2 2" xfId="31925"/>
    <cellStyle name="Note 5 23 3 2 2 2 3" xfId="46378"/>
    <cellStyle name="Note 5 23 3 2 2 3" xfId="16952"/>
    <cellStyle name="Note 5 23 3 2 2 3 2" xfId="34386"/>
    <cellStyle name="Note 5 23 3 2 2 3 3" xfId="48839"/>
    <cellStyle name="Note 5 23 3 2 2 4" xfId="22587"/>
    <cellStyle name="Note 5 23 3 2 2 5" xfId="37040"/>
    <cellStyle name="Note 5 23 3 2 3" xfId="7614"/>
    <cellStyle name="Note 5 23 3 2 3 2" xfId="25048"/>
    <cellStyle name="Note 5 23 3 2 3 3" xfId="39501"/>
    <cellStyle name="Note 5 23 3 2 4" xfId="10055"/>
    <cellStyle name="Note 5 23 3 2 4 2" xfId="27489"/>
    <cellStyle name="Note 5 23 3 2 4 3" xfId="41942"/>
    <cellStyle name="Note 5 23 3 2 5" xfId="12475"/>
    <cellStyle name="Note 5 23 3 2 5 2" xfId="29909"/>
    <cellStyle name="Note 5 23 3 2 5 3" xfId="44362"/>
    <cellStyle name="Note 5 23 3 2 6" xfId="19481"/>
    <cellStyle name="Note 5 23 3 3" xfId="2642"/>
    <cellStyle name="Note 5 23 3 3 2" xfId="5153"/>
    <cellStyle name="Note 5 23 3 3 2 2" xfId="14492"/>
    <cellStyle name="Note 5 23 3 3 2 2 2" xfId="31926"/>
    <cellStyle name="Note 5 23 3 3 2 2 3" xfId="46379"/>
    <cellStyle name="Note 5 23 3 3 2 3" xfId="16953"/>
    <cellStyle name="Note 5 23 3 3 2 3 2" xfId="34387"/>
    <cellStyle name="Note 5 23 3 3 2 3 3" xfId="48840"/>
    <cellStyle name="Note 5 23 3 3 2 4" xfId="22588"/>
    <cellStyle name="Note 5 23 3 3 2 5" xfId="37041"/>
    <cellStyle name="Note 5 23 3 3 3" xfId="7615"/>
    <cellStyle name="Note 5 23 3 3 3 2" xfId="25049"/>
    <cellStyle name="Note 5 23 3 3 3 3" xfId="39502"/>
    <cellStyle name="Note 5 23 3 3 4" xfId="10056"/>
    <cellStyle name="Note 5 23 3 3 4 2" xfId="27490"/>
    <cellStyle name="Note 5 23 3 3 4 3" xfId="41943"/>
    <cellStyle name="Note 5 23 3 3 5" xfId="12476"/>
    <cellStyle name="Note 5 23 3 3 5 2" xfId="29910"/>
    <cellStyle name="Note 5 23 3 3 5 3" xfId="44363"/>
    <cellStyle name="Note 5 23 3 3 6" xfId="19482"/>
    <cellStyle name="Note 5 23 3 4" xfId="2643"/>
    <cellStyle name="Note 5 23 3 4 2" xfId="5154"/>
    <cellStyle name="Note 5 23 3 4 2 2" xfId="22589"/>
    <cellStyle name="Note 5 23 3 4 2 3" xfId="37042"/>
    <cellStyle name="Note 5 23 3 4 3" xfId="7616"/>
    <cellStyle name="Note 5 23 3 4 3 2" xfId="25050"/>
    <cellStyle name="Note 5 23 3 4 3 3" xfId="39503"/>
    <cellStyle name="Note 5 23 3 4 4" xfId="10057"/>
    <cellStyle name="Note 5 23 3 4 4 2" xfId="27491"/>
    <cellStyle name="Note 5 23 3 4 4 3" xfId="41944"/>
    <cellStyle name="Note 5 23 3 4 5" xfId="12477"/>
    <cellStyle name="Note 5 23 3 4 5 2" xfId="29911"/>
    <cellStyle name="Note 5 23 3 4 5 3" xfId="44364"/>
    <cellStyle name="Note 5 23 3 4 6" xfId="15434"/>
    <cellStyle name="Note 5 23 3 4 6 2" xfId="32868"/>
    <cellStyle name="Note 5 23 3 4 6 3" xfId="47321"/>
    <cellStyle name="Note 5 23 3 4 7" xfId="19483"/>
    <cellStyle name="Note 5 23 3 4 8" xfId="20595"/>
    <cellStyle name="Note 5 23 3 5" xfId="5151"/>
    <cellStyle name="Note 5 23 3 5 2" xfId="14490"/>
    <cellStyle name="Note 5 23 3 5 2 2" xfId="31924"/>
    <cellStyle name="Note 5 23 3 5 2 3" xfId="46377"/>
    <cellStyle name="Note 5 23 3 5 3" xfId="16951"/>
    <cellStyle name="Note 5 23 3 5 3 2" xfId="34385"/>
    <cellStyle name="Note 5 23 3 5 3 3" xfId="48838"/>
    <cellStyle name="Note 5 23 3 5 4" xfId="22586"/>
    <cellStyle name="Note 5 23 3 5 5" xfId="37039"/>
    <cellStyle name="Note 5 23 3 6" xfId="7613"/>
    <cellStyle name="Note 5 23 3 6 2" xfId="25047"/>
    <cellStyle name="Note 5 23 3 6 3" xfId="39500"/>
    <cellStyle name="Note 5 23 3 7" xfId="10054"/>
    <cellStyle name="Note 5 23 3 7 2" xfId="27488"/>
    <cellStyle name="Note 5 23 3 7 3" xfId="41941"/>
    <cellStyle name="Note 5 23 3 8" xfId="12474"/>
    <cellStyle name="Note 5 23 3 8 2" xfId="29908"/>
    <cellStyle name="Note 5 23 3 8 3" xfId="44361"/>
    <cellStyle name="Note 5 23 3 9" xfId="19480"/>
    <cellStyle name="Note 5 23 4" xfId="2644"/>
    <cellStyle name="Note 5 23 4 2" xfId="2645"/>
    <cellStyle name="Note 5 23 4 2 2" xfId="5156"/>
    <cellStyle name="Note 5 23 4 2 2 2" xfId="14494"/>
    <cellStyle name="Note 5 23 4 2 2 2 2" xfId="31928"/>
    <cellStyle name="Note 5 23 4 2 2 2 3" xfId="46381"/>
    <cellStyle name="Note 5 23 4 2 2 3" xfId="16955"/>
    <cellStyle name="Note 5 23 4 2 2 3 2" xfId="34389"/>
    <cellStyle name="Note 5 23 4 2 2 3 3" xfId="48842"/>
    <cellStyle name="Note 5 23 4 2 2 4" xfId="22591"/>
    <cellStyle name="Note 5 23 4 2 2 5" xfId="37044"/>
    <cellStyle name="Note 5 23 4 2 3" xfId="7618"/>
    <cellStyle name="Note 5 23 4 2 3 2" xfId="25052"/>
    <cellStyle name="Note 5 23 4 2 3 3" xfId="39505"/>
    <cellStyle name="Note 5 23 4 2 4" xfId="10059"/>
    <cellStyle name="Note 5 23 4 2 4 2" xfId="27493"/>
    <cellStyle name="Note 5 23 4 2 4 3" xfId="41946"/>
    <cellStyle name="Note 5 23 4 2 5" xfId="12479"/>
    <cellStyle name="Note 5 23 4 2 5 2" xfId="29913"/>
    <cellStyle name="Note 5 23 4 2 5 3" xfId="44366"/>
    <cellStyle name="Note 5 23 4 2 6" xfId="19485"/>
    <cellStyle name="Note 5 23 4 3" xfId="2646"/>
    <cellStyle name="Note 5 23 4 3 2" xfId="5157"/>
    <cellStyle name="Note 5 23 4 3 2 2" xfId="14495"/>
    <cellStyle name="Note 5 23 4 3 2 2 2" xfId="31929"/>
    <cellStyle name="Note 5 23 4 3 2 2 3" xfId="46382"/>
    <cellStyle name="Note 5 23 4 3 2 3" xfId="16956"/>
    <cellStyle name="Note 5 23 4 3 2 3 2" xfId="34390"/>
    <cellStyle name="Note 5 23 4 3 2 3 3" xfId="48843"/>
    <cellStyle name="Note 5 23 4 3 2 4" xfId="22592"/>
    <cellStyle name="Note 5 23 4 3 2 5" xfId="37045"/>
    <cellStyle name="Note 5 23 4 3 3" xfId="7619"/>
    <cellStyle name="Note 5 23 4 3 3 2" xfId="25053"/>
    <cellStyle name="Note 5 23 4 3 3 3" xfId="39506"/>
    <cellStyle name="Note 5 23 4 3 4" xfId="10060"/>
    <cellStyle name="Note 5 23 4 3 4 2" xfId="27494"/>
    <cellStyle name="Note 5 23 4 3 4 3" xfId="41947"/>
    <cellStyle name="Note 5 23 4 3 5" xfId="12480"/>
    <cellStyle name="Note 5 23 4 3 5 2" xfId="29914"/>
    <cellStyle name="Note 5 23 4 3 5 3" xfId="44367"/>
    <cellStyle name="Note 5 23 4 3 6" xfId="19486"/>
    <cellStyle name="Note 5 23 4 4" xfId="2647"/>
    <cellStyle name="Note 5 23 4 4 2" xfId="5158"/>
    <cellStyle name="Note 5 23 4 4 2 2" xfId="22593"/>
    <cellStyle name="Note 5 23 4 4 2 3" xfId="37046"/>
    <cellStyle name="Note 5 23 4 4 3" xfId="7620"/>
    <cellStyle name="Note 5 23 4 4 3 2" xfId="25054"/>
    <cellStyle name="Note 5 23 4 4 3 3" xfId="39507"/>
    <cellStyle name="Note 5 23 4 4 4" xfId="10061"/>
    <cellStyle name="Note 5 23 4 4 4 2" xfId="27495"/>
    <cellStyle name="Note 5 23 4 4 4 3" xfId="41948"/>
    <cellStyle name="Note 5 23 4 4 5" xfId="12481"/>
    <cellStyle name="Note 5 23 4 4 5 2" xfId="29915"/>
    <cellStyle name="Note 5 23 4 4 5 3" xfId="44368"/>
    <cellStyle name="Note 5 23 4 4 6" xfId="15435"/>
    <cellStyle name="Note 5 23 4 4 6 2" xfId="32869"/>
    <cellStyle name="Note 5 23 4 4 6 3" xfId="47322"/>
    <cellStyle name="Note 5 23 4 4 7" xfId="19487"/>
    <cellStyle name="Note 5 23 4 4 8" xfId="20596"/>
    <cellStyle name="Note 5 23 4 5" xfId="5155"/>
    <cellStyle name="Note 5 23 4 5 2" xfId="14493"/>
    <cellStyle name="Note 5 23 4 5 2 2" xfId="31927"/>
    <cellStyle name="Note 5 23 4 5 2 3" xfId="46380"/>
    <cellStyle name="Note 5 23 4 5 3" xfId="16954"/>
    <cellStyle name="Note 5 23 4 5 3 2" xfId="34388"/>
    <cellStyle name="Note 5 23 4 5 3 3" xfId="48841"/>
    <cellStyle name="Note 5 23 4 5 4" xfId="22590"/>
    <cellStyle name="Note 5 23 4 5 5" xfId="37043"/>
    <cellStyle name="Note 5 23 4 6" xfId="7617"/>
    <cellStyle name="Note 5 23 4 6 2" xfId="25051"/>
    <cellStyle name="Note 5 23 4 6 3" xfId="39504"/>
    <cellStyle name="Note 5 23 4 7" xfId="10058"/>
    <cellStyle name="Note 5 23 4 7 2" xfId="27492"/>
    <cellStyle name="Note 5 23 4 7 3" xfId="41945"/>
    <cellStyle name="Note 5 23 4 8" xfId="12478"/>
    <cellStyle name="Note 5 23 4 8 2" xfId="29912"/>
    <cellStyle name="Note 5 23 4 8 3" xfId="44365"/>
    <cellStyle name="Note 5 23 4 9" xfId="19484"/>
    <cellStyle name="Note 5 23 5" xfId="2648"/>
    <cellStyle name="Note 5 23 5 2" xfId="5159"/>
    <cellStyle name="Note 5 23 5 2 2" xfId="14496"/>
    <cellStyle name="Note 5 23 5 2 2 2" xfId="31930"/>
    <cellStyle name="Note 5 23 5 2 2 3" xfId="46383"/>
    <cellStyle name="Note 5 23 5 2 3" xfId="16957"/>
    <cellStyle name="Note 5 23 5 2 3 2" xfId="34391"/>
    <cellStyle name="Note 5 23 5 2 3 3" xfId="48844"/>
    <cellStyle name="Note 5 23 5 2 4" xfId="22594"/>
    <cellStyle name="Note 5 23 5 2 5" xfId="37047"/>
    <cellStyle name="Note 5 23 5 3" xfId="7621"/>
    <cellStyle name="Note 5 23 5 3 2" xfId="25055"/>
    <cellStyle name="Note 5 23 5 3 3" xfId="39508"/>
    <cellStyle name="Note 5 23 5 4" xfId="10062"/>
    <cellStyle name="Note 5 23 5 4 2" xfId="27496"/>
    <cellStyle name="Note 5 23 5 4 3" xfId="41949"/>
    <cellStyle name="Note 5 23 5 5" xfId="12482"/>
    <cellStyle name="Note 5 23 5 5 2" xfId="29916"/>
    <cellStyle name="Note 5 23 5 5 3" xfId="44369"/>
    <cellStyle name="Note 5 23 5 6" xfId="19488"/>
    <cellStyle name="Note 5 23 6" xfId="2649"/>
    <cellStyle name="Note 5 23 6 2" xfId="5160"/>
    <cellStyle name="Note 5 23 6 2 2" xfId="14497"/>
    <cellStyle name="Note 5 23 6 2 2 2" xfId="31931"/>
    <cellStyle name="Note 5 23 6 2 2 3" xfId="46384"/>
    <cellStyle name="Note 5 23 6 2 3" xfId="16958"/>
    <cellStyle name="Note 5 23 6 2 3 2" xfId="34392"/>
    <cellStyle name="Note 5 23 6 2 3 3" xfId="48845"/>
    <cellStyle name="Note 5 23 6 2 4" xfId="22595"/>
    <cellStyle name="Note 5 23 6 2 5" xfId="37048"/>
    <cellStyle name="Note 5 23 6 3" xfId="7622"/>
    <cellStyle name="Note 5 23 6 3 2" xfId="25056"/>
    <cellStyle name="Note 5 23 6 3 3" xfId="39509"/>
    <cellStyle name="Note 5 23 6 4" xfId="10063"/>
    <cellStyle name="Note 5 23 6 4 2" xfId="27497"/>
    <cellStyle name="Note 5 23 6 4 3" xfId="41950"/>
    <cellStyle name="Note 5 23 6 5" xfId="12483"/>
    <cellStyle name="Note 5 23 6 5 2" xfId="29917"/>
    <cellStyle name="Note 5 23 6 5 3" xfId="44370"/>
    <cellStyle name="Note 5 23 6 6" xfId="19489"/>
    <cellStyle name="Note 5 23 7" xfId="2650"/>
    <cellStyle name="Note 5 23 7 2" xfId="5161"/>
    <cellStyle name="Note 5 23 7 2 2" xfId="22596"/>
    <cellStyle name="Note 5 23 7 2 3" xfId="37049"/>
    <cellStyle name="Note 5 23 7 3" xfId="7623"/>
    <cellStyle name="Note 5 23 7 3 2" xfId="25057"/>
    <cellStyle name="Note 5 23 7 3 3" xfId="39510"/>
    <cellStyle name="Note 5 23 7 4" xfId="10064"/>
    <cellStyle name="Note 5 23 7 4 2" xfId="27498"/>
    <cellStyle name="Note 5 23 7 4 3" xfId="41951"/>
    <cellStyle name="Note 5 23 7 5" xfId="12484"/>
    <cellStyle name="Note 5 23 7 5 2" xfId="29918"/>
    <cellStyle name="Note 5 23 7 5 3" xfId="44371"/>
    <cellStyle name="Note 5 23 7 6" xfId="15436"/>
    <cellStyle name="Note 5 23 7 6 2" xfId="32870"/>
    <cellStyle name="Note 5 23 7 6 3" xfId="47323"/>
    <cellStyle name="Note 5 23 7 7" xfId="19490"/>
    <cellStyle name="Note 5 23 7 8" xfId="20597"/>
    <cellStyle name="Note 5 23 8" xfId="5146"/>
    <cellStyle name="Note 5 23 8 2" xfId="14486"/>
    <cellStyle name="Note 5 23 8 2 2" xfId="31920"/>
    <cellStyle name="Note 5 23 8 2 3" xfId="46373"/>
    <cellStyle name="Note 5 23 8 3" xfId="16947"/>
    <cellStyle name="Note 5 23 8 3 2" xfId="34381"/>
    <cellStyle name="Note 5 23 8 3 3" xfId="48834"/>
    <cellStyle name="Note 5 23 8 4" xfId="22581"/>
    <cellStyle name="Note 5 23 8 5" xfId="37034"/>
    <cellStyle name="Note 5 23 9" xfId="7608"/>
    <cellStyle name="Note 5 23 9 2" xfId="25042"/>
    <cellStyle name="Note 5 23 9 3" xfId="39495"/>
    <cellStyle name="Note 5 24" xfId="2651"/>
    <cellStyle name="Note 5 24 10" xfId="10065"/>
    <cellStyle name="Note 5 24 10 2" xfId="27499"/>
    <cellStyle name="Note 5 24 10 3" xfId="41952"/>
    <cellStyle name="Note 5 24 11" xfId="12485"/>
    <cellStyle name="Note 5 24 11 2" xfId="29919"/>
    <cellStyle name="Note 5 24 11 3" xfId="44372"/>
    <cellStyle name="Note 5 24 12" xfId="19491"/>
    <cellStyle name="Note 5 24 2" xfId="2652"/>
    <cellStyle name="Note 5 24 2 2" xfId="2653"/>
    <cellStyle name="Note 5 24 2 2 2" xfId="5164"/>
    <cellStyle name="Note 5 24 2 2 2 2" xfId="14500"/>
    <cellStyle name="Note 5 24 2 2 2 2 2" xfId="31934"/>
    <cellStyle name="Note 5 24 2 2 2 2 3" xfId="46387"/>
    <cellStyle name="Note 5 24 2 2 2 3" xfId="16961"/>
    <cellStyle name="Note 5 24 2 2 2 3 2" xfId="34395"/>
    <cellStyle name="Note 5 24 2 2 2 3 3" xfId="48848"/>
    <cellStyle name="Note 5 24 2 2 2 4" xfId="22599"/>
    <cellStyle name="Note 5 24 2 2 2 5" xfId="37052"/>
    <cellStyle name="Note 5 24 2 2 3" xfId="7626"/>
    <cellStyle name="Note 5 24 2 2 3 2" xfId="25060"/>
    <cellStyle name="Note 5 24 2 2 3 3" xfId="39513"/>
    <cellStyle name="Note 5 24 2 2 4" xfId="10067"/>
    <cellStyle name="Note 5 24 2 2 4 2" xfId="27501"/>
    <cellStyle name="Note 5 24 2 2 4 3" xfId="41954"/>
    <cellStyle name="Note 5 24 2 2 5" xfId="12487"/>
    <cellStyle name="Note 5 24 2 2 5 2" xfId="29921"/>
    <cellStyle name="Note 5 24 2 2 5 3" xfId="44374"/>
    <cellStyle name="Note 5 24 2 2 6" xfId="19493"/>
    <cellStyle name="Note 5 24 2 3" xfId="2654"/>
    <cellStyle name="Note 5 24 2 3 2" xfId="5165"/>
    <cellStyle name="Note 5 24 2 3 2 2" xfId="14501"/>
    <cellStyle name="Note 5 24 2 3 2 2 2" xfId="31935"/>
    <cellStyle name="Note 5 24 2 3 2 2 3" xfId="46388"/>
    <cellStyle name="Note 5 24 2 3 2 3" xfId="16962"/>
    <cellStyle name="Note 5 24 2 3 2 3 2" xfId="34396"/>
    <cellStyle name="Note 5 24 2 3 2 3 3" xfId="48849"/>
    <cellStyle name="Note 5 24 2 3 2 4" xfId="22600"/>
    <cellStyle name="Note 5 24 2 3 2 5" xfId="37053"/>
    <cellStyle name="Note 5 24 2 3 3" xfId="7627"/>
    <cellStyle name="Note 5 24 2 3 3 2" xfId="25061"/>
    <cellStyle name="Note 5 24 2 3 3 3" xfId="39514"/>
    <cellStyle name="Note 5 24 2 3 4" xfId="10068"/>
    <cellStyle name="Note 5 24 2 3 4 2" xfId="27502"/>
    <cellStyle name="Note 5 24 2 3 4 3" xfId="41955"/>
    <cellStyle name="Note 5 24 2 3 5" xfId="12488"/>
    <cellStyle name="Note 5 24 2 3 5 2" xfId="29922"/>
    <cellStyle name="Note 5 24 2 3 5 3" xfId="44375"/>
    <cellStyle name="Note 5 24 2 3 6" xfId="19494"/>
    <cellStyle name="Note 5 24 2 4" xfId="2655"/>
    <cellStyle name="Note 5 24 2 4 2" xfId="5166"/>
    <cellStyle name="Note 5 24 2 4 2 2" xfId="22601"/>
    <cellStyle name="Note 5 24 2 4 2 3" xfId="37054"/>
    <cellStyle name="Note 5 24 2 4 3" xfId="7628"/>
    <cellStyle name="Note 5 24 2 4 3 2" xfId="25062"/>
    <cellStyle name="Note 5 24 2 4 3 3" xfId="39515"/>
    <cellStyle name="Note 5 24 2 4 4" xfId="10069"/>
    <cellStyle name="Note 5 24 2 4 4 2" xfId="27503"/>
    <cellStyle name="Note 5 24 2 4 4 3" xfId="41956"/>
    <cellStyle name="Note 5 24 2 4 5" xfId="12489"/>
    <cellStyle name="Note 5 24 2 4 5 2" xfId="29923"/>
    <cellStyle name="Note 5 24 2 4 5 3" xfId="44376"/>
    <cellStyle name="Note 5 24 2 4 6" xfId="15437"/>
    <cellStyle name="Note 5 24 2 4 6 2" xfId="32871"/>
    <cellStyle name="Note 5 24 2 4 6 3" xfId="47324"/>
    <cellStyle name="Note 5 24 2 4 7" xfId="19495"/>
    <cellStyle name="Note 5 24 2 4 8" xfId="20598"/>
    <cellStyle name="Note 5 24 2 5" xfId="5163"/>
    <cellStyle name="Note 5 24 2 5 2" xfId="14499"/>
    <cellStyle name="Note 5 24 2 5 2 2" xfId="31933"/>
    <cellStyle name="Note 5 24 2 5 2 3" xfId="46386"/>
    <cellStyle name="Note 5 24 2 5 3" xfId="16960"/>
    <cellStyle name="Note 5 24 2 5 3 2" xfId="34394"/>
    <cellStyle name="Note 5 24 2 5 3 3" xfId="48847"/>
    <cellStyle name="Note 5 24 2 5 4" xfId="22598"/>
    <cellStyle name="Note 5 24 2 5 5" xfId="37051"/>
    <cellStyle name="Note 5 24 2 6" xfId="7625"/>
    <cellStyle name="Note 5 24 2 6 2" xfId="25059"/>
    <cellStyle name="Note 5 24 2 6 3" xfId="39512"/>
    <cellStyle name="Note 5 24 2 7" xfId="10066"/>
    <cellStyle name="Note 5 24 2 7 2" xfId="27500"/>
    <cellStyle name="Note 5 24 2 7 3" xfId="41953"/>
    <cellStyle name="Note 5 24 2 8" xfId="12486"/>
    <cellStyle name="Note 5 24 2 8 2" xfId="29920"/>
    <cellStyle name="Note 5 24 2 8 3" xfId="44373"/>
    <cellStyle name="Note 5 24 2 9" xfId="19492"/>
    <cellStyle name="Note 5 24 3" xfId="2656"/>
    <cellStyle name="Note 5 24 3 2" xfId="2657"/>
    <cellStyle name="Note 5 24 3 2 2" xfId="5168"/>
    <cellStyle name="Note 5 24 3 2 2 2" xfId="14503"/>
    <cellStyle name="Note 5 24 3 2 2 2 2" xfId="31937"/>
    <cellStyle name="Note 5 24 3 2 2 2 3" xfId="46390"/>
    <cellStyle name="Note 5 24 3 2 2 3" xfId="16964"/>
    <cellStyle name="Note 5 24 3 2 2 3 2" xfId="34398"/>
    <cellStyle name="Note 5 24 3 2 2 3 3" xfId="48851"/>
    <cellStyle name="Note 5 24 3 2 2 4" xfId="22603"/>
    <cellStyle name="Note 5 24 3 2 2 5" xfId="37056"/>
    <cellStyle name="Note 5 24 3 2 3" xfId="7630"/>
    <cellStyle name="Note 5 24 3 2 3 2" xfId="25064"/>
    <cellStyle name="Note 5 24 3 2 3 3" xfId="39517"/>
    <cellStyle name="Note 5 24 3 2 4" xfId="10071"/>
    <cellStyle name="Note 5 24 3 2 4 2" xfId="27505"/>
    <cellStyle name="Note 5 24 3 2 4 3" xfId="41958"/>
    <cellStyle name="Note 5 24 3 2 5" xfId="12491"/>
    <cellStyle name="Note 5 24 3 2 5 2" xfId="29925"/>
    <cellStyle name="Note 5 24 3 2 5 3" xfId="44378"/>
    <cellStyle name="Note 5 24 3 2 6" xfId="19497"/>
    <cellStyle name="Note 5 24 3 3" xfId="2658"/>
    <cellStyle name="Note 5 24 3 3 2" xfId="5169"/>
    <cellStyle name="Note 5 24 3 3 2 2" xfId="14504"/>
    <cellStyle name="Note 5 24 3 3 2 2 2" xfId="31938"/>
    <cellStyle name="Note 5 24 3 3 2 2 3" xfId="46391"/>
    <cellStyle name="Note 5 24 3 3 2 3" xfId="16965"/>
    <cellStyle name="Note 5 24 3 3 2 3 2" xfId="34399"/>
    <cellStyle name="Note 5 24 3 3 2 3 3" xfId="48852"/>
    <cellStyle name="Note 5 24 3 3 2 4" xfId="22604"/>
    <cellStyle name="Note 5 24 3 3 2 5" xfId="37057"/>
    <cellStyle name="Note 5 24 3 3 3" xfId="7631"/>
    <cellStyle name="Note 5 24 3 3 3 2" xfId="25065"/>
    <cellStyle name="Note 5 24 3 3 3 3" xfId="39518"/>
    <cellStyle name="Note 5 24 3 3 4" xfId="10072"/>
    <cellStyle name="Note 5 24 3 3 4 2" xfId="27506"/>
    <cellStyle name="Note 5 24 3 3 4 3" xfId="41959"/>
    <cellStyle name="Note 5 24 3 3 5" xfId="12492"/>
    <cellStyle name="Note 5 24 3 3 5 2" xfId="29926"/>
    <cellStyle name="Note 5 24 3 3 5 3" xfId="44379"/>
    <cellStyle name="Note 5 24 3 3 6" xfId="19498"/>
    <cellStyle name="Note 5 24 3 4" xfId="2659"/>
    <cellStyle name="Note 5 24 3 4 2" xfId="5170"/>
    <cellStyle name="Note 5 24 3 4 2 2" xfId="22605"/>
    <cellStyle name="Note 5 24 3 4 2 3" xfId="37058"/>
    <cellStyle name="Note 5 24 3 4 3" xfId="7632"/>
    <cellStyle name="Note 5 24 3 4 3 2" xfId="25066"/>
    <cellStyle name="Note 5 24 3 4 3 3" xfId="39519"/>
    <cellStyle name="Note 5 24 3 4 4" xfId="10073"/>
    <cellStyle name="Note 5 24 3 4 4 2" xfId="27507"/>
    <cellStyle name="Note 5 24 3 4 4 3" xfId="41960"/>
    <cellStyle name="Note 5 24 3 4 5" xfId="12493"/>
    <cellStyle name="Note 5 24 3 4 5 2" xfId="29927"/>
    <cellStyle name="Note 5 24 3 4 5 3" xfId="44380"/>
    <cellStyle name="Note 5 24 3 4 6" xfId="15438"/>
    <cellStyle name="Note 5 24 3 4 6 2" xfId="32872"/>
    <cellStyle name="Note 5 24 3 4 6 3" xfId="47325"/>
    <cellStyle name="Note 5 24 3 4 7" xfId="19499"/>
    <cellStyle name="Note 5 24 3 4 8" xfId="20599"/>
    <cellStyle name="Note 5 24 3 5" xfId="5167"/>
    <cellStyle name="Note 5 24 3 5 2" xfId="14502"/>
    <cellStyle name="Note 5 24 3 5 2 2" xfId="31936"/>
    <cellStyle name="Note 5 24 3 5 2 3" xfId="46389"/>
    <cellStyle name="Note 5 24 3 5 3" xfId="16963"/>
    <cellStyle name="Note 5 24 3 5 3 2" xfId="34397"/>
    <cellStyle name="Note 5 24 3 5 3 3" xfId="48850"/>
    <cellStyle name="Note 5 24 3 5 4" xfId="22602"/>
    <cellStyle name="Note 5 24 3 5 5" xfId="37055"/>
    <cellStyle name="Note 5 24 3 6" xfId="7629"/>
    <cellStyle name="Note 5 24 3 6 2" xfId="25063"/>
    <cellStyle name="Note 5 24 3 6 3" xfId="39516"/>
    <cellStyle name="Note 5 24 3 7" xfId="10070"/>
    <cellStyle name="Note 5 24 3 7 2" xfId="27504"/>
    <cellStyle name="Note 5 24 3 7 3" xfId="41957"/>
    <cellStyle name="Note 5 24 3 8" xfId="12490"/>
    <cellStyle name="Note 5 24 3 8 2" xfId="29924"/>
    <cellStyle name="Note 5 24 3 8 3" xfId="44377"/>
    <cellStyle name="Note 5 24 3 9" xfId="19496"/>
    <cellStyle name="Note 5 24 4" xfId="2660"/>
    <cellStyle name="Note 5 24 4 2" xfId="2661"/>
    <cellStyle name="Note 5 24 4 2 2" xfId="5172"/>
    <cellStyle name="Note 5 24 4 2 2 2" xfId="14506"/>
    <cellStyle name="Note 5 24 4 2 2 2 2" xfId="31940"/>
    <cellStyle name="Note 5 24 4 2 2 2 3" xfId="46393"/>
    <cellStyle name="Note 5 24 4 2 2 3" xfId="16967"/>
    <cellStyle name="Note 5 24 4 2 2 3 2" xfId="34401"/>
    <cellStyle name="Note 5 24 4 2 2 3 3" xfId="48854"/>
    <cellStyle name="Note 5 24 4 2 2 4" xfId="22607"/>
    <cellStyle name="Note 5 24 4 2 2 5" xfId="37060"/>
    <cellStyle name="Note 5 24 4 2 3" xfId="7634"/>
    <cellStyle name="Note 5 24 4 2 3 2" xfId="25068"/>
    <cellStyle name="Note 5 24 4 2 3 3" xfId="39521"/>
    <cellStyle name="Note 5 24 4 2 4" xfId="10075"/>
    <cellStyle name="Note 5 24 4 2 4 2" xfId="27509"/>
    <cellStyle name="Note 5 24 4 2 4 3" xfId="41962"/>
    <cellStyle name="Note 5 24 4 2 5" xfId="12495"/>
    <cellStyle name="Note 5 24 4 2 5 2" xfId="29929"/>
    <cellStyle name="Note 5 24 4 2 5 3" xfId="44382"/>
    <cellStyle name="Note 5 24 4 2 6" xfId="19501"/>
    <cellStyle name="Note 5 24 4 3" xfId="2662"/>
    <cellStyle name="Note 5 24 4 3 2" xfId="5173"/>
    <cellStyle name="Note 5 24 4 3 2 2" xfId="14507"/>
    <cellStyle name="Note 5 24 4 3 2 2 2" xfId="31941"/>
    <cellStyle name="Note 5 24 4 3 2 2 3" xfId="46394"/>
    <cellStyle name="Note 5 24 4 3 2 3" xfId="16968"/>
    <cellStyle name="Note 5 24 4 3 2 3 2" xfId="34402"/>
    <cellStyle name="Note 5 24 4 3 2 3 3" xfId="48855"/>
    <cellStyle name="Note 5 24 4 3 2 4" xfId="22608"/>
    <cellStyle name="Note 5 24 4 3 2 5" xfId="37061"/>
    <cellStyle name="Note 5 24 4 3 3" xfId="7635"/>
    <cellStyle name="Note 5 24 4 3 3 2" xfId="25069"/>
    <cellStyle name="Note 5 24 4 3 3 3" xfId="39522"/>
    <cellStyle name="Note 5 24 4 3 4" xfId="10076"/>
    <cellStyle name="Note 5 24 4 3 4 2" xfId="27510"/>
    <cellStyle name="Note 5 24 4 3 4 3" xfId="41963"/>
    <cellStyle name="Note 5 24 4 3 5" xfId="12496"/>
    <cellStyle name="Note 5 24 4 3 5 2" xfId="29930"/>
    <cellStyle name="Note 5 24 4 3 5 3" xfId="44383"/>
    <cellStyle name="Note 5 24 4 3 6" xfId="19502"/>
    <cellStyle name="Note 5 24 4 4" xfId="2663"/>
    <cellStyle name="Note 5 24 4 4 2" xfId="5174"/>
    <cellStyle name="Note 5 24 4 4 2 2" xfId="22609"/>
    <cellStyle name="Note 5 24 4 4 2 3" xfId="37062"/>
    <cellStyle name="Note 5 24 4 4 3" xfId="7636"/>
    <cellStyle name="Note 5 24 4 4 3 2" xfId="25070"/>
    <cellStyle name="Note 5 24 4 4 3 3" xfId="39523"/>
    <cellStyle name="Note 5 24 4 4 4" xfId="10077"/>
    <cellStyle name="Note 5 24 4 4 4 2" xfId="27511"/>
    <cellStyle name="Note 5 24 4 4 4 3" xfId="41964"/>
    <cellStyle name="Note 5 24 4 4 5" xfId="12497"/>
    <cellStyle name="Note 5 24 4 4 5 2" xfId="29931"/>
    <cellStyle name="Note 5 24 4 4 5 3" xfId="44384"/>
    <cellStyle name="Note 5 24 4 4 6" xfId="15439"/>
    <cellStyle name="Note 5 24 4 4 6 2" xfId="32873"/>
    <cellStyle name="Note 5 24 4 4 6 3" xfId="47326"/>
    <cellStyle name="Note 5 24 4 4 7" xfId="19503"/>
    <cellStyle name="Note 5 24 4 4 8" xfId="20600"/>
    <cellStyle name="Note 5 24 4 5" xfId="5171"/>
    <cellStyle name="Note 5 24 4 5 2" xfId="14505"/>
    <cellStyle name="Note 5 24 4 5 2 2" xfId="31939"/>
    <cellStyle name="Note 5 24 4 5 2 3" xfId="46392"/>
    <cellStyle name="Note 5 24 4 5 3" xfId="16966"/>
    <cellStyle name="Note 5 24 4 5 3 2" xfId="34400"/>
    <cellStyle name="Note 5 24 4 5 3 3" xfId="48853"/>
    <cellStyle name="Note 5 24 4 5 4" xfId="22606"/>
    <cellStyle name="Note 5 24 4 5 5" xfId="37059"/>
    <cellStyle name="Note 5 24 4 6" xfId="7633"/>
    <cellStyle name="Note 5 24 4 6 2" xfId="25067"/>
    <cellStyle name="Note 5 24 4 6 3" xfId="39520"/>
    <cellStyle name="Note 5 24 4 7" xfId="10074"/>
    <cellStyle name="Note 5 24 4 7 2" xfId="27508"/>
    <cellStyle name="Note 5 24 4 7 3" xfId="41961"/>
    <cellStyle name="Note 5 24 4 8" xfId="12494"/>
    <cellStyle name="Note 5 24 4 8 2" xfId="29928"/>
    <cellStyle name="Note 5 24 4 8 3" xfId="44381"/>
    <cellStyle name="Note 5 24 4 9" xfId="19500"/>
    <cellStyle name="Note 5 24 5" xfId="2664"/>
    <cellStyle name="Note 5 24 5 2" xfId="5175"/>
    <cellStyle name="Note 5 24 5 2 2" xfId="14508"/>
    <cellStyle name="Note 5 24 5 2 2 2" xfId="31942"/>
    <cellStyle name="Note 5 24 5 2 2 3" xfId="46395"/>
    <cellStyle name="Note 5 24 5 2 3" xfId="16969"/>
    <cellStyle name="Note 5 24 5 2 3 2" xfId="34403"/>
    <cellStyle name="Note 5 24 5 2 3 3" xfId="48856"/>
    <cellStyle name="Note 5 24 5 2 4" xfId="22610"/>
    <cellStyle name="Note 5 24 5 2 5" xfId="37063"/>
    <cellStyle name="Note 5 24 5 3" xfId="7637"/>
    <cellStyle name="Note 5 24 5 3 2" xfId="25071"/>
    <cellStyle name="Note 5 24 5 3 3" xfId="39524"/>
    <cellStyle name="Note 5 24 5 4" xfId="10078"/>
    <cellStyle name="Note 5 24 5 4 2" xfId="27512"/>
    <cellStyle name="Note 5 24 5 4 3" xfId="41965"/>
    <cellStyle name="Note 5 24 5 5" xfId="12498"/>
    <cellStyle name="Note 5 24 5 5 2" xfId="29932"/>
    <cellStyle name="Note 5 24 5 5 3" xfId="44385"/>
    <cellStyle name="Note 5 24 5 6" xfId="19504"/>
    <cellStyle name="Note 5 24 6" xfId="2665"/>
    <cellStyle name="Note 5 24 6 2" xfId="5176"/>
    <cellStyle name="Note 5 24 6 2 2" xfId="14509"/>
    <cellStyle name="Note 5 24 6 2 2 2" xfId="31943"/>
    <cellStyle name="Note 5 24 6 2 2 3" xfId="46396"/>
    <cellStyle name="Note 5 24 6 2 3" xfId="16970"/>
    <cellStyle name="Note 5 24 6 2 3 2" xfId="34404"/>
    <cellStyle name="Note 5 24 6 2 3 3" xfId="48857"/>
    <cellStyle name="Note 5 24 6 2 4" xfId="22611"/>
    <cellStyle name="Note 5 24 6 2 5" xfId="37064"/>
    <cellStyle name="Note 5 24 6 3" xfId="7638"/>
    <cellStyle name="Note 5 24 6 3 2" xfId="25072"/>
    <cellStyle name="Note 5 24 6 3 3" xfId="39525"/>
    <cellStyle name="Note 5 24 6 4" xfId="10079"/>
    <cellStyle name="Note 5 24 6 4 2" xfId="27513"/>
    <cellStyle name="Note 5 24 6 4 3" xfId="41966"/>
    <cellStyle name="Note 5 24 6 5" xfId="12499"/>
    <cellStyle name="Note 5 24 6 5 2" xfId="29933"/>
    <cellStyle name="Note 5 24 6 5 3" xfId="44386"/>
    <cellStyle name="Note 5 24 6 6" xfId="19505"/>
    <cellStyle name="Note 5 24 7" xfId="2666"/>
    <cellStyle name="Note 5 24 7 2" xfId="5177"/>
    <cellStyle name="Note 5 24 7 2 2" xfId="22612"/>
    <cellStyle name="Note 5 24 7 2 3" xfId="37065"/>
    <cellStyle name="Note 5 24 7 3" xfId="7639"/>
    <cellStyle name="Note 5 24 7 3 2" xfId="25073"/>
    <cellStyle name="Note 5 24 7 3 3" xfId="39526"/>
    <cellStyle name="Note 5 24 7 4" xfId="10080"/>
    <cellStyle name="Note 5 24 7 4 2" xfId="27514"/>
    <cellStyle name="Note 5 24 7 4 3" xfId="41967"/>
    <cellStyle name="Note 5 24 7 5" xfId="12500"/>
    <cellStyle name="Note 5 24 7 5 2" xfId="29934"/>
    <cellStyle name="Note 5 24 7 5 3" xfId="44387"/>
    <cellStyle name="Note 5 24 7 6" xfId="15440"/>
    <cellStyle name="Note 5 24 7 6 2" xfId="32874"/>
    <cellStyle name="Note 5 24 7 6 3" xfId="47327"/>
    <cellStyle name="Note 5 24 7 7" xfId="19506"/>
    <cellStyle name="Note 5 24 7 8" xfId="20601"/>
    <cellStyle name="Note 5 24 8" xfId="5162"/>
    <cellStyle name="Note 5 24 8 2" xfId="14498"/>
    <cellStyle name="Note 5 24 8 2 2" xfId="31932"/>
    <cellStyle name="Note 5 24 8 2 3" xfId="46385"/>
    <cellStyle name="Note 5 24 8 3" xfId="16959"/>
    <cellStyle name="Note 5 24 8 3 2" xfId="34393"/>
    <cellStyle name="Note 5 24 8 3 3" xfId="48846"/>
    <cellStyle name="Note 5 24 8 4" xfId="22597"/>
    <cellStyle name="Note 5 24 8 5" xfId="37050"/>
    <cellStyle name="Note 5 24 9" xfId="7624"/>
    <cellStyle name="Note 5 24 9 2" xfId="25058"/>
    <cellStyle name="Note 5 24 9 3" xfId="39511"/>
    <cellStyle name="Note 5 25" xfId="2667"/>
    <cellStyle name="Note 5 25 2" xfId="2668"/>
    <cellStyle name="Note 5 25 2 2" xfId="5179"/>
    <cellStyle name="Note 5 25 2 2 2" xfId="14511"/>
    <cellStyle name="Note 5 25 2 2 2 2" xfId="31945"/>
    <cellStyle name="Note 5 25 2 2 2 3" xfId="46398"/>
    <cellStyle name="Note 5 25 2 2 3" xfId="16972"/>
    <cellStyle name="Note 5 25 2 2 3 2" xfId="34406"/>
    <cellStyle name="Note 5 25 2 2 3 3" xfId="48859"/>
    <cellStyle name="Note 5 25 2 2 4" xfId="22614"/>
    <cellStyle name="Note 5 25 2 2 5" xfId="37067"/>
    <cellStyle name="Note 5 25 2 3" xfId="7641"/>
    <cellStyle name="Note 5 25 2 3 2" xfId="25075"/>
    <cellStyle name="Note 5 25 2 3 3" xfId="39528"/>
    <cellStyle name="Note 5 25 2 4" xfId="10082"/>
    <cellStyle name="Note 5 25 2 4 2" xfId="27516"/>
    <cellStyle name="Note 5 25 2 4 3" xfId="41969"/>
    <cellStyle name="Note 5 25 2 5" xfId="12502"/>
    <cellStyle name="Note 5 25 2 5 2" xfId="29936"/>
    <cellStyle name="Note 5 25 2 5 3" xfId="44389"/>
    <cellStyle name="Note 5 25 2 6" xfId="19508"/>
    <cellStyle name="Note 5 25 3" xfId="2669"/>
    <cellStyle name="Note 5 25 3 2" xfId="5180"/>
    <cellStyle name="Note 5 25 3 2 2" xfId="14512"/>
    <cellStyle name="Note 5 25 3 2 2 2" xfId="31946"/>
    <cellStyle name="Note 5 25 3 2 2 3" xfId="46399"/>
    <cellStyle name="Note 5 25 3 2 3" xfId="16973"/>
    <cellStyle name="Note 5 25 3 2 3 2" xfId="34407"/>
    <cellStyle name="Note 5 25 3 2 3 3" xfId="48860"/>
    <cellStyle name="Note 5 25 3 2 4" xfId="22615"/>
    <cellStyle name="Note 5 25 3 2 5" xfId="37068"/>
    <cellStyle name="Note 5 25 3 3" xfId="7642"/>
    <cellStyle name="Note 5 25 3 3 2" xfId="25076"/>
    <cellStyle name="Note 5 25 3 3 3" xfId="39529"/>
    <cellStyle name="Note 5 25 3 4" xfId="10083"/>
    <cellStyle name="Note 5 25 3 4 2" xfId="27517"/>
    <cellStyle name="Note 5 25 3 4 3" xfId="41970"/>
    <cellStyle name="Note 5 25 3 5" xfId="12503"/>
    <cellStyle name="Note 5 25 3 5 2" xfId="29937"/>
    <cellStyle name="Note 5 25 3 5 3" xfId="44390"/>
    <cellStyle name="Note 5 25 3 6" xfId="19509"/>
    <cellStyle name="Note 5 25 4" xfId="2670"/>
    <cellStyle name="Note 5 25 4 2" xfId="5181"/>
    <cellStyle name="Note 5 25 4 2 2" xfId="22616"/>
    <cellStyle name="Note 5 25 4 2 3" xfId="37069"/>
    <cellStyle name="Note 5 25 4 3" xfId="7643"/>
    <cellStyle name="Note 5 25 4 3 2" xfId="25077"/>
    <cellStyle name="Note 5 25 4 3 3" xfId="39530"/>
    <cellStyle name="Note 5 25 4 4" xfId="10084"/>
    <cellStyle name="Note 5 25 4 4 2" xfId="27518"/>
    <cellStyle name="Note 5 25 4 4 3" xfId="41971"/>
    <cellStyle name="Note 5 25 4 5" xfId="12504"/>
    <cellStyle name="Note 5 25 4 5 2" xfId="29938"/>
    <cellStyle name="Note 5 25 4 5 3" xfId="44391"/>
    <cellStyle name="Note 5 25 4 6" xfId="15441"/>
    <cellStyle name="Note 5 25 4 6 2" xfId="32875"/>
    <cellStyle name="Note 5 25 4 6 3" xfId="47328"/>
    <cellStyle name="Note 5 25 4 7" xfId="19510"/>
    <cellStyle name="Note 5 25 4 8" xfId="20602"/>
    <cellStyle name="Note 5 25 5" xfId="5178"/>
    <cellStyle name="Note 5 25 5 2" xfId="14510"/>
    <cellStyle name="Note 5 25 5 2 2" xfId="31944"/>
    <cellStyle name="Note 5 25 5 2 3" xfId="46397"/>
    <cellStyle name="Note 5 25 5 3" xfId="16971"/>
    <cellStyle name="Note 5 25 5 3 2" xfId="34405"/>
    <cellStyle name="Note 5 25 5 3 3" xfId="48858"/>
    <cellStyle name="Note 5 25 5 4" xfId="22613"/>
    <cellStyle name="Note 5 25 5 5" xfId="37066"/>
    <cellStyle name="Note 5 25 6" xfId="7640"/>
    <cellStyle name="Note 5 25 6 2" xfId="25074"/>
    <cellStyle name="Note 5 25 6 3" xfId="39527"/>
    <cellStyle name="Note 5 25 7" xfId="10081"/>
    <cellStyle name="Note 5 25 7 2" xfId="27515"/>
    <cellStyle name="Note 5 25 7 3" xfId="41968"/>
    <cellStyle name="Note 5 25 8" xfId="12501"/>
    <cellStyle name="Note 5 25 8 2" xfId="29935"/>
    <cellStyle name="Note 5 25 8 3" xfId="44388"/>
    <cellStyle name="Note 5 25 9" xfId="19507"/>
    <cellStyle name="Note 5 26" xfId="2671"/>
    <cellStyle name="Note 5 26 2" xfId="2672"/>
    <cellStyle name="Note 5 26 2 2" xfId="5183"/>
    <cellStyle name="Note 5 26 2 2 2" xfId="14514"/>
    <cellStyle name="Note 5 26 2 2 2 2" xfId="31948"/>
    <cellStyle name="Note 5 26 2 2 2 3" xfId="46401"/>
    <cellStyle name="Note 5 26 2 2 3" xfId="16975"/>
    <cellStyle name="Note 5 26 2 2 3 2" xfId="34409"/>
    <cellStyle name="Note 5 26 2 2 3 3" xfId="48862"/>
    <cellStyle name="Note 5 26 2 2 4" xfId="22618"/>
    <cellStyle name="Note 5 26 2 2 5" xfId="37071"/>
    <cellStyle name="Note 5 26 2 3" xfId="7645"/>
    <cellStyle name="Note 5 26 2 3 2" xfId="25079"/>
    <cellStyle name="Note 5 26 2 3 3" xfId="39532"/>
    <cellStyle name="Note 5 26 2 4" xfId="10086"/>
    <cellStyle name="Note 5 26 2 4 2" xfId="27520"/>
    <cellStyle name="Note 5 26 2 4 3" xfId="41973"/>
    <cellStyle name="Note 5 26 2 5" xfId="12506"/>
    <cellStyle name="Note 5 26 2 5 2" xfId="29940"/>
    <cellStyle name="Note 5 26 2 5 3" xfId="44393"/>
    <cellStyle name="Note 5 26 2 6" xfId="19512"/>
    <cellStyle name="Note 5 26 3" xfId="2673"/>
    <cellStyle name="Note 5 26 3 2" xfId="5184"/>
    <cellStyle name="Note 5 26 3 2 2" xfId="14515"/>
    <cellStyle name="Note 5 26 3 2 2 2" xfId="31949"/>
    <cellStyle name="Note 5 26 3 2 2 3" xfId="46402"/>
    <cellStyle name="Note 5 26 3 2 3" xfId="16976"/>
    <cellStyle name="Note 5 26 3 2 3 2" xfId="34410"/>
    <cellStyle name="Note 5 26 3 2 3 3" xfId="48863"/>
    <cellStyle name="Note 5 26 3 2 4" xfId="22619"/>
    <cellStyle name="Note 5 26 3 2 5" xfId="37072"/>
    <cellStyle name="Note 5 26 3 3" xfId="7646"/>
    <cellStyle name="Note 5 26 3 3 2" xfId="25080"/>
    <cellStyle name="Note 5 26 3 3 3" xfId="39533"/>
    <cellStyle name="Note 5 26 3 4" xfId="10087"/>
    <cellStyle name="Note 5 26 3 4 2" xfId="27521"/>
    <cellStyle name="Note 5 26 3 4 3" xfId="41974"/>
    <cellStyle name="Note 5 26 3 5" xfId="12507"/>
    <cellStyle name="Note 5 26 3 5 2" xfId="29941"/>
    <cellStyle name="Note 5 26 3 5 3" xfId="44394"/>
    <cellStyle name="Note 5 26 3 6" xfId="19513"/>
    <cellStyle name="Note 5 26 4" xfId="2674"/>
    <cellStyle name="Note 5 26 4 2" xfId="5185"/>
    <cellStyle name="Note 5 26 4 2 2" xfId="22620"/>
    <cellStyle name="Note 5 26 4 2 3" xfId="37073"/>
    <cellStyle name="Note 5 26 4 3" xfId="7647"/>
    <cellStyle name="Note 5 26 4 3 2" xfId="25081"/>
    <cellStyle name="Note 5 26 4 3 3" xfId="39534"/>
    <cellStyle name="Note 5 26 4 4" xfId="10088"/>
    <cellStyle name="Note 5 26 4 4 2" xfId="27522"/>
    <cellStyle name="Note 5 26 4 4 3" xfId="41975"/>
    <cellStyle name="Note 5 26 4 5" xfId="12508"/>
    <cellStyle name="Note 5 26 4 5 2" xfId="29942"/>
    <cellStyle name="Note 5 26 4 5 3" xfId="44395"/>
    <cellStyle name="Note 5 26 4 6" xfId="15442"/>
    <cellStyle name="Note 5 26 4 6 2" xfId="32876"/>
    <cellStyle name="Note 5 26 4 6 3" xfId="47329"/>
    <cellStyle name="Note 5 26 4 7" xfId="19514"/>
    <cellStyle name="Note 5 26 4 8" xfId="20603"/>
    <cellStyle name="Note 5 26 5" xfId="5182"/>
    <cellStyle name="Note 5 26 5 2" xfId="14513"/>
    <cellStyle name="Note 5 26 5 2 2" xfId="31947"/>
    <cellStyle name="Note 5 26 5 2 3" xfId="46400"/>
    <cellStyle name="Note 5 26 5 3" xfId="16974"/>
    <cellStyle name="Note 5 26 5 3 2" xfId="34408"/>
    <cellStyle name="Note 5 26 5 3 3" xfId="48861"/>
    <cellStyle name="Note 5 26 5 4" xfId="22617"/>
    <cellStyle name="Note 5 26 5 5" xfId="37070"/>
    <cellStyle name="Note 5 26 6" xfId="7644"/>
    <cellStyle name="Note 5 26 6 2" xfId="25078"/>
    <cellStyle name="Note 5 26 6 3" xfId="39531"/>
    <cellStyle name="Note 5 26 7" xfId="10085"/>
    <cellStyle name="Note 5 26 7 2" xfId="27519"/>
    <cellStyle name="Note 5 26 7 3" xfId="41972"/>
    <cellStyle name="Note 5 26 8" xfId="12505"/>
    <cellStyle name="Note 5 26 8 2" xfId="29939"/>
    <cellStyle name="Note 5 26 8 3" xfId="44392"/>
    <cellStyle name="Note 5 26 9" xfId="19511"/>
    <cellStyle name="Note 5 27" xfId="2675"/>
    <cellStyle name="Note 5 27 2" xfId="2676"/>
    <cellStyle name="Note 5 27 2 2" xfId="5187"/>
    <cellStyle name="Note 5 27 2 2 2" xfId="14517"/>
    <cellStyle name="Note 5 27 2 2 2 2" xfId="31951"/>
    <cellStyle name="Note 5 27 2 2 2 3" xfId="46404"/>
    <cellStyle name="Note 5 27 2 2 3" xfId="16978"/>
    <cellStyle name="Note 5 27 2 2 3 2" xfId="34412"/>
    <cellStyle name="Note 5 27 2 2 3 3" xfId="48865"/>
    <cellStyle name="Note 5 27 2 2 4" xfId="22622"/>
    <cellStyle name="Note 5 27 2 2 5" xfId="37075"/>
    <cellStyle name="Note 5 27 2 3" xfId="7649"/>
    <cellStyle name="Note 5 27 2 3 2" xfId="25083"/>
    <cellStyle name="Note 5 27 2 3 3" xfId="39536"/>
    <cellStyle name="Note 5 27 2 4" xfId="10090"/>
    <cellStyle name="Note 5 27 2 4 2" xfId="27524"/>
    <cellStyle name="Note 5 27 2 4 3" xfId="41977"/>
    <cellStyle name="Note 5 27 2 5" xfId="12510"/>
    <cellStyle name="Note 5 27 2 5 2" xfId="29944"/>
    <cellStyle name="Note 5 27 2 5 3" xfId="44397"/>
    <cellStyle name="Note 5 27 2 6" xfId="19516"/>
    <cellStyle name="Note 5 27 3" xfId="2677"/>
    <cellStyle name="Note 5 27 3 2" xfId="5188"/>
    <cellStyle name="Note 5 27 3 2 2" xfId="14518"/>
    <cellStyle name="Note 5 27 3 2 2 2" xfId="31952"/>
    <cellStyle name="Note 5 27 3 2 2 3" xfId="46405"/>
    <cellStyle name="Note 5 27 3 2 3" xfId="16979"/>
    <cellStyle name="Note 5 27 3 2 3 2" xfId="34413"/>
    <cellStyle name="Note 5 27 3 2 3 3" xfId="48866"/>
    <cellStyle name="Note 5 27 3 2 4" xfId="22623"/>
    <cellStyle name="Note 5 27 3 2 5" xfId="37076"/>
    <cellStyle name="Note 5 27 3 3" xfId="7650"/>
    <cellStyle name="Note 5 27 3 3 2" xfId="25084"/>
    <cellStyle name="Note 5 27 3 3 3" xfId="39537"/>
    <cellStyle name="Note 5 27 3 4" xfId="10091"/>
    <cellStyle name="Note 5 27 3 4 2" xfId="27525"/>
    <cellStyle name="Note 5 27 3 4 3" xfId="41978"/>
    <cellStyle name="Note 5 27 3 5" xfId="12511"/>
    <cellStyle name="Note 5 27 3 5 2" xfId="29945"/>
    <cellStyle name="Note 5 27 3 5 3" xfId="44398"/>
    <cellStyle name="Note 5 27 3 6" xfId="19517"/>
    <cellStyle name="Note 5 27 4" xfId="2678"/>
    <cellStyle name="Note 5 27 4 2" xfId="5189"/>
    <cellStyle name="Note 5 27 4 2 2" xfId="22624"/>
    <cellStyle name="Note 5 27 4 2 3" xfId="37077"/>
    <cellStyle name="Note 5 27 4 3" xfId="7651"/>
    <cellStyle name="Note 5 27 4 3 2" xfId="25085"/>
    <cellStyle name="Note 5 27 4 3 3" xfId="39538"/>
    <cellStyle name="Note 5 27 4 4" xfId="10092"/>
    <cellStyle name="Note 5 27 4 4 2" xfId="27526"/>
    <cellStyle name="Note 5 27 4 4 3" xfId="41979"/>
    <cellStyle name="Note 5 27 4 5" xfId="12512"/>
    <cellStyle name="Note 5 27 4 5 2" xfId="29946"/>
    <cellStyle name="Note 5 27 4 5 3" xfId="44399"/>
    <cellStyle name="Note 5 27 4 6" xfId="15443"/>
    <cellStyle name="Note 5 27 4 6 2" xfId="32877"/>
    <cellStyle name="Note 5 27 4 6 3" xfId="47330"/>
    <cellStyle name="Note 5 27 4 7" xfId="19518"/>
    <cellStyle name="Note 5 27 4 8" xfId="20604"/>
    <cellStyle name="Note 5 27 5" xfId="5186"/>
    <cellStyle name="Note 5 27 5 2" xfId="14516"/>
    <cellStyle name="Note 5 27 5 2 2" xfId="31950"/>
    <cellStyle name="Note 5 27 5 2 3" xfId="46403"/>
    <cellStyle name="Note 5 27 5 3" xfId="16977"/>
    <cellStyle name="Note 5 27 5 3 2" xfId="34411"/>
    <cellStyle name="Note 5 27 5 3 3" xfId="48864"/>
    <cellStyle name="Note 5 27 5 4" xfId="22621"/>
    <cellStyle name="Note 5 27 5 5" xfId="37074"/>
    <cellStyle name="Note 5 27 6" xfId="7648"/>
    <cellStyle name="Note 5 27 6 2" xfId="25082"/>
    <cellStyle name="Note 5 27 6 3" xfId="39535"/>
    <cellStyle name="Note 5 27 7" xfId="10089"/>
    <cellStyle name="Note 5 27 7 2" xfId="27523"/>
    <cellStyle name="Note 5 27 7 3" xfId="41976"/>
    <cellStyle name="Note 5 27 8" xfId="12509"/>
    <cellStyle name="Note 5 27 8 2" xfId="29943"/>
    <cellStyle name="Note 5 27 8 3" xfId="44396"/>
    <cellStyle name="Note 5 27 9" xfId="19515"/>
    <cellStyle name="Note 5 28" xfId="2679"/>
    <cellStyle name="Note 5 28 2" xfId="5190"/>
    <cellStyle name="Note 5 28 2 2" xfId="14519"/>
    <cellStyle name="Note 5 28 2 2 2" xfId="31953"/>
    <cellStyle name="Note 5 28 2 2 3" xfId="46406"/>
    <cellStyle name="Note 5 28 2 3" xfId="16980"/>
    <cellStyle name="Note 5 28 2 3 2" xfId="34414"/>
    <cellStyle name="Note 5 28 2 3 3" xfId="48867"/>
    <cellStyle name="Note 5 28 2 4" xfId="22625"/>
    <cellStyle name="Note 5 28 2 5" xfId="37078"/>
    <cellStyle name="Note 5 28 3" xfId="7652"/>
    <cellStyle name="Note 5 28 3 2" xfId="25086"/>
    <cellStyle name="Note 5 28 3 3" xfId="39539"/>
    <cellStyle name="Note 5 28 4" xfId="10093"/>
    <cellStyle name="Note 5 28 4 2" xfId="27527"/>
    <cellStyle name="Note 5 28 4 3" xfId="41980"/>
    <cellStyle name="Note 5 28 5" xfId="12513"/>
    <cellStyle name="Note 5 28 5 2" xfId="29947"/>
    <cellStyle name="Note 5 28 5 3" xfId="44400"/>
    <cellStyle name="Note 5 28 6" xfId="19519"/>
    <cellStyle name="Note 5 29" xfId="2680"/>
    <cellStyle name="Note 5 29 2" xfId="5191"/>
    <cellStyle name="Note 5 29 2 2" xfId="14520"/>
    <cellStyle name="Note 5 29 2 2 2" xfId="31954"/>
    <cellStyle name="Note 5 29 2 2 3" xfId="46407"/>
    <cellStyle name="Note 5 29 2 3" xfId="16981"/>
    <cellStyle name="Note 5 29 2 3 2" xfId="34415"/>
    <cellStyle name="Note 5 29 2 3 3" xfId="48868"/>
    <cellStyle name="Note 5 29 2 4" xfId="22626"/>
    <cellStyle name="Note 5 29 2 5" xfId="37079"/>
    <cellStyle name="Note 5 29 3" xfId="7653"/>
    <cellStyle name="Note 5 29 3 2" xfId="25087"/>
    <cellStyle name="Note 5 29 3 3" xfId="39540"/>
    <cellStyle name="Note 5 29 4" xfId="10094"/>
    <cellStyle name="Note 5 29 4 2" xfId="27528"/>
    <cellStyle name="Note 5 29 4 3" xfId="41981"/>
    <cellStyle name="Note 5 29 5" xfId="12514"/>
    <cellStyle name="Note 5 29 5 2" xfId="29948"/>
    <cellStyle name="Note 5 29 5 3" xfId="44401"/>
    <cellStyle name="Note 5 29 6" xfId="19520"/>
    <cellStyle name="Note 5 3" xfId="2681"/>
    <cellStyle name="Note 5 3 10" xfId="7654"/>
    <cellStyle name="Note 5 3 10 2" xfId="25088"/>
    <cellStyle name="Note 5 3 10 3" xfId="39541"/>
    <cellStyle name="Note 5 3 11" xfId="10095"/>
    <cellStyle name="Note 5 3 11 2" xfId="27529"/>
    <cellStyle name="Note 5 3 11 3" xfId="41982"/>
    <cellStyle name="Note 5 3 12" xfId="12515"/>
    <cellStyle name="Note 5 3 12 2" xfId="29949"/>
    <cellStyle name="Note 5 3 12 3" xfId="44402"/>
    <cellStyle name="Note 5 3 13" xfId="19521"/>
    <cellStyle name="Note 5 3 2" xfId="2682"/>
    <cellStyle name="Note 5 3 2 2" xfId="2683"/>
    <cellStyle name="Note 5 3 2 2 2" xfId="5194"/>
    <cellStyle name="Note 5 3 2 2 2 2" xfId="14523"/>
    <cellStyle name="Note 5 3 2 2 2 2 2" xfId="31957"/>
    <cellStyle name="Note 5 3 2 2 2 2 3" xfId="46410"/>
    <cellStyle name="Note 5 3 2 2 2 3" xfId="16984"/>
    <cellStyle name="Note 5 3 2 2 2 3 2" xfId="34418"/>
    <cellStyle name="Note 5 3 2 2 2 3 3" xfId="48871"/>
    <cellStyle name="Note 5 3 2 2 2 4" xfId="22629"/>
    <cellStyle name="Note 5 3 2 2 2 5" xfId="37082"/>
    <cellStyle name="Note 5 3 2 2 3" xfId="7656"/>
    <cellStyle name="Note 5 3 2 2 3 2" xfId="25090"/>
    <cellStyle name="Note 5 3 2 2 3 3" xfId="39543"/>
    <cellStyle name="Note 5 3 2 2 4" xfId="10097"/>
    <cellStyle name="Note 5 3 2 2 4 2" xfId="27531"/>
    <cellStyle name="Note 5 3 2 2 4 3" xfId="41984"/>
    <cellStyle name="Note 5 3 2 2 5" xfId="12517"/>
    <cellStyle name="Note 5 3 2 2 5 2" xfId="29951"/>
    <cellStyle name="Note 5 3 2 2 5 3" xfId="44404"/>
    <cellStyle name="Note 5 3 2 2 6" xfId="19523"/>
    <cellStyle name="Note 5 3 2 3" xfId="2684"/>
    <cellStyle name="Note 5 3 2 3 2" xfId="5195"/>
    <cellStyle name="Note 5 3 2 3 2 2" xfId="14524"/>
    <cellStyle name="Note 5 3 2 3 2 2 2" xfId="31958"/>
    <cellStyle name="Note 5 3 2 3 2 2 3" xfId="46411"/>
    <cellStyle name="Note 5 3 2 3 2 3" xfId="16985"/>
    <cellStyle name="Note 5 3 2 3 2 3 2" xfId="34419"/>
    <cellStyle name="Note 5 3 2 3 2 3 3" xfId="48872"/>
    <cellStyle name="Note 5 3 2 3 2 4" xfId="22630"/>
    <cellStyle name="Note 5 3 2 3 2 5" xfId="37083"/>
    <cellStyle name="Note 5 3 2 3 3" xfId="7657"/>
    <cellStyle name="Note 5 3 2 3 3 2" xfId="25091"/>
    <cellStyle name="Note 5 3 2 3 3 3" xfId="39544"/>
    <cellStyle name="Note 5 3 2 3 4" xfId="10098"/>
    <cellStyle name="Note 5 3 2 3 4 2" xfId="27532"/>
    <cellStyle name="Note 5 3 2 3 4 3" xfId="41985"/>
    <cellStyle name="Note 5 3 2 3 5" xfId="12518"/>
    <cellStyle name="Note 5 3 2 3 5 2" xfId="29952"/>
    <cellStyle name="Note 5 3 2 3 5 3" xfId="44405"/>
    <cellStyle name="Note 5 3 2 3 6" xfId="19524"/>
    <cellStyle name="Note 5 3 2 4" xfId="2685"/>
    <cellStyle name="Note 5 3 2 4 2" xfId="5196"/>
    <cellStyle name="Note 5 3 2 4 2 2" xfId="22631"/>
    <cellStyle name="Note 5 3 2 4 2 3" xfId="37084"/>
    <cellStyle name="Note 5 3 2 4 3" xfId="7658"/>
    <cellStyle name="Note 5 3 2 4 3 2" xfId="25092"/>
    <cellStyle name="Note 5 3 2 4 3 3" xfId="39545"/>
    <cellStyle name="Note 5 3 2 4 4" xfId="10099"/>
    <cellStyle name="Note 5 3 2 4 4 2" xfId="27533"/>
    <cellStyle name="Note 5 3 2 4 4 3" xfId="41986"/>
    <cellStyle name="Note 5 3 2 4 5" xfId="12519"/>
    <cellStyle name="Note 5 3 2 4 5 2" xfId="29953"/>
    <cellStyle name="Note 5 3 2 4 5 3" xfId="44406"/>
    <cellStyle name="Note 5 3 2 4 6" xfId="15444"/>
    <cellStyle name="Note 5 3 2 4 6 2" xfId="32878"/>
    <cellStyle name="Note 5 3 2 4 6 3" xfId="47331"/>
    <cellStyle name="Note 5 3 2 4 7" xfId="19525"/>
    <cellStyle name="Note 5 3 2 4 8" xfId="20605"/>
    <cellStyle name="Note 5 3 2 5" xfId="5193"/>
    <cellStyle name="Note 5 3 2 5 2" xfId="14522"/>
    <cellStyle name="Note 5 3 2 5 2 2" xfId="31956"/>
    <cellStyle name="Note 5 3 2 5 2 3" xfId="46409"/>
    <cellStyle name="Note 5 3 2 5 3" xfId="16983"/>
    <cellStyle name="Note 5 3 2 5 3 2" xfId="34417"/>
    <cellStyle name="Note 5 3 2 5 3 3" xfId="48870"/>
    <cellStyle name="Note 5 3 2 5 4" xfId="22628"/>
    <cellStyle name="Note 5 3 2 5 5" xfId="37081"/>
    <cellStyle name="Note 5 3 2 6" xfId="7655"/>
    <cellStyle name="Note 5 3 2 6 2" xfId="25089"/>
    <cellStyle name="Note 5 3 2 6 3" xfId="39542"/>
    <cellStyle name="Note 5 3 2 7" xfId="10096"/>
    <cellStyle name="Note 5 3 2 7 2" xfId="27530"/>
    <cellStyle name="Note 5 3 2 7 3" xfId="41983"/>
    <cellStyle name="Note 5 3 2 8" xfId="12516"/>
    <cellStyle name="Note 5 3 2 8 2" xfId="29950"/>
    <cellStyle name="Note 5 3 2 8 3" xfId="44403"/>
    <cellStyle name="Note 5 3 2 9" xfId="19522"/>
    <cellStyle name="Note 5 3 3" xfId="2686"/>
    <cellStyle name="Note 5 3 3 2" xfId="2687"/>
    <cellStyle name="Note 5 3 3 2 2" xfId="5198"/>
    <cellStyle name="Note 5 3 3 2 2 2" xfId="14526"/>
    <cellStyle name="Note 5 3 3 2 2 2 2" xfId="31960"/>
    <cellStyle name="Note 5 3 3 2 2 2 3" xfId="46413"/>
    <cellStyle name="Note 5 3 3 2 2 3" xfId="16987"/>
    <cellStyle name="Note 5 3 3 2 2 3 2" xfId="34421"/>
    <cellStyle name="Note 5 3 3 2 2 3 3" xfId="48874"/>
    <cellStyle name="Note 5 3 3 2 2 4" xfId="22633"/>
    <cellStyle name="Note 5 3 3 2 2 5" xfId="37086"/>
    <cellStyle name="Note 5 3 3 2 3" xfId="7660"/>
    <cellStyle name="Note 5 3 3 2 3 2" xfId="25094"/>
    <cellStyle name="Note 5 3 3 2 3 3" xfId="39547"/>
    <cellStyle name="Note 5 3 3 2 4" xfId="10101"/>
    <cellStyle name="Note 5 3 3 2 4 2" xfId="27535"/>
    <cellStyle name="Note 5 3 3 2 4 3" xfId="41988"/>
    <cellStyle name="Note 5 3 3 2 5" xfId="12521"/>
    <cellStyle name="Note 5 3 3 2 5 2" xfId="29955"/>
    <cellStyle name="Note 5 3 3 2 5 3" xfId="44408"/>
    <cellStyle name="Note 5 3 3 2 6" xfId="19527"/>
    <cellStyle name="Note 5 3 3 3" xfId="2688"/>
    <cellStyle name="Note 5 3 3 3 2" xfId="5199"/>
    <cellStyle name="Note 5 3 3 3 2 2" xfId="14527"/>
    <cellStyle name="Note 5 3 3 3 2 2 2" xfId="31961"/>
    <cellStyle name="Note 5 3 3 3 2 2 3" xfId="46414"/>
    <cellStyle name="Note 5 3 3 3 2 3" xfId="16988"/>
    <cellStyle name="Note 5 3 3 3 2 3 2" xfId="34422"/>
    <cellStyle name="Note 5 3 3 3 2 3 3" xfId="48875"/>
    <cellStyle name="Note 5 3 3 3 2 4" xfId="22634"/>
    <cellStyle name="Note 5 3 3 3 2 5" xfId="37087"/>
    <cellStyle name="Note 5 3 3 3 3" xfId="7661"/>
    <cellStyle name="Note 5 3 3 3 3 2" xfId="25095"/>
    <cellStyle name="Note 5 3 3 3 3 3" xfId="39548"/>
    <cellStyle name="Note 5 3 3 3 4" xfId="10102"/>
    <cellStyle name="Note 5 3 3 3 4 2" xfId="27536"/>
    <cellStyle name="Note 5 3 3 3 4 3" xfId="41989"/>
    <cellStyle name="Note 5 3 3 3 5" xfId="12522"/>
    <cellStyle name="Note 5 3 3 3 5 2" xfId="29956"/>
    <cellStyle name="Note 5 3 3 3 5 3" xfId="44409"/>
    <cellStyle name="Note 5 3 3 3 6" xfId="19528"/>
    <cellStyle name="Note 5 3 3 4" xfId="2689"/>
    <cellStyle name="Note 5 3 3 4 2" xfId="5200"/>
    <cellStyle name="Note 5 3 3 4 2 2" xfId="22635"/>
    <cellStyle name="Note 5 3 3 4 2 3" xfId="37088"/>
    <cellStyle name="Note 5 3 3 4 3" xfId="7662"/>
    <cellStyle name="Note 5 3 3 4 3 2" xfId="25096"/>
    <cellStyle name="Note 5 3 3 4 3 3" xfId="39549"/>
    <cellStyle name="Note 5 3 3 4 4" xfId="10103"/>
    <cellStyle name="Note 5 3 3 4 4 2" xfId="27537"/>
    <cellStyle name="Note 5 3 3 4 4 3" xfId="41990"/>
    <cellStyle name="Note 5 3 3 4 5" xfId="12523"/>
    <cellStyle name="Note 5 3 3 4 5 2" xfId="29957"/>
    <cellStyle name="Note 5 3 3 4 5 3" xfId="44410"/>
    <cellStyle name="Note 5 3 3 4 6" xfId="15445"/>
    <cellStyle name="Note 5 3 3 4 6 2" xfId="32879"/>
    <cellStyle name="Note 5 3 3 4 6 3" xfId="47332"/>
    <cellStyle name="Note 5 3 3 4 7" xfId="19529"/>
    <cellStyle name="Note 5 3 3 4 8" xfId="20606"/>
    <cellStyle name="Note 5 3 3 5" xfId="5197"/>
    <cellStyle name="Note 5 3 3 5 2" xfId="14525"/>
    <cellStyle name="Note 5 3 3 5 2 2" xfId="31959"/>
    <cellStyle name="Note 5 3 3 5 2 3" xfId="46412"/>
    <cellStyle name="Note 5 3 3 5 3" xfId="16986"/>
    <cellStyle name="Note 5 3 3 5 3 2" xfId="34420"/>
    <cellStyle name="Note 5 3 3 5 3 3" xfId="48873"/>
    <cellStyle name="Note 5 3 3 5 4" xfId="22632"/>
    <cellStyle name="Note 5 3 3 5 5" xfId="37085"/>
    <cellStyle name="Note 5 3 3 6" xfId="7659"/>
    <cellStyle name="Note 5 3 3 6 2" xfId="25093"/>
    <cellStyle name="Note 5 3 3 6 3" xfId="39546"/>
    <cellStyle name="Note 5 3 3 7" xfId="10100"/>
    <cellStyle name="Note 5 3 3 7 2" xfId="27534"/>
    <cellStyle name="Note 5 3 3 7 3" xfId="41987"/>
    <cellStyle name="Note 5 3 3 8" xfId="12520"/>
    <cellStyle name="Note 5 3 3 8 2" xfId="29954"/>
    <cellStyle name="Note 5 3 3 8 3" xfId="44407"/>
    <cellStyle name="Note 5 3 3 9" xfId="19526"/>
    <cellStyle name="Note 5 3 4" xfId="2690"/>
    <cellStyle name="Note 5 3 4 2" xfId="2691"/>
    <cellStyle name="Note 5 3 4 2 2" xfId="5202"/>
    <cellStyle name="Note 5 3 4 2 2 2" xfId="14529"/>
    <cellStyle name="Note 5 3 4 2 2 2 2" xfId="31963"/>
    <cellStyle name="Note 5 3 4 2 2 2 3" xfId="46416"/>
    <cellStyle name="Note 5 3 4 2 2 3" xfId="16990"/>
    <cellStyle name="Note 5 3 4 2 2 3 2" xfId="34424"/>
    <cellStyle name="Note 5 3 4 2 2 3 3" xfId="48877"/>
    <cellStyle name="Note 5 3 4 2 2 4" xfId="22637"/>
    <cellStyle name="Note 5 3 4 2 2 5" xfId="37090"/>
    <cellStyle name="Note 5 3 4 2 3" xfId="7664"/>
    <cellStyle name="Note 5 3 4 2 3 2" xfId="25098"/>
    <cellStyle name="Note 5 3 4 2 3 3" xfId="39551"/>
    <cellStyle name="Note 5 3 4 2 4" xfId="10105"/>
    <cellStyle name="Note 5 3 4 2 4 2" xfId="27539"/>
    <cellStyle name="Note 5 3 4 2 4 3" xfId="41992"/>
    <cellStyle name="Note 5 3 4 2 5" xfId="12525"/>
    <cellStyle name="Note 5 3 4 2 5 2" xfId="29959"/>
    <cellStyle name="Note 5 3 4 2 5 3" xfId="44412"/>
    <cellStyle name="Note 5 3 4 2 6" xfId="19531"/>
    <cellStyle name="Note 5 3 4 3" xfId="2692"/>
    <cellStyle name="Note 5 3 4 3 2" xfId="5203"/>
    <cellStyle name="Note 5 3 4 3 2 2" xfId="14530"/>
    <cellStyle name="Note 5 3 4 3 2 2 2" xfId="31964"/>
    <cellStyle name="Note 5 3 4 3 2 2 3" xfId="46417"/>
    <cellStyle name="Note 5 3 4 3 2 3" xfId="16991"/>
    <cellStyle name="Note 5 3 4 3 2 3 2" xfId="34425"/>
    <cellStyle name="Note 5 3 4 3 2 3 3" xfId="48878"/>
    <cellStyle name="Note 5 3 4 3 2 4" xfId="22638"/>
    <cellStyle name="Note 5 3 4 3 2 5" xfId="37091"/>
    <cellStyle name="Note 5 3 4 3 3" xfId="7665"/>
    <cellStyle name="Note 5 3 4 3 3 2" xfId="25099"/>
    <cellStyle name="Note 5 3 4 3 3 3" xfId="39552"/>
    <cellStyle name="Note 5 3 4 3 4" xfId="10106"/>
    <cellStyle name="Note 5 3 4 3 4 2" xfId="27540"/>
    <cellStyle name="Note 5 3 4 3 4 3" xfId="41993"/>
    <cellStyle name="Note 5 3 4 3 5" xfId="12526"/>
    <cellStyle name="Note 5 3 4 3 5 2" xfId="29960"/>
    <cellStyle name="Note 5 3 4 3 5 3" xfId="44413"/>
    <cellStyle name="Note 5 3 4 3 6" xfId="19532"/>
    <cellStyle name="Note 5 3 4 4" xfId="2693"/>
    <cellStyle name="Note 5 3 4 4 2" xfId="5204"/>
    <cellStyle name="Note 5 3 4 4 2 2" xfId="22639"/>
    <cellStyle name="Note 5 3 4 4 2 3" xfId="37092"/>
    <cellStyle name="Note 5 3 4 4 3" xfId="7666"/>
    <cellStyle name="Note 5 3 4 4 3 2" xfId="25100"/>
    <cellStyle name="Note 5 3 4 4 3 3" xfId="39553"/>
    <cellStyle name="Note 5 3 4 4 4" xfId="10107"/>
    <cellStyle name="Note 5 3 4 4 4 2" xfId="27541"/>
    <cellStyle name="Note 5 3 4 4 4 3" xfId="41994"/>
    <cellStyle name="Note 5 3 4 4 5" xfId="12527"/>
    <cellStyle name="Note 5 3 4 4 5 2" xfId="29961"/>
    <cellStyle name="Note 5 3 4 4 5 3" xfId="44414"/>
    <cellStyle name="Note 5 3 4 4 6" xfId="15446"/>
    <cellStyle name="Note 5 3 4 4 6 2" xfId="32880"/>
    <cellStyle name="Note 5 3 4 4 6 3" xfId="47333"/>
    <cellStyle name="Note 5 3 4 4 7" xfId="19533"/>
    <cellStyle name="Note 5 3 4 4 8" xfId="20607"/>
    <cellStyle name="Note 5 3 4 5" xfId="5201"/>
    <cellStyle name="Note 5 3 4 5 2" xfId="14528"/>
    <cellStyle name="Note 5 3 4 5 2 2" xfId="31962"/>
    <cellStyle name="Note 5 3 4 5 2 3" xfId="46415"/>
    <cellStyle name="Note 5 3 4 5 3" xfId="16989"/>
    <cellStyle name="Note 5 3 4 5 3 2" xfId="34423"/>
    <cellStyle name="Note 5 3 4 5 3 3" xfId="48876"/>
    <cellStyle name="Note 5 3 4 5 4" xfId="22636"/>
    <cellStyle name="Note 5 3 4 5 5" xfId="37089"/>
    <cellStyle name="Note 5 3 4 6" xfId="7663"/>
    <cellStyle name="Note 5 3 4 6 2" xfId="25097"/>
    <cellStyle name="Note 5 3 4 6 3" xfId="39550"/>
    <cellStyle name="Note 5 3 4 7" xfId="10104"/>
    <cellStyle name="Note 5 3 4 7 2" xfId="27538"/>
    <cellStyle name="Note 5 3 4 7 3" xfId="41991"/>
    <cellStyle name="Note 5 3 4 8" xfId="12524"/>
    <cellStyle name="Note 5 3 4 8 2" xfId="29958"/>
    <cellStyle name="Note 5 3 4 8 3" xfId="44411"/>
    <cellStyle name="Note 5 3 4 9" xfId="19530"/>
    <cellStyle name="Note 5 3 5" xfId="2694"/>
    <cellStyle name="Note 5 3 5 2" xfId="2695"/>
    <cellStyle name="Note 5 3 5 2 2" xfId="5206"/>
    <cellStyle name="Note 5 3 5 2 2 2" xfId="14532"/>
    <cellStyle name="Note 5 3 5 2 2 2 2" xfId="31966"/>
    <cellStyle name="Note 5 3 5 2 2 2 3" xfId="46419"/>
    <cellStyle name="Note 5 3 5 2 2 3" xfId="16993"/>
    <cellStyle name="Note 5 3 5 2 2 3 2" xfId="34427"/>
    <cellStyle name="Note 5 3 5 2 2 3 3" xfId="48880"/>
    <cellStyle name="Note 5 3 5 2 2 4" xfId="22641"/>
    <cellStyle name="Note 5 3 5 2 2 5" xfId="37094"/>
    <cellStyle name="Note 5 3 5 2 3" xfId="7668"/>
    <cellStyle name="Note 5 3 5 2 3 2" xfId="25102"/>
    <cellStyle name="Note 5 3 5 2 3 3" xfId="39555"/>
    <cellStyle name="Note 5 3 5 2 4" xfId="10109"/>
    <cellStyle name="Note 5 3 5 2 4 2" xfId="27543"/>
    <cellStyle name="Note 5 3 5 2 4 3" xfId="41996"/>
    <cellStyle name="Note 5 3 5 2 5" xfId="12529"/>
    <cellStyle name="Note 5 3 5 2 5 2" xfId="29963"/>
    <cellStyle name="Note 5 3 5 2 5 3" xfId="44416"/>
    <cellStyle name="Note 5 3 5 2 6" xfId="19535"/>
    <cellStyle name="Note 5 3 5 3" xfId="2696"/>
    <cellStyle name="Note 5 3 5 3 2" xfId="5207"/>
    <cellStyle name="Note 5 3 5 3 2 2" xfId="14533"/>
    <cellStyle name="Note 5 3 5 3 2 2 2" xfId="31967"/>
    <cellStyle name="Note 5 3 5 3 2 2 3" xfId="46420"/>
    <cellStyle name="Note 5 3 5 3 2 3" xfId="16994"/>
    <cellStyle name="Note 5 3 5 3 2 3 2" xfId="34428"/>
    <cellStyle name="Note 5 3 5 3 2 3 3" xfId="48881"/>
    <cellStyle name="Note 5 3 5 3 2 4" xfId="22642"/>
    <cellStyle name="Note 5 3 5 3 2 5" xfId="37095"/>
    <cellStyle name="Note 5 3 5 3 3" xfId="7669"/>
    <cellStyle name="Note 5 3 5 3 3 2" xfId="25103"/>
    <cellStyle name="Note 5 3 5 3 3 3" xfId="39556"/>
    <cellStyle name="Note 5 3 5 3 4" xfId="10110"/>
    <cellStyle name="Note 5 3 5 3 4 2" xfId="27544"/>
    <cellStyle name="Note 5 3 5 3 4 3" xfId="41997"/>
    <cellStyle name="Note 5 3 5 3 5" xfId="12530"/>
    <cellStyle name="Note 5 3 5 3 5 2" xfId="29964"/>
    <cellStyle name="Note 5 3 5 3 5 3" xfId="44417"/>
    <cellStyle name="Note 5 3 5 3 6" xfId="19536"/>
    <cellStyle name="Note 5 3 5 4" xfId="2697"/>
    <cellStyle name="Note 5 3 5 4 2" xfId="5208"/>
    <cellStyle name="Note 5 3 5 4 2 2" xfId="22643"/>
    <cellStyle name="Note 5 3 5 4 2 3" xfId="37096"/>
    <cellStyle name="Note 5 3 5 4 3" xfId="7670"/>
    <cellStyle name="Note 5 3 5 4 3 2" xfId="25104"/>
    <cellStyle name="Note 5 3 5 4 3 3" xfId="39557"/>
    <cellStyle name="Note 5 3 5 4 4" xfId="10111"/>
    <cellStyle name="Note 5 3 5 4 4 2" xfId="27545"/>
    <cellStyle name="Note 5 3 5 4 4 3" xfId="41998"/>
    <cellStyle name="Note 5 3 5 4 5" xfId="12531"/>
    <cellStyle name="Note 5 3 5 4 5 2" xfId="29965"/>
    <cellStyle name="Note 5 3 5 4 5 3" xfId="44418"/>
    <cellStyle name="Note 5 3 5 4 6" xfId="15447"/>
    <cellStyle name="Note 5 3 5 4 6 2" xfId="32881"/>
    <cellStyle name="Note 5 3 5 4 6 3" xfId="47334"/>
    <cellStyle name="Note 5 3 5 4 7" xfId="19537"/>
    <cellStyle name="Note 5 3 5 4 8" xfId="20608"/>
    <cellStyle name="Note 5 3 5 5" xfId="5205"/>
    <cellStyle name="Note 5 3 5 5 2" xfId="14531"/>
    <cellStyle name="Note 5 3 5 5 2 2" xfId="31965"/>
    <cellStyle name="Note 5 3 5 5 2 3" xfId="46418"/>
    <cellStyle name="Note 5 3 5 5 3" xfId="16992"/>
    <cellStyle name="Note 5 3 5 5 3 2" xfId="34426"/>
    <cellStyle name="Note 5 3 5 5 3 3" xfId="48879"/>
    <cellStyle name="Note 5 3 5 5 4" xfId="22640"/>
    <cellStyle name="Note 5 3 5 5 5" xfId="37093"/>
    <cellStyle name="Note 5 3 5 6" xfId="7667"/>
    <cellStyle name="Note 5 3 5 6 2" xfId="25101"/>
    <cellStyle name="Note 5 3 5 6 3" xfId="39554"/>
    <cellStyle name="Note 5 3 5 7" xfId="10108"/>
    <cellStyle name="Note 5 3 5 7 2" xfId="27542"/>
    <cellStyle name="Note 5 3 5 7 3" xfId="41995"/>
    <cellStyle name="Note 5 3 5 8" xfId="12528"/>
    <cellStyle name="Note 5 3 5 8 2" xfId="29962"/>
    <cellStyle name="Note 5 3 5 8 3" xfId="44415"/>
    <cellStyle name="Note 5 3 5 9" xfId="19534"/>
    <cellStyle name="Note 5 3 6" xfId="2698"/>
    <cellStyle name="Note 5 3 6 2" xfId="5209"/>
    <cellStyle name="Note 5 3 6 2 2" xfId="14534"/>
    <cellStyle name="Note 5 3 6 2 2 2" xfId="31968"/>
    <cellStyle name="Note 5 3 6 2 2 3" xfId="46421"/>
    <cellStyle name="Note 5 3 6 2 3" xfId="16995"/>
    <cellStyle name="Note 5 3 6 2 3 2" xfId="34429"/>
    <cellStyle name="Note 5 3 6 2 3 3" xfId="48882"/>
    <cellStyle name="Note 5 3 6 2 4" xfId="22644"/>
    <cellStyle name="Note 5 3 6 2 5" xfId="37097"/>
    <cellStyle name="Note 5 3 6 3" xfId="7671"/>
    <cellStyle name="Note 5 3 6 3 2" xfId="25105"/>
    <cellStyle name="Note 5 3 6 3 3" xfId="39558"/>
    <cellStyle name="Note 5 3 6 4" xfId="10112"/>
    <cellStyle name="Note 5 3 6 4 2" xfId="27546"/>
    <cellStyle name="Note 5 3 6 4 3" xfId="41999"/>
    <cellStyle name="Note 5 3 6 5" xfId="12532"/>
    <cellStyle name="Note 5 3 6 5 2" xfId="29966"/>
    <cellStyle name="Note 5 3 6 5 3" xfId="44419"/>
    <cellStyle name="Note 5 3 6 6" xfId="19538"/>
    <cellStyle name="Note 5 3 7" xfId="2699"/>
    <cellStyle name="Note 5 3 7 2" xfId="5210"/>
    <cellStyle name="Note 5 3 7 2 2" xfId="14535"/>
    <cellStyle name="Note 5 3 7 2 2 2" xfId="31969"/>
    <cellStyle name="Note 5 3 7 2 2 3" xfId="46422"/>
    <cellStyle name="Note 5 3 7 2 3" xfId="16996"/>
    <cellStyle name="Note 5 3 7 2 3 2" xfId="34430"/>
    <cellStyle name="Note 5 3 7 2 3 3" xfId="48883"/>
    <cellStyle name="Note 5 3 7 2 4" xfId="22645"/>
    <cellStyle name="Note 5 3 7 2 5" xfId="37098"/>
    <cellStyle name="Note 5 3 7 3" xfId="7672"/>
    <cellStyle name="Note 5 3 7 3 2" xfId="25106"/>
    <cellStyle name="Note 5 3 7 3 3" xfId="39559"/>
    <cellStyle name="Note 5 3 7 4" xfId="10113"/>
    <cellStyle name="Note 5 3 7 4 2" xfId="27547"/>
    <cellStyle name="Note 5 3 7 4 3" xfId="42000"/>
    <cellStyle name="Note 5 3 7 5" xfId="12533"/>
    <cellStyle name="Note 5 3 7 5 2" xfId="29967"/>
    <cellStyle name="Note 5 3 7 5 3" xfId="44420"/>
    <cellStyle name="Note 5 3 7 6" xfId="19539"/>
    <cellStyle name="Note 5 3 8" xfId="2700"/>
    <cellStyle name="Note 5 3 8 2" xfId="5211"/>
    <cellStyle name="Note 5 3 8 2 2" xfId="22646"/>
    <cellStyle name="Note 5 3 8 2 3" xfId="37099"/>
    <cellStyle name="Note 5 3 8 3" xfId="7673"/>
    <cellStyle name="Note 5 3 8 3 2" xfId="25107"/>
    <cellStyle name="Note 5 3 8 3 3" xfId="39560"/>
    <cellStyle name="Note 5 3 8 4" xfId="10114"/>
    <cellStyle name="Note 5 3 8 4 2" xfId="27548"/>
    <cellStyle name="Note 5 3 8 4 3" xfId="42001"/>
    <cellStyle name="Note 5 3 8 5" xfId="12534"/>
    <cellStyle name="Note 5 3 8 5 2" xfId="29968"/>
    <cellStyle name="Note 5 3 8 5 3" xfId="44421"/>
    <cellStyle name="Note 5 3 8 6" xfId="15448"/>
    <cellStyle name="Note 5 3 8 6 2" xfId="32882"/>
    <cellStyle name="Note 5 3 8 6 3" xfId="47335"/>
    <cellStyle name="Note 5 3 8 7" xfId="19540"/>
    <cellStyle name="Note 5 3 8 8" xfId="20609"/>
    <cellStyle name="Note 5 3 9" xfId="5192"/>
    <cellStyle name="Note 5 3 9 2" xfId="14521"/>
    <cellStyle name="Note 5 3 9 2 2" xfId="31955"/>
    <cellStyle name="Note 5 3 9 2 3" xfId="46408"/>
    <cellStyle name="Note 5 3 9 3" xfId="16982"/>
    <cellStyle name="Note 5 3 9 3 2" xfId="34416"/>
    <cellStyle name="Note 5 3 9 3 3" xfId="48869"/>
    <cellStyle name="Note 5 3 9 4" xfId="22627"/>
    <cellStyle name="Note 5 3 9 5" xfId="37080"/>
    <cellStyle name="Note 5 30" xfId="2701"/>
    <cellStyle name="Note 5 30 2" xfId="5212"/>
    <cellStyle name="Note 5 30 2 2" xfId="22647"/>
    <cellStyle name="Note 5 30 2 3" xfId="37100"/>
    <cellStyle name="Note 5 30 3" xfId="7674"/>
    <cellStyle name="Note 5 30 3 2" xfId="25108"/>
    <cellStyle name="Note 5 30 3 3" xfId="39561"/>
    <cellStyle name="Note 5 30 4" xfId="10115"/>
    <cellStyle name="Note 5 30 4 2" xfId="27549"/>
    <cellStyle name="Note 5 30 4 3" xfId="42002"/>
    <cellStyle name="Note 5 30 5" xfId="12535"/>
    <cellStyle name="Note 5 30 5 2" xfId="29969"/>
    <cellStyle name="Note 5 30 5 3" xfId="44422"/>
    <cellStyle name="Note 5 30 6" xfId="15449"/>
    <cellStyle name="Note 5 30 6 2" xfId="32883"/>
    <cellStyle name="Note 5 30 6 3" xfId="47336"/>
    <cellStyle name="Note 5 30 7" xfId="19541"/>
    <cellStyle name="Note 5 30 8" xfId="20610"/>
    <cellStyle name="Note 5 31" xfId="4873"/>
    <cellStyle name="Note 5 31 2" xfId="14281"/>
    <cellStyle name="Note 5 31 2 2" xfId="31715"/>
    <cellStyle name="Note 5 31 2 3" xfId="46168"/>
    <cellStyle name="Note 5 31 3" xfId="16742"/>
    <cellStyle name="Note 5 31 3 2" xfId="34176"/>
    <cellStyle name="Note 5 31 3 3" xfId="48629"/>
    <cellStyle name="Note 5 31 4" xfId="22308"/>
    <cellStyle name="Note 5 31 5" xfId="36761"/>
    <cellStyle name="Note 5 32" xfId="7335"/>
    <cellStyle name="Note 5 32 2" xfId="24769"/>
    <cellStyle name="Note 5 32 3" xfId="39222"/>
    <cellStyle name="Note 5 33" xfId="9776"/>
    <cellStyle name="Note 5 33 2" xfId="27210"/>
    <cellStyle name="Note 5 33 3" xfId="41663"/>
    <cellStyle name="Note 5 34" xfId="12196"/>
    <cellStyle name="Note 5 34 2" xfId="29630"/>
    <cellStyle name="Note 5 34 3" xfId="44083"/>
    <cellStyle name="Note 5 35" xfId="19202"/>
    <cellStyle name="Note 5 4" xfId="2702"/>
    <cellStyle name="Note 5 4 10" xfId="7675"/>
    <cellStyle name="Note 5 4 10 2" xfId="25109"/>
    <cellStyle name="Note 5 4 10 3" xfId="39562"/>
    <cellStyle name="Note 5 4 11" xfId="10116"/>
    <cellStyle name="Note 5 4 11 2" xfId="27550"/>
    <cellStyle name="Note 5 4 11 3" xfId="42003"/>
    <cellStyle name="Note 5 4 12" xfId="12536"/>
    <cellStyle name="Note 5 4 12 2" xfId="29970"/>
    <cellStyle name="Note 5 4 12 3" xfId="44423"/>
    <cellStyle name="Note 5 4 13" xfId="19542"/>
    <cellStyle name="Note 5 4 2" xfId="2703"/>
    <cellStyle name="Note 5 4 2 2" xfId="2704"/>
    <cellStyle name="Note 5 4 2 2 2" xfId="5215"/>
    <cellStyle name="Note 5 4 2 2 2 2" xfId="14538"/>
    <cellStyle name="Note 5 4 2 2 2 2 2" xfId="31972"/>
    <cellStyle name="Note 5 4 2 2 2 2 3" xfId="46425"/>
    <cellStyle name="Note 5 4 2 2 2 3" xfId="16999"/>
    <cellStyle name="Note 5 4 2 2 2 3 2" xfId="34433"/>
    <cellStyle name="Note 5 4 2 2 2 3 3" xfId="48886"/>
    <cellStyle name="Note 5 4 2 2 2 4" xfId="22650"/>
    <cellStyle name="Note 5 4 2 2 2 5" xfId="37103"/>
    <cellStyle name="Note 5 4 2 2 3" xfId="7677"/>
    <cellStyle name="Note 5 4 2 2 3 2" xfId="25111"/>
    <cellStyle name="Note 5 4 2 2 3 3" xfId="39564"/>
    <cellStyle name="Note 5 4 2 2 4" xfId="10118"/>
    <cellStyle name="Note 5 4 2 2 4 2" xfId="27552"/>
    <cellStyle name="Note 5 4 2 2 4 3" xfId="42005"/>
    <cellStyle name="Note 5 4 2 2 5" xfId="12538"/>
    <cellStyle name="Note 5 4 2 2 5 2" xfId="29972"/>
    <cellStyle name="Note 5 4 2 2 5 3" xfId="44425"/>
    <cellStyle name="Note 5 4 2 2 6" xfId="19544"/>
    <cellStyle name="Note 5 4 2 3" xfId="2705"/>
    <cellStyle name="Note 5 4 2 3 2" xfId="5216"/>
    <cellStyle name="Note 5 4 2 3 2 2" xfId="14539"/>
    <cellStyle name="Note 5 4 2 3 2 2 2" xfId="31973"/>
    <cellStyle name="Note 5 4 2 3 2 2 3" xfId="46426"/>
    <cellStyle name="Note 5 4 2 3 2 3" xfId="17000"/>
    <cellStyle name="Note 5 4 2 3 2 3 2" xfId="34434"/>
    <cellStyle name="Note 5 4 2 3 2 3 3" xfId="48887"/>
    <cellStyle name="Note 5 4 2 3 2 4" xfId="22651"/>
    <cellStyle name="Note 5 4 2 3 2 5" xfId="37104"/>
    <cellStyle name="Note 5 4 2 3 3" xfId="7678"/>
    <cellStyle name="Note 5 4 2 3 3 2" xfId="25112"/>
    <cellStyle name="Note 5 4 2 3 3 3" xfId="39565"/>
    <cellStyle name="Note 5 4 2 3 4" xfId="10119"/>
    <cellStyle name="Note 5 4 2 3 4 2" xfId="27553"/>
    <cellStyle name="Note 5 4 2 3 4 3" xfId="42006"/>
    <cellStyle name="Note 5 4 2 3 5" xfId="12539"/>
    <cellStyle name="Note 5 4 2 3 5 2" xfId="29973"/>
    <cellStyle name="Note 5 4 2 3 5 3" xfId="44426"/>
    <cellStyle name="Note 5 4 2 3 6" xfId="19545"/>
    <cellStyle name="Note 5 4 2 4" xfId="2706"/>
    <cellStyle name="Note 5 4 2 4 2" xfId="5217"/>
    <cellStyle name="Note 5 4 2 4 2 2" xfId="22652"/>
    <cellStyle name="Note 5 4 2 4 2 3" xfId="37105"/>
    <cellStyle name="Note 5 4 2 4 3" xfId="7679"/>
    <cellStyle name="Note 5 4 2 4 3 2" xfId="25113"/>
    <cellStyle name="Note 5 4 2 4 3 3" xfId="39566"/>
    <cellStyle name="Note 5 4 2 4 4" xfId="10120"/>
    <cellStyle name="Note 5 4 2 4 4 2" xfId="27554"/>
    <cellStyle name="Note 5 4 2 4 4 3" xfId="42007"/>
    <cellStyle name="Note 5 4 2 4 5" xfId="12540"/>
    <cellStyle name="Note 5 4 2 4 5 2" xfId="29974"/>
    <cellStyle name="Note 5 4 2 4 5 3" xfId="44427"/>
    <cellStyle name="Note 5 4 2 4 6" xfId="15450"/>
    <cellStyle name="Note 5 4 2 4 6 2" xfId="32884"/>
    <cellStyle name="Note 5 4 2 4 6 3" xfId="47337"/>
    <cellStyle name="Note 5 4 2 4 7" xfId="19546"/>
    <cellStyle name="Note 5 4 2 4 8" xfId="20611"/>
    <cellStyle name="Note 5 4 2 5" xfId="5214"/>
    <cellStyle name="Note 5 4 2 5 2" xfId="14537"/>
    <cellStyle name="Note 5 4 2 5 2 2" xfId="31971"/>
    <cellStyle name="Note 5 4 2 5 2 3" xfId="46424"/>
    <cellStyle name="Note 5 4 2 5 3" xfId="16998"/>
    <cellStyle name="Note 5 4 2 5 3 2" xfId="34432"/>
    <cellStyle name="Note 5 4 2 5 3 3" xfId="48885"/>
    <cellStyle name="Note 5 4 2 5 4" xfId="22649"/>
    <cellStyle name="Note 5 4 2 5 5" xfId="37102"/>
    <cellStyle name="Note 5 4 2 6" xfId="7676"/>
    <cellStyle name="Note 5 4 2 6 2" xfId="25110"/>
    <cellStyle name="Note 5 4 2 6 3" xfId="39563"/>
    <cellStyle name="Note 5 4 2 7" xfId="10117"/>
    <cellStyle name="Note 5 4 2 7 2" xfId="27551"/>
    <cellStyle name="Note 5 4 2 7 3" xfId="42004"/>
    <cellStyle name="Note 5 4 2 8" xfId="12537"/>
    <cellStyle name="Note 5 4 2 8 2" xfId="29971"/>
    <cellStyle name="Note 5 4 2 8 3" xfId="44424"/>
    <cellStyle name="Note 5 4 2 9" xfId="19543"/>
    <cellStyle name="Note 5 4 3" xfId="2707"/>
    <cellStyle name="Note 5 4 3 2" xfId="2708"/>
    <cellStyle name="Note 5 4 3 2 2" xfId="5219"/>
    <cellStyle name="Note 5 4 3 2 2 2" xfId="14541"/>
    <cellStyle name="Note 5 4 3 2 2 2 2" xfId="31975"/>
    <cellStyle name="Note 5 4 3 2 2 2 3" xfId="46428"/>
    <cellStyle name="Note 5 4 3 2 2 3" xfId="17002"/>
    <cellStyle name="Note 5 4 3 2 2 3 2" xfId="34436"/>
    <cellStyle name="Note 5 4 3 2 2 3 3" xfId="48889"/>
    <cellStyle name="Note 5 4 3 2 2 4" xfId="22654"/>
    <cellStyle name="Note 5 4 3 2 2 5" xfId="37107"/>
    <cellStyle name="Note 5 4 3 2 3" xfId="7681"/>
    <cellStyle name="Note 5 4 3 2 3 2" xfId="25115"/>
    <cellStyle name="Note 5 4 3 2 3 3" xfId="39568"/>
    <cellStyle name="Note 5 4 3 2 4" xfId="10122"/>
    <cellStyle name="Note 5 4 3 2 4 2" xfId="27556"/>
    <cellStyle name="Note 5 4 3 2 4 3" xfId="42009"/>
    <cellStyle name="Note 5 4 3 2 5" xfId="12542"/>
    <cellStyle name="Note 5 4 3 2 5 2" xfId="29976"/>
    <cellStyle name="Note 5 4 3 2 5 3" xfId="44429"/>
    <cellStyle name="Note 5 4 3 2 6" xfId="19548"/>
    <cellStyle name="Note 5 4 3 3" xfId="2709"/>
    <cellStyle name="Note 5 4 3 3 2" xfId="5220"/>
    <cellStyle name="Note 5 4 3 3 2 2" xfId="14542"/>
    <cellStyle name="Note 5 4 3 3 2 2 2" xfId="31976"/>
    <cellStyle name="Note 5 4 3 3 2 2 3" xfId="46429"/>
    <cellStyle name="Note 5 4 3 3 2 3" xfId="17003"/>
    <cellStyle name="Note 5 4 3 3 2 3 2" xfId="34437"/>
    <cellStyle name="Note 5 4 3 3 2 3 3" xfId="48890"/>
    <cellStyle name="Note 5 4 3 3 2 4" xfId="22655"/>
    <cellStyle name="Note 5 4 3 3 2 5" xfId="37108"/>
    <cellStyle name="Note 5 4 3 3 3" xfId="7682"/>
    <cellStyle name="Note 5 4 3 3 3 2" xfId="25116"/>
    <cellStyle name="Note 5 4 3 3 3 3" xfId="39569"/>
    <cellStyle name="Note 5 4 3 3 4" xfId="10123"/>
    <cellStyle name="Note 5 4 3 3 4 2" xfId="27557"/>
    <cellStyle name="Note 5 4 3 3 4 3" xfId="42010"/>
    <cellStyle name="Note 5 4 3 3 5" xfId="12543"/>
    <cellStyle name="Note 5 4 3 3 5 2" xfId="29977"/>
    <cellStyle name="Note 5 4 3 3 5 3" xfId="44430"/>
    <cellStyle name="Note 5 4 3 3 6" xfId="19549"/>
    <cellStyle name="Note 5 4 3 4" xfId="2710"/>
    <cellStyle name="Note 5 4 3 4 2" xfId="5221"/>
    <cellStyle name="Note 5 4 3 4 2 2" xfId="22656"/>
    <cellStyle name="Note 5 4 3 4 2 3" xfId="37109"/>
    <cellStyle name="Note 5 4 3 4 3" xfId="7683"/>
    <cellStyle name="Note 5 4 3 4 3 2" xfId="25117"/>
    <cellStyle name="Note 5 4 3 4 3 3" xfId="39570"/>
    <cellStyle name="Note 5 4 3 4 4" xfId="10124"/>
    <cellStyle name="Note 5 4 3 4 4 2" xfId="27558"/>
    <cellStyle name="Note 5 4 3 4 4 3" xfId="42011"/>
    <cellStyle name="Note 5 4 3 4 5" xfId="12544"/>
    <cellStyle name="Note 5 4 3 4 5 2" xfId="29978"/>
    <cellStyle name="Note 5 4 3 4 5 3" xfId="44431"/>
    <cellStyle name="Note 5 4 3 4 6" xfId="15451"/>
    <cellStyle name="Note 5 4 3 4 6 2" xfId="32885"/>
    <cellStyle name="Note 5 4 3 4 6 3" xfId="47338"/>
    <cellStyle name="Note 5 4 3 4 7" xfId="19550"/>
    <cellStyle name="Note 5 4 3 4 8" xfId="20612"/>
    <cellStyle name="Note 5 4 3 5" xfId="5218"/>
    <cellStyle name="Note 5 4 3 5 2" xfId="14540"/>
    <cellStyle name="Note 5 4 3 5 2 2" xfId="31974"/>
    <cellStyle name="Note 5 4 3 5 2 3" xfId="46427"/>
    <cellStyle name="Note 5 4 3 5 3" xfId="17001"/>
    <cellStyle name="Note 5 4 3 5 3 2" xfId="34435"/>
    <cellStyle name="Note 5 4 3 5 3 3" xfId="48888"/>
    <cellStyle name="Note 5 4 3 5 4" xfId="22653"/>
    <cellStyle name="Note 5 4 3 5 5" xfId="37106"/>
    <cellStyle name="Note 5 4 3 6" xfId="7680"/>
    <cellStyle name="Note 5 4 3 6 2" xfId="25114"/>
    <cellStyle name="Note 5 4 3 6 3" xfId="39567"/>
    <cellStyle name="Note 5 4 3 7" xfId="10121"/>
    <cellStyle name="Note 5 4 3 7 2" xfId="27555"/>
    <cellStyle name="Note 5 4 3 7 3" xfId="42008"/>
    <cellStyle name="Note 5 4 3 8" xfId="12541"/>
    <cellStyle name="Note 5 4 3 8 2" xfId="29975"/>
    <cellStyle name="Note 5 4 3 8 3" xfId="44428"/>
    <cellStyle name="Note 5 4 3 9" xfId="19547"/>
    <cellStyle name="Note 5 4 4" xfId="2711"/>
    <cellStyle name="Note 5 4 4 2" xfId="2712"/>
    <cellStyle name="Note 5 4 4 2 2" xfId="5223"/>
    <cellStyle name="Note 5 4 4 2 2 2" xfId="14544"/>
    <cellStyle name="Note 5 4 4 2 2 2 2" xfId="31978"/>
    <cellStyle name="Note 5 4 4 2 2 2 3" xfId="46431"/>
    <cellStyle name="Note 5 4 4 2 2 3" xfId="17005"/>
    <cellStyle name="Note 5 4 4 2 2 3 2" xfId="34439"/>
    <cellStyle name="Note 5 4 4 2 2 3 3" xfId="48892"/>
    <cellStyle name="Note 5 4 4 2 2 4" xfId="22658"/>
    <cellStyle name="Note 5 4 4 2 2 5" xfId="37111"/>
    <cellStyle name="Note 5 4 4 2 3" xfId="7685"/>
    <cellStyle name="Note 5 4 4 2 3 2" xfId="25119"/>
    <cellStyle name="Note 5 4 4 2 3 3" xfId="39572"/>
    <cellStyle name="Note 5 4 4 2 4" xfId="10126"/>
    <cellStyle name="Note 5 4 4 2 4 2" xfId="27560"/>
    <cellStyle name="Note 5 4 4 2 4 3" xfId="42013"/>
    <cellStyle name="Note 5 4 4 2 5" xfId="12546"/>
    <cellStyle name="Note 5 4 4 2 5 2" xfId="29980"/>
    <cellStyle name="Note 5 4 4 2 5 3" xfId="44433"/>
    <cellStyle name="Note 5 4 4 2 6" xfId="19552"/>
    <cellStyle name="Note 5 4 4 3" xfId="2713"/>
    <cellStyle name="Note 5 4 4 3 2" xfId="5224"/>
    <cellStyle name="Note 5 4 4 3 2 2" xfId="14545"/>
    <cellStyle name="Note 5 4 4 3 2 2 2" xfId="31979"/>
    <cellStyle name="Note 5 4 4 3 2 2 3" xfId="46432"/>
    <cellStyle name="Note 5 4 4 3 2 3" xfId="17006"/>
    <cellStyle name="Note 5 4 4 3 2 3 2" xfId="34440"/>
    <cellStyle name="Note 5 4 4 3 2 3 3" xfId="48893"/>
    <cellStyle name="Note 5 4 4 3 2 4" xfId="22659"/>
    <cellStyle name="Note 5 4 4 3 2 5" xfId="37112"/>
    <cellStyle name="Note 5 4 4 3 3" xfId="7686"/>
    <cellStyle name="Note 5 4 4 3 3 2" xfId="25120"/>
    <cellStyle name="Note 5 4 4 3 3 3" xfId="39573"/>
    <cellStyle name="Note 5 4 4 3 4" xfId="10127"/>
    <cellStyle name="Note 5 4 4 3 4 2" xfId="27561"/>
    <cellStyle name="Note 5 4 4 3 4 3" xfId="42014"/>
    <cellStyle name="Note 5 4 4 3 5" xfId="12547"/>
    <cellStyle name="Note 5 4 4 3 5 2" xfId="29981"/>
    <cellStyle name="Note 5 4 4 3 5 3" xfId="44434"/>
    <cellStyle name="Note 5 4 4 3 6" xfId="19553"/>
    <cellStyle name="Note 5 4 4 4" xfId="2714"/>
    <cellStyle name="Note 5 4 4 4 2" xfId="5225"/>
    <cellStyle name="Note 5 4 4 4 2 2" xfId="22660"/>
    <cellStyle name="Note 5 4 4 4 2 3" xfId="37113"/>
    <cellStyle name="Note 5 4 4 4 3" xfId="7687"/>
    <cellStyle name="Note 5 4 4 4 3 2" xfId="25121"/>
    <cellStyle name="Note 5 4 4 4 3 3" xfId="39574"/>
    <cellStyle name="Note 5 4 4 4 4" xfId="10128"/>
    <cellStyle name="Note 5 4 4 4 4 2" xfId="27562"/>
    <cellStyle name="Note 5 4 4 4 4 3" xfId="42015"/>
    <cellStyle name="Note 5 4 4 4 5" xfId="12548"/>
    <cellStyle name="Note 5 4 4 4 5 2" xfId="29982"/>
    <cellStyle name="Note 5 4 4 4 5 3" xfId="44435"/>
    <cellStyle name="Note 5 4 4 4 6" xfId="15452"/>
    <cellStyle name="Note 5 4 4 4 6 2" xfId="32886"/>
    <cellStyle name="Note 5 4 4 4 6 3" xfId="47339"/>
    <cellStyle name="Note 5 4 4 4 7" xfId="19554"/>
    <cellStyle name="Note 5 4 4 4 8" xfId="20613"/>
    <cellStyle name="Note 5 4 4 5" xfId="5222"/>
    <cellStyle name="Note 5 4 4 5 2" xfId="14543"/>
    <cellStyle name="Note 5 4 4 5 2 2" xfId="31977"/>
    <cellStyle name="Note 5 4 4 5 2 3" xfId="46430"/>
    <cellStyle name="Note 5 4 4 5 3" xfId="17004"/>
    <cellStyle name="Note 5 4 4 5 3 2" xfId="34438"/>
    <cellStyle name="Note 5 4 4 5 3 3" xfId="48891"/>
    <cellStyle name="Note 5 4 4 5 4" xfId="22657"/>
    <cellStyle name="Note 5 4 4 5 5" xfId="37110"/>
    <cellStyle name="Note 5 4 4 6" xfId="7684"/>
    <cellStyle name="Note 5 4 4 6 2" xfId="25118"/>
    <cellStyle name="Note 5 4 4 6 3" xfId="39571"/>
    <cellStyle name="Note 5 4 4 7" xfId="10125"/>
    <cellStyle name="Note 5 4 4 7 2" xfId="27559"/>
    <cellStyle name="Note 5 4 4 7 3" xfId="42012"/>
    <cellStyle name="Note 5 4 4 8" xfId="12545"/>
    <cellStyle name="Note 5 4 4 8 2" xfId="29979"/>
    <cellStyle name="Note 5 4 4 8 3" xfId="44432"/>
    <cellStyle name="Note 5 4 4 9" xfId="19551"/>
    <cellStyle name="Note 5 4 5" xfId="2715"/>
    <cellStyle name="Note 5 4 5 2" xfId="2716"/>
    <cellStyle name="Note 5 4 5 2 2" xfId="5227"/>
    <cellStyle name="Note 5 4 5 2 2 2" xfId="14547"/>
    <cellStyle name="Note 5 4 5 2 2 2 2" xfId="31981"/>
    <cellStyle name="Note 5 4 5 2 2 2 3" xfId="46434"/>
    <cellStyle name="Note 5 4 5 2 2 3" xfId="17008"/>
    <cellStyle name="Note 5 4 5 2 2 3 2" xfId="34442"/>
    <cellStyle name="Note 5 4 5 2 2 3 3" xfId="48895"/>
    <cellStyle name="Note 5 4 5 2 2 4" xfId="22662"/>
    <cellStyle name="Note 5 4 5 2 2 5" xfId="37115"/>
    <cellStyle name="Note 5 4 5 2 3" xfId="7689"/>
    <cellStyle name="Note 5 4 5 2 3 2" xfId="25123"/>
    <cellStyle name="Note 5 4 5 2 3 3" xfId="39576"/>
    <cellStyle name="Note 5 4 5 2 4" xfId="10130"/>
    <cellStyle name="Note 5 4 5 2 4 2" xfId="27564"/>
    <cellStyle name="Note 5 4 5 2 4 3" xfId="42017"/>
    <cellStyle name="Note 5 4 5 2 5" xfId="12550"/>
    <cellStyle name="Note 5 4 5 2 5 2" xfId="29984"/>
    <cellStyle name="Note 5 4 5 2 5 3" xfId="44437"/>
    <cellStyle name="Note 5 4 5 2 6" xfId="19556"/>
    <cellStyle name="Note 5 4 5 3" xfId="2717"/>
    <cellStyle name="Note 5 4 5 3 2" xfId="5228"/>
    <cellStyle name="Note 5 4 5 3 2 2" xfId="14548"/>
    <cellStyle name="Note 5 4 5 3 2 2 2" xfId="31982"/>
    <cellStyle name="Note 5 4 5 3 2 2 3" xfId="46435"/>
    <cellStyle name="Note 5 4 5 3 2 3" xfId="17009"/>
    <cellStyle name="Note 5 4 5 3 2 3 2" xfId="34443"/>
    <cellStyle name="Note 5 4 5 3 2 3 3" xfId="48896"/>
    <cellStyle name="Note 5 4 5 3 2 4" xfId="22663"/>
    <cellStyle name="Note 5 4 5 3 2 5" xfId="37116"/>
    <cellStyle name="Note 5 4 5 3 3" xfId="7690"/>
    <cellStyle name="Note 5 4 5 3 3 2" xfId="25124"/>
    <cellStyle name="Note 5 4 5 3 3 3" xfId="39577"/>
    <cellStyle name="Note 5 4 5 3 4" xfId="10131"/>
    <cellStyle name="Note 5 4 5 3 4 2" xfId="27565"/>
    <cellStyle name="Note 5 4 5 3 4 3" xfId="42018"/>
    <cellStyle name="Note 5 4 5 3 5" xfId="12551"/>
    <cellStyle name="Note 5 4 5 3 5 2" xfId="29985"/>
    <cellStyle name="Note 5 4 5 3 5 3" xfId="44438"/>
    <cellStyle name="Note 5 4 5 3 6" xfId="19557"/>
    <cellStyle name="Note 5 4 5 4" xfId="2718"/>
    <cellStyle name="Note 5 4 5 4 2" xfId="5229"/>
    <cellStyle name="Note 5 4 5 4 2 2" xfId="22664"/>
    <cellStyle name="Note 5 4 5 4 2 3" xfId="37117"/>
    <cellStyle name="Note 5 4 5 4 3" xfId="7691"/>
    <cellStyle name="Note 5 4 5 4 3 2" xfId="25125"/>
    <cellStyle name="Note 5 4 5 4 3 3" xfId="39578"/>
    <cellStyle name="Note 5 4 5 4 4" xfId="10132"/>
    <cellStyle name="Note 5 4 5 4 4 2" xfId="27566"/>
    <cellStyle name="Note 5 4 5 4 4 3" xfId="42019"/>
    <cellStyle name="Note 5 4 5 4 5" xfId="12552"/>
    <cellStyle name="Note 5 4 5 4 5 2" xfId="29986"/>
    <cellStyle name="Note 5 4 5 4 5 3" xfId="44439"/>
    <cellStyle name="Note 5 4 5 4 6" xfId="15453"/>
    <cellStyle name="Note 5 4 5 4 6 2" xfId="32887"/>
    <cellStyle name="Note 5 4 5 4 6 3" xfId="47340"/>
    <cellStyle name="Note 5 4 5 4 7" xfId="19558"/>
    <cellStyle name="Note 5 4 5 4 8" xfId="20614"/>
    <cellStyle name="Note 5 4 5 5" xfId="5226"/>
    <cellStyle name="Note 5 4 5 5 2" xfId="14546"/>
    <cellStyle name="Note 5 4 5 5 2 2" xfId="31980"/>
    <cellStyle name="Note 5 4 5 5 2 3" xfId="46433"/>
    <cellStyle name="Note 5 4 5 5 3" xfId="17007"/>
    <cellStyle name="Note 5 4 5 5 3 2" xfId="34441"/>
    <cellStyle name="Note 5 4 5 5 3 3" xfId="48894"/>
    <cellStyle name="Note 5 4 5 5 4" xfId="22661"/>
    <cellStyle name="Note 5 4 5 5 5" xfId="37114"/>
    <cellStyle name="Note 5 4 5 6" xfId="7688"/>
    <cellStyle name="Note 5 4 5 6 2" xfId="25122"/>
    <cellStyle name="Note 5 4 5 6 3" xfId="39575"/>
    <cellStyle name="Note 5 4 5 7" xfId="10129"/>
    <cellStyle name="Note 5 4 5 7 2" xfId="27563"/>
    <cellStyle name="Note 5 4 5 7 3" xfId="42016"/>
    <cellStyle name="Note 5 4 5 8" xfId="12549"/>
    <cellStyle name="Note 5 4 5 8 2" xfId="29983"/>
    <cellStyle name="Note 5 4 5 8 3" xfId="44436"/>
    <cellStyle name="Note 5 4 5 9" xfId="19555"/>
    <cellStyle name="Note 5 4 6" xfId="2719"/>
    <cellStyle name="Note 5 4 6 2" xfId="5230"/>
    <cellStyle name="Note 5 4 6 2 2" xfId="14549"/>
    <cellStyle name="Note 5 4 6 2 2 2" xfId="31983"/>
    <cellStyle name="Note 5 4 6 2 2 3" xfId="46436"/>
    <cellStyle name="Note 5 4 6 2 3" xfId="17010"/>
    <cellStyle name="Note 5 4 6 2 3 2" xfId="34444"/>
    <cellStyle name="Note 5 4 6 2 3 3" xfId="48897"/>
    <cellStyle name="Note 5 4 6 2 4" xfId="22665"/>
    <cellStyle name="Note 5 4 6 2 5" xfId="37118"/>
    <cellStyle name="Note 5 4 6 3" xfId="7692"/>
    <cellStyle name="Note 5 4 6 3 2" xfId="25126"/>
    <cellStyle name="Note 5 4 6 3 3" xfId="39579"/>
    <cellStyle name="Note 5 4 6 4" xfId="10133"/>
    <cellStyle name="Note 5 4 6 4 2" xfId="27567"/>
    <cellStyle name="Note 5 4 6 4 3" xfId="42020"/>
    <cellStyle name="Note 5 4 6 5" xfId="12553"/>
    <cellStyle name="Note 5 4 6 5 2" xfId="29987"/>
    <cellStyle name="Note 5 4 6 5 3" xfId="44440"/>
    <cellStyle name="Note 5 4 6 6" xfId="19559"/>
    <cellStyle name="Note 5 4 7" xfId="2720"/>
    <cellStyle name="Note 5 4 7 2" xfId="5231"/>
    <cellStyle name="Note 5 4 7 2 2" xfId="14550"/>
    <cellStyle name="Note 5 4 7 2 2 2" xfId="31984"/>
    <cellStyle name="Note 5 4 7 2 2 3" xfId="46437"/>
    <cellStyle name="Note 5 4 7 2 3" xfId="17011"/>
    <cellStyle name="Note 5 4 7 2 3 2" xfId="34445"/>
    <cellStyle name="Note 5 4 7 2 3 3" xfId="48898"/>
    <cellStyle name="Note 5 4 7 2 4" xfId="22666"/>
    <cellStyle name="Note 5 4 7 2 5" xfId="37119"/>
    <cellStyle name="Note 5 4 7 3" xfId="7693"/>
    <cellStyle name="Note 5 4 7 3 2" xfId="25127"/>
    <cellStyle name="Note 5 4 7 3 3" xfId="39580"/>
    <cellStyle name="Note 5 4 7 4" xfId="10134"/>
    <cellStyle name="Note 5 4 7 4 2" xfId="27568"/>
    <cellStyle name="Note 5 4 7 4 3" xfId="42021"/>
    <cellStyle name="Note 5 4 7 5" xfId="12554"/>
    <cellStyle name="Note 5 4 7 5 2" xfId="29988"/>
    <cellStyle name="Note 5 4 7 5 3" xfId="44441"/>
    <cellStyle name="Note 5 4 7 6" xfId="19560"/>
    <cellStyle name="Note 5 4 8" xfId="2721"/>
    <cellStyle name="Note 5 4 8 2" xfId="5232"/>
    <cellStyle name="Note 5 4 8 2 2" xfId="22667"/>
    <cellStyle name="Note 5 4 8 2 3" xfId="37120"/>
    <cellStyle name="Note 5 4 8 3" xfId="7694"/>
    <cellStyle name="Note 5 4 8 3 2" xfId="25128"/>
    <cellStyle name="Note 5 4 8 3 3" xfId="39581"/>
    <cellStyle name="Note 5 4 8 4" xfId="10135"/>
    <cellStyle name="Note 5 4 8 4 2" xfId="27569"/>
    <cellStyle name="Note 5 4 8 4 3" xfId="42022"/>
    <cellStyle name="Note 5 4 8 5" xfId="12555"/>
    <cellStyle name="Note 5 4 8 5 2" xfId="29989"/>
    <cellStyle name="Note 5 4 8 5 3" xfId="44442"/>
    <cellStyle name="Note 5 4 8 6" xfId="15454"/>
    <cellStyle name="Note 5 4 8 6 2" xfId="32888"/>
    <cellStyle name="Note 5 4 8 6 3" xfId="47341"/>
    <cellStyle name="Note 5 4 8 7" xfId="19561"/>
    <cellStyle name="Note 5 4 8 8" xfId="20615"/>
    <cellStyle name="Note 5 4 9" xfId="5213"/>
    <cellStyle name="Note 5 4 9 2" xfId="14536"/>
    <cellStyle name="Note 5 4 9 2 2" xfId="31970"/>
    <cellStyle name="Note 5 4 9 2 3" xfId="46423"/>
    <cellStyle name="Note 5 4 9 3" xfId="16997"/>
    <cellStyle name="Note 5 4 9 3 2" xfId="34431"/>
    <cellStyle name="Note 5 4 9 3 3" xfId="48884"/>
    <cellStyle name="Note 5 4 9 4" xfId="22648"/>
    <cellStyle name="Note 5 4 9 5" xfId="37101"/>
    <cellStyle name="Note 5 5" xfId="2722"/>
    <cellStyle name="Note 5 5 10" xfId="7695"/>
    <cellStyle name="Note 5 5 10 2" xfId="25129"/>
    <cellStyle name="Note 5 5 10 3" xfId="39582"/>
    <cellStyle name="Note 5 5 11" xfId="10136"/>
    <cellStyle name="Note 5 5 11 2" xfId="27570"/>
    <cellStyle name="Note 5 5 11 3" xfId="42023"/>
    <cellStyle name="Note 5 5 12" xfId="12556"/>
    <cellStyle name="Note 5 5 12 2" xfId="29990"/>
    <cellStyle name="Note 5 5 12 3" xfId="44443"/>
    <cellStyle name="Note 5 5 13" xfId="19562"/>
    <cellStyle name="Note 5 5 2" xfId="2723"/>
    <cellStyle name="Note 5 5 2 2" xfId="2724"/>
    <cellStyle name="Note 5 5 2 2 2" xfId="5235"/>
    <cellStyle name="Note 5 5 2 2 2 2" xfId="14553"/>
    <cellStyle name="Note 5 5 2 2 2 2 2" xfId="31987"/>
    <cellStyle name="Note 5 5 2 2 2 2 3" xfId="46440"/>
    <cellStyle name="Note 5 5 2 2 2 3" xfId="17014"/>
    <cellStyle name="Note 5 5 2 2 2 3 2" xfId="34448"/>
    <cellStyle name="Note 5 5 2 2 2 3 3" xfId="48901"/>
    <cellStyle name="Note 5 5 2 2 2 4" xfId="22670"/>
    <cellStyle name="Note 5 5 2 2 2 5" xfId="37123"/>
    <cellStyle name="Note 5 5 2 2 3" xfId="7697"/>
    <cellStyle name="Note 5 5 2 2 3 2" xfId="25131"/>
    <cellStyle name="Note 5 5 2 2 3 3" xfId="39584"/>
    <cellStyle name="Note 5 5 2 2 4" xfId="10138"/>
    <cellStyle name="Note 5 5 2 2 4 2" xfId="27572"/>
    <cellStyle name="Note 5 5 2 2 4 3" xfId="42025"/>
    <cellStyle name="Note 5 5 2 2 5" xfId="12558"/>
    <cellStyle name="Note 5 5 2 2 5 2" xfId="29992"/>
    <cellStyle name="Note 5 5 2 2 5 3" xfId="44445"/>
    <cellStyle name="Note 5 5 2 2 6" xfId="19564"/>
    <cellStyle name="Note 5 5 2 3" xfId="2725"/>
    <cellStyle name="Note 5 5 2 3 2" xfId="5236"/>
    <cellStyle name="Note 5 5 2 3 2 2" xfId="14554"/>
    <cellStyle name="Note 5 5 2 3 2 2 2" xfId="31988"/>
    <cellStyle name="Note 5 5 2 3 2 2 3" xfId="46441"/>
    <cellStyle name="Note 5 5 2 3 2 3" xfId="17015"/>
    <cellStyle name="Note 5 5 2 3 2 3 2" xfId="34449"/>
    <cellStyle name="Note 5 5 2 3 2 3 3" xfId="48902"/>
    <cellStyle name="Note 5 5 2 3 2 4" xfId="22671"/>
    <cellStyle name="Note 5 5 2 3 2 5" xfId="37124"/>
    <cellStyle name="Note 5 5 2 3 3" xfId="7698"/>
    <cellStyle name="Note 5 5 2 3 3 2" xfId="25132"/>
    <cellStyle name="Note 5 5 2 3 3 3" xfId="39585"/>
    <cellStyle name="Note 5 5 2 3 4" xfId="10139"/>
    <cellStyle name="Note 5 5 2 3 4 2" xfId="27573"/>
    <cellStyle name="Note 5 5 2 3 4 3" xfId="42026"/>
    <cellStyle name="Note 5 5 2 3 5" xfId="12559"/>
    <cellStyle name="Note 5 5 2 3 5 2" xfId="29993"/>
    <cellStyle name="Note 5 5 2 3 5 3" xfId="44446"/>
    <cellStyle name="Note 5 5 2 3 6" xfId="19565"/>
    <cellStyle name="Note 5 5 2 4" xfId="2726"/>
    <cellStyle name="Note 5 5 2 4 2" xfId="5237"/>
    <cellStyle name="Note 5 5 2 4 2 2" xfId="22672"/>
    <cellStyle name="Note 5 5 2 4 2 3" xfId="37125"/>
    <cellStyle name="Note 5 5 2 4 3" xfId="7699"/>
    <cellStyle name="Note 5 5 2 4 3 2" xfId="25133"/>
    <cellStyle name="Note 5 5 2 4 3 3" xfId="39586"/>
    <cellStyle name="Note 5 5 2 4 4" xfId="10140"/>
    <cellStyle name="Note 5 5 2 4 4 2" xfId="27574"/>
    <cellStyle name="Note 5 5 2 4 4 3" xfId="42027"/>
    <cellStyle name="Note 5 5 2 4 5" xfId="12560"/>
    <cellStyle name="Note 5 5 2 4 5 2" xfId="29994"/>
    <cellStyle name="Note 5 5 2 4 5 3" xfId="44447"/>
    <cellStyle name="Note 5 5 2 4 6" xfId="15455"/>
    <cellStyle name="Note 5 5 2 4 6 2" xfId="32889"/>
    <cellStyle name="Note 5 5 2 4 6 3" xfId="47342"/>
    <cellStyle name="Note 5 5 2 4 7" xfId="19566"/>
    <cellStyle name="Note 5 5 2 4 8" xfId="20616"/>
    <cellStyle name="Note 5 5 2 5" xfId="5234"/>
    <cellStyle name="Note 5 5 2 5 2" xfId="14552"/>
    <cellStyle name="Note 5 5 2 5 2 2" xfId="31986"/>
    <cellStyle name="Note 5 5 2 5 2 3" xfId="46439"/>
    <cellStyle name="Note 5 5 2 5 3" xfId="17013"/>
    <cellStyle name="Note 5 5 2 5 3 2" xfId="34447"/>
    <cellStyle name="Note 5 5 2 5 3 3" xfId="48900"/>
    <cellStyle name="Note 5 5 2 5 4" xfId="22669"/>
    <cellStyle name="Note 5 5 2 5 5" xfId="37122"/>
    <cellStyle name="Note 5 5 2 6" xfId="7696"/>
    <cellStyle name="Note 5 5 2 6 2" xfId="25130"/>
    <cellStyle name="Note 5 5 2 6 3" xfId="39583"/>
    <cellStyle name="Note 5 5 2 7" xfId="10137"/>
    <cellStyle name="Note 5 5 2 7 2" xfId="27571"/>
    <cellStyle name="Note 5 5 2 7 3" xfId="42024"/>
    <cellStyle name="Note 5 5 2 8" xfId="12557"/>
    <cellStyle name="Note 5 5 2 8 2" xfId="29991"/>
    <cellStyle name="Note 5 5 2 8 3" xfId="44444"/>
    <cellStyle name="Note 5 5 2 9" xfId="19563"/>
    <cellStyle name="Note 5 5 3" xfId="2727"/>
    <cellStyle name="Note 5 5 3 2" xfId="2728"/>
    <cellStyle name="Note 5 5 3 2 2" xfId="5239"/>
    <cellStyle name="Note 5 5 3 2 2 2" xfId="14556"/>
    <cellStyle name="Note 5 5 3 2 2 2 2" xfId="31990"/>
    <cellStyle name="Note 5 5 3 2 2 2 3" xfId="46443"/>
    <cellStyle name="Note 5 5 3 2 2 3" xfId="17017"/>
    <cellStyle name="Note 5 5 3 2 2 3 2" xfId="34451"/>
    <cellStyle name="Note 5 5 3 2 2 3 3" xfId="48904"/>
    <cellStyle name="Note 5 5 3 2 2 4" xfId="22674"/>
    <cellStyle name="Note 5 5 3 2 2 5" xfId="37127"/>
    <cellStyle name="Note 5 5 3 2 3" xfId="7701"/>
    <cellStyle name="Note 5 5 3 2 3 2" xfId="25135"/>
    <cellStyle name="Note 5 5 3 2 3 3" xfId="39588"/>
    <cellStyle name="Note 5 5 3 2 4" xfId="10142"/>
    <cellStyle name="Note 5 5 3 2 4 2" xfId="27576"/>
    <cellStyle name="Note 5 5 3 2 4 3" xfId="42029"/>
    <cellStyle name="Note 5 5 3 2 5" xfId="12562"/>
    <cellStyle name="Note 5 5 3 2 5 2" xfId="29996"/>
    <cellStyle name="Note 5 5 3 2 5 3" xfId="44449"/>
    <cellStyle name="Note 5 5 3 2 6" xfId="19568"/>
    <cellStyle name="Note 5 5 3 3" xfId="2729"/>
    <cellStyle name="Note 5 5 3 3 2" xfId="5240"/>
    <cellStyle name="Note 5 5 3 3 2 2" xfId="14557"/>
    <cellStyle name="Note 5 5 3 3 2 2 2" xfId="31991"/>
    <cellStyle name="Note 5 5 3 3 2 2 3" xfId="46444"/>
    <cellStyle name="Note 5 5 3 3 2 3" xfId="17018"/>
    <cellStyle name="Note 5 5 3 3 2 3 2" xfId="34452"/>
    <cellStyle name="Note 5 5 3 3 2 3 3" xfId="48905"/>
    <cellStyle name="Note 5 5 3 3 2 4" xfId="22675"/>
    <cellStyle name="Note 5 5 3 3 2 5" xfId="37128"/>
    <cellStyle name="Note 5 5 3 3 3" xfId="7702"/>
    <cellStyle name="Note 5 5 3 3 3 2" xfId="25136"/>
    <cellStyle name="Note 5 5 3 3 3 3" xfId="39589"/>
    <cellStyle name="Note 5 5 3 3 4" xfId="10143"/>
    <cellStyle name="Note 5 5 3 3 4 2" xfId="27577"/>
    <cellStyle name="Note 5 5 3 3 4 3" xfId="42030"/>
    <cellStyle name="Note 5 5 3 3 5" xfId="12563"/>
    <cellStyle name="Note 5 5 3 3 5 2" xfId="29997"/>
    <cellStyle name="Note 5 5 3 3 5 3" xfId="44450"/>
    <cellStyle name="Note 5 5 3 3 6" xfId="19569"/>
    <cellStyle name="Note 5 5 3 4" xfId="2730"/>
    <cellStyle name="Note 5 5 3 4 2" xfId="5241"/>
    <cellStyle name="Note 5 5 3 4 2 2" xfId="22676"/>
    <cellStyle name="Note 5 5 3 4 2 3" xfId="37129"/>
    <cellStyle name="Note 5 5 3 4 3" xfId="7703"/>
    <cellStyle name="Note 5 5 3 4 3 2" xfId="25137"/>
    <cellStyle name="Note 5 5 3 4 3 3" xfId="39590"/>
    <cellStyle name="Note 5 5 3 4 4" xfId="10144"/>
    <cellStyle name="Note 5 5 3 4 4 2" xfId="27578"/>
    <cellStyle name="Note 5 5 3 4 4 3" xfId="42031"/>
    <cellStyle name="Note 5 5 3 4 5" xfId="12564"/>
    <cellStyle name="Note 5 5 3 4 5 2" xfId="29998"/>
    <cellStyle name="Note 5 5 3 4 5 3" xfId="44451"/>
    <cellStyle name="Note 5 5 3 4 6" xfId="15456"/>
    <cellStyle name="Note 5 5 3 4 6 2" xfId="32890"/>
    <cellStyle name="Note 5 5 3 4 6 3" xfId="47343"/>
    <cellStyle name="Note 5 5 3 4 7" xfId="19570"/>
    <cellStyle name="Note 5 5 3 4 8" xfId="20617"/>
    <cellStyle name="Note 5 5 3 5" xfId="5238"/>
    <cellStyle name="Note 5 5 3 5 2" xfId="14555"/>
    <cellStyle name="Note 5 5 3 5 2 2" xfId="31989"/>
    <cellStyle name="Note 5 5 3 5 2 3" xfId="46442"/>
    <cellStyle name="Note 5 5 3 5 3" xfId="17016"/>
    <cellStyle name="Note 5 5 3 5 3 2" xfId="34450"/>
    <cellStyle name="Note 5 5 3 5 3 3" xfId="48903"/>
    <cellStyle name="Note 5 5 3 5 4" xfId="22673"/>
    <cellStyle name="Note 5 5 3 5 5" xfId="37126"/>
    <cellStyle name="Note 5 5 3 6" xfId="7700"/>
    <cellStyle name="Note 5 5 3 6 2" xfId="25134"/>
    <cellStyle name="Note 5 5 3 6 3" xfId="39587"/>
    <cellStyle name="Note 5 5 3 7" xfId="10141"/>
    <cellStyle name="Note 5 5 3 7 2" xfId="27575"/>
    <cellStyle name="Note 5 5 3 7 3" xfId="42028"/>
    <cellStyle name="Note 5 5 3 8" xfId="12561"/>
    <cellStyle name="Note 5 5 3 8 2" xfId="29995"/>
    <cellStyle name="Note 5 5 3 8 3" xfId="44448"/>
    <cellStyle name="Note 5 5 3 9" xfId="19567"/>
    <cellStyle name="Note 5 5 4" xfId="2731"/>
    <cellStyle name="Note 5 5 4 2" xfId="2732"/>
    <cellStyle name="Note 5 5 4 2 2" xfId="5243"/>
    <cellStyle name="Note 5 5 4 2 2 2" xfId="14559"/>
    <cellStyle name="Note 5 5 4 2 2 2 2" xfId="31993"/>
    <cellStyle name="Note 5 5 4 2 2 2 3" xfId="46446"/>
    <cellStyle name="Note 5 5 4 2 2 3" xfId="17020"/>
    <cellStyle name="Note 5 5 4 2 2 3 2" xfId="34454"/>
    <cellStyle name="Note 5 5 4 2 2 3 3" xfId="48907"/>
    <cellStyle name="Note 5 5 4 2 2 4" xfId="22678"/>
    <cellStyle name="Note 5 5 4 2 2 5" xfId="37131"/>
    <cellStyle name="Note 5 5 4 2 3" xfId="7705"/>
    <cellStyle name="Note 5 5 4 2 3 2" xfId="25139"/>
    <cellStyle name="Note 5 5 4 2 3 3" xfId="39592"/>
    <cellStyle name="Note 5 5 4 2 4" xfId="10146"/>
    <cellStyle name="Note 5 5 4 2 4 2" xfId="27580"/>
    <cellStyle name="Note 5 5 4 2 4 3" xfId="42033"/>
    <cellStyle name="Note 5 5 4 2 5" xfId="12566"/>
    <cellStyle name="Note 5 5 4 2 5 2" xfId="30000"/>
    <cellStyle name="Note 5 5 4 2 5 3" xfId="44453"/>
    <cellStyle name="Note 5 5 4 2 6" xfId="19572"/>
    <cellStyle name="Note 5 5 4 3" xfId="2733"/>
    <cellStyle name="Note 5 5 4 3 2" xfId="5244"/>
    <cellStyle name="Note 5 5 4 3 2 2" xfId="14560"/>
    <cellStyle name="Note 5 5 4 3 2 2 2" xfId="31994"/>
    <cellStyle name="Note 5 5 4 3 2 2 3" xfId="46447"/>
    <cellStyle name="Note 5 5 4 3 2 3" xfId="17021"/>
    <cellStyle name="Note 5 5 4 3 2 3 2" xfId="34455"/>
    <cellStyle name="Note 5 5 4 3 2 3 3" xfId="48908"/>
    <cellStyle name="Note 5 5 4 3 2 4" xfId="22679"/>
    <cellStyle name="Note 5 5 4 3 2 5" xfId="37132"/>
    <cellStyle name="Note 5 5 4 3 3" xfId="7706"/>
    <cellStyle name="Note 5 5 4 3 3 2" xfId="25140"/>
    <cellStyle name="Note 5 5 4 3 3 3" xfId="39593"/>
    <cellStyle name="Note 5 5 4 3 4" xfId="10147"/>
    <cellStyle name="Note 5 5 4 3 4 2" xfId="27581"/>
    <cellStyle name="Note 5 5 4 3 4 3" xfId="42034"/>
    <cellStyle name="Note 5 5 4 3 5" xfId="12567"/>
    <cellStyle name="Note 5 5 4 3 5 2" xfId="30001"/>
    <cellStyle name="Note 5 5 4 3 5 3" xfId="44454"/>
    <cellStyle name="Note 5 5 4 3 6" xfId="19573"/>
    <cellStyle name="Note 5 5 4 4" xfId="2734"/>
    <cellStyle name="Note 5 5 4 4 2" xfId="5245"/>
    <cellStyle name="Note 5 5 4 4 2 2" xfId="22680"/>
    <cellStyle name="Note 5 5 4 4 2 3" xfId="37133"/>
    <cellStyle name="Note 5 5 4 4 3" xfId="7707"/>
    <cellStyle name="Note 5 5 4 4 3 2" xfId="25141"/>
    <cellStyle name="Note 5 5 4 4 3 3" xfId="39594"/>
    <cellStyle name="Note 5 5 4 4 4" xfId="10148"/>
    <cellStyle name="Note 5 5 4 4 4 2" xfId="27582"/>
    <cellStyle name="Note 5 5 4 4 4 3" xfId="42035"/>
    <cellStyle name="Note 5 5 4 4 5" xfId="12568"/>
    <cellStyle name="Note 5 5 4 4 5 2" xfId="30002"/>
    <cellStyle name="Note 5 5 4 4 5 3" xfId="44455"/>
    <cellStyle name="Note 5 5 4 4 6" xfId="15457"/>
    <cellStyle name="Note 5 5 4 4 6 2" xfId="32891"/>
    <cellStyle name="Note 5 5 4 4 6 3" xfId="47344"/>
    <cellStyle name="Note 5 5 4 4 7" xfId="19574"/>
    <cellStyle name="Note 5 5 4 4 8" xfId="20618"/>
    <cellStyle name="Note 5 5 4 5" xfId="5242"/>
    <cellStyle name="Note 5 5 4 5 2" xfId="14558"/>
    <cellStyle name="Note 5 5 4 5 2 2" xfId="31992"/>
    <cellStyle name="Note 5 5 4 5 2 3" xfId="46445"/>
    <cellStyle name="Note 5 5 4 5 3" xfId="17019"/>
    <cellStyle name="Note 5 5 4 5 3 2" xfId="34453"/>
    <cellStyle name="Note 5 5 4 5 3 3" xfId="48906"/>
    <cellStyle name="Note 5 5 4 5 4" xfId="22677"/>
    <cellStyle name="Note 5 5 4 5 5" xfId="37130"/>
    <cellStyle name="Note 5 5 4 6" xfId="7704"/>
    <cellStyle name="Note 5 5 4 6 2" xfId="25138"/>
    <cellStyle name="Note 5 5 4 6 3" xfId="39591"/>
    <cellStyle name="Note 5 5 4 7" xfId="10145"/>
    <cellStyle name="Note 5 5 4 7 2" xfId="27579"/>
    <cellStyle name="Note 5 5 4 7 3" xfId="42032"/>
    <cellStyle name="Note 5 5 4 8" xfId="12565"/>
    <cellStyle name="Note 5 5 4 8 2" xfId="29999"/>
    <cellStyle name="Note 5 5 4 8 3" xfId="44452"/>
    <cellStyle name="Note 5 5 4 9" xfId="19571"/>
    <cellStyle name="Note 5 5 5" xfId="2735"/>
    <cellStyle name="Note 5 5 5 2" xfId="2736"/>
    <cellStyle name="Note 5 5 5 2 2" xfId="5247"/>
    <cellStyle name="Note 5 5 5 2 2 2" xfId="14562"/>
    <cellStyle name="Note 5 5 5 2 2 2 2" xfId="31996"/>
    <cellStyle name="Note 5 5 5 2 2 2 3" xfId="46449"/>
    <cellStyle name="Note 5 5 5 2 2 3" xfId="17023"/>
    <cellStyle name="Note 5 5 5 2 2 3 2" xfId="34457"/>
    <cellStyle name="Note 5 5 5 2 2 3 3" xfId="48910"/>
    <cellStyle name="Note 5 5 5 2 2 4" xfId="22682"/>
    <cellStyle name="Note 5 5 5 2 2 5" xfId="37135"/>
    <cellStyle name="Note 5 5 5 2 3" xfId="7709"/>
    <cellStyle name="Note 5 5 5 2 3 2" xfId="25143"/>
    <cellStyle name="Note 5 5 5 2 3 3" xfId="39596"/>
    <cellStyle name="Note 5 5 5 2 4" xfId="10150"/>
    <cellStyle name="Note 5 5 5 2 4 2" xfId="27584"/>
    <cellStyle name="Note 5 5 5 2 4 3" xfId="42037"/>
    <cellStyle name="Note 5 5 5 2 5" xfId="12570"/>
    <cellStyle name="Note 5 5 5 2 5 2" xfId="30004"/>
    <cellStyle name="Note 5 5 5 2 5 3" xfId="44457"/>
    <cellStyle name="Note 5 5 5 2 6" xfId="19576"/>
    <cellStyle name="Note 5 5 5 3" xfId="2737"/>
    <cellStyle name="Note 5 5 5 3 2" xfId="5248"/>
    <cellStyle name="Note 5 5 5 3 2 2" xfId="14563"/>
    <cellStyle name="Note 5 5 5 3 2 2 2" xfId="31997"/>
    <cellStyle name="Note 5 5 5 3 2 2 3" xfId="46450"/>
    <cellStyle name="Note 5 5 5 3 2 3" xfId="17024"/>
    <cellStyle name="Note 5 5 5 3 2 3 2" xfId="34458"/>
    <cellStyle name="Note 5 5 5 3 2 3 3" xfId="48911"/>
    <cellStyle name="Note 5 5 5 3 2 4" xfId="22683"/>
    <cellStyle name="Note 5 5 5 3 2 5" xfId="37136"/>
    <cellStyle name="Note 5 5 5 3 3" xfId="7710"/>
    <cellStyle name="Note 5 5 5 3 3 2" xfId="25144"/>
    <cellStyle name="Note 5 5 5 3 3 3" xfId="39597"/>
    <cellStyle name="Note 5 5 5 3 4" xfId="10151"/>
    <cellStyle name="Note 5 5 5 3 4 2" xfId="27585"/>
    <cellStyle name="Note 5 5 5 3 4 3" xfId="42038"/>
    <cellStyle name="Note 5 5 5 3 5" xfId="12571"/>
    <cellStyle name="Note 5 5 5 3 5 2" xfId="30005"/>
    <cellStyle name="Note 5 5 5 3 5 3" xfId="44458"/>
    <cellStyle name="Note 5 5 5 3 6" xfId="19577"/>
    <cellStyle name="Note 5 5 5 4" xfId="2738"/>
    <cellStyle name="Note 5 5 5 4 2" xfId="5249"/>
    <cellStyle name="Note 5 5 5 4 2 2" xfId="22684"/>
    <cellStyle name="Note 5 5 5 4 2 3" xfId="37137"/>
    <cellStyle name="Note 5 5 5 4 3" xfId="7711"/>
    <cellStyle name="Note 5 5 5 4 3 2" xfId="25145"/>
    <cellStyle name="Note 5 5 5 4 3 3" xfId="39598"/>
    <cellStyle name="Note 5 5 5 4 4" xfId="10152"/>
    <cellStyle name="Note 5 5 5 4 4 2" xfId="27586"/>
    <cellStyle name="Note 5 5 5 4 4 3" xfId="42039"/>
    <cellStyle name="Note 5 5 5 4 5" xfId="12572"/>
    <cellStyle name="Note 5 5 5 4 5 2" xfId="30006"/>
    <cellStyle name="Note 5 5 5 4 5 3" xfId="44459"/>
    <cellStyle name="Note 5 5 5 4 6" xfId="15458"/>
    <cellStyle name="Note 5 5 5 4 6 2" xfId="32892"/>
    <cellStyle name="Note 5 5 5 4 6 3" xfId="47345"/>
    <cellStyle name="Note 5 5 5 4 7" xfId="19578"/>
    <cellStyle name="Note 5 5 5 4 8" xfId="20619"/>
    <cellStyle name="Note 5 5 5 5" xfId="5246"/>
    <cellStyle name="Note 5 5 5 5 2" xfId="14561"/>
    <cellStyle name="Note 5 5 5 5 2 2" xfId="31995"/>
    <cellStyle name="Note 5 5 5 5 2 3" xfId="46448"/>
    <cellStyle name="Note 5 5 5 5 3" xfId="17022"/>
    <cellStyle name="Note 5 5 5 5 3 2" xfId="34456"/>
    <cellStyle name="Note 5 5 5 5 3 3" xfId="48909"/>
    <cellStyle name="Note 5 5 5 5 4" xfId="22681"/>
    <cellStyle name="Note 5 5 5 5 5" xfId="37134"/>
    <cellStyle name="Note 5 5 5 6" xfId="7708"/>
    <cellStyle name="Note 5 5 5 6 2" xfId="25142"/>
    <cellStyle name="Note 5 5 5 6 3" xfId="39595"/>
    <cellStyle name="Note 5 5 5 7" xfId="10149"/>
    <cellStyle name="Note 5 5 5 7 2" xfId="27583"/>
    <cellStyle name="Note 5 5 5 7 3" xfId="42036"/>
    <cellStyle name="Note 5 5 5 8" xfId="12569"/>
    <cellStyle name="Note 5 5 5 8 2" xfId="30003"/>
    <cellStyle name="Note 5 5 5 8 3" xfId="44456"/>
    <cellStyle name="Note 5 5 5 9" xfId="19575"/>
    <cellStyle name="Note 5 5 6" xfId="2739"/>
    <cellStyle name="Note 5 5 6 2" xfId="5250"/>
    <cellStyle name="Note 5 5 6 2 2" xfId="14564"/>
    <cellStyle name="Note 5 5 6 2 2 2" xfId="31998"/>
    <cellStyle name="Note 5 5 6 2 2 3" xfId="46451"/>
    <cellStyle name="Note 5 5 6 2 3" xfId="17025"/>
    <cellStyle name="Note 5 5 6 2 3 2" xfId="34459"/>
    <cellStyle name="Note 5 5 6 2 3 3" xfId="48912"/>
    <cellStyle name="Note 5 5 6 2 4" xfId="22685"/>
    <cellStyle name="Note 5 5 6 2 5" xfId="37138"/>
    <cellStyle name="Note 5 5 6 3" xfId="7712"/>
    <cellStyle name="Note 5 5 6 3 2" xfId="25146"/>
    <cellStyle name="Note 5 5 6 3 3" xfId="39599"/>
    <cellStyle name="Note 5 5 6 4" xfId="10153"/>
    <cellStyle name="Note 5 5 6 4 2" xfId="27587"/>
    <cellStyle name="Note 5 5 6 4 3" xfId="42040"/>
    <cellStyle name="Note 5 5 6 5" xfId="12573"/>
    <cellStyle name="Note 5 5 6 5 2" xfId="30007"/>
    <cellStyle name="Note 5 5 6 5 3" xfId="44460"/>
    <cellStyle name="Note 5 5 6 6" xfId="19579"/>
    <cellStyle name="Note 5 5 7" xfId="2740"/>
    <cellStyle name="Note 5 5 7 2" xfId="5251"/>
    <cellStyle name="Note 5 5 7 2 2" xfId="14565"/>
    <cellStyle name="Note 5 5 7 2 2 2" xfId="31999"/>
    <cellStyle name="Note 5 5 7 2 2 3" xfId="46452"/>
    <cellStyle name="Note 5 5 7 2 3" xfId="17026"/>
    <cellStyle name="Note 5 5 7 2 3 2" xfId="34460"/>
    <cellStyle name="Note 5 5 7 2 3 3" xfId="48913"/>
    <cellStyle name="Note 5 5 7 2 4" xfId="22686"/>
    <cellStyle name="Note 5 5 7 2 5" xfId="37139"/>
    <cellStyle name="Note 5 5 7 3" xfId="7713"/>
    <cellStyle name="Note 5 5 7 3 2" xfId="25147"/>
    <cellStyle name="Note 5 5 7 3 3" xfId="39600"/>
    <cellStyle name="Note 5 5 7 4" xfId="10154"/>
    <cellStyle name="Note 5 5 7 4 2" xfId="27588"/>
    <cellStyle name="Note 5 5 7 4 3" xfId="42041"/>
    <cellStyle name="Note 5 5 7 5" xfId="12574"/>
    <cellStyle name="Note 5 5 7 5 2" xfId="30008"/>
    <cellStyle name="Note 5 5 7 5 3" xfId="44461"/>
    <cellStyle name="Note 5 5 7 6" xfId="19580"/>
    <cellStyle name="Note 5 5 8" xfId="2741"/>
    <cellStyle name="Note 5 5 8 2" xfId="5252"/>
    <cellStyle name="Note 5 5 8 2 2" xfId="22687"/>
    <cellStyle name="Note 5 5 8 2 3" xfId="37140"/>
    <cellStyle name="Note 5 5 8 3" xfId="7714"/>
    <cellStyle name="Note 5 5 8 3 2" xfId="25148"/>
    <cellStyle name="Note 5 5 8 3 3" xfId="39601"/>
    <cellStyle name="Note 5 5 8 4" xfId="10155"/>
    <cellStyle name="Note 5 5 8 4 2" xfId="27589"/>
    <cellStyle name="Note 5 5 8 4 3" xfId="42042"/>
    <cellStyle name="Note 5 5 8 5" xfId="12575"/>
    <cellStyle name="Note 5 5 8 5 2" xfId="30009"/>
    <cellStyle name="Note 5 5 8 5 3" xfId="44462"/>
    <cellStyle name="Note 5 5 8 6" xfId="15459"/>
    <cellStyle name="Note 5 5 8 6 2" xfId="32893"/>
    <cellStyle name="Note 5 5 8 6 3" xfId="47346"/>
    <cellStyle name="Note 5 5 8 7" xfId="19581"/>
    <cellStyle name="Note 5 5 8 8" xfId="20620"/>
    <cellStyle name="Note 5 5 9" xfId="5233"/>
    <cellStyle name="Note 5 5 9 2" xfId="14551"/>
    <cellStyle name="Note 5 5 9 2 2" xfId="31985"/>
    <cellStyle name="Note 5 5 9 2 3" xfId="46438"/>
    <cellStyle name="Note 5 5 9 3" xfId="17012"/>
    <cellStyle name="Note 5 5 9 3 2" xfId="34446"/>
    <cellStyle name="Note 5 5 9 3 3" xfId="48899"/>
    <cellStyle name="Note 5 5 9 4" xfId="22668"/>
    <cellStyle name="Note 5 5 9 5" xfId="37121"/>
    <cellStyle name="Note 5 6" xfId="2742"/>
    <cellStyle name="Note 5 6 10" xfId="7715"/>
    <cellStyle name="Note 5 6 10 2" xfId="25149"/>
    <cellStyle name="Note 5 6 10 3" xfId="39602"/>
    <cellStyle name="Note 5 6 11" xfId="10156"/>
    <cellStyle name="Note 5 6 11 2" xfId="27590"/>
    <cellStyle name="Note 5 6 11 3" xfId="42043"/>
    <cellStyle name="Note 5 6 12" xfId="12576"/>
    <cellStyle name="Note 5 6 12 2" xfId="30010"/>
    <cellStyle name="Note 5 6 12 3" xfId="44463"/>
    <cellStyle name="Note 5 6 13" xfId="19582"/>
    <cellStyle name="Note 5 6 2" xfId="2743"/>
    <cellStyle name="Note 5 6 2 2" xfId="2744"/>
    <cellStyle name="Note 5 6 2 2 2" xfId="5255"/>
    <cellStyle name="Note 5 6 2 2 2 2" xfId="14568"/>
    <cellStyle name="Note 5 6 2 2 2 2 2" xfId="32002"/>
    <cellStyle name="Note 5 6 2 2 2 2 3" xfId="46455"/>
    <cellStyle name="Note 5 6 2 2 2 3" xfId="17029"/>
    <cellStyle name="Note 5 6 2 2 2 3 2" xfId="34463"/>
    <cellStyle name="Note 5 6 2 2 2 3 3" xfId="48916"/>
    <cellStyle name="Note 5 6 2 2 2 4" xfId="22690"/>
    <cellStyle name="Note 5 6 2 2 2 5" xfId="37143"/>
    <cellStyle name="Note 5 6 2 2 3" xfId="7717"/>
    <cellStyle name="Note 5 6 2 2 3 2" xfId="25151"/>
    <cellStyle name="Note 5 6 2 2 3 3" xfId="39604"/>
    <cellStyle name="Note 5 6 2 2 4" xfId="10158"/>
    <cellStyle name="Note 5 6 2 2 4 2" xfId="27592"/>
    <cellStyle name="Note 5 6 2 2 4 3" xfId="42045"/>
    <cellStyle name="Note 5 6 2 2 5" xfId="12578"/>
    <cellStyle name="Note 5 6 2 2 5 2" xfId="30012"/>
    <cellStyle name="Note 5 6 2 2 5 3" xfId="44465"/>
    <cellStyle name="Note 5 6 2 2 6" xfId="19584"/>
    <cellStyle name="Note 5 6 2 3" xfId="2745"/>
    <cellStyle name="Note 5 6 2 3 2" xfId="5256"/>
    <cellStyle name="Note 5 6 2 3 2 2" xfId="14569"/>
    <cellStyle name="Note 5 6 2 3 2 2 2" xfId="32003"/>
    <cellStyle name="Note 5 6 2 3 2 2 3" xfId="46456"/>
    <cellStyle name="Note 5 6 2 3 2 3" xfId="17030"/>
    <cellStyle name="Note 5 6 2 3 2 3 2" xfId="34464"/>
    <cellStyle name="Note 5 6 2 3 2 3 3" xfId="48917"/>
    <cellStyle name="Note 5 6 2 3 2 4" xfId="22691"/>
    <cellStyle name="Note 5 6 2 3 2 5" xfId="37144"/>
    <cellStyle name="Note 5 6 2 3 3" xfId="7718"/>
    <cellStyle name="Note 5 6 2 3 3 2" xfId="25152"/>
    <cellStyle name="Note 5 6 2 3 3 3" xfId="39605"/>
    <cellStyle name="Note 5 6 2 3 4" xfId="10159"/>
    <cellStyle name="Note 5 6 2 3 4 2" xfId="27593"/>
    <cellStyle name="Note 5 6 2 3 4 3" xfId="42046"/>
    <cellStyle name="Note 5 6 2 3 5" xfId="12579"/>
    <cellStyle name="Note 5 6 2 3 5 2" xfId="30013"/>
    <cellStyle name="Note 5 6 2 3 5 3" xfId="44466"/>
    <cellStyle name="Note 5 6 2 3 6" xfId="19585"/>
    <cellStyle name="Note 5 6 2 4" xfId="2746"/>
    <cellStyle name="Note 5 6 2 4 2" xfId="5257"/>
    <cellStyle name="Note 5 6 2 4 2 2" xfId="22692"/>
    <cellStyle name="Note 5 6 2 4 2 3" xfId="37145"/>
    <cellStyle name="Note 5 6 2 4 3" xfId="7719"/>
    <cellStyle name="Note 5 6 2 4 3 2" xfId="25153"/>
    <cellStyle name="Note 5 6 2 4 3 3" xfId="39606"/>
    <cellStyle name="Note 5 6 2 4 4" xfId="10160"/>
    <cellStyle name="Note 5 6 2 4 4 2" xfId="27594"/>
    <cellStyle name="Note 5 6 2 4 4 3" xfId="42047"/>
    <cellStyle name="Note 5 6 2 4 5" xfId="12580"/>
    <cellStyle name="Note 5 6 2 4 5 2" xfId="30014"/>
    <cellStyle name="Note 5 6 2 4 5 3" xfId="44467"/>
    <cellStyle name="Note 5 6 2 4 6" xfId="15460"/>
    <cellStyle name="Note 5 6 2 4 6 2" xfId="32894"/>
    <cellStyle name="Note 5 6 2 4 6 3" xfId="47347"/>
    <cellStyle name="Note 5 6 2 4 7" xfId="19586"/>
    <cellStyle name="Note 5 6 2 4 8" xfId="20621"/>
    <cellStyle name="Note 5 6 2 5" xfId="5254"/>
    <cellStyle name="Note 5 6 2 5 2" xfId="14567"/>
    <cellStyle name="Note 5 6 2 5 2 2" xfId="32001"/>
    <cellStyle name="Note 5 6 2 5 2 3" xfId="46454"/>
    <cellStyle name="Note 5 6 2 5 3" xfId="17028"/>
    <cellStyle name="Note 5 6 2 5 3 2" xfId="34462"/>
    <cellStyle name="Note 5 6 2 5 3 3" xfId="48915"/>
    <cellStyle name="Note 5 6 2 5 4" xfId="22689"/>
    <cellStyle name="Note 5 6 2 5 5" xfId="37142"/>
    <cellStyle name="Note 5 6 2 6" xfId="7716"/>
    <cellStyle name="Note 5 6 2 6 2" xfId="25150"/>
    <cellStyle name="Note 5 6 2 6 3" xfId="39603"/>
    <cellStyle name="Note 5 6 2 7" xfId="10157"/>
    <cellStyle name="Note 5 6 2 7 2" xfId="27591"/>
    <cellStyle name="Note 5 6 2 7 3" xfId="42044"/>
    <cellStyle name="Note 5 6 2 8" xfId="12577"/>
    <cellStyle name="Note 5 6 2 8 2" xfId="30011"/>
    <cellStyle name="Note 5 6 2 8 3" xfId="44464"/>
    <cellStyle name="Note 5 6 2 9" xfId="19583"/>
    <cellStyle name="Note 5 6 3" xfId="2747"/>
    <cellStyle name="Note 5 6 3 2" xfId="2748"/>
    <cellStyle name="Note 5 6 3 2 2" xfId="5259"/>
    <cellStyle name="Note 5 6 3 2 2 2" xfId="14571"/>
    <cellStyle name="Note 5 6 3 2 2 2 2" xfId="32005"/>
    <cellStyle name="Note 5 6 3 2 2 2 3" xfId="46458"/>
    <cellStyle name="Note 5 6 3 2 2 3" xfId="17032"/>
    <cellStyle name="Note 5 6 3 2 2 3 2" xfId="34466"/>
    <cellStyle name="Note 5 6 3 2 2 3 3" xfId="48919"/>
    <cellStyle name="Note 5 6 3 2 2 4" xfId="22694"/>
    <cellStyle name="Note 5 6 3 2 2 5" xfId="37147"/>
    <cellStyle name="Note 5 6 3 2 3" xfId="7721"/>
    <cellStyle name="Note 5 6 3 2 3 2" xfId="25155"/>
    <cellStyle name="Note 5 6 3 2 3 3" xfId="39608"/>
    <cellStyle name="Note 5 6 3 2 4" xfId="10162"/>
    <cellStyle name="Note 5 6 3 2 4 2" xfId="27596"/>
    <cellStyle name="Note 5 6 3 2 4 3" xfId="42049"/>
    <cellStyle name="Note 5 6 3 2 5" xfId="12582"/>
    <cellStyle name="Note 5 6 3 2 5 2" xfId="30016"/>
    <cellStyle name="Note 5 6 3 2 5 3" xfId="44469"/>
    <cellStyle name="Note 5 6 3 2 6" xfId="19588"/>
    <cellStyle name="Note 5 6 3 3" xfId="2749"/>
    <cellStyle name="Note 5 6 3 3 2" xfId="5260"/>
    <cellStyle name="Note 5 6 3 3 2 2" xfId="14572"/>
    <cellStyle name="Note 5 6 3 3 2 2 2" xfId="32006"/>
    <cellStyle name="Note 5 6 3 3 2 2 3" xfId="46459"/>
    <cellStyle name="Note 5 6 3 3 2 3" xfId="17033"/>
    <cellStyle name="Note 5 6 3 3 2 3 2" xfId="34467"/>
    <cellStyle name="Note 5 6 3 3 2 3 3" xfId="48920"/>
    <cellStyle name="Note 5 6 3 3 2 4" xfId="22695"/>
    <cellStyle name="Note 5 6 3 3 2 5" xfId="37148"/>
    <cellStyle name="Note 5 6 3 3 3" xfId="7722"/>
    <cellStyle name="Note 5 6 3 3 3 2" xfId="25156"/>
    <cellStyle name="Note 5 6 3 3 3 3" xfId="39609"/>
    <cellStyle name="Note 5 6 3 3 4" xfId="10163"/>
    <cellStyle name="Note 5 6 3 3 4 2" xfId="27597"/>
    <cellStyle name="Note 5 6 3 3 4 3" xfId="42050"/>
    <cellStyle name="Note 5 6 3 3 5" xfId="12583"/>
    <cellStyle name="Note 5 6 3 3 5 2" xfId="30017"/>
    <cellStyle name="Note 5 6 3 3 5 3" xfId="44470"/>
    <cellStyle name="Note 5 6 3 3 6" xfId="19589"/>
    <cellStyle name="Note 5 6 3 4" xfId="2750"/>
    <cellStyle name="Note 5 6 3 4 2" xfId="5261"/>
    <cellStyle name="Note 5 6 3 4 2 2" xfId="22696"/>
    <cellStyle name="Note 5 6 3 4 2 3" xfId="37149"/>
    <cellStyle name="Note 5 6 3 4 3" xfId="7723"/>
    <cellStyle name="Note 5 6 3 4 3 2" xfId="25157"/>
    <cellStyle name="Note 5 6 3 4 3 3" xfId="39610"/>
    <cellStyle name="Note 5 6 3 4 4" xfId="10164"/>
    <cellStyle name="Note 5 6 3 4 4 2" xfId="27598"/>
    <cellStyle name="Note 5 6 3 4 4 3" xfId="42051"/>
    <cellStyle name="Note 5 6 3 4 5" xfId="12584"/>
    <cellStyle name="Note 5 6 3 4 5 2" xfId="30018"/>
    <cellStyle name="Note 5 6 3 4 5 3" xfId="44471"/>
    <cellStyle name="Note 5 6 3 4 6" xfId="15461"/>
    <cellStyle name="Note 5 6 3 4 6 2" xfId="32895"/>
    <cellStyle name="Note 5 6 3 4 6 3" xfId="47348"/>
    <cellStyle name="Note 5 6 3 4 7" xfId="19590"/>
    <cellStyle name="Note 5 6 3 4 8" xfId="20622"/>
    <cellStyle name="Note 5 6 3 5" xfId="5258"/>
    <cellStyle name="Note 5 6 3 5 2" xfId="14570"/>
    <cellStyle name="Note 5 6 3 5 2 2" xfId="32004"/>
    <cellStyle name="Note 5 6 3 5 2 3" xfId="46457"/>
    <cellStyle name="Note 5 6 3 5 3" xfId="17031"/>
    <cellStyle name="Note 5 6 3 5 3 2" xfId="34465"/>
    <cellStyle name="Note 5 6 3 5 3 3" xfId="48918"/>
    <cellStyle name="Note 5 6 3 5 4" xfId="22693"/>
    <cellStyle name="Note 5 6 3 5 5" xfId="37146"/>
    <cellStyle name="Note 5 6 3 6" xfId="7720"/>
    <cellStyle name="Note 5 6 3 6 2" xfId="25154"/>
    <cellStyle name="Note 5 6 3 6 3" xfId="39607"/>
    <cellStyle name="Note 5 6 3 7" xfId="10161"/>
    <cellStyle name="Note 5 6 3 7 2" xfId="27595"/>
    <cellStyle name="Note 5 6 3 7 3" xfId="42048"/>
    <cellStyle name="Note 5 6 3 8" xfId="12581"/>
    <cellStyle name="Note 5 6 3 8 2" xfId="30015"/>
    <cellStyle name="Note 5 6 3 8 3" xfId="44468"/>
    <cellStyle name="Note 5 6 3 9" xfId="19587"/>
    <cellStyle name="Note 5 6 4" xfId="2751"/>
    <cellStyle name="Note 5 6 4 2" xfId="2752"/>
    <cellStyle name="Note 5 6 4 2 2" xfId="5263"/>
    <cellStyle name="Note 5 6 4 2 2 2" xfId="14574"/>
    <cellStyle name="Note 5 6 4 2 2 2 2" xfId="32008"/>
    <cellStyle name="Note 5 6 4 2 2 2 3" xfId="46461"/>
    <cellStyle name="Note 5 6 4 2 2 3" xfId="17035"/>
    <cellStyle name="Note 5 6 4 2 2 3 2" xfId="34469"/>
    <cellStyle name="Note 5 6 4 2 2 3 3" xfId="48922"/>
    <cellStyle name="Note 5 6 4 2 2 4" xfId="22698"/>
    <cellStyle name="Note 5 6 4 2 2 5" xfId="37151"/>
    <cellStyle name="Note 5 6 4 2 3" xfId="7725"/>
    <cellStyle name="Note 5 6 4 2 3 2" xfId="25159"/>
    <cellStyle name="Note 5 6 4 2 3 3" xfId="39612"/>
    <cellStyle name="Note 5 6 4 2 4" xfId="10166"/>
    <cellStyle name="Note 5 6 4 2 4 2" xfId="27600"/>
    <cellStyle name="Note 5 6 4 2 4 3" xfId="42053"/>
    <cellStyle name="Note 5 6 4 2 5" xfId="12586"/>
    <cellStyle name="Note 5 6 4 2 5 2" xfId="30020"/>
    <cellStyle name="Note 5 6 4 2 5 3" xfId="44473"/>
    <cellStyle name="Note 5 6 4 2 6" xfId="19592"/>
    <cellStyle name="Note 5 6 4 3" xfId="2753"/>
    <cellStyle name="Note 5 6 4 3 2" xfId="5264"/>
    <cellStyle name="Note 5 6 4 3 2 2" xfId="14575"/>
    <cellStyle name="Note 5 6 4 3 2 2 2" xfId="32009"/>
    <cellStyle name="Note 5 6 4 3 2 2 3" xfId="46462"/>
    <cellStyle name="Note 5 6 4 3 2 3" xfId="17036"/>
    <cellStyle name="Note 5 6 4 3 2 3 2" xfId="34470"/>
    <cellStyle name="Note 5 6 4 3 2 3 3" xfId="48923"/>
    <cellStyle name="Note 5 6 4 3 2 4" xfId="22699"/>
    <cellStyle name="Note 5 6 4 3 2 5" xfId="37152"/>
    <cellStyle name="Note 5 6 4 3 3" xfId="7726"/>
    <cellStyle name="Note 5 6 4 3 3 2" xfId="25160"/>
    <cellStyle name="Note 5 6 4 3 3 3" xfId="39613"/>
    <cellStyle name="Note 5 6 4 3 4" xfId="10167"/>
    <cellStyle name="Note 5 6 4 3 4 2" xfId="27601"/>
    <cellStyle name="Note 5 6 4 3 4 3" xfId="42054"/>
    <cellStyle name="Note 5 6 4 3 5" xfId="12587"/>
    <cellStyle name="Note 5 6 4 3 5 2" xfId="30021"/>
    <cellStyle name="Note 5 6 4 3 5 3" xfId="44474"/>
    <cellStyle name="Note 5 6 4 3 6" xfId="19593"/>
    <cellStyle name="Note 5 6 4 4" xfId="2754"/>
    <cellStyle name="Note 5 6 4 4 2" xfId="5265"/>
    <cellStyle name="Note 5 6 4 4 2 2" xfId="22700"/>
    <cellStyle name="Note 5 6 4 4 2 3" xfId="37153"/>
    <cellStyle name="Note 5 6 4 4 3" xfId="7727"/>
    <cellStyle name="Note 5 6 4 4 3 2" xfId="25161"/>
    <cellStyle name="Note 5 6 4 4 3 3" xfId="39614"/>
    <cellStyle name="Note 5 6 4 4 4" xfId="10168"/>
    <cellStyle name="Note 5 6 4 4 4 2" xfId="27602"/>
    <cellStyle name="Note 5 6 4 4 4 3" xfId="42055"/>
    <cellStyle name="Note 5 6 4 4 5" xfId="12588"/>
    <cellStyle name="Note 5 6 4 4 5 2" xfId="30022"/>
    <cellStyle name="Note 5 6 4 4 5 3" xfId="44475"/>
    <cellStyle name="Note 5 6 4 4 6" xfId="15462"/>
    <cellStyle name="Note 5 6 4 4 6 2" xfId="32896"/>
    <cellStyle name="Note 5 6 4 4 6 3" xfId="47349"/>
    <cellStyle name="Note 5 6 4 4 7" xfId="19594"/>
    <cellStyle name="Note 5 6 4 4 8" xfId="20623"/>
    <cellStyle name="Note 5 6 4 5" xfId="5262"/>
    <cellStyle name="Note 5 6 4 5 2" xfId="14573"/>
    <cellStyle name="Note 5 6 4 5 2 2" xfId="32007"/>
    <cellStyle name="Note 5 6 4 5 2 3" xfId="46460"/>
    <cellStyle name="Note 5 6 4 5 3" xfId="17034"/>
    <cellStyle name="Note 5 6 4 5 3 2" xfId="34468"/>
    <cellStyle name="Note 5 6 4 5 3 3" xfId="48921"/>
    <cellStyle name="Note 5 6 4 5 4" xfId="22697"/>
    <cellStyle name="Note 5 6 4 5 5" xfId="37150"/>
    <cellStyle name="Note 5 6 4 6" xfId="7724"/>
    <cellStyle name="Note 5 6 4 6 2" xfId="25158"/>
    <cellStyle name="Note 5 6 4 6 3" xfId="39611"/>
    <cellStyle name="Note 5 6 4 7" xfId="10165"/>
    <cellStyle name="Note 5 6 4 7 2" xfId="27599"/>
    <cellStyle name="Note 5 6 4 7 3" xfId="42052"/>
    <cellStyle name="Note 5 6 4 8" xfId="12585"/>
    <cellStyle name="Note 5 6 4 8 2" xfId="30019"/>
    <cellStyle name="Note 5 6 4 8 3" xfId="44472"/>
    <cellStyle name="Note 5 6 4 9" xfId="19591"/>
    <cellStyle name="Note 5 6 5" xfId="2755"/>
    <cellStyle name="Note 5 6 5 2" xfId="2756"/>
    <cellStyle name="Note 5 6 5 2 2" xfId="5267"/>
    <cellStyle name="Note 5 6 5 2 2 2" xfId="14577"/>
    <cellStyle name="Note 5 6 5 2 2 2 2" xfId="32011"/>
    <cellStyle name="Note 5 6 5 2 2 2 3" xfId="46464"/>
    <cellStyle name="Note 5 6 5 2 2 3" xfId="17038"/>
    <cellStyle name="Note 5 6 5 2 2 3 2" xfId="34472"/>
    <cellStyle name="Note 5 6 5 2 2 3 3" xfId="48925"/>
    <cellStyle name="Note 5 6 5 2 2 4" xfId="22702"/>
    <cellStyle name="Note 5 6 5 2 2 5" xfId="37155"/>
    <cellStyle name="Note 5 6 5 2 3" xfId="7729"/>
    <cellStyle name="Note 5 6 5 2 3 2" xfId="25163"/>
    <cellStyle name="Note 5 6 5 2 3 3" xfId="39616"/>
    <cellStyle name="Note 5 6 5 2 4" xfId="10170"/>
    <cellStyle name="Note 5 6 5 2 4 2" xfId="27604"/>
    <cellStyle name="Note 5 6 5 2 4 3" xfId="42057"/>
    <cellStyle name="Note 5 6 5 2 5" xfId="12590"/>
    <cellStyle name="Note 5 6 5 2 5 2" xfId="30024"/>
    <cellStyle name="Note 5 6 5 2 5 3" xfId="44477"/>
    <cellStyle name="Note 5 6 5 2 6" xfId="19596"/>
    <cellStyle name="Note 5 6 5 3" xfId="2757"/>
    <cellStyle name="Note 5 6 5 3 2" xfId="5268"/>
    <cellStyle name="Note 5 6 5 3 2 2" xfId="14578"/>
    <cellStyle name="Note 5 6 5 3 2 2 2" xfId="32012"/>
    <cellStyle name="Note 5 6 5 3 2 2 3" xfId="46465"/>
    <cellStyle name="Note 5 6 5 3 2 3" xfId="17039"/>
    <cellStyle name="Note 5 6 5 3 2 3 2" xfId="34473"/>
    <cellStyle name="Note 5 6 5 3 2 3 3" xfId="48926"/>
    <cellStyle name="Note 5 6 5 3 2 4" xfId="22703"/>
    <cellStyle name="Note 5 6 5 3 2 5" xfId="37156"/>
    <cellStyle name="Note 5 6 5 3 3" xfId="7730"/>
    <cellStyle name="Note 5 6 5 3 3 2" xfId="25164"/>
    <cellStyle name="Note 5 6 5 3 3 3" xfId="39617"/>
    <cellStyle name="Note 5 6 5 3 4" xfId="10171"/>
    <cellStyle name="Note 5 6 5 3 4 2" xfId="27605"/>
    <cellStyle name="Note 5 6 5 3 4 3" xfId="42058"/>
    <cellStyle name="Note 5 6 5 3 5" xfId="12591"/>
    <cellStyle name="Note 5 6 5 3 5 2" xfId="30025"/>
    <cellStyle name="Note 5 6 5 3 5 3" xfId="44478"/>
    <cellStyle name="Note 5 6 5 3 6" xfId="19597"/>
    <cellStyle name="Note 5 6 5 4" xfId="2758"/>
    <cellStyle name="Note 5 6 5 4 2" xfId="5269"/>
    <cellStyle name="Note 5 6 5 4 2 2" xfId="22704"/>
    <cellStyle name="Note 5 6 5 4 2 3" xfId="37157"/>
    <cellStyle name="Note 5 6 5 4 3" xfId="7731"/>
    <cellStyle name="Note 5 6 5 4 3 2" xfId="25165"/>
    <cellStyle name="Note 5 6 5 4 3 3" xfId="39618"/>
    <cellStyle name="Note 5 6 5 4 4" xfId="10172"/>
    <cellStyle name="Note 5 6 5 4 4 2" xfId="27606"/>
    <cellStyle name="Note 5 6 5 4 4 3" xfId="42059"/>
    <cellStyle name="Note 5 6 5 4 5" xfId="12592"/>
    <cellStyle name="Note 5 6 5 4 5 2" xfId="30026"/>
    <cellStyle name="Note 5 6 5 4 5 3" xfId="44479"/>
    <cellStyle name="Note 5 6 5 4 6" xfId="15463"/>
    <cellStyle name="Note 5 6 5 4 6 2" xfId="32897"/>
    <cellStyle name="Note 5 6 5 4 6 3" xfId="47350"/>
    <cellStyle name="Note 5 6 5 4 7" xfId="19598"/>
    <cellStyle name="Note 5 6 5 4 8" xfId="20624"/>
    <cellStyle name="Note 5 6 5 5" xfId="5266"/>
    <cellStyle name="Note 5 6 5 5 2" xfId="14576"/>
    <cellStyle name="Note 5 6 5 5 2 2" xfId="32010"/>
    <cellStyle name="Note 5 6 5 5 2 3" xfId="46463"/>
    <cellStyle name="Note 5 6 5 5 3" xfId="17037"/>
    <cellStyle name="Note 5 6 5 5 3 2" xfId="34471"/>
    <cellStyle name="Note 5 6 5 5 3 3" xfId="48924"/>
    <cellStyle name="Note 5 6 5 5 4" xfId="22701"/>
    <cellStyle name="Note 5 6 5 5 5" xfId="37154"/>
    <cellStyle name="Note 5 6 5 6" xfId="7728"/>
    <cellStyle name="Note 5 6 5 6 2" xfId="25162"/>
    <cellStyle name="Note 5 6 5 6 3" xfId="39615"/>
    <cellStyle name="Note 5 6 5 7" xfId="10169"/>
    <cellStyle name="Note 5 6 5 7 2" xfId="27603"/>
    <cellStyle name="Note 5 6 5 7 3" xfId="42056"/>
    <cellStyle name="Note 5 6 5 8" xfId="12589"/>
    <cellStyle name="Note 5 6 5 8 2" xfId="30023"/>
    <cellStyle name="Note 5 6 5 8 3" xfId="44476"/>
    <cellStyle name="Note 5 6 5 9" xfId="19595"/>
    <cellStyle name="Note 5 6 6" xfId="2759"/>
    <cellStyle name="Note 5 6 6 2" xfId="5270"/>
    <cellStyle name="Note 5 6 6 2 2" xfId="14579"/>
    <cellStyle name="Note 5 6 6 2 2 2" xfId="32013"/>
    <cellStyle name="Note 5 6 6 2 2 3" xfId="46466"/>
    <cellStyle name="Note 5 6 6 2 3" xfId="17040"/>
    <cellStyle name="Note 5 6 6 2 3 2" xfId="34474"/>
    <cellStyle name="Note 5 6 6 2 3 3" xfId="48927"/>
    <cellStyle name="Note 5 6 6 2 4" xfId="22705"/>
    <cellStyle name="Note 5 6 6 2 5" xfId="37158"/>
    <cellStyle name="Note 5 6 6 3" xfId="7732"/>
    <cellStyle name="Note 5 6 6 3 2" xfId="25166"/>
    <cellStyle name="Note 5 6 6 3 3" xfId="39619"/>
    <cellStyle name="Note 5 6 6 4" xfId="10173"/>
    <cellStyle name="Note 5 6 6 4 2" xfId="27607"/>
    <cellStyle name="Note 5 6 6 4 3" xfId="42060"/>
    <cellStyle name="Note 5 6 6 5" xfId="12593"/>
    <cellStyle name="Note 5 6 6 5 2" xfId="30027"/>
    <cellStyle name="Note 5 6 6 5 3" xfId="44480"/>
    <cellStyle name="Note 5 6 6 6" xfId="19599"/>
    <cellStyle name="Note 5 6 7" xfId="2760"/>
    <cellStyle name="Note 5 6 7 2" xfId="5271"/>
    <cellStyle name="Note 5 6 7 2 2" xfId="14580"/>
    <cellStyle name="Note 5 6 7 2 2 2" xfId="32014"/>
    <cellStyle name="Note 5 6 7 2 2 3" xfId="46467"/>
    <cellStyle name="Note 5 6 7 2 3" xfId="17041"/>
    <cellStyle name="Note 5 6 7 2 3 2" xfId="34475"/>
    <cellStyle name="Note 5 6 7 2 3 3" xfId="48928"/>
    <cellStyle name="Note 5 6 7 2 4" xfId="22706"/>
    <cellStyle name="Note 5 6 7 2 5" xfId="37159"/>
    <cellStyle name="Note 5 6 7 3" xfId="7733"/>
    <cellStyle name="Note 5 6 7 3 2" xfId="25167"/>
    <cellStyle name="Note 5 6 7 3 3" xfId="39620"/>
    <cellStyle name="Note 5 6 7 4" xfId="10174"/>
    <cellStyle name="Note 5 6 7 4 2" xfId="27608"/>
    <cellStyle name="Note 5 6 7 4 3" xfId="42061"/>
    <cellStyle name="Note 5 6 7 5" xfId="12594"/>
    <cellStyle name="Note 5 6 7 5 2" xfId="30028"/>
    <cellStyle name="Note 5 6 7 5 3" xfId="44481"/>
    <cellStyle name="Note 5 6 7 6" xfId="19600"/>
    <cellStyle name="Note 5 6 8" xfId="2761"/>
    <cellStyle name="Note 5 6 8 2" xfId="5272"/>
    <cellStyle name="Note 5 6 8 2 2" xfId="22707"/>
    <cellStyle name="Note 5 6 8 2 3" xfId="37160"/>
    <cellStyle name="Note 5 6 8 3" xfId="7734"/>
    <cellStyle name="Note 5 6 8 3 2" xfId="25168"/>
    <cellStyle name="Note 5 6 8 3 3" xfId="39621"/>
    <cellStyle name="Note 5 6 8 4" xfId="10175"/>
    <cellStyle name="Note 5 6 8 4 2" xfId="27609"/>
    <cellStyle name="Note 5 6 8 4 3" xfId="42062"/>
    <cellStyle name="Note 5 6 8 5" xfId="12595"/>
    <cellStyle name="Note 5 6 8 5 2" xfId="30029"/>
    <cellStyle name="Note 5 6 8 5 3" xfId="44482"/>
    <cellStyle name="Note 5 6 8 6" xfId="15464"/>
    <cellStyle name="Note 5 6 8 6 2" xfId="32898"/>
    <cellStyle name="Note 5 6 8 6 3" xfId="47351"/>
    <cellStyle name="Note 5 6 8 7" xfId="19601"/>
    <cellStyle name="Note 5 6 8 8" xfId="20625"/>
    <cellStyle name="Note 5 6 9" xfId="5253"/>
    <cellStyle name="Note 5 6 9 2" xfId="14566"/>
    <cellStyle name="Note 5 6 9 2 2" xfId="32000"/>
    <cellStyle name="Note 5 6 9 2 3" xfId="46453"/>
    <cellStyle name="Note 5 6 9 3" xfId="17027"/>
    <cellStyle name="Note 5 6 9 3 2" xfId="34461"/>
    <cellStyle name="Note 5 6 9 3 3" xfId="48914"/>
    <cellStyle name="Note 5 6 9 4" xfId="22688"/>
    <cellStyle name="Note 5 6 9 5" xfId="37141"/>
    <cellStyle name="Note 5 7" xfId="2762"/>
    <cellStyle name="Note 5 7 10" xfId="7735"/>
    <cellStyle name="Note 5 7 10 2" xfId="25169"/>
    <cellStyle name="Note 5 7 10 3" xfId="39622"/>
    <cellStyle name="Note 5 7 11" xfId="10176"/>
    <cellStyle name="Note 5 7 11 2" xfId="27610"/>
    <cellStyle name="Note 5 7 11 3" xfId="42063"/>
    <cellStyle name="Note 5 7 12" xfId="12596"/>
    <cellStyle name="Note 5 7 12 2" xfId="30030"/>
    <cellStyle name="Note 5 7 12 3" xfId="44483"/>
    <cellStyle name="Note 5 7 13" xfId="19602"/>
    <cellStyle name="Note 5 7 2" xfId="2763"/>
    <cellStyle name="Note 5 7 2 2" xfId="2764"/>
    <cellStyle name="Note 5 7 2 2 2" xfId="5275"/>
    <cellStyle name="Note 5 7 2 2 2 2" xfId="14583"/>
    <cellStyle name="Note 5 7 2 2 2 2 2" xfId="32017"/>
    <cellStyle name="Note 5 7 2 2 2 2 3" xfId="46470"/>
    <cellStyle name="Note 5 7 2 2 2 3" xfId="17044"/>
    <cellStyle name="Note 5 7 2 2 2 3 2" xfId="34478"/>
    <cellStyle name="Note 5 7 2 2 2 3 3" xfId="48931"/>
    <cellStyle name="Note 5 7 2 2 2 4" xfId="22710"/>
    <cellStyle name="Note 5 7 2 2 2 5" xfId="37163"/>
    <cellStyle name="Note 5 7 2 2 3" xfId="7737"/>
    <cellStyle name="Note 5 7 2 2 3 2" xfId="25171"/>
    <cellStyle name="Note 5 7 2 2 3 3" xfId="39624"/>
    <cellStyle name="Note 5 7 2 2 4" xfId="10178"/>
    <cellStyle name="Note 5 7 2 2 4 2" xfId="27612"/>
    <cellStyle name="Note 5 7 2 2 4 3" xfId="42065"/>
    <cellStyle name="Note 5 7 2 2 5" xfId="12598"/>
    <cellStyle name="Note 5 7 2 2 5 2" xfId="30032"/>
    <cellStyle name="Note 5 7 2 2 5 3" xfId="44485"/>
    <cellStyle name="Note 5 7 2 2 6" xfId="19604"/>
    <cellStyle name="Note 5 7 2 3" xfId="2765"/>
    <cellStyle name="Note 5 7 2 3 2" xfId="5276"/>
    <cellStyle name="Note 5 7 2 3 2 2" xfId="14584"/>
    <cellStyle name="Note 5 7 2 3 2 2 2" xfId="32018"/>
    <cellStyle name="Note 5 7 2 3 2 2 3" xfId="46471"/>
    <cellStyle name="Note 5 7 2 3 2 3" xfId="17045"/>
    <cellStyle name="Note 5 7 2 3 2 3 2" xfId="34479"/>
    <cellStyle name="Note 5 7 2 3 2 3 3" xfId="48932"/>
    <cellStyle name="Note 5 7 2 3 2 4" xfId="22711"/>
    <cellStyle name="Note 5 7 2 3 2 5" xfId="37164"/>
    <cellStyle name="Note 5 7 2 3 3" xfId="7738"/>
    <cellStyle name="Note 5 7 2 3 3 2" xfId="25172"/>
    <cellStyle name="Note 5 7 2 3 3 3" xfId="39625"/>
    <cellStyle name="Note 5 7 2 3 4" xfId="10179"/>
    <cellStyle name="Note 5 7 2 3 4 2" xfId="27613"/>
    <cellStyle name="Note 5 7 2 3 4 3" xfId="42066"/>
    <cellStyle name="Note 5 7 2 3 5" xfId="12599"/>
    <cellStyle name="Note 5 7 2 3 5 2" xfId="30033"/>
    <cellStyle name="Note 5 7 2 3 5 3" xfId="44486"/>
    <cellStyle name="Note 5 7 2 3 6" xfId="19605"/>
    <cellStyle name="Note 5 7 2 4" xfId="2766"/>
    <cellStyle name="Note 5 7 2 4 2" xfId="5277"/>
    <cellStyle name="Note 5 7 2 4 2 2" xfId="22712"/>
    <cellStyle name="Note 5 7 2 4 2 3" xfId="37165"/>
    <cellStyle name="Note 5 7 2 4 3" xfId="7739"/>
    <cellStyle name="Note 5 7 2 4 3 2" xfId="25173"/>
    <cellStyle name="Note 5 7 2 4 3 3" xfId="39626"/>
    <cellStyle name="Note 5 7 2 4 4" xfId="10180"/>
    <cellStyle name="Note 5 7 2 4 4 2" xfId="27614"/>
    <cellStyle name="Note 5 7 2 4 4 3" xfId="42067"/>
    <cellStyle name="Note 5 7 2 4 5" xfId="12600"/>
    <cellStyle name="Note 5 7 2 4 5 2" xfId="30034"/>
    <cellStyle name="Note 5 7 2 4 5 3" xfId="44487"/>
    <cellStyle name="Note 5 7 2 4 6" xfId="15465"/>
    <cellStyle name="Note 5 7 2 4 6 2" xfId="32899"/>
    <cellStyle name="Note 5 7 2 4 6 3" xfId="47352"/>
    <cellStyle name="Note 5 7 2 4 7" xfId="19606"/>
    <cellStyle name="Note 5 7 2 4 8" xfId="20626"/>
    <cellStyle name="Note 5 7 2 5" xfId="5274"/>
    <cellStyle name="Note 5 7 2 5 2" xfId="14582"/>
    <cellStyle name="Note 5 7 2 5 2 2" xfId="32016"/>
    <cellStyle name="Note 5 7 2 5 2 3" xfId="46469"/>
    <cellStyle name="Note 5 7 2 5 3" xfId="17043"/>
    <cellStyle name="Note 5 7 2 5 3 2" xfId="34477"/>
    <cellStyle name="Note 5 7 2 5 3 3" xfId="48930"/>
    <cellStyle name="Note 5 7 2 5 4" xfId="22709"/>
    <cellStyle name="Note 5 7 2 5 5" xfId="37162"/>
    <cellStyle name="Note 5 7 2 6" xfId="7736"/>
    <cellStyle name="Note 5 7 2 6 2" xfId="25170"/>
    <cellStyle name="Note 5 7 2 6 3" xfId="39623"/>
    <cellStyle name="Note 5 7 2 7" xfId="10177"/>
    <cellStyle name="Note 5 7 2 7 2" xfId="27611"/>
    <cellStyle name="Note 5 7 2 7 3" xfId="42064"/>
    <cellStyle name="Note 5 7 2 8" xfId="12597"/>
    <cellStyle name="Note 5 7 2 8 2" xfId="30031"/>
    <cellStyle name="Note 5 7 2 8 3" xfId="44484"/>
    <cellStyle name="Note 5 7 2 9" xfId="19603"/>
    <cellStyle name="Note 5 7 3" xfId="2767"/>
    <cellStyle name="Note 5 7 3 2" xfId="2768"/>
    <cellStyle name="Note 5 7 3 2 2" xfId="5279"/>
    <cellStyle name="Note 5 7 3 2 2 2" xfId="14586"/>
    <cellStyle name="Note 5 7 3 2 2 2 2" xfId="32020"/>
    <cellStyle name="Note 5 7 3 2 2 2 3" xfId="46473"/>
    <cellStyle name="Note 5 7 3 2 2 3" xfId="17047"/>
    <cellStyle name="Note 5 7 3 2 2 3 2" xfId="34481"/>
    <cellStyle name="Note 5 7 3 2 2 3 3" xfId="48934"/>
    <cellStyle name="Note 5 7 3 2 2 4" xfId="22714"/>
    <cellStyle name="Note 5 7 3 2 2 5" xfId="37167"/>
    <cellStyle name="Note 5 7 3 2 3" xfId="7741"/>
    <cellStyle name="Note 5 7 3 2 3 2" xfId="25175"/>
    <cellStyle name="Note 5 7 3 2 3 3" xfId="39628"/>
    <cellStyle name="Note 5 7 3 2 4" xfId="10182"/>
    <cellStyle name="Note 5 7 3 2 4 2" xfId="27616"/>
    <cellStyle name="Note 5 7 3 2 4 3" xfId="42069"/>
    <cellStyle name="Note 5 7 3 2 5" xfId="12602"/>
    <cellStyle name="Note 5 7 3 2 5 2" xfId="30036"/>
    <cellStyle name="Note 5 7 3 2 5 3" xfId="44489"/>
    <cellStyle name="Note 5 7 3 2 6" xfId="19608"/>
    <cellStyle name="Note 5 7 3 3" xfId="2769"/>
    <cellStyle name="Note 5 7 3 3 2" xfId="5280"/>
    <cellStyle name="Note 5 7 3 3 2 2" xfId="14587"/>
    <cellStyle name="Note 5 7 3 3 2 2 2" xfId="32021"/>
    <cellStyle name="Note 5 7 3 3 2 2 3" xfId="46474"/>
    <cellStyle name="Note 5 7 3 3 2 3" xfId="17048"/>
    <cellStyle name="Note 5 7 3 3 2 3 2" xfId="34482"/>
    <cellStyle name="Note 5 7 3 3 2 3 3" xfId="48935"/>
    <cellStyle name="Note 5 7 3 3 2 4" xfId="22715"/>
    <cellStyle name="Note 5 7 3 3 2 5" xfId="37168"/>
    <cellStyle name="Note 5 7 3 3 3" xfId="7742"/>
    <cellStyle name="Note 5 7 3 3 3 2" xfId="25176"/>
    <cellStyle name="Note 5 7 3 3 3 3" xfId="39629"/>
    <cellStyle name="Note 5 7 3 3 4" xfId="10183"/>
    <cellStyle name="Note 5 7 3 3 4 2" xfId="27617"/>
    <cellStyle name="Note 5 7 3 3 4 3" xfId="42070"/>
    <cellStyle name="Note 5 7 3 3 5" xfId="12603"/>
    <cellStyle name="Note 5 7 3 3 5 2" xfId="30037"/>
    <cellStyle name="Note 5 7 3 3 5 3" xfId="44490"/>
    <cellStyle name="Note 5 7 3 3 6" xfId="19609"/>
    <cellStyle name="Note 5 7 3 4" xfId="2770"/>
    <cellStyle name="Note 5 7 3 4 2" xfId="5281"/>
    <cellStyle name="Note 5 7 3 4 2 2" xfId="22716"/>
    <cellStyle name="Note 5 7 3 4 2 3" xfId="37169"/>
    <cellStyle name="Note 5 7 3 4 3" xfId="7743"/>
    <cellStyle name="Note 5 7 3 4 3 2" xfId="25177"/>
    <cellStyle name="Note 5 7 3 4 3 3" xfId="39630"/>
    <cellStyle name="Note 5 7 3 4 4" xfId="10184"/>
    <cellStyle name="Note 5 7 3 4 4 2" xfId="27618"/>
    <cellStyle name="Note 5 7 3 4 4 3" xfId="42071"/>
    <cellStyle name="Note 5 7 3 4 5" xfId="12604"/>
    <cellStyle name="Note 5 7 3 4 5 2" xfId="30038"/>
    <cellStyle name="Note 5 7 3 4 5 3" xfId="44491"/>
    <cellStyle name="Note 5 7 3 4 6" xfId="15466"/>
    <cellStyle name="Note 5 7 3 4 6 2" xfId="32900"/>
    <cellStyle name="Note 5 7 3 4 6 3" xfId="47353"/>
    <cellStyle name="Note 5 7 3 4 7" xfId="19610"/>
    <cellStyle name="Note 5 7 3 4 8" xfId="20627"/>
    <cellStyle name="Note 5 7 3 5" xfId="5278"/>
    <cellStyle name="Note 5 7 3 5 2" xfId="14585"/>
    <cellStyle name="Note 5 7 3 5 2 2" xfId="32019"/>
    <cellStyle name="Note 5 7 3 5 2 3" xfId="46472"/>
    <cellStyle name="Note 5 7 3 5 3" xfId="17046"/>
    <cellStyle name="Note 5 7 3 5 3 2" xfId="34480"/>
    <cellStyle name="Note 5 7 3 5 3 3" xfId="48933"/>
    <cellStyle name="Note 5 7 3 5 4" xfId="22713"/>
    <cellStyle name="Note 5 7 3 5 5" xfId="37166"/>
    <cellStyle name="Note 5 7 3 6" xfId="7740"/>
    <cellStyle name="Note 5 7 3 6 2" xfId="25174"/>
    <cellStyle name="Note 5 7 3 6 3" xfId="39627"/>
    <cellStyle name="Note 5 7 3 7" xfId="10181"/>
    <cellStyle name="Note 5 7 3 7 2" xfId="27615"/>
    <cellStyle name="Note 5 7 3 7 3" xfId="42068"/>
    <cellStyle name="Note 5 7 3 8" xfId="12601"/>
    <cellStyle name="Note 5 7 3 8 2" xfId="30035"/>
    <cellStyle name="Note 5 7 3 8 3" xfId="44488"/>
    <cellStyle name="Note 5 7 3 9" xfId="19607"/>
    <cellStyle name="Note 5 7 4" xfId="2771"/>
    <cellStyle name="Note 5 7 4 2" xfId="2772"/>
    <cellStyle name="Note 5 7 4 2 2" xfId="5283"/>
    <cellStyle name="Note 5 7 4 2 2 2" xfId="14589"/>
    <cellStyle name="Note 5 7 4 2 2 2 2" xfId="32023"/>
    <cellStyle name="Note 5 7 4 2 2 2 3" xfId="46476"/>
    <cellStyle name="Note 5 7 4 2 2 3" xfId="17050"/>
    <cellStyle name="Note 5 7 4 2 2 3 2" xfId="34484"/>
    <cellStyle name="Note 5 7 4 2 2 3 3" xfId="48937"/>
    <cellStyle name="Note 5 7 4 2 2 4" xfId="22718"/>
    <cellStyle name="Note 5 7 4 2 2 5" xfId="37171"/>
    <cellStyle name="Note 5 7 4 2 3" xfId="7745"/>
    <cellStyle name="Note 5 7 4 2 3 2" xfId="25179"/>
    <cellStyle name="Note 5 7 4 2 3 3" xfId="39632"/>
    <cellStyle name="Note 5 7 4 2 4" xfId="10186"/>
    <cellStyle name="Note 5 7 4 2 4 2" xfId="27620"/>
    <cellStyle name="Note 5 7 4 2 4 3" xfId="42073"/>
    <cellStyle name="Note 5 7 4 2 5" xfId="12606"/>
    <cellStyle name="Note 5 7 4 2 5 2" xfId="30040"/>
    <cellStyle name="Note 5 7 4 2 5 3" xfId="44493"/>
    <cellStyle name="Note 5 7 4 2 6" xfId="19612"/>
    <cellStyle name="Note 5 7 4 3" xfId="2773"/>
    <cellStyle name="Note 5 7 4 3 2" xfId="5284"/>
    <cellStyle name="Note 5 7 4 3 2 2" xfId="14590"/>
    <cellStyle name="Note 5 7 4 3 2 2 2" xfId="32024"/>
    <cellStyle name="Note 5 7 4 3 2 2 3" xfId="46477"/>
    <cellStyle name="Note 5 7 4 3 2 3" xfId="17051"/>
    <cellStyle name="Note 5 7 4 3 2 3 2" xfId="34485"/>
    <cellStyle name="Note 5 7 4 3 2 3 3" xfId="48938"/>
    <cellStyle name="Note 5 7 4 3 2 4" xfId="22719"/>
    <cellStyle name="Note 5 7 4 3 2 5" xfId="37172"/>
    <cellStyle name="Note 5 7 4 3 3" xfId="7746"/>
    <cellStyle name="Note 5 7 4 3 3 2" xfId="25180"/>
    <cellStyle name="Note 5 7 4 3 3 3" xfId="39633"/>
    <cellStyle name="Note 5 7 4 3 4" xfId="10187"/>
    <cellStyle name="Note 5 7 4 3 4 2" xfId="27621"/>
    <cellStyle name="Note 5 7 4 3 4 3" xfId="42074"/>
    <cellStyle name="Note 5 7 4 3 5" xfId="12607"/>
    <cellStyle name="Note 5 7 4 3 5 2" xfId="30041"/>
    <cellStyle name="Note 5 7 4 3 5 3" xfId="44494"/>
    <cellStyle name="Note 5 7 4 3 6" xfId="19613"/>
    <cellStyle name="Note 5 7 4 4" xfId="2774"/>
    <cellStyle name="Note 5 7 4 4 2" xfId="5285"/>
    <cellStyle name="Note 5 7 4 4 2 2" xfId="22720"/>
    <cellStyle name="Note 5 7 4 4 2 3" xfId="37173"/>
    <cellStyle name="Note 5 7 4 4 3" xfId="7747"/>
    <cellStyle name="Note 5 7 4 4 3 2" xfId="25181"/>
    <cellStyle name="Note 5 7 4 4 3 3" xfId="39634"/>
    <cellStyle name="Note 5 7 4 4 4" xfId="10188"/>
    <cellStyle name="Note 5 7 4 4 4 2" xfId="27622"/>
    <cellStyle name="Note 5 7 4 4 4 3" xfId="42075"/>
    <cellStyle name="Note 5 7 4 4 5" xfId="12608"/>
    <cellStyle name="Note 5 7 4 4 5 2" xfId="30042"/>
    <cellStyle name="Note 5 7 4 4 5 3" xfId="44495"/>
    <cellStyle name="Note 5 7 4 4 6" xfId="15467"/>
    <cellStyle name="Note 5 7 4 4 6 2" xfId="32901"/>
    <cellStyle name="Note 5 7 4 4 6 3" xfId="47354"/>
    <cellStyle name="Note 5 7 4 4 7" xfId="19614"/>
    <cellStyle name="Note 5 7 4 4 8" xfId="20628"/>
    <cellStyle name="Note 5 7 4 5" xfId="5282"/>
    <cellStyle name="Note 5 7 4 5 2" xfId="14588"/>
    <cellStyle name="Note 5 7 4 5 2 2" xfId="32022"/>
    <cellStyle name="Note 5 7 4 5 2 3" xfId="46475"/>
    <cellStyle name="Note 5 7 4 5 3" xfId="17049"/>
    <cellStyle name="Note 5 7 4 5 3 2" xfId="34483"/>
    <cellStyle name="Note 5 7 4 5 3 3" xfId="48936"/>
    <cellStyle name="Note 5 7 4 5 4" xfId="22717"/>
    <cellStyle name="Note 5 7 4 5 5" xfId="37170"/>
    <cellStyle name="Note 5 7 4 6" xfId="7744"/>
    <cellStyle name="Note 5 7 4 6 2" xfId="25178"/>
    <cellStyle name="Note 5 7 4 6 3" xfId="39631"/>
    <cellStyle name="Note 5 7 4 7" xfId="10185"/>
    <cellStyle name="Note 5 7 4 7 2" xfId="27619"/>
    <cellStyle name="Note 5 7 4 7 3" xfId="42072"/>
    <cellStyle name="Note 5 7 4 8" xfId="12605"/>
    <cellStyle name="Note 5 7 4 8 2" xfId="30039"/>
    <cellStyle name="Note 5 7 4 8 3" xfId="44492"/>
    <cellStyle name="Note 5 7 4 9" xfId="19611"/>
    <cellStyle name="Note 5 7 5" xfId="2775"/>
    <cellStyle name="Note 5 7 5 2" xfId="2776"/>
    <cellStyle name="Note 5 7 5 2 2" xfId="5287"/>
    <cellStyle name="Note 5 7 5 2 2 2" xfId="14592"/>
    <cellStyle name="Note 5 7 5 2 2 2 2" xfId="32026"/>
    <cellStyle name="Note 5 7 5 2 2 2 3" xfId="46479"/>
    <cellStyle name="Note 5 7 5 2 2 3" xfId="17053"/>
    <cellStyle name="Note 5 7 5 2 2 3 2" xfId="34487"/>
    <cellStyle name="Note 5 7 5 2 2 3 3" xfId="48940"/>
    <cellStyle name="Note 5 7 5 2 2 4" xfId="22722"/>
    <cellStyle name="Note 5 7 5 2 2 5" xfId="37175"/>
    <cellStyle name="Note 5 7 5 2 3" xfId="7749"/>
    <cellStyle name="Note 5 7 5 2 3 2" xfId="25183"/>
    <cellStyle name="Note 5 7 5 2 3 3" xfId="39636"/>
    <cellStyle name="Note 5 7 5 2 4" xfId="10190"/>
    <cellStyle name="Note 5 7 5 2 4 2" xfId="27624"/>
    <cellStyle name="Note 5 7 5 2 4 3" xfId="42077"/>
    <cellStyle name="Note 5 7 5 2 5" xfId="12610"/>
    <cellStyle name="Note 5 7 5 2 5 2" xfId="30044"/>
    <cellStyle name="Note 5 7 5 2 5 3" xfId="44497"/>
    <cellStyle name="Note 5 7 5 2 6" xfId="19616"/>
    <cellStyle name="Note 5 7 5 3" xfId="2777"/>
    <cellStyle name="Note 5 7 5 3 2" xfId="5288"/>
    <cellStyle name="Note 5 7 5 3 2 2" xfId="14593"/>
    <cellStyle name="Note 5 7 5 3 2 2 2" xfId="32027"/>
    <cellStyle name="Note 5 7 5 3 2 2 3" xfId="46480"/>
    <cellStyle name="Note 5 7 5 3 2 3" xfId="17054"/>
    <cellStyle name="Note 5 7 5 3 2 3 2" xfId="34488"/>
    <cellStyle name="Note 5 7 5 3 2 3 3" xfId="48941"/>
    <cellStyle name="Note 5 7 5 3 2 4" xfId="22723"/>
    <cellStyle name="Note 5 7 5 3 2 5" xfId="37176"/>
    <cellStyle name="Note 5 7 5 3 3" xfId="7750"/>
    <cellStyle name="Note 5 7 5 3 3 2" xfId="25184"/>
    <cellStyle name="Note 5 7 5 3 3 3" xfId="39637"/>
    <cellStyle name="Note 5 7 5 3 4" xfId="10191"/>
    <cellStyle name="Note 5 7 5 3 4 2" xfId="27625"/>
    <cellStyle name="Note 5 7 5 3 4 3" xfId="42078"/>
    <cellStyle name="Note 5 7 5 3 5" xfId="12611"/>
    <cellStyle name="Note 5 7 5 3 5 2" xfId="30045"/>
    <cellStyle name="Note 5 7 5 3 5 3" xfId="44498"/>
    <cellStyle name="Note 5 7 5 3 6" xfId="19617"/>
    <cellStyle name="Note 5 7 5 4" xfId="2778"/>
    <cellStyle name="Note 5 7 5 4 2" xfId="5289"/>
    <cellStyle name="Note 5 7 5 4 2 2" xfId="22724"/>
    <cellStyle name="Note 5 7 5 4 2 3" xfId="37177"/>
    <cellStyle name="Note 5 7 5 4 3" xfId="7751"/>
    <cellStyle name="Note 5 7 5 4 3 2" xfId="25185"/>
    <cellStyle name="Note 5 7 5 4 3 3" xfId="39638"/>
    <cellStyle name="Note 5 7 5 4 4" xfId="10192"/>
    <cellStyle name="Note 5 7 5 4 4 2" xfId="27626"/>
    <cellStyle name="Note 5 7 5 4 4 3" xfId="42079"/>
    <cellStyle name="Note 5 7 5 4 5" xfId="12612"/>
    <cellStyle name="Note 5 7 5 4 5 2" xfId="30046"/>
    <cellStyle name="Note 5 7 5 4 5 3" xfId="44499"/>
    <cellStyle name="Note 5 7 5 4 6" xfId="15468"/>
    <cellStyle name="Note 5 7 5 4 6 2" xfId="32902"/>
    <cellStyle name="Note 5 7 5 4 6 3" xfId="47355"/>
    <cellStyle name="Note 5 7 5 4 7" xfId="19618"/>
    <cellStyle name="Note 5 7 5 4 8" xfId="20629"/>
    <cellStyle name="Note 5 7 5 5" xfId="5286"/>
    <cellStyle name="Note 5 7 5 5 2" xfId="14591"/>
    <cellStyle name="Note 5 7 5 5 2 2" xfId="32025"/>
    <cellStyle name="Note 5 7 5 5 2 3" xfId="46478"/>
    <cellStyle name="Note 5 7 5 5 3" xfId="17052"/>
    <cellStyle name="Note 5 7 5 5 3 2" xfId="34486"/>
    <cellStyle name="Note 5 7 5 5 3 3" xfId="48939"/>
    <cellStyle name="Note 5 7 5 5 4" xfId="22721"/>
    <cellStyle name="Note 5 7 5 5 5" xfId="37174"/>
    <cellStyle name="Note 5 7 5 6" xfId="7748"/>
    <cellStyle name="Note 5 7 5 6 2" xfId="25182"/>
    <cellStyle name="Note 5 7 5 6 3" xfId="39635"/>
    <cellStyle name="Note 5 7 5 7" xfId="10189"/>
    <cellStyle name="Note 5 7 5 7 2" xfId="27623"/>
    <cellStyle name="Note 5 7 5 7 3" xfId="42076"/>
    <cellStyle name="Note 5 7 5 8" xfId="12609"/>
    <cellStyle name="Note 5 7 5 8 2" xfId="30043"/>
    <cellStyle name="Note 5 7 5 8 3" xfId="44496"/>
    <cellStyle name="Note 5 7 5 9" xfId="19615"/>
    <cellStyle name="Note 5 7 6" xfId="2779"/>
    <cellStyle name="Note 5 7 6 2" xfId="5290"/>
    <cellStyle name="Note 5 7 6 2 2" xfId="14594"/>
    <cellStyle name="Note 5 7 6 2 2 2" xfId="32028"/>
    <cellStyle name="Note 5 7 6 2 2 3" xfId="46481"/>
    <cellStyle name="Note 5 7 6 2 3" xfId="17055"/>
    <cellStyle name="Note 5 7 6 2 3 2" xfId="34489"/>
    <cellStyle name="Note 5 7 6 2 3 3" xfId="48942"/>
    <cellStyle name="Note 5 7 6 2 4" xfId="22725"/>
    <cellStyle name="Note 5 7 6 2 5" xfId="37178"/>
    <cellStyle name="Note 5 7 6 3" xfId="7752"/>
    <cellStyle name="Note 5 7 6 3 2" xfId="25186"/>
    <cellStyle name="Note 5 7 6 3 3" xfId="39639"/>
    <cellStyle name="Note 5 7 6 4" xfId="10193"/>
    <cellStyle name="Note 5 7 6 4 2" xfId="27627"/>
    <cellStyle name="Note 5 7 6 4 3" xfId="42080"/>
    <cellStyle name="Note 5 7 6 5" xfId="12613"/>
    <cellStyle name="Note 5 7 6 5 2" xfId="30047"/>
    <cellStyle name="Note 5 7 6 5 3" xfId="44500"/>
    <cellStyle name="Note 5 7 6 6" xfId="19619"/>
    <cellStyle name="Note 5 7 7" xfId="2780"/>
    <cellStyle name="Note 5 7 7 2" xfId="5291"/>
    <cellStyle name="Note 5 7 7 2 2" xfId="14595"/>
    <cellStyle name="Note 5 7 7 2 2 2" xfId="32029"/>
    <cellStyle name="Note 5 7 7 2 2 3" xfId="46482"/>
    <cellStyle name="Note 5 7 7 2 3" xfId="17056"/>
    <cellStyle name="Note 5 7 7 2 3 2" xfId="34490"/>
    <cellStyle name="Note 5 7 7 2 3 3" xfId="48943"/>
    <cellStyle name="Note 5 7 7 2 4" xfId="22726"/>
    <cellStyle name="Note 5 7 7 2 5" xfId="37179"/>
    <cellStyle name="Note 5 7 7 3" xfId="7753"/>
    <cellStyle name="Note 5 7 7 3 2" xfId="25187"/>
    <cellStyle name="Note 5 7 7 3 3" xfId="39640"/>
    <cellStyle name="Note 5 7 7 4" xfId="10194"/>
    <cellStyle name="Note 5 7 7 4 2" xfId="27628"/>
    <cellStyle name="Note 5 7 7 4 3" xfId="42081"/>
    <cellStyle name="Note 5 7 7 5" xfId="12614"/>
    <cellStyle name="Note 5 7 7 5 2" xfId="30048"/>
    <cellStyle name="Note 5 7 7 5 3" xfId="44501"/>
    <cellStyle name="Note 5 7 7 6" xfId="19620"/>
    <cellStyle name="Note 5 7 8" xfId="2781"/>
    <cellStyle name="Note 5 7 8 2" xfId="5292"/>
    <cellStyle name="Note 5 7 8 2 2" xfId="22727"/>
    <cellStyle name="Note 5 7 8 2 3" xfId="37180"/>
    <cellStyle name="Note 5 7 8 3" xfId="7754"/>
    <cellStyle name="Note 5 7 8 3 2" xfId="25188"/>
    <cellStyle name="Note 5 7 8 3 3" xfId="39641"/>
    <cellStyle name="Note 5 7 8 4" xfId="10195"/>
    <cellStyle name="Note 5 7 8 4 2" xfId="27629"/>
    <cellStyle name="Note 5 7 8 4 3" xfId="42082"/>
    <cellStyle name="Note 5 7 8 5" xfId="12615"/>
    <cellStyle name="Note 5 7 8 5 2" xfId="30049"/>
    <cellStyle name="Note 5 7 8 5 3" xfId="44502"/>
    <cellStyle name="Note 5 7 8 6" xfId="15469"/>
    <cellStyle name="Note 5 7 8 6 2" xfId="32903"/>
    <cellStyle name="Note 5 7 8 6 3" xfId="47356"/>
    <cellStyle name="Note 5 7 8 7" xfId="19621"/>
    <cellStyle name="Note 5 7 8 8" xfId="20630"/>
    <cellStyle name="Note 5 7 9" xfId="5273"/>
    <cellStyle name="Note 5 7 9 2" xfId="14581"/>
    <cellStyle name="Note 5 7 9 2 2" xfId="32015"/>
    <cellStyle name="Note 5 7 9 2 3" xfId="46468"/>
    <cellStyle name="Note 5 7 9 3" xfId="17042"/>
    <cellStyle name="Note 5 7 9 3 2" xfId="34476"/>
    <cellStyle name="Note 5 7 9 3 3" xfId="48929"/>
    <cellStyle name="Note 5 7 9 4" xfId="22708"/>
    <cellStyle name="Note 5 7 9 5" xfId="37161"/>
    <cellStyle name="Note 5 8" xfId="2782"/>
    <cellStyle name="Note 5 8 10" xfId="7755"/>
    <cellStyle name="Note 5 8 10 2" xfId="25189"/>
    <cellStyle name="Note 5 8 10 3" xfId="39642"/>
    <cellStyle name="Note 5 8 11" xfId="10196"/>
    <cellStyle name="Note 5 8 11 2" xfId="27630"/>
    <cellStyle name="Note 5 8 11 3" xfId="42083"/>
    <cellStyle name="Note 5 8 12" xfId="12616"/>
    <cellStyle name="Note 5 8 12 2" xfId="30050"/>
    <cellStyle name="Note 5 8 12 3" xfId="44503"/>
    <cellStyle name="Note 5 8 13" xfId="19622"/>
    <cellStyle name="Note 5 8 2" xfId="2783"/>
    <cellStyle name="Note 5 8 2 2" xfId="2784"/>
    <cellStyle name="Note 5 8 2 2 2" xfId="5295"/>
    <cellStyle name="Note 5 8 2 2 2 2" xfId="14598"/>
    <cellStyle name="Note 5 8 2 2 2 2 2" xfId="32032"/>
    <cellStyle name="Note 5 8 2 2 2 2 3" xfId="46485"/>
    <cellStyle name="Note 5 8 2 2 2 3" xfId="17059"/>
    <cellStyle name="Note 5 8 2 2 2 3 2" xfId="34493"/>
    <cellStyle name="Note 5 8 2 2 2 3 3" xfId="48946"/>
    <cellStyle name="Note 5 8 2 2 2 4" xfId="22730"/>
    <cellStyle name="Note 5 8 2 2 2 5" xfId="37183"/>
    <cellStyle name="Note 5 8 2 2 3" xfId="7757"/>
    <cellStyle name="Note 5 8 2 2 3 2" xfId="25191"/>
    <cellStyle name="Note 5 8 2 2 3 3" xfId="39644"/>
    <cellStyle name="Note 5 8 2 2 4" xfId="10198"/>
    <cellStyle name="Note 5 8 2 2 4 2" xfId="27632"/>
    <cellStyle name="Note 5 8 2 2 4 3" xfId="42085"/>
    <cellStyle name="Note 5 8 2 2 5" xfId="12618"/>
    <cellStyle name="Note 5 8 2 2 5 2" xfId="30052"/>
    <cellStyle name="Note 5 8 2 2 5 3" xfId="44505"/>
    <cellStyle name="Note 5 8 2 2 6" xfId="19624"/>
    <cellStyle name="Note 5 8 2 3" xfId="2785"/>
    <cellStyle name="Note 5 8 2 3 2" xfId="5296"/>
    <cellStyle name="Note 5 8 2 3 2 2" xfId="14599"/>
    <cellStyle name="Note 5 8 2 3 2 2 2" xfId="32033"/>
    <cellStyle name="Note 5 8 2 3 2 2 3" xfId="46486"/>
    <cellStyle name="Note 5 8 2 3 2 3" xfId="17060"/>
    <cellStyle name="Note 5 8 2 3 2 3 2" xfId="34494"/>
    <cellStyle name="Note 5 8 2 3 2 3 3" xfId="48947"/>
    <cellStyle name="Note 5 8 2 3 2 4" xfId="22731"/>
    <cellStyle name="Note 5 8 2 3 2 5" xfId="37184"/>
    <cellStyle name="Note 5 8 2 3 3" xfId="7758"/>
    <cellStyle name="Note 5 8 2 3 3 2" xfId="25192"/>
    <cellStyle name="Note 5 8 2 3 3 3" xfId="39645"/>
    <cellStyle name="Note 5 8 2 3 4" xfId="10199"/>
    <cellStyle name="Note 5 8 2 3 4 2" xfId="27633"/>
    <cellStyle name="Note 5 8 2 3 4 3" xfId="42086"/>
    <cellStyle name="Note 5 8 2 3 5" xfId="12619"/>
    <cellStyle name="Note 5 8 2 3 5 2" xfId="30053"/>
    <cellStyle name="Note 5 8 2 3 5 3" xfId="44506"/>
    <cellStyle name="Note 5 8 2 3 6" xfId="19625"/>
    <cellStyle name="Note 5 8 2 4" xfId="2786"/>
    <cellStyle name="Note 5 8 2 4 2" xfId="5297"/>
    <cellStyle name="Note 5 8 2 4 2 2" xfId="22732"/>
    <cellStyle name="Note 5 8 2 4 2 3" xfId="37185"/>
    <cellStyle name="Note 5 8 2 4 3" xfId="7759"/>
    <cellStyle name="Note 5 8 2 4 3 2" xfId="25193"/>
    <cellStyle name="Note 5 8 2 4 3 3" xfId="39646"/>
    <cellStyle name="Note 5 8 2 4 4" xfId="10200"/>
    <cellStyle name="Note 5 8 2 4 4 2" xfId="27634"/>
    <cellStyle name="Note 5 8 2 4 4 3" xfId="42087"/>
    <cellStyle name="Note 5 8 2 4 5" xfId="12620"/>
    <cellStyle name="Note 5 8 2 4 5 2" xfId="30054"/>
    <cellStyle name="Note 5 8 2 4 5 3" xfId="44507"/>
    <cellStyle name="Note 5 8 2 4 6" xfId="15470"/>
    <cellStyle name="Note 5 8 2 4 6 2" xfId="32904"/>
    <cellStyle name="Note 5 8 2 4 6 3" xfId="47357"/>
    <cellStyle name="Note 5 8 2 4 7" xfId="19626"/>
    <cellStyle name="Note 5 8 2 4 8" xfId="20631"/>
    <cellStyle name="Note 5 8 2 5" xfId="5294"/>
    <cellStyle name="Note 5 8 2 5 2" xfId="14597"/>
    <cellStyle name="Note 5 8 2 5 2 2" xfId="32031"/>
    <cellStyle name="Note 5 8 2 5 2 3" xfId="46484"/>
    <cellStyle name="Note 5 8 2 5 3" xfId="17058"/>
    <cellStyle name="Note 5 8 2 5 3 2" xfId="34492"/>
    <cellStyle name="Note 5 8 2 5 3 3" xfId="48945"/>
    <cellStyle name="Note 5 8 2 5 4" xfId="22729"/>
    <cellStyle name="Note 5 8 2 5 5" xfId="37182"/>
    <cellStyle name="Note 5 8 2 6" xfId="7756"/>
    <cellStyle name="Note 5 8 2 6 2" xfId="25190"/>
    <cellStyle name="Note 5 8 2 6 3" xfId="39643"/>
    <cellStyle name="Note 5 8 2 7" xfId="10197"/>
    <cellStyle name="Note 5 8 2 7 2" xfId="27631"/>
    <cellStyle name="Note 5 8 2 7 3" xfId="42084"/>
    <cellStyle name="Note 5 8 2 8" xfId="12617"/>
    <cellStyle name="Note 5 8 2 8 2" xfId="30051"/>
    <cellStyle name="Note 5 8 2 8 3" xfId="44504"/>
    <cellStyle name="Note 5 8 2 9" xfId="19623"/>
    <cellStyle name="Note 5 8 3" xfId="2787"/>
    <cellStyle name="Note 5 8 3 2" xfId="2788"/>
    <cellStyle name="Note 5 8 3 2 2" xfId="5299"/>
    <cellStyle name="Note 5 8 3 2 2 2" xfId="14601"/>
    <cellStyle name="Note 5 8 3 2 2 2 2" xfId="32035"/>
    <cellStyle name="Note 5 8 3 2 2 2 3" xfId="46488"/>
    <cellStyle name="Note 5 8 3 2 2 3" xfId="17062"/>
    <cellStyle name="Note 5 8 3 2 2 3 2" xfId="34496"/>
    <cellStyle name="Note 5 8 3 2 2 3 3" xfId="48949"/>
    <cellStyle name="Note 5 8 3 2 2 4" xfId="22734"/>
    <cellStyle name="Note 5 8 3 2 2 5" xfId="37187"/>
    <cellStyle name="Note 5 8 3 2 3" xfId="7761"/>
    <cellStyle name="Note 5 8 3 2 3 2" xfId="25195"/>
    <cellStyle name="Note 5 8 3 2 3 3" xfId="39648"/>
    <cellStyle name="Note 5 8 3 2 4" xfId="10202"/>
    <cellStyle name="Note 5 8 3 2 4 2" xfId="27636"/>
    <cellStyle name="Note 5 8 3 2 4 3" xfId="42089"/>
    <cellStyle name="Note 5 8 3 2 5" xfId="12622"/>
    <cellStyle name="Note 5 8 3 2 5 2" xfId="30056"/>
    <cellStyle name="Note 5 8 3 2 5 3" xfId="44509"/>
    <cellStyle name="Note 5 8 3 2 6" xfId="19628"/>
    <cellStyle name="Note 5 8 3 3" xfId="2789"/>
    <cellStyle name="Note 5 8 3 3 2" xfId="5300"/>
    <cellStyle name="Note 5 8 3 3 2 2" xfId="14602"/>
    <cellStyle name="Note 5 8 3 3 2 2 2" xfId="32036"/>
    <cellStyle name="Note 5 8 3 3 2 2 3" xfId="46489"/>
    <cellStyle name="Note 5 8 3 3 2 3" xfId="17063"/>
    <cellStyle name="Note 5 8 3 3 2 3 2" xfId="34497"/>
    <cellStyle name="Note 5 8 3 3 2 3 3" xfId="48950"/>
    <cellStyle name="Note 5 8 3 3 2 4" xfId="22735"/>
    <cellStyle name="Note 5 8 3 3 2 5" xfId="37188"/>
    <cellStyle name="Note 5 8 3 3 3" xfId="7762"/>
    <cellStyle name="Note 5 8 3 3 3 2" xfId="25196"/>
    <cellStyle name="Note 5 8 3 3 3 3" xfId="39649"/>
    <cellStyle name="Note 5 8 3 3 4" xfId="10203"/>
    <cellStyle name="Note 5 8 3 3 4 2" xfId="27637"/>
    <cellStyle name="Note 5 8 3 3 4 3" xfId="42090"/>
    <cellStyle name="Note 5 8 3 3 5" xfId="12623"/>
    <cellStyle name="Note 5 8 3 3 5 2" xfId="30057"/>
    <cellStyle name="Note 5 8 3 3 5 3" xfId="44510"/>
    <cellStyle name="Note 5 8 3 3 6" xfId="19629"/>
    <cellStyle name="Note 5 8 3 4" xfId="2790"/>
    <cellStyle name="Note 5 8 3 4 2" xfId="5301"/>
    <cellStyle name="Note 5 8 3 4 2 2" xfId="22736"/>
    <cellStyle name="Note 5 8 3 4 2 3" xfId="37189"/>
    <cellStyle name="Note 5 8 3 4 3" xfId="7763"/>
    <cellStyle name="Note 5 8 3 4 3 2" xfId="25197"/>
    <cellStyle name="Note 5 8 3 4 3 3" xfId="39650"/>
    <cellStyle name="Note 5 8 3 4 4" xfId="10204"/>
    <cellStyle name="Note 5 8 3 4 4 2" xfId="27638"/>
    <cellStyle name="Note 5 8 3 4 4 3" xfId="42091"/>
    <cellStyle name="Note 5 8 3 4 5" xfId="12624"/>
    <cellStyle name="Note 5 8 3 4 5 2" xfId="30058"/>
    <cellStyle name="Note 5 8 3 4 5 3" xfId="44511"/>
    <cellStyle name="Note 5 8 3 4 6" xfId="15471"/>
    <cellStyle name="Note 5 8 3 4 6 2" xfId="32905"/>
    <cellStyle name="Note 5 8 3 4 6 3" xfId="47358"/>
    <cellStyle name="Note 5 8 3 4 7" xfId="19630"/>
    <cellStyle name="Note 5 8 3 4 8" xfId="20632"/>
    <cellStyle name="Note 5 8 3 5" xfId="5298"/>
    <cellStyle name="Note 5 8 3 5 2" xfId="14600"/>
    <cellStyle name="Note 5 8 3 5 2 2" xfId="32034"/>
    <cellStyle name="Note 5 8 3 5 2 3" xfId="46487"/>
    <cellStyle name="Note 5 8 3 5 3" xfId="17061"/>
    <cellStyle name="Note 5 8 3 5 3 2" xfId="34495"/>
    <cellStyle name="Note 5 8 3 5 3 3" xfId="48948"/>
    <cellStyle name="Note 5 8 3 5 4" xfId="22733"/>
    <cellStyle name="Note 5 8 3 5 5" xfId="37186"/>
    <cellStyle name="Note 5 8 3 6" xfId="7760"/>
    <cellStyle name="Note 5 8 3 6 2" xfId="25194"/>
    <cellStyle name="Note 5 8 3 6 3" xfId="39647"/>
    <cellStyle name="Note 5 8 3 7" xfId="10201"/>
    <cellStyle name="Note 5 8 3 7 2" xfId="27635"/>
    <cellStyle name="Note 5 8 3 7 3" xfId="42088"/>
    <cellStyle name="Note 5 8 3 8" xfId="12621"/>
    <cellStyle name="Note 5 8 3 8 2" xfId="30055"/>
    <cellStyle name="Note 5 8 3 8 3" xfId="44508"/>
    <cellStyle name="Note 5 8 3 9" xfId="19627"/>
    <cellStyle name="Note 5 8 4" xfId="2791"/>
    <cellStyle name="Note 5 8 4 2" xfId="2792"/>
    <cellStyle name="Note 5 8 4 2 2" xfId="5303"/>
    <cellStyle name="Note 5 8 4 2 2 2" xfId="14604"/>
    <cellStyle name="Note 5 8 4 2 2 2 2" xfId="32038"/>
    <cellStyle name="Note 5 8 4 2 2 2 3" xfId="46491"/>
    <cellStyle name="Note 5 8 4 2 2 3" xfId="17065"/>
    <cellStyle name="Note 5 8 4 2 2 3 2" xfId="34499"/>
    <cellStyle name="Note 5 8 4 2 2 3 3" xfId="48952"/>
    <cellStyle name="Note 5 8 4 2 2 4" xfId="22738"/>
    <cellStyle name="Note 5 8 4 2 2 5" xfId="37191"/>
    <cellStyle name="Note 5 8 4 2 3" xfId="7765"/>
    <cellStyle name="Note 5 8 4 2 3 2" xfId="25199"/>
    <cellStyle name="Note 5 8 4 2 3 3" xfId="39652"/>
    <cellStyle name="Note 5 8 4 2 4" xfId="10206"/>
    <cellStyle name="Note 5 8 4 2 4 2" xfId="27640"/>
    <cellStyle name="Note 5 8 4 2 4 3" xfId="42093"/>
    <cellStyle name="Note 5 8 4 2 5" xfId="12626"/>
    <cellStyle name="Note 5 8 4 2 5 2" xfId="30060"/>
    <cellStyle name="Note 5 8 4 2 5 3" xfId="44513"/>
    <cellStyle name="Note 5 8 4 2 6" xfId="19632"/>
    <cellStyle name="Note 5 8 4 3" xfId="2793"/>
    <cellStyle name="Note 5 8 4 3 2" xfId="5304"/>
    <cellStyle name="Note 5 8 4 3 2 2" xfId="14605"/>
    <cellStyle name="Note 5 8 4 3 2 2 2" xfId="32039"/>
    <cellStyle name="Note 5 8 4 3 2 2 3" xfId="46492"/>
    <cellStyle name="Note 5 8 4 3 2 3" xfId="17066"/>
    <cellStyle name="Note 5 8 4 3 2 3 2" xfId="34500"/>
    <cellStyle name="Note 5 8 4 3 2 3 3" xfId="48953"/>
    <cellStyle name="Note 5 8 4 3 2 4" xfId="22739"/>
    <cellStyle name="Note 5 8 4 3 2 5" xfId="37192"/>
    <cellStyle name="Note 5 8 4 3 3" xfId="7766"/>
    <cellStyle name="Note 5 8 4 3 3 2" xfId="25200"/>
    <cellStyle name="Note 5 8 4 3 3 3" xfId="39653"/>
    <cellStyle name="Note 5 8 4 3 4" xfId="10207"/>
    <cellStyle name="Note 5 8 4 3 4 2" xfId="27641"/>
    <cellStyle name="Note 5 8 4 3 4 3" xfId="42094"/>
    <cellStyle name="Note 5 8 4 3 5" xfId="12627"/>
    <cellStyle name="Note 5 8 4 3 5 2" xfId="30061"/>
    <cellStyle name="Note 5 8 4 3 5 3" xfId="44514"/>
    <cellStyle name="Note 5 8 4 3 6" xfId="19633"/>
    <cellStyle name="Note 5 8 4 4" xfId="2794"/>
    <cellStyle name="Note 5 8 4 4 2" xfId="5305"/>
    <cellStyle name="Note 5 8 4 4 2 2" xfId="22740"/>
    <cellStyle name="Note 5 8 4 4 2 3" xfId="37193"/>
    <cellStyle name="Note 5 8 4 4 3" xfId="7767"/>
    <cellStyle name="Note 5 8 4 4 3 2" xfId="25201"/>
    <cellStyle name="Note 5 8 4 4 3 3" xfId="39654"/>
    <cellStyle name="Note 5 8 4 4 4" xfId="10208"/>
    <cellStyle name="Note 5 8 4 4 4 2" xfId="27642"/>
    <cellStyle name="Note 5 8 4 4 4 3" xfId="42095"/>
    <cellStyle name="Note 5 8 4 4 5" xfId="12628"/>
    <cellStyle name="Note 5 8 4 4 5 2" xfId="30062"/>
    <cellStyle name="Note 5 8 4 4 5 3" xfId="44515"/>
    <cellStyle name="Note 5 8 4 4 6" xfId="15472"/>
    <cellStyle name="Note 5 8 4 4 6 2" xfId="32906"/>
    <cellStyle name="Note 5 8 4 4 6 3" xfId="47359"/>
    <cellStyle name="Note 5 8 4 4 7" xfId="19634"/>
    <cellStyle name="Note 5 8 4 4 8" xfId="20633"/>
    <cellStyle name="Note 5 8 4 5" xfId="5302"/>
    <cellStyle name="Note 5 8 4 5 2" xfId="14603"/>
    <cellStyle name="Note 5 8 4 5 2 2" xfId="32037"/>
    <cellStyle name="Note 5 8 4 5 2 3" xfId="46490"/>
    <cellStyle name="Note 5 8 4 5 3" xfId="17064"/>
    <cellStyle name="Note 5 8 4 5 3 2" xfId="34498"/>
    <cellStyle name="Note 5 8 4 5 3 3" xfId="48951"/>
    <cellStyle name="Note 5 8 4 5 4" xfId="22737"/>
    <cellStyle name="Note 5 8 4 5 5" xfId="37190"/>
    <cellStyle name="Note 5 8 4 6" xfId="7764"/>
    <cellStyle name="Note 5 8 4 6 2" xfId="25198"/>
    <cellStyle name="Note 5 8 4 6 3" xfId="39651"/>
    <cellStyle name="Note 5 8 4 7" xfId="10205"/>
    <cellStyle name="Note 5 8 4 7 2" xfId="27639"/>
    <cellStyle name="Note 5 8 4 7 3" xfId="42092"/>
    <cellStyle name="Note 5 8 4 8" xfId="12625"/>
    <cellStyle name="Note 5 8 4 8 2" xfId="30059"/>
    <cellStyle name="Note 5 8 4 8 3" xfId="44512"/>
    <cellStyle name="Note 5 8 4 9" xfId="19631"/>
    <cellStyle name="Note 5 8 5" xfId="2795"/>
    <cellStyle name="Note 5 8 5 2" xfId="2796"/>
    <cellStyle name="Note 5 8 5 2 2" xfId="5307"/>
    <cellStyle name="Note 5 8 5 2 2 2" xfId="14607"/>
    <cellStyle name="Note 5 8 5 2 2 2 2" xfId="32041"/>
    <cellStyle name="Note 5 8 5 2 2 2 3" xfId="46494"/>
    <cellStyle name="Note 5 8 5 2 2 3" xfId="17068"/>
    <cellStyle name="Note 5 8 5 2 2 3 2" xfId="34502"/>
    <cellStyle name="Note 5 8 5 2 2 3 3" xfId="48955"/>
    <cellStyle name="Note 5 8 5 2 2 4" xfId="22742"/>
    <cellStyle name="Note 5 8 5 2 2 5" xfId="37195"/>
    <cellStyle name="Note 5 8 5 2 3" xfId="7769"/>
    <cellStyle name="Note 5 8 5 2 3 2" xfId="25203"/>
    <cellStyle name="Note 5 8 5 2 3 3" xfId="39656"/>
    <cellStyle name="Note 5 8 5 2 4" xfId="10210"/>
    <cellStyle name="Note 5 8 5 2 4 2" xfId="27644"/>
    <cellStyle name="Note 5 8 5 2 4 3" xfId="42097"/>
    <cellStyle name="Note 5 8 5 2 5" xfId="12630"/>
    <cellStyle name="Note 5 8 5 2 5 2" xfId="30064"/>
    <cellStyle name="Note 5 8 5 2 5 3" xfId="44517"/>
    <cellStyle name="Note 5 8 5 2 6" xfId="19636"/>
    <cellStyle name="Note 5 8 5 3" xfId="2797"/>
    <cellStyle name="Note 5 8 5 3 2" xfId="5308"/>
    <cellStyle name="Note 5 8 5 3 2 2" xfId="14608"/>
    <cellStyle name="Note 5 8 5 3 2 2 2" xfId="32042"/>
    <cellStyle name="Note 5 8 5 3 2 2 3" xfId="46495"/>
    <cellStyle name="Note 5 8 5 3 2 3" xfId="17069"/>
    <cellStyle name="Note 5 8 5 3 2 3 2" xfId="34503"/>
    <cellStyle name="Note 5 8 5 3 2 3 3" xfId="48956"/>
    <cellStyle name="Note 5 8 5 3 2 4" xfId="22743"/>
    <cellStyle name="Note 5 8 5 3 2 5" xfId="37196"/>
    <cellStyle name="Note 5 8 5 3 3" xfId="7770"/>
    <cellStyle name="Note 5 8 5 3 3 2" xfId="25204"/>
    <cellStyle name="Note 5 8 5 3 3 3" xfId="39657"/>
    <cellStyle name="Note 5 8 5 3 4" xfId="10211"/>
    <cellStyle name="Note 5 8 5 3 4 2" xfId="27645"/>
    <cellStyle name="Note 5 8 5 3 4 3" xfId="42098"/>
    <cellStyle name="Note 5 8 5 3 5" xfId="12631"/>
    <cellStyle name="Note 5 8 5 3 5 2" xfId="30065"/>
    <cellStyle name="Note 5 8 5 3 5 3" xfId="44518"/>
    <cellStyle name="Note 5 8 5 3 6" xfId="19637"/>
    <cellStyle name="Note 5 8 5 4" xfId="2798"/>
    <cellStyle name="Note 5 8 5 4 2" xfId="5309"/>
    <cellStyle name="Note 5 8 5 4 2 2" xfId="22744"/>
    <cellStyle name="Note 5 8 5 4 2 3" xfId="37197"/>
    <cellStyle name="Note 5 8 5 4 3" xfId="7771"/>
    <cellStyle name="Note 5 8 5 4 3 2" xfId="25205"/>
    <cellStyle name="Note 5 8 5 4 3 3" xfId="39658"/>
    <cellStyle name="Note 5 8 5 4 4" xfId="10212"/>
    <cellStyle name="Note 5 8 5 4 4 2" xfId="27646"/>
    <cellStyle name="Note 5 8 5 4 4 3" xfId="42099"/>
    <cellStyle name="Note 5 8 5 4 5" xfId="12632"/>
    <cellStyle name="Note 5 8 5 4 5 2" xfId="30066"/>
    <cellStyle name="Note 5 8 5 4 5 3" xfId="44519"/>
    <cellStyle name="Note 5 8 5 4 6" xfId="15473"/>
    <cellStyle name="Note 5 8 5 4 6 2" xfId="32907"/>
    <cellStyle name="Note 5 8 5 4 6 3" xfId="47360"/>
    <cellStyle name="Note 5 8 5 4 7" xfId="19638"/>
    <cellStyle name="Note 5 8 5 4 8" xfId="20634"/>
    <cellStyle name="Note 5 8 5 5" xfId="5306"/>
    <cellStyle name="Note 5 8 5 5 2" xfId="14606"/>
    <cellStyle name="Note 5 8 5 5 2 2" xfId="32040"/>
    <cellStyle name="Note 5 8 5 5 2 3" xfId="46493"/>
    <cellStyle name="Note 5 8 5 5 3" xfId="17067"/>
    <cellStyle name="Note 5 8 5 5 3 2" xfId="34501"/>
    <cellStyle name="Note 5 8 5 5 3 3" xfId="48954"/>
    <cellStyle name="Note 5 8 5 5 4" xfId="22741"/>
    <cellStyle name="Note 5 8 5 5 5" xfId="37194"/>
    <cellStyle name="Note 5 8 5 6" xfId="7768"/>
    <cellStyle name="Note 5 8 5 6 2" xfId="25202"/>
    <cellStyle name="Note 5 8 5 6 3" xfId="39655"/>
    <cellStyle name="Note 5 8 5 7" xfId="10209"/>
    <cellStyle name="Note 5 8 5 7 2" xfId="27643"/>
    <cellStyle name="Note 5 8 5 7 3" xfId="42096"/>
    <cellStyle name="Note 5 8 5 8" xfId="12629"/>
    <cellStyle name="Note 5 8 5 8 2" xfId="30063"/>
    <cellStyle name="Note 5 8 5 8 3" xfId="44516"/>
    <cellStyle name="Note 5 8 5 9" xfId="19635"/>
    <cellStyle name="Note 5 8 6" xfId="2799"/>
    <cellStyle name="Note 5 8 6 2" xfId="5310"/>
    <cellStyle name="Note 5 8 6 2 2" xfId="14609"/>
    <cellStyle name="Note 5 8 6 2 2 2" xfId="32043"/>
    <cellStyle name="Note 5 8 6 2 2 3" xfId="46496"/>
    <cellStyle name="Note 5 8 6 2 3" xfId="17070"/>
    <cellStyle name="Note 5 8 6 2 3 2" xfId="34504"/>
    <cellStyle name="Note 5 8 6 2 3 3" xfId="48957"/>
    <cellStyle name="Note 5 8 6 2 4" xfId="22745"/>
    <cellStyle name="Note 5 8 6 2 5" xfId="37198"/>
    <cellStyle name="Note 5 8 6 3" xfId="7772"/>
    <cellStyle name="Note 5 8 6 3 2" xfId="25206"/>
    <cellStyle name="Note 5 8 6 3 3" xfId="39659"/>
    <cellStyle name="Note 5 8 6 4" xfId="10213"/>
    <cellStyle name="Note 5 8 6 4 2" xfId="27647"/>
    <cellStyle name="Note 5 8 6 4 3" xfId="42100"/>
    <cellStyle name="Note 5 8 6 5" xfId="12633"/>
    <cellStyle name="Note 5 8 6 5 2" xfId="30067"/>
    <cellStyle name="Note 5 8 6 5 3" xfId="44520"/>
    <cellStyle name="Note 5 8 6 6" xfId="19639"/>
    <cellStyle name="Note 5 8 7" xfId="2800"/>
    <cellStyle name="Note 5 8 7 2" xfId="5311"/>
    <cellStyle name="Note 5 8 7 2 2" xfId="14610"/>
    <cellStyle name="Note 5 8 7 2 2 2" xfId="32044"/>
    <cellStyle name="Note 5 8 7 2 2 3" xfId="46497"/>
    <cellStyle name="Note 5 8 7 2 3" xfId="17071"/>
    <cellStyle name="Note 5 8 7 2 3 2" xfId="34505"/>
    <cellStyle name="Note 5 8 7 2 3 3" xfId="48958"/>
    <cellStyle name="Note 5 8 7 2 4" xfId="22746"/>
    <cellStyle name="Note 5 8 7 2 5" xfId="37199"/>
    <cellStyle name="Note 5 8 7 3" xfId="7773"/>
    <cellStyle name="Note 5 8 7 3 2" xfId="25207"/>
    <cellStyle name="Note 5 8 7 3 3" xfId="39660"/>
    <cellStyle name="Note 5 8 7 4" xfId="10214"/>
    <cellStyle name="Note 5 8 7 4 2" xfId="27648"/>
    <cellStyle name="Note 5 8 7 4 3" xfId="42101"/>
    <cellStyle name="Note 5 8 7 5" xfId="12634"/>
    <cellStyle name="Note 5 8 7 5 2" xfId="30068"/>
    <cellStyle name="Note 5 8 7 5 3" xfId="44521"/>
    <cellStyle name="Note 5 8 7 6" xfId="19640"/>
    <cellStyle name="Note 5 8 8" xfId="2801"/>
    <cellStyle name="Note 5 8 8 2" xfId="5312"/>
    <cellStyle name="Note 5 8 8 2 2" xfId="22747"/>
    <cellStyle name="Note 5 8 8 2 3" xfId="37200"/>
    <cellStyle name="Note 5 8 8 3" xfId="7774"/>
    <cellStyle name="Note 5 8 8 3 2" xfId="25208"/>
    <cellStyle name="Note 5 8 8 3 3" xfId="39661"/>
    <cellStyle name="Note 5 8 8 4" xfId="10215"/>
    <cellStyle name="Note 5 8 8 4 2" xfId="27649"/>
    <cellStyle name="Note 5 8 8 4 3" xfId="42102"/>
    <cellStyle name="Note 5 8 8 5" xfId="12635"/>
    <cellStyle name="Note 5 8 8 5 2" xfId="30069"/>
    <cellStyle name="Note 5 8 8 5 3" xfId="44522"/>
    <cellStyle name="Note 5 8 8 6" xfId="15474"/>
    <cellStyle name="Note 5 8 8 6 2" xfId="32908"/>
    <cellStyle name="Note 5 8 8 6 3" xfId="47361"/>
    <cellStyle name="Note 5 8 8 7" xfId="19641"/>
    <cellStyle name="Note 5 8 8 8" xfId="20635"/>
    <cellStyle name="Note 5 8 9" xfId="5293"/>
    <cellStyle name="Note 5 8 9 2" xfId="14596"/>
    <cellStyle name="Note 5 8 9 2 2" xfId="32030"/>
    <cellStyle name="Note 5 8 9 2 3" xfId="46483"/>
    <cellStyle name="Note 5 8 9 3" xfId="17057"/>
    <cellStyle name="Note 5 8 9 3 2" xfId="34491"/>
    <cellStyle name="Note 5 8 9 3 3" xfId="48944"/>
    <cellStyle name="Note 5 8 9 4" xfId="22728"/>
    <cellStyle name="Note 5 8 9 5" xfId="37181"/>
    <cellStyle name="Note 5 9" xfId="2802"/>
    <cellStyle name="Note 5 9 10" xfId="7775"/>
    <cellStyle name="Note 5 9 10 2" xfId="25209"/>
    <cellStyle name="Note 5 9 10 3" xfId="39662"/>
    <cellStyle name="Note 5 9 11" xfId="10216"/>
    <cellStyle name="Note 5 9 11 2" xfId="27650"/>
    <cellStyle name="Note 5 9 11 3" xfId="42103"/>
    <cellStyle name="Note 5 9 12" xfId="12636"/>
    <cellStyle name="Note 5 9 12 2" xfId="30070"/>
    <cellStyle name="Note 5 9 12 3" xfId="44523"/>
    <cellStyle name="Note 5 9 13" xfId="19642"/>
    <cellStyle name="Note 5 9 2" xfId="2803"/>
    <cellStyle name="Note 5 9 2 2" xfId="2804"/>
    <cellStyle name="Note 5 9 2 2 2" xfId="5315"/>
    <cellStyle name="Note 5 9 2 2 2 2" xfId="14613"/>
    <cellStyle name="Note 5 9 2 2 2 2 2" xfId="32047"/>
    <cellStyle name="Note 5 9 2 2 2 2 3" xfId="46500"/>
    <cellStyle name="Note 5 9 2 2 2 3" xfId="17074"/>
    <cellStyle name="Note 5 9 2 2 2 3 2" xfId="34508"/>
    <cellStyle name="Note 5 9 2 2 2 3 3" xfId="48961"/>
    <cellStyle name="Note 5 9 2 2 2 4" xfId="22750"/>
    <cellStyle name="Note 5 9 2 2 2 5" xfId="37203"/>
    <cellStyle name="Note 5 9 2 2 3" xfId="7777"/>
    <cellStyle name="Note 5 9 2 2 3 2" xfId="25211"/>
    <cellStyle name="Note 5 9 2 2 3 3" xfId="39664"/>
    <cellStyle name="Note 5 9 2 2 4" xfId="10218"/>
    <cellStyle name="Note 5 9 2 2 4 2" xfId="27652"/>
    <cellStyle name="Note 5 9 2 2 4 3" xfId="42105"/>
    <cellStyle name="Note 5 9 2 2 5" xfId="12638"/>
    <cellStyle name="Note 5 9 2 2 5 2" xfId="30072"/>
    <cellStyle name="Note 5 9 2 2 5 3" xfId="44525"/>
    <cellStyle name="Note 5 9 2 2 6" xfId="19644"/>
    <cellStyle name="Note 5 9 2 3" xfId="2805"/>
    <cellStyle name="Note 5 9 2 3 2" xfId="5316"/>
    <cellStyle name="Note 5 9 2 3 2 2" xfId="14614"/>
    <cellStyle name="Note 5 9 2 3 2 2 2" xfId="32048"/>
    <cellStyle name="Note 5 9 2 3 2 2 3" xfId="46501"/>
    <cellStyle name="Note 5 9 2 3 2 3" xfId="17075"/>
    <cellStyle name="Note 5 9 2 3 2 3 2" xfId="34509"/>
    <cellStyle name="Note 5 9 2 3 2 3 3" xfId="48962"/>
    <cellStyle name="Note 5 9 2 3 2 4" xfId="22751"/>
    <cellStyle name="Note 5 9 2 3 2 5" xfId="37204"/>
    <cellStyle name="Note 5 9 2 3 3" xfId="7778"/>
    <cellStyle name="Note 5 9 2 3 3 2" xfId="25212"/>
    <cellStyle name="Note 5 9 2 3 3 3" xfId="39665"/>
    <cellStyle name="Note 5 9 2 3 4" xfId="10219"/>
    <cellStyle name="Note 5 9 2 3 4 2" xfId="27653"/>
    <cellStyle name="Note 5 9 2 3 4 3" xfId="42106"/>
    <cellStyle name="Note 5 9 2 3 5" xfId="12639"/>
    <cellStyle name="Note 5 9 2 3 5 2" xfId="30073"/>
    <cellStyle name="Note 5 9 2 3 5 3" xfId="44526"/>
    <cellStyle name="Note 5 9 2 3 6" xfId="19645"/>
    <cellStyle name="Note 5 9 2 4" xfId="2806"/>
    <cellStyle name="Note 5 9 2 4 2" xfId="5317"/>
    <cellStyle name="Note 5 9 2 4 2 2" xfId="22752"/>
    <cellStyle name="Note 5 9 2 4 2 3" xfId="37205"/>
    <cellStyle name="Note 5 9 2 4 3" xfId="7779"/>
    <cellStyle name="Note 5 9 2 4 3 2" xfId="25213"/>
    <cellStyle name="Note 5 9 2 4 3 3" xfId="39666"/>
    <cellStyle name="Note 5 9 2 4 4" xfId="10220"/>
    <cellStyle name="Note 5 9 2 4 4 2" xfId="27654"/>
    <cellStyle name="Note 5 9 2 4 4 3" xfId="42107"/>
    <cellStyle name="Note 5 9 2 4 5" xfId="12640"/>
    <cellStyle name="Note 5 9 2 4 5 2" xfId="30074"/>
    <cellStyle name="Note 5 9 2 4 5 3" xfId="44527"/>
    <cellStyle name="Note 5 9 2 4 6" xfId="15475"/>
    <cellStyle name="Note 5 9 2 4 6 2" xfId="32909"/>
    <cellStyle name="Note 5 9 2 4 6 3" xfId="47362"/>
    <cellStyle name="Note 5 9 2 4 7" xfId="19646"/>
    <cellStyle name="Note 5 9 2 4 8" xfId="20636"/>
    <cellStyle name="Note 5 9 2 5" xfId="5314"/>
    <cellStyle name="Note 5 9 2 5 2" xfId="14612"/>
    <cellStyle name="Note 5 9 2 5 2 2" xfId="32046"/>
    <cellStyle name="Note 5 9 2 5 2 3" xfId="46499"/>
    <cellStyle name="Note 5 9 2 5 3" xfId="17073"/>
    <cellStyle name="Note 5 9 2 5 3 2" xfId="34507"/>
    <cellStyle name="Note 5 9 2 5 3 3" xfId="48960"/>
    <cellStyle name="Note 5 9 2 5 4" xfId="22749"/>
    <cellStyle name="Note 5 9 2 5 5" xfId="37202"/>
    <cellStyle name="Note 5 9 2 6" xfId="7776"/>
    <cellStyle name="Note 5 9 2 6 2" xfId="25210"/>
    <cellStyle name="Note 5 9 2 6 3" xfId="39663"/>
    <cellStyle name="Note 5 9 2 7" xfId="10217"/>
    <cellStyle name="Note 5 9 2 7 2" xfId="27651"/>
    <cellStyle name="Note 5 9 2 7 3" xfId="42104"/>
    <cellStyle name="Note 5 9 2 8" xfId="12637"/>
    <cellStyle name="Note 5 9 2 8 2" xfId="30071"/>
    <cellStyle name="Note 5 9 2 8 3" xfId="44524"/>
    <cellStyle name="Note 5 9 2 9" xfId="19643"/>
    <cellStyle name="Note 5 9 3" xfId="2807"/>
    <cellStyle name="Note 5 9 3 2" xfId="2808"/>
    <cellStyle name="Note 5 9 3 2 2" xfId="5319"/>
    <cellStyle name="Note 5 9 3 2 2 2" xfId="14616"/>
    <cellStyle name="Note 5 9 3 2 2 2 2" xfId="32050"/>
    <cellStyle name="Note 5 9 3 2 2 2 3" xfId="46503"/>
    <cellStyle name="Note 5 9 3 2 2 3" xfId="17077"/>
    <cellStyle name="Note 5 9 3 2 2 3 2" xfId="34511"/>
    <cellStyle name="Note 5 9 3 2 2 3 3" xfId="48964"/>
    <cellStyle name="Note 5 9 3 2 2 4" xfId="22754"/>
    <cellStyle name="Note 5 9 3 2 2 5" xfId="37207"/>
    <cellStyle name="Note 5 9 3 2 3" xfId="7781"/>
    <cellStyle name="Note 5 9 3 2 3 2" xfId="25215"/>
    <cellStyle name="Note 5 9 3 2 3 3" xfId="39668"/>
    <cellStyle name="Note 5 9 3 2 4" xfId="10222"/>
    <cellStyle name="Note 5 9 3 2 4 2" xfId="27656"/>
    <cellStyle name="Note 5 9 3 2 4 3" xfId="42109"/>
    <cellStyle name="Note 5 9 3 2 5" xfId="12642"/>
    <cellStyle name="Note 5 9 3 2 5 2" xfId="30076"/>
    <cellStyle name="Note 5 9 3 2 5 3" xfId="44529"/>
    <cellStyle name="Note 5 9 3 2 6" xfId="19648"/>
    <cellStyle name="Note 5 9 3 3" xfId="2809"/>
    <cellStyle name="Note 5 9 3 3 2" xfId="5320"/>
    <cellStyle name="Note 5 9 3 3 2 2" xfId="14617"/>
    <cellStyle name="Note 5 9 3 3 2 2 2" xfId="32051"/>
    <cellStyle name="Note 5 9 3 3 2 2 3" xfId="46504"/>
    <cellStyle name="Note 5 9 3 3 2 3" xfId="17078"/>
    <cellStyle name="Note 5 9 3 3 2 3 2" xfId="34512"/>
    <cellStyle name="Note 5 9 3 3 2 3 3" xfId="48965"/>
    <cellStyle name="Note 5 9 3 3 2 4" xfId="22755"/>
    <cellStyle name="Note 5 9 3 3 2 5" xfId="37208"/>
    <cellStyle name="Note 5 9 3 3 3" xfId="7782"/>
    <cellStyle name="Note 5 9 3 3 3 2" xfId="25216"/>
    <cellStyle name="Note 5 9 3 3 3 3" xfId="39669"/>
    <cellStyle name="Note 5 9 3 3 4" xfId="10223"/>
    <cellStyle name="Note 5 9 3 3 4 2" xfId="27657"/>
    <cellStyle name="Note 5 9 3 3 4 3" xfId="42110"/>
    <cellStyle name="Note 5 9 3 3 5" xfId="12643"/>
    <cellStyle name="Note 5 9 3 3 5 2" xfId="30077"/>
    <cellStyle name="Note 5 9 3 3 5 3" xfId="44530"/>
    <cellStyle name="Note 5 9 3 3 6" xfId="19649"/>
    <cellStyle name="Note 5 9 3 4" xfId="2810"/>
    <cellStyle name="Note 5 9 3 4 2" xfId="5321"/>
    <cellStyle name="Note 5 9 3 4 2 2" xfId="22756"/>
    <cellStyle name="Note 5 9 3 4 2 3" xfId="37209"/>
    <cellStyle name="Note 5 9 3 4 3" xfId="7783"/>
    <cellStyle name="Note 5 9 3 4 3 2" xfId="25217"/>
    <cellStyle name="Note 5 9 3 4 3 3" xfId="39670"/>
    <cellStyle name="Note 5 9 3 4 4" xfId="10224"/>
    <cellStyle name="Note 5 9 3 4 4 2" xfId="27658"/>
    <cellStyle name="Note 5 9 3 4 4 3" xfId="42111"/>
    <cellStyle name="Note 5 9 3 4 5" xfId="12644"/>
    <cellStyle name="Note 5 9 3 4 5 2" xfId="30078"/>
    <cellStyle name="Note 5 9 3 4 5 3" xfId="44531"/>
    <cellStyle name="Note 5 9 3 4 6" xfId="15476"/>
    <cellStyle name="Note 5 9 3 4 6 2" xfId="32910"/>
    <cellStyle name="Note 5 9 3 4 6 3" xfId="47363"/>
    <cellStyle name="Note 5 9 3 4 7" xfId="19650"/>
    <cellStyle name="Note 5 9 3 4 8" xfId="20637"/>
    <cellStyle name="Note 5 9 3 5" xfId="5318"/>
    <cellStyle name="Note 5 9 3 5 2" xfId="14615"/>
    <cellStyle name="Note 5 9 3 5 2 2" xfId="32049"/>
    <cellStyle name="Note 5 9 3 5 2 3" xfId="46502"/>
    <cellStyle name="Note 5 9 3 5 3" xfId="17076"/>
    <cellStyle name="Note 5 9 3 5 3 2" xfId="34510"/>
    <cellStyle name="Note 5 9 3 5 3 3" xfId="48963"/>
    <cellStyle name="Note 5 9 3 5 4" xfId="22753"/>
    <cellStyle name="Note 5 9 3 5 5" xfId="37206"/>
    <cellStyle name="Note 5 9 3 6" xfId="7780"/>
    <cellStyle name="Note 5 9 3 6 2" xfId="25214"/>
    <cellStyle name="Note 5 9 3 6 3" xfId="39667"/>
    <cellStyle name="Note 5 9 3 7" xfId="10221"/>
    <cellStyle name="Note 5 9 3 7 2" xfId="27655"/>
    <cellStyle name="Note 5 9 3 7 3" xfId="42108"/>
    <cellStyle name="Note 5 9 3 8" xfId="12641"/>
    <cellStyle name="Note 5 9 3 8 2" xfId="30075"/>
    <cellStyle name="Note 5 9 3 8 3" xfId="44528"/>
    <cellStyle name="Note 5 9 3 9" xfId="19647"/>
    <cellStyle name="Note 5 9 4" xfId="2811"/>
    <cellStyle name="Note 5 9 4 2" xfId="2812"/>
    <cellStyle name="Note 5 9 4 2 2" xfId="5323"/>
    <cellStyle name="Note 5 9 4 2 2 2" xfId="14619"/>
    <cellStyle name="Note 5 9 4 2 2 2 2" xfId="32053"/>
    <cellStyle name="Note 5 9 4 2 2 2 3" xfId="46506"/>
    <cellStyle name="Note 5 9 4 2 2 3" xfId="17080"/>
    <cellStyle name="Note 5 9 4 2 2 3 2" xfId="34514"/>
    <cellStyle name="Note 5 9 4 2 2 3 3" xfId="48967"/>
    <cellStyle name="Note 5 9 4 2 2 4" xfId="22758"/>
    <cellStyle name="Note 5 9 4 2 2 5" xfId="37211"/>
    <cellStyle name="Note 5 9 4 2 3" xfId="7785"/>
    <cellStyle name="Note 5 9 4 2 3 2" xfId="25219"/>
    <cellStyle name="Note 5 9 4 2 3 3" xfId="39672"/>
    <cellStyle name="Note 5 9 4 2 4" xfId="10226"/>
    <cellStyle name="Note 5 9 4 2 4 2" xfId="27660"/>
    <cellStyle name="Note 5 9 4 2 4 3" xfId="42113"/>
    <cellStyle name="Note 5 9 4 2 5" xfId="12646"/>
    <cellStyle name="Note 5 9 4 2 5 2" xfId="30080"/>
    <cellStyle name="Note 5 9 4 2 5 3" xfId="44533"/>
    <cellStyle name="Note 5 9 4 2 6" xfId="19652"/>
    <cellStyle name="Note 5 9 4 3" xfId="2813"/>
    <cellStyle name="Note 5 9 4 3 2" xfId="5324"/>
    <cellStyle name="Note 5 9 4 3 2 2" xfId="14620"/>
    <cellStyle name="Note 5 9 4 3 2 2 2" xfId="32054"/>
    <cellStyle name="Note 5 9 4 3 2 2 3" xfId="46507"/>
    <cellStyle name="Note 5 9 4 3 2 3" xfId="17081"/>
    <cellStyle name="Note 5 9 4 3 2 3 2" xfId="34515"/>
    <cellStyle name="Note 5 9 4 3 2 3 3" xfId="48968"/>
    <cellStyle name="Note 5 9 4 3 2 4" xfId="22759"/>
    <cellStyle name="Note 5 9 4 3 2 5" xfId="37212"/>
    <cellStyle name="Note 5 9 4 3 3" xfId="7786"/>
    <cellStyle name="Note 5 9 4 3 3 2" xfId="25220"/>
    <cellStyle name="Note 5 9 4 3 3 3" xfId="39673"/>
    <cellStyle name="Note 5 9 4 3 4" xfId="10227"/>
    <cellStyle name="Note 5 9 4 3 4 2" xfId="27661"/>
    <cellStyle name="Note 5 9 4 3 4 3" xfId="42114"/>
    <cellStyle name="Note 5 9 4 3 5" xfId="12647"/>
    <cellStyle name="Note 5 9 4 3 5 2" xfId="30081"/>
    <cellStyle name="Note 5 9 4 3 5 3" xfId="44534"/>
    <cellStyle name="Note 5 9 4 3 6" xfId="19653"/>
    <cellStyle name="Note 5 9 4 4" xfId="2814"/>
    <cellStyle name="Note 5 9 4 4 2" xfId="5325"/>
    <cellStyle name="Note 5 9 4 4 2 2" xfId="22760"/>
    <cellStyle name="Note 5 9 4 4 2 3" xfId="37213"/>
    <cellStyle name="Note 5 9 4 4 3" xfId="7787"/>
    <cellStyle name="Note 5 9 4 4 3 2" xfId="25221"/>
    <cellStyle name="Note 5 9 4 4 3 3" xfId="39674"/>
    <cellStyle name="Note 5 9 4 4 4" xfId="10228"/>
    <cellStyle name="Note 5 9 4 4 4 2" xfId="27662"/>
    <cellStyle name="Note 5 9 4 4 4 3" xfId="42115"/>
    <cellStyle name="Note 5 9 4 4 5" xfId="12648"/>
    <cellStyle name="Note 5 9 4 4 5 2" xfId="30082"/>
    <cellStyle name="Note 5 9 4 4 5 3" xfId="44535"/>
    <cellStyle name="Note 5 9 4 4 6" xfId="15477"/>
    <cellStyle name="Note 5 9 4 4 6 2" xfId="32911"/>
    <cellStyle name="Note 5 9 4 4 6 3" xfId="47364"/>
    <cellStyle name="Note 5 9 4 4 7" xfId="19654"/>
    <cellStyle name="Note 5 9 4 4 8" xfId="20638"/>
    <cellStyle name="Note 5 9 4 5" xfId="5322"/>
    <cellStyle name="Note 5 9 4 5 2" xfId="14618"/>
    <cellStyle name="Note 5 9 4 5 2 2" xfId="32052"/>
    <cellStyle name="Note 5 9 4 5 2 3" xfId="46505"/>
    <cellStyle name="Note 5 9 4 5 3" xfId="17079"/>
    <cellStyle name="Note 5 9 4 5 3 2" xfId="34513"/>
    <cellStyle name="Note 5 9 4 5 3 3" xfId="48966"/>
    <cellStyle name="Note 5 9 4 5 4" xfId="22757"/>
    <cellStyle name="Note 5 9 4 5 5" xfId="37210"/>
    <cellStyle name="Note 5 9 4 6" xfId="7784"/>
    <cellStyle name="Note 5 9 4 6 2" xfId="25218"/>
    <cellStyle name="Note 5 9 4 6 3" xfId="39671"/>
    <cellStyle name="Note 5 9 4 7" xfId="10225"/>
    <cellStyle name="Note 5 9 4 7 2" xfId="27659"/>
    <cellStyle name="Note 5 9 4 7 3" xfId="42112"/>
    <cellStyle name="Note 5 9 4 8" xfId="12645"/>
    <cellStyle name="Note 5 9 4 8 2" xfId="30079"/>
    <cellStyle name="Note 5 9 4 8 3" xfId="44532"/>
    <cellStyle name="Note 5 9 4 9" xfId="19651"/>
    <cellStyle name="Note 5 9 5" xfId="2815"/>
    <cellStyle name="Note 5 9 5 2" xfId="2816"/>
    <cellStyle name="Note 5 9 5 2 2" xfId="5327"/>
    <cellStyle name="Note 5 9 5 2 2 2" xfId="14622"/>
    <cellStyle name="Note 5 9 5 2 2 2 2" xfId="32056"/>
    <cellStyle name="Note 5 9 5 2 2 2 3" xfId="46509"/>
    <cellStyle name="Note 5 9 5 2 2 3" xfId="17083"/>
    <cellStyle name="Note 5 9 5 2 2 3 2" xfId="34517"/>
    <cellStyle name="Note 5 9 5 2 2 3 3" xfId="48970"/>
    <cellStyle name="Note 5 9 5 2 2 4" xfId="22762"/>
    <cellStyle name="Note 5 9 5 2 2 5" xfId="37215"/>
    <cellStyle name="Note 5 9 5 2 3" xfId="7789"/>
    <cellStyle name="Note 5 9 5 2 3 2" xfId="25223"/>
    <cellStyle name="Note 5 9 5 2 3 3" xfId="39676"/>
    <cellStyle name="Note 5 9 5 2 4" xfId="10230"/>
    <cellStyle name="Note 5 9 5 2 4 2" xfId="27664"/>
    <cellStyle name="Note 5 9 5 2 4 3" xfId="42117"/>
    <cellStyle name="Note 5 9 5 2 5" xfId="12650"/>
    <cellStyle name="Note 5 9 5 2 5 2" xfId="30084"/>
    <cellStyle name="Note 5 9 5 2 5 3" xfId="44537"/>
    <cellStyle name="Note 5 9 5 2 6" xfId="19656"/>
    <cellStyle name="Note 5 9 5 3" xfId="2817"/>
    <cellStyle name="Note 5 9 5 3 2" xfId="5328"/>
    <cellStyle name="Note 5 9 5 3 2 2" xfId="14623"/>
    <cellStyle name="Note 5 9 5 3 2 2 2" xfId="32057"/>
    <cellStyle name="Note 5 9 5 3 2 2 3" xfId="46510"/>
    <cellStyle name="Note 5 9 5 3 2 3" xfId="17084"/>
    <cellStyle name="Note 5 9 5 3 2 3 2" xfId="34518"/>
    <cellStyle name="Note 5 9 5 3 2 3 3" xfId="48971"/>
    <cellStyle name="Note 5 9 5 3 2 4" xfId="22763"/>
    <cellStyle name="Note 5 9 5 3 2 5" xfId="37216"/>
    <cellStyle name="Note 5 9 5 3 3" xfId="7790"/>
    <cellStyle name="Note 5 9 5 3 3 2" xfId="25224"/>
    <cellStyle name="Note 5 9 5 3 3 3" xfId="39677"/>
    <cellStyle name="Note 5 9 5 3 4" xfId="10231"/>
    <cellStyle name="Note 5 9 5 3 4 2" xfId="27665"/>
    <cellStyle name="Note 5 9 5 3 4 3" xfId="42118"/>
    <cellStyle name="Note 5 9 5 3 5" xfId="12651"/>
    <cellStyle name="Note 5 9 5 3 5 2" xfId="30085"/>
    <cellStyle name="Note 5 9 5 3 5 3" xfId="44538"/>
    <cellStyle name="Note 5 9 5 3 6" xfId="19657"/>
    <cellStyle name="Note 5 9 5 4" xfId="2818"/>
    <cellStyle name="Note 5 9 5 4 2" xfId="5329"/>
    <cellStyle name="Note 5 9 5 4 2 2" xfId="22764"/>
    <cellStyle name="Note 5 9 5 4 2 3" xfId="37217"/>
    <cellStyle name="Note 5 9 5 4 3" xfId="7791"/>
    <cellStyle name="Note 5 9 5 4 3 2" xfId="25225"/>
    <cellStyle name="Note 5 9 5 4 3 3" xfId="39678"/>
    <cellStyle name="Note 5 9 5 4 4" xfId="10232"/>
    <cellStyle name="Note 5 9 5 4 4 2" xfId="27666"/>
    <cellStyle name="Note 5 9 5 4 4 3" xfId="42119"/>
    <cellStyle name="Note 5 9 5 4 5" xfId="12652"/>
    <cellStyle name="Note 5 9 5 4 5 2" xfId="30086"/>
    <cellStyle name="Note 5 9 5 4 5 3" xfId="44539"/>
    <cellStyle name="Note 5 9 5 4 6" xfId="15478"/>
    <cellStyle name="Note 5 9 5 4 6 2" xfId="32912"/>
    <cellStyle name="Note 5 9 5 4 6 3" xfId="47365"/>
    <cellStyle name="Note 5 9 5 4 7" xfId="19658"/>
    <cellStyle name="Note 5 9 5 4 8" xfId="20639"/>
    <cellStyle name="Note 5 9 5 5" xfId="5326"/>
    <cellStyle name="Note 5 9 5 5 2" xfId="14621"/>
    <cellStyle name="Note 5 9 5 5 2 2" xfId="32055"/>
    <cellStyle name="Note 5 9 5 5 2 3" xfId="46508"/>
    <cellStyle name="Note 5 9 5 5 3" xfId="17082"/>
    <cellStyle name="Note 5 9 5 5 3 2" xfId="34516"/>
    <cellStyle name="Note 5 9 5 5 3 3" xfId="48969"/>
    <cellStyle name="Note 5 9 5 5 4" xfId="22761"/>
    <cellStyle name="Note 5 9 5 5 5" xfId="37214"/>
    <cellStyle name="Note 5 9 5 6" xfId="7788"/>
    <cellStyle name="Note 5 9 5 6 2" xfId="25222"/>
    <cellStyle name="Note 5 9 5 6 3" xfId="39675"/>
    <cellStyle name="Note 5 9 5 7" xfId="10229"/>
    <cellStyle name="Note 5 9 5 7 2" xfId="27663"/>
    <cellStyle name="Note 5 9 5 7 3" xfId="42116"/>
    <cellStyle name="Note 5 9 5 8" xfId="12649"/>
    <cellStyle name="Note 5 9 5 8 2" xfId="30083"/>
    <cellStyle name="Note 5 9 5 8 3" xfId="44536"/>
    <cellStyle name="Note 5 9 5 9" xfId="19655"/>
    <cellStyle name="Note 5 9 6" xfId="2819"/>
    <cellStyle name="Note 5 9 6 2" xfId="5330"/>
    <cellStyle name="Note 5 9 6 2 2" xfId="14624"/>
    <cellStyle name="Note 5 9 6 2 2 2" xfId="32058"/>
    <cellStyle name="Note 5 9 6 2 2 3" xfId="46511"/>
    <cellStyle name="Note 5 9 6 2 3" xfId="17085"/>
    <cellStyle name="Note 5 9 6 2 3 2" xfId="34519"/>
    <cellStyle name="Note 5 9 6 2 3 3" xfId="48972"/>
    <cellStyle name="Note 5 9 6 2 4" xfId="22765"/>
    <cellStyle name="Note 5 9 6 2 5" xfId="37218"/>
    <cellStyle name="Note 5 9 6 3" xfId="7792"/>
    <cellStyle name="Note 5 9 6 3 2" xfId="25226"/>
    <cellStyle name="Note 5 9 6 3 3" xfId="39679"/>
    <cellStyle name="Note 5 9 6 4" xfId="10233"/>
    <cellStyle name="Note 5 9 6 4 2" xfId="27667"/>
    <cellStyle name="Note 5 9 6 4 3" xfId="42120"/>
    <cellStyle name="Note 5 9 6 5" xfId="12653"/>
    <cellStyle name="Note 5 9 6 5 2" xfId="30087"/>
    <cellStyle name="Note 5 9 6 5 3" xfId="44540"/>
    <cellStyle name="Note 5 9 6 6" xfId="19659"/>
    <cellStyle name="Note 5 9 7" xfId="2820"/>
    <cellStyle name="Note 5 9 7 2" xfId="5331"/>
    <cellStyle name="Note 5 9 7 2 2" xfId="14625"/>
    <cellStyle name="Note 5 9 7 2 2 2" xfId="32059"/>
    <cellStyle name="Note 5 9 7 2 2 3" xfId="46512"/>
    <cellStyle name="Note 5 9 7 2 3" xfId="17086"/>
    <cellStyle name="Note 5 9 7 2 3 2" xfId="34520"/>
    <cellStyle name="Note 5 9 7 2 3 3" xfId="48973"/>
    <cellStyle name="Note 5 9 7 2 4" xfId="22766"/>
    <cellStyle name="Note 5 9 7 2 5" xfId="37219"/>
    <cellStyle name="Note 5 9 7 3" xfId="7793"/>
    <cellStyle name="Note 5 9 7 3 2" xfId="25227"/>
    <cellStyle name="Note 5 9 7 3 3" xfId="39680"/>
    <cellStyle name="Note 5 9 7 4" xfId="10234"/>
    <cellStyle name="Note 5 9 7 4 2" xfId="27668"/>
    <cellStyle name="Note 5 9 7 4 3" xfId="42121"/>
    <cellStyle name="Note 5 9 7 5" xfId="12654"/>
    <cellStyle name="Note 5 9 7 5 2" xfId="30088"/>
    <cellStyle name="Note 5 9 7 5 3" xfId="44541"/>
    <cellStyle name="Note 5 9 7 6" xfId="19660"/>
    <cellStyle name="Note 5 9 8" xfId="2821"/>
    <cellStyle name="Note 5 9 8 2" xfId="5332"/>
    <cellStyle name="Note 5 9 8 2 2" xfId="22767"/>
    <cellStyle name="Note 5 9 8 2 3" xfId="37220"/>
    <cellStyle name="Note 5 9 8 3" xfId="7794"/>
    <cellStyle name="Note 5 9 8 3 2" xfId="25228"/>
    <cellStyle name="Note 5 9 8 3 3" xfId="39681"/>
    <cellStyle name="Note 5 9 8 4" xfId="10235"/>
    <cellStyle name="Note 5 9 8 4 2" xfId="27669"/>
    <cellStyle name="Note 5 9 8 4 3" xfId="42122"/>
    <cellStyle name="Note 5 9 8 5" xfId="12655"/>
    <cellStyle name="Note 5 9 8 5 2" xfId="30089"/>
    <cellStyle name="Note 5 9 8 5 3" xfId="44542"/>
    <cellStyle name="Note 5 9 8 6" xfId="15479"/>
    <cellStyle name="Note 5 9 8 6 2" xfId="32913"/>
    <cellStyle name="Note 5 9 8 6 3" xfId="47366"/>
    <cellStyle name="Note 5 9 8 7" xfId="19661"/>
    <cellStyle name="Note 5 9 8 8" xfId="20640"/>
    <cellStyle name="Note 5 9 9" xfId="5313"/>
    <cellStyle name="Note 5 9 9 2" xfId="14611"/>
    <cellStyle name="Note 5 9 9 2 2" xfId="32045"/>
    <cellStyle name="Note 5 9 9 2 3" xfId="46498"/>
    <cellStyle name="Note 5 9 9 3" xfId="17072"/>
    <cellStyle name="Note 5 9 9 3 2" xfId="34506"/>
    <cellStyle name="Note 5 9 9 3 3" xfId="48959"/>
    <cellStyle name="Note 5 9 9 4" xfId="22748"/>
    <cellStyle name="Note 5 9 9 5" xfId="37201"/>
    <cellStyle name="Note 6" xfId="2822"/>
    <cellStyle name="Note 6 10" xfId="2823"/>
    <cellStyle name="Note 6 10 10" xfId="7796"/>
    <cellStyle name="Note 6 10 10 2" xfId="25230"/>
    <cellStyle name="Note 6 10 10 3" xfId="39683"/>
    <cellStyle name="Note 6 10 11" xfId="10237"/>
    <cellStyle name="Note 6 10 11 2" xfId="27671"/>
    <cellStyle name="Note 6 10 11 3" xfId="42124"/>
    <cellStyle name="Note 6 10 12" xfId="12657"/>
    <cellStyle name="Note 6 10 12 2" xfId="30091"/>
    <cellStyle name="Note 6 10 12 3" xfId="44544"/>
    <cellStyle name="Note 6 10 13" xfId="19663"/>
    <cellStyle name="Note 6 10 2" xfId="2824"/>
    <cellStyle name="Note 6 10 2 2" xfId="2825"/>
    <cellStyle name="Note 6 10 2 2 2" xfId="5336"/>
    <cellStyle name="Note 6 10 2 2 2 2" xfId="14629"/>
    <cellStyle name="Note 6 10 2 2 2 2 2" xfId="32063"/>
    <cellStyle name="Note 6 10 2 2 2 2 3" xfId="46516"/>
    <cellStyle name="Note 6 10 2 2 2 3" xfId="17090"/>
    <cellStyle name="Note 6 10 2 2 2 3 2" xfId="34524"/>
    <cellStyle name="Note 6 10 2 2 2 3 3" xfId="48977"/>
    <cellStyle name="Note 6 10 2 2 2 4" xfId="22771"/>
    <cellStyle name="Note 6 10 2 2 2 5" xfId="37224"/>
    <cellStyle name="Note 6 10 2 2 3" xfId="7798"/>
    <cellStyle name="Note 6 10 2 2 3 2" xfId="25232"/>
    <cellStyle name="Note 6 10 2 2 3 3" xfId="39685"/>
    <cellStyle name="Note 6 10 2 2 4" xfId="10239"/>
    <cellStyle name="Note 6 10 2 2 4 2" xfId="27673"/>
    <cellStyle name="Note 6 10 2 2 4 3" xfId="42126"/>
    <cellStyle name="Note 6 10 2 2 5" xfId="12659"/>
    <cellStyle name="Note 6 10 2 2 5 2" xfId="30093"/>
    <cellStyle name="Note 6 10 2 2 5 3" xfId="44546"/>
    <cellStyle name="Note 6 10 2 2 6" xfId="19665"/>
    <cellStyle name="Note 6 10 2 3" xfId="2826"/>
    <cellStyle name="Note 6 10 2 3 2" xfId="5337"/>
    <cellStyle name="Note 6 10 2 3 2 2" xfId="14630"/>
    <cellStyle name="Note 6 10 2 3 2 2 2" xfId="32064"/>
    <cellStyle name="Note 6 10 2 3 2 2 3" xfId="46517"/>
    <cellStyle name="Note 6 10 2 3 2 3" xfId="17091"/>
    <cellStyle name="Note 6 10 2 3 2 3 2" xfId="34525"/>
    <cellStyle name="Note 6 10 2 3 2 3 3" xfId="48978"/>
    <cellStyle name="Note 6 10 2 3 2 4" xfId="22772"/>
    <cellStyle name="Note 6 10 2 3 2 5" xfId="37225"/>
    <cellStyle name="Note 6 10 2 3 3" xfId="7799"/>
    <cellStyle name="Note 6 10 2 3 3 2" xfId="25233"/>
    <cellStyle name="Note 6 10 2 3 3 3" xfId="39686"/>
    <cellStyle name="Note 6 10 2 3 4" xfId="10240"/>
    <cellStyle name="Note 6 10 2 3 4 2" xfId="27674"/>
    <cellStyle name="Note 6 10 2 3 4 3" xfId="42127"/>
    <cellStyle name="Note 6 10 2 3 5" xfId="12660"/>
    <cellStyle name="Note 6 10 2 3 5 2" xfId="30094"/>
    <cellStyle name="Note 6 10 2 3 5 3" xfId="44547"/>
    <cellStyle name="Note 6 10 2 3 6" xfId="19666"/>
    <cellStyle name="Note 6 10 2 4" xfId="2827"/>
    <cellStyle name="Note 6 10 2 4 2" xfId="5338"/>
    <cellStyle name="Note 6 10 2 4 2 2" xfId="22773"/>
    <cellStyle name="Note 6 10 2 4 2 3" xfId="37226"/>
    <cellStyle name="Note 6 10 2 4 3" xfId="7800"/>
    <cellStyle name="Note 6 10 2 4 3 2" xfId="25234"/>
    <cellStyle name="Note 6 10 2 4 3 3" xfId="39687"/>
    <cellStyle name="Note 6 10 2 4 4" xfId="10241"/>
    <cellStyle name="Note 6 10 2 4 4 2" xfId="27675"/>
    <cellStyle name="Note 6 10 2 4 4 3" xfId="42128"/>
    <cellStyle name="Note 6 10 2 4 5" xfId="12661"/>
    <cellStyle name="Note 6 10 2 4 5 2" xfId="30095"/>
    <cellStyle name="Note 6 10 2 4 5 3" xfId="44548"/>
    <cellStyle name="Note 6 10 2 4 6" xfId="15480"/>
    <cellStyle name="Note 6 10 2 4 6 2" xfId="32914"/>
    <cellStyle name="Note 6 10 2 4 6 3" xfId="47367"/>
    <cellStyle name="Note 6 10 2 4 7" xfId="19667"/>
    <cellStyle name="Note 6 10 2 4 8" xfId="20641"/>
    <cellStyle name="Note 6 10 2 5" xfId="5335"/>
    <cellStyle name="Note 6 10 2 5 2" xfId="14628"/>
    <cellStyle name="Note 6 10 2 5 2 2" xfId="32062"/>
    <cellStyle name="Note 6 10 2 5 2 3" xfId="46515"/>
    <cellStyle name="Note 6 10 2 5 3" xfId="17089"/>
    <cellStyle name="Note 6 10 2 5 3 2" xfId="34523"/>
    <cellStyle name="Note 6 10 2 5 3 3" xfId="48976"/>
    <cellStyle name="Note 6 10 2 5 4" xfId="22770"/>
    <cellStyle name="Note 6 10 2 5 5" xfId="37223"/>
    <cellStyle name="Note 6 10 2 6" xfId="7797"/>
    <cellStyle name="Note 6 10 2 6 2" xfId="25231"/>
    <cellStyle name="Note 6 10 2 6 3" xfId="39684"/>
    <cellStyle name="Note 6 10 2 7" xfId="10238"/>
    <cellStyle name="Note 6 10 2 7 2" xfId="27672"/>
    <cellStyle name="Note 6 10 2 7 3" xfId="42125"/>
    <cellStyle name="Note 6 10 2 8" xfId="12658"/>
    <cellStyle name="Note 6 10 2 8 2" xfId="30092"/>
    <cellStyle name="Note 6 10 2 8 3" xfId="44545"/>
    <cellStyle name="Note 6 10 2 9" xfId="19664"/>
    <cellStyle name="Note 6 10 3" xfId="2828"/>
    <cellStyle name="Note 6 10 3 2" xfId="2829"/>
    <cellStyle name="Note 6 10 3 2 2" xfId="5340"/>
    <cellStyle name="Note 6 10 3 2 2 2" xfId="14632"/>
    <cellStyle name="Note 6 10 3 2 2 2 2" xfId="32066"/>
    <cellStyle name="Note 6 10 3 2 2 2 3" xfId="46519"/>
    <cellStyle name="Note 6 10 3 2 2 3" xfId="17093"/>
    <cellStyle name="Note 6 10 3 2 2 3 2" xfId="34527"/>
    <cellStyle name="Note 6 10 3 2 2 3 3" xfId="48980"/>
    <cellStyle name="Note 6 10 3 2 2 4" xfId="22775"/>
    <cellStyle name="Note 6 10 3 2 2 5" xfId="37228"/>
    <cellStyle name="Note 6 10 3 2 3" xfId="7802"/>
    <cellStyle name="Note 6 10 3 2 3 2" xfId="25236"/>
    <cellStyle name="Note 6 10 3 2 3 3" xfId="39689"/>
    <cellStyle name="Note 6 10 3 2 4" xfId="10243"/>
    <cellStyle name="Note 6 10 3 2 4 2" xfId="27677"/>
    <cellStyle name="Note 6 10 3 2 4 3" xfId="42130"/>
    <cellStyle name="Note 6 10 3 2 5" xfId="12663"/>
    <cellStyle name="Note 6 10 3 2 5 2" xfId="30097"/>
    <cellStyle name="Note 6 10 3 2 5 3" xfId="44550"/>
    <cellStyle name="Note 6 10 3 2 6" xfId="19669"/>
    <cellStyle name="Note 6 10 3 3" xfId="2830"/>
    <cellStyle name="Note 6 10 3 3 2" xfId="5341"/>
    <cellStyle name="Note 6 10 3 3 2 2" xfId="14633"/>
    <cellStyle name="Note 6 10 3 3 2 2 2" xfId="32067"/>
    <cellStyle name="Note 6 10 3 3 2 2 3" xfId="46520"/>
    <cellStyle name="Note 6 10 3 3 2 3" xfId="17094"/>
    <cellStyle name="Note 6 10 3 3 2 3 2" xfId="34528"/>
    <cellStyle name="Note 6 10 3 3 2 3 3" xfId="48981"/>
    <cellStyle name="Note 6 10 3 3 2 4" xfId="22776"/>
    <cellStyle name="Note 6 10 3 3 2 5" xfId="37229"/>
    <cellStyle name="Note 6 10 3 3 3" xfId="7803"/>
    <cellStyle name="Note 6 10 3 3 3 2" xfId="25237"/>
    <cellStyle name="Note 6 10 3 3 3 3" xfId="39690"/>
    <cellStyle name="Note 6 10 3 3 4" xfId="10244"/>
    <cellStyle name="Note 6 10 3 3 4 2" xfId="27678"/>
    <cellStyle name="Note 6 10 3 3 4 3" xfId="42131"/>
    <cellStyle name="Note 6 10 3 3 5" xfId="12664"/>
    <cellStyle name="Note 6 10 3 3 5 2" xfId="30098"/>
    <cellStyle name="Note 6 10 3 3 5 3" xfId="44551"/>
    <cellStyle name="Note 6 10 3 3 6" xfId="19670"/>
    <cellStyle name="Note 6 10 3 4" xfId="2831"/>
    <cellStyle name="Note 6 10 3 4 2" xfId="5342"/>
    <cellStyle name="Note 6 10 3 4 2 2" xfId="22777"/>
    <cellStyle name="Note 6 10 3 4 2 3" xfId="37230"/>
    <cellStyle name="Note 6 10 3 4 3" xfId="7804"/>
    <cellStyle name="Note 6 10 3 4 3 2" xfId="25238"/>
    <cellStyle name="Note 6 10 3 4 3 3" xfId="39691"/>
    <cellStyle name="Note 6 10 3 4 4" xfId="10245"/>
    <cellStyle name="Note 6 10 3 4 4 2" xfId="27679"/>
    <cellStyle name="Note 6 10 3 4 4 3" xfId="42132"/>
    <cellStyle name="Note 6 10 3 4 5" xfId="12665"/>
    <cellStyle name="Note 6 10 3 4 5 2" xfId="30099"/>
    <cellStyle name="Note 6 10 3 4 5 3" xfId="44552"/>
    <cellStyle name="Note 6 10 3 4 6" xfId="15481"/>
    <cellStyle name="Note 6 10 3 4 6 2" xfId="32915"/>
    <cellStyle name="Note 6 10 3 4 6 3" xfId="47368"/>
    <cellStyle name="Note 6 10 3 4 7" xfId="19671"/>
    <cellStyle name="Note 6 10 3 4 8" xfId="20642"/>
    <cellStyle name="Note 6 10 3 5" xfId="5339"/>
    <cellStyle name="Note 6 10 3 5 2" xfId="14631"/>
    <cellStyle name="Note 6 10 3 5 2 2" xfId="32065"/>
    <cellStyle name="Note 6 10 3 5 2 3" xfId="46518"/>
    <cellStyle name="Note 6 10 3 5 3" xfId="17092"/>
    <cellStyle name="Note 6 10 3 5 3 2" xfId="34526"/>
    <cellStyle name="Note 6 10 3 5 3 3" xfId="48979"/>
    <cellStyle name="Note 6 10 3 5 4" xfId="22774"/>
    <cellStyle name="Note 6 10 3 5 5" xfId="37227"/>
    <cellStyle name="Note 6 10 3 6" xfId="7801"/>
    <cellStyle name="Note 6 10 3 6 2" xfId="25235"/>
    <cellStyle name="Note 6 10 3 6 3" xfId="39688"/>
    <cellStyle name="Note 6 10 3 7" xfId="10242"/>
    <cellStyle name="Note 6 10 3 7 2" xfId="27676"/>
    <cellStyle name="Note 6 10 3 7 3" xfId="42129"/>
    <cellStyle name="Note 6 10 3 8" xfId="12662"/>
    <cellStyle name="Note 6 10 3 8 2" xfId="30096"/>
    <cellStyle name="Note 6 10 3 8 3" xfId="44549"/>
    <cellStyle name="Note 6 10 3 9" xfId="19668"/>
    <cellStyle name="Note 6 10 4" xfId="2832"/>
    <cellStyle name="Note 6 10 4 2" xfId="2833"/>
    <cellStyle name="Note 6 10 4 2 2" xfId="5344"/>
    <cellStyle name="Note 6 10 4 2 2 2" xfId="14635"/>
    <cellStyle name="Note 6 10 4 2 2 2 2" xfId="32069"/>
    <cellStyle name="Note 6 10 4 2 2 2 3" xfId="46522"/>
    <cellStyle name="Note 6 10 4 2 2 3" xfId="17096"/>
    <cellStyle name="Note 6 10 4 2 2 3 2" xfId="34530"/>
    <cellStyle name="Note 6 10 4 2 2 3 3" xfId="48983"/>
    <cellStyle name="Note 6 10 4 2 2 4" xfId="22779"/>
    <cellStyle name="Note 6 10 4 2 2 5" xfId="37232"/>
    <cellStyle name="Note 6 10 4 2 3" xfId="7806"/>
    <cellStyle name="Note 6 10 4 2 3 2" xfId="25240"/>
    <cellStyle name="Note 6 10 4 2 3 3" xfId="39693"/>
    <cellStyle name="Note 6 10 4 2 4" xfId="10247"/>
    <cellStyle name="Note 6 10 4 2 4 2" xfId="27681"/>
    <cellStyle name="Note 6 10 4 2 4 3" xfId="42134"/>
    <cellStyle name="Note 6 10 4 2 5" xfId="12667"/>
    <cellStyle name="Note 6 10 4 2 5 2" xfId="30101"/>
    <cellStyle name="Note 6 10 4 2 5 3" xfId="44554"/>
    <cellStyle name="Note 6 10 4 2 6" xfId="19673"/>
    <cellStyle name="Note 6 10 4 3" xfId="2834"/>
    <cellStyle name="Note 6 10 4 3 2" xfId="5345"/>
    <cellStyle name="Note 6 10 4 3 2 2" xfId="14636"/>
    <cellStyle name="Note 6 10 4 3 2 2 2" xfId="32070"/>
    <cellStyle name="Note 6 10 4 3 2 2 3" xfId="46523"/>
    <cellStyle name="Note 6 10 4 3 2 3" xfId="17097"/>
    <cellStyle name="Note 6 10 4 3 2 3 2" xfId="34531"/>
    <cellStyle name="Note 6 10 4 3 2 3 3" xfId="48984"/>
    <cellStyle name="Note 6 10 4 3 2 4" xfId="22780"/>
    <cellStyle name="Note 6 10 4 3 2 5" xfId="37233"/>
    <cellStyle name="Note 6 10 4 3 3" xfId="7807"/>
    <cellStyle name="Note 6 10 4 3 3 2" xfId="25241"/>
    <cellStyle name="Note 6 10 4 3 3 3" xfId="39694"/>
    <cellStyle name="Note 6 10 4 3 4" xfId="10248"/>
    <cellStyle name="Note 6 10 4 3 4 2" xfId="27682"/>
    <cellStyle name="Note 6 10 4 3 4 3" xfId="42135"/>
    <cellStyle name="Note 6 10 4 3 5" xfId="12668"/>
    <cellStyle name="Note 6 10 4 3 5 2" xfId="30102"/>
    <cellStyle name="Note 6 10 4 3 5 3" xfId="44555"/>
    <cellStyle name="Note 6 10 4 3 6" xfId="19674"/>
    <cellStyle name="Note 6 10 4 4" xfId="2835"/>
    <cellStyle name="Note 6 10 4 4 2" xfId="5346"/>
    <cellStyle name="Note 6 10 4 4 2 2" xfId="22781"/>
    <cellStyle name="Note 6 10 4 4 2 3" xfId="37234"/>
    <cellStyle name="Note 6 10 4 4 3" xfId="7808"/>
    <cellStyle name="Note 6 10 4 4 3 2" xfId="25242"/>
    <cellStyle name="Note 6 10 4 4 3 3" xfId="39695"/>
    <cellStyle name="Note 6 10 4 4 4" xfId="10249"/>
    <cellStyle name="Note 6 10 4 4 4 2" xfId="27683"/>
    <cellStyle name="Note 6 10 4 4 4 3" xfId="42136"/>
    <cellStyle name="Note 6 10 4 4 5" xfId="12669"/>
    <cellStyle name="Note 6 10 4 4 5 2" xfId="30103"/>
    <cellStyle name="Note 6 10 4 4 5 3" xfId="44556"/>
    <cellStyle name="Note 6 10 4 4 6" xfId="15482"/>
    <cellStyle name="Note 6 10 4 4 6 2" xfId="32916"/>
    <cellStyle name="Note 6 10 4 4 6 3" xfId="47369"/>
    <cellStyle name="Note 6 10 4 4 7" xfId="19675"/>
    <cellStyle name="Note 6 10 4 4 8" xfId="20643"/>
    <cellStyle name="Note 6 10 4 5" xfId="5343"/>
    <cellStyle name="Note 6 10 4 5 2" xfId="14634"/>
    <cellStyle name="Note 6 10 4 5 2 2" xfId="32068"/>
    <cellStyle name="Note 6 10 4 5 2 3" xfId="46521"/>
    <cellStyle name="Note 6 10 4 5 3" xfId="17095"/>
    <cellStyle name="Note 6 10 4 5 3 2" xfId="34529"/>
    <cellStyle name="Note 6 10 4 5 3 3" xfId="48982"/>
    <cellStyle name="Note 6 10 4 5 4" xfId="22778"/>
    <cellStyle name="Note 6 10 4 5 5" xfId="37231"/>
    <cellStyle name="Note 6 10 4 6" xfId="7805"/>
    <cellStyle name="Note 6 10 4 6 2" xfId="25239"/>
    <cellStyle name="Note 6 10 4 6 3" xfId="39692"/>
    <cellStyle name="Note 6 10 4 7" xfId="10246"/>
    <cellStyle name="Note 6 10 4 7 2" xfId="27680"/>
    <cellStyle name="Note 6 10 4 7 3" xfId="42133"/>
    <cellStyle name="Note 6 10 4 8" xfId="12666"/>
    <cellStyle name="Note 6 10 4 8 2" xfId="30100"/>
    <cellStyle name="Note 6 10 4 8 3" xfId="44553"/>
    <cellStyle name="Note 6 10 4 9" xfId="19672"/>
    <cellStyle name="Note 6 10 5" xfId="2836"/>
    <cellStyle name="Note 6 10 5 2" xfId="2837"/>
    <cellStyle name="Note 6 10 5 2 2" xfId="5348"/>
    <cellStyle name="Note 6 10 5 2 2 2" xfId="14638"/>
    <cellStyle name="Note 6 10 5 2 2 2 2" xfId="32072"/>
    <cellStyle name="Note 6 10 5 2 2 2 3" xfId="46525"/>
    <cellStyle name="Note 6 10 5 2 2 3" xfId="17099"/>
    <cellStyle name="Note 6 10 5 2 2 3 2" xfId="34533"/>
    <cellStyle name="Note 6 10 5 2 2 3 3" xfId="48986"/>
    <cellStyle name="Note 6 10 5 2 2 4" xfId="22783"/>
    <cellStyle name="Note 6 10 5 2 2 5" xfId="37236"/>
    <cellStyle name="Note 6 10 5 2 3" xfId="7810"/>
    <cellStyle name="Note 6 10 5 2 3 2" xfId="25244"/>
    <cellStyle name="Note 6 10 5 2 3 3" xfId="39697"/>
    <cellStyle name="Note 6 10 5 2 4" xfId="10251"/>
    <cellStyle name="Note 6 10 5 2 4 2" xfId="27685"/>
    <cellStyle name="Note 6 10 5 2 4 3" xfId="42138"/>
    <cellStyle name="Note 6 10 5 2 5" xfId="12671"/>
    <cellStyle name="Note 6 10 5 2 5 2" xfId="30105"/>
    <cellStyle name="Note 6 10 5 2 5 3" xfId="44558"/>
    <cellStyle name="Note 6 10 5 2 6" xfId="19677"/>
    <cellStyle name="Note 6 10 5 3" xfId="2838"/>
    <cellStyle name="Note 6 10 5 3 2" xfId="5349"/>
    <cellStyle name="Note 6 10 5 3 2 2" xfId="14639"/>
    <cellStyle name="Note 6 10 5 3 2 2 2" xfId="32073"/>
    <cellStyle name="Note 6 10 5 3 2 2 3" xfId="46526"/>
    <cellStyle name="Note 6 10 5 3 2 3" xfId="17100"/>
    <cellStyle name="Note 6 10 5 3 2 3 2" xfId="34534"/>
    <cellStyle name="Note 6 10 5 3 2 3 3" xfId="48987"/>
    <cellStyle name="Note 6 10 5 3 2 4" xfId="22784"/>
    <cellStyle name="Note 6 10 5 3 2 5" xfId="37237"/>
    <cellStyle name="Note 6 10 5 3 3" xfId="7811"/>
    <cellStyle name="Note 6 10 5 3 3 2" xfId="25245"/>
    <cellStyle name="Note 6 10 5 3 3 3" xfId="39698"/>
    <cellStyle name="Note 6 10 5 3 4" xfId="10252"/>
    <cellStyle name="Note 6 10 5 3 4 2" xfId="27686"/>
    <cellStyle name="Note 6 10 5 3 4 3" xfId="42139"/>
    <cellStyle name="Note 6 10 5 3 5" xfId="12672"/>
    <cellStyle name="Note 6 10 5 3 5 2" xfId="30106"/>
    <cellStyle name="Note 6 10 5 3 5 3" xfId="44559"/>
    <cellStyle name="Note 6 10 5 3 6" xfId="19678"/>
    <cellStyle name="Note 6 10 5 4" xfId="2839"/>
    <cellStyle name="Note 6 10 5 4 2" xfId="5350"/>
    <cellStyle name="Note 6 10 5 4 2 2" xfId="22785"/>
    <cellStyle name="Note 6 10 5 4 2 3" xfId="37238"/>
    <cellStyle name="Note 6 10 5 4 3" xfId="7812"/>
    <cellStyle name="Note 6 10 5 4 3 2" xfId="25246"/>
    <cellStyle name="Note 6 10 5 4 3 3" xfId="39699"/>
    <cellStyle name="Note 6 10 5 4 4" xfId="10253"/>
    <cellStyle name="Note 6 10 5 4 4 2" xfId="27687"/>
    <cellStyle name="Note 6 10 5 4 4 3" xfId="42140"/>
    <cellStyle name="Note 6 10 5 4 5" xfId="12673"/>
    <cellStyle name="Note 6 10 5 4 5 2" xfId="30107"/>
    <cellStyle name="Note 6 10 5 4 5 3" xfId="44560"/>
    <cellStyle name="Note 6 10 5 4 6" xfId="15483"/>
    <cellStyle name="Note 6 10 5 4 6 2" xfId="32917"/>
    <cellStyle name="Note 6 10 5 4 6 3" xfId="47370"/>
    <cellStyle name="Note 6 10 5 4 7" xfId="19679"/>
    <cellStyle name="Note 6 10 5 4 8" xfId="20644"/>
    <cellStyle name="Note 6 10 5 5" xfId="5347"/>
    <cellStyle name="Note 6 10 5 5 2" xfId="14637"/>
    <cellStyle name="Note 6 10 5 5 2 2" xfId="32071"/>
    <cellStyle name="Note 6 10 5 5 2 3" xfId="46524"/>
    <cellStyle name="Note 6 10 5 5 3" xfId="17098"/>
    <cellStyle name="Note 6 10 5 5 3 2" xfId="34532"/>
    <cellStyle name="Note 6 10 5 5 3 3" xfId="48985"/>
    <cellStyle name="Note 6 10 5 5 4" xfId="22782"/>
    <cellStyle name="Note 6 10 5 5 5" xfId="37235"/>
    <cellStyle name="Note 6 10 5 6" xfId="7809"/>
    <cellStyle name="Note 6 10 5 6 2" xfId="25243"/>
    <cellStyle name="Note 6 10 5 6 3" xfId="39696"/>
    <cellStyle name="Note 6 10 5 7" xfId="10250"/>
    <cellStyle name="Note 6 10 5 7 2" xfId="27684"/>
    <cellStyle name="Note 6 10 5 7 3" xfId="42137"/>
    <cellStyle name="Note 6 10 5 8" xfId="12670"/>
    <cellStyle name="Note 6 10 5 8 2" xfId="30104"/>
    <cellStyle name="Note 6 10 5 8 3" xfId="44557"/>
    <cellStyle name="Note 6 10 5 9" xfId="19676"/>
    <cellStyle name="Note 6 10 6" xfId="2840"/>
    <cellStyle name="Note 6 10 6 2" xfId="5351"/>
    <cellStyle name="Note 6 10 6 2 2" xfId="14640"/>
    <cellStyle name="Note 6 10 6 2 2 2" xfId="32074"/>
    <cellStyle name="Note 6 10 6 2 2 3" xfId="46527"/>
    <cellStyle name="Note 6 10 6 2 3" xfId="17101"/>
    <cellStyle name="Note 6 10 6 2 3 2" xfId="34535"/>
    <cellStyle name="Note 6 10 6 2 3 3" xfId="48988"/>
    <cellStyle name="Note 6 10 6 2 4" xfId="22786"/>
    <cellStyle name="Note 6 10 6 2 5" xfId="37239"/>
    <cellStyle name="Note 6 10 6 3" xfId="7813"/>
    <cellStyle name="Note 6 10 6 3 2" xfId="25247"/>
    <cellStyle name="Note 6 10 6 3 3" xfId="39700"/>
    <cellStyle name="Note 6 10 6 4" xfId="10254"/>
    <cellStyle name="Note 6 10 6 4 2" xfId="27688"/>
    <cellStyle name="Note 6 10 6 4 3" xfId="42141"/>
    <cellStyle name="Note 6 10 6 5" xfId="12674"/>
    <cellStyle name="Note 6 10 6 5 2" xfId="30108"/>
    <cellStyle name="Note 6 10 6 5 3" xfId="44561"/>
    <cellStyle name="Note 6 10 6 6" xfId="19680"/>
    <cellStyle name="Note 6 10 7" xfId="2841"/>
    <cellStyle name="Note 6 10 7 2" xfId="5352"/>
    <cellStyle name="Note 6 10 7 2 2" xfId="14641"/>
    <cellStyle name="Note 6 10 7 2 2 2" xfId="32075"/>
    <cellStyle name="Note 6 10 7 2 2 3" xfId="46528"/>
    <cellStyle name="Note 6 10 7 2 3" xfId="17102"/>
    <cellStyle name="Note 6 10 7 2 3 2" xfId="34536"/>
    <cellStyle name="Note 6 10 7 2 3 3" xfId="48989"/>
    <cellStyle name="Note 6 10 7 2 4" xfId="22787"/>
    <cellStyle name="Note 6 10 7 2 5" xfId="37240"/>
    <cellStyle name="Note 6 10 7 3" xfId="7814"/>
    <cellStyle name="Note 6 10 7 3 2" xfId="25248"/>
    <cellStyle name="Note 6 10 7 3 3" xfId="39701"/>
    <cellStyle name="Note 6 10 7 4" xfId="10255"/>
    <cellStyle name="Note 6 10 7 4 2" xfId="27689"/>
    <cellStyle name="Note 6 10 7 4 3" xfId="42142"/>
    <cellStyle name="Note 6 10 7 5" xfId="12675"/>
    <cellStyle name="Note 6 10 7 5 2" xfId="30109"/>
    <cellStyle name="Note 6 10 7 5 3" xfId="44562"/>
    <cellStyle name="Note 6 10 7 6" xfId="19681"/>
    <cellStyle name="Note 6 10 8" xfId="2842"/>
    <cellStyle name="Note 6 10 8 2" xfId="5353"/>
    <cellStyle name="Note 6 10 8 2 2" xfId="22788"/>
    <cellStyle name="Note 6 10 8 2 3" xfId="37241"/>
    <cellStyle name="Note 6 10 8 3" xfId="7815"/>
    <cellStyle name="Note 6 10 8 3 2" xfId="25249"/>
    <cellStyle name="Note 6 10 8 3 3" xfId="39702"/>
    <cellStyle name="Note 6 10 8 4" xfId="10256"/>
    <cellStyle name="Note 6 10 8 4 2" xfId="27690"/>
    <cellStyle name="Note 6 10 8 4 3" xfId="42143"/>
    <cellStyle name="Note 6 10 8 5" xfId="12676"/>
    <cellStyle name="Note 6 10 8 5 2" xfId="30110"/>
    <cellStyle name="Note 6 10 8 5 3" xfId="44563"/>
    <cellStyle name="Note 6 10 8 6" xfId="15484"/>
    <cellStyle name="Note 6 10 8 6 2" xfId="32918"/>
    <cellStyle name="Note 6 10 8 6 3" xfId="47371"/>
    <cellStyle name="Note 6 10 8 7" xfId="19682"/>
    <cellStyle name="Note 6 10 8 8" xfId="20645"/>
    <cellStyle name="Note 6 10 9" xfId="5334"/>
    <cellStyle name="Note 6 10 9 2" xfId="14627"/>
    <cellStyle name="Note 6 10 9 2 2" xfId="32061"/>
    <cellStyle name="Note 6 10 9 2 3" xfId="46514"/>
    <cellStyle name="Note 6 10 9 3" xfId="17088"/>
    <cellStyle name="Note 6 10 9 3 2" xfId="34522"/>
    <cellStyle name="Note 6 10 9 3 3" xfId="48975"/>
    <cellStyle name="Note 6 10 9 4" xfId="22769"/>
    <cellStyle name="Note 6 10 9 5" xfId="37222"/>
    <cellStyle name="Note 6 11" xfId="2843"/>
    <cellStyle name="Note 6 11 10" xfId="7816"/>
    <cellStyle name="Note 6 11 10 2" xfId="25250"/>
    <cellStyle name="Note 6 11 10 3" xfId="39703"/>
    <cellStyle name="Note 6 11 11" xfId="10257"/>
    <cellStyle name="Note 6 11 11 2" xfId="27691"/>
    <cellStyle name="Note 6 11 11 3" xfId="42144"/>
    <cellStyle name="Note 6 11 12" xfId="12677"/>
    <cellStyle name="Note 6 11 12 2" xfId="30111"/>
    <cellStyle name="Note 6 11 12 3" xfId="44564"/>
    <cellStyle name="Note 6 11 13" xfId="19683"/>
    <cellStyle name="Note 6 11 2" xfId="2844"/>
    <cellStyle name="Note 6 11 2 2" xfId="2845"/>
    <cellStyle name="Note 6 11 2 2 2" xfId="5356"/>
    <cellStyle name="Note 6 11 2 2 2 2" xfId="14644"/>
    <cellStyle name="Note 6 11 2 2 2 2 2" xfId="32078"/>
    <cellStyle name="Note 6 11 2 2 2 2 3" xfId="46531"/>
    <cellStyle name="Note 6 11 2 2 2 3" xfId="17105"/>
    <cellStyle name="Note 6 11 2 2 2 3 2" xfId="34539"/>
    <cellStyle name="Note 6 11 2 2 2 3 3" xfId="48992"/>
    <cellStyle name="Note 6 11 2 2 2 4" xfId="22791"/>
    <cellStyle name="Note 6 11 2 2 2 5" xfId="37244"/>
    <cellStyle name="Note 6 11 2 2 3" xfId="7818"/>
    <cellStyle name="Note 6 11 2 2 3 2" xfId="25252"/>
    <cellStyle name="Note 6 11 2 2 3 3" xfId="39705"/>
    <cellStyle name="Note 6 11 2 2 4" xfId="10259"/>
    <cellStyle name="Note 6 11 2 2 4 2" xfId="27693"/>
    <cellStyle name="Note 6 11 2 2 4 3" xfId="42146"/>
    <cellStyle name="Note 6 11 2 2 5" xfId="12679"/>
    <cellStyle name="Note 6 11 2 2 5 2" xfId="30113"/>
    <cellStyle name="Note 6 11 2 2 5 3" xfId="44566"/>
    <cellStyle name="Note 6 11 2 2 6" xfId="19685"/>
    <cellStyle name="Note 6 11 2 3" xfId="2846"/>
    <cellStyle name="Note 6 11 2 3 2" xfId="5357"/>
    <cellStyle name="Note 6 11 2 3 2 2" xfId="14645"/>
    <cellStyle name="Note 6 11 2 3 2 2 2" xfId="32079"/>
    <cellStyle name="Note 6 11 2 3 2 2 3" xfId="46532"/>
    <cellStyle name="Note 6 11 2 3 2 3" xfId="17106"/>
    <cellStyle name="Note 6 11 2 3 2 3 2" xfId="34540"/>
    <cellStyle name="Note 6 11 2 3 2 3 3" xfId="48993"/>
    <cellStyle name="Note 6 11 2 3 2 4" xfId="22792"/>
    <cellStyle name="Note 6 11 2 3 2 5" xfId="37245"/>
    <cellStyle name="Note 6 11 2 3 3" xfId="7819"/>
    <cellStyle name="Note 6 11 2 3 3 2" xfId="25253"/>
    <cellStyle name="Note 6 11 2 3 3 3" xfId="39706"/>
    <cellStyle name="Note 6 11 2 3 4" xfId="10260"/>
    <cellStyle name="Note 6 11 2 3 4 2" xfId="27694"/>
    <cellStyle name="Note 6 11 2 3 4 3" xfId="42147"/>
    <cellStyle name="Note 6 11 2 3 5" xfId="12680"/>
    <cellStyle name="Note 6 11 2 3 5 2" xfId="30114"/>
    <cellStyle name="Note 6 11 2 3 5 3" xfId="44567"/>
    <cellStyle name="Note 6 11 2 3 6" xfId="19686"/>
    <cellStyle name="Note 6 11 2 4" xfId="2847"/>
    <cellStyle name="Note 6 11 2 4 2" xfId="5358"/>
    <cellStyle name="Note 6 11 2 4 2 2" xfId="22793"/>
    <cellStyle name="Note 6 11 2 4 2 3" xfId="37246"/>
    <cellStyle name="Note 6 11 2 4 3" xfId="7820"/>
    <cellStyle name="Note 6 11 2 4 3 2" xfId="25254"/>
    <cellStyle name="Note 6 11 2 4 3 3" xfId="39707"/>
    <cellStyle name="Note 6 11 2 4 4" xfId="10261"/>
    <cellStyle name="Note 6 11 2 4 4 2" xfId="27695"/>
    <cellStyle name="Note 6 11 2 4 4 3" xfId="42148"/>
    <cellStyle name="Note 6 11 2 4 5" xfId="12681"/>
    <cellStyle name="Note 6 11 2 4 5 2" xfId="30115"/>
    <cellStyle name="Note 6 11 2 4 5 3" xfId="44568"/>
    <cellStyle name="Note 6 11 2 4 6" xfId="15485"/>
    <cellStyle name="Note 6 11 2 4 6 2" xfId="32919"/>
    <cellStyle name="Note 6 11 2 4 6 3" xfId="47372"/>
    <cellStyle name="Note 6 11 2 4 7" xfId="19687"/>
    <cellStyle name="Note 6 11 2 4 8" xfId="20646"/>
    <cellStyle name="Note 6 11 2 5" xfId="5355"/>
    <cellStyle name="Note 6 11 2 5 2" xfId="14643"/>
    <cellStyle name="Note 6 11 2 5 2 2" xfId="32077"/>
    <cellStyle name="Note 6 11 2 5 2 3" xfId="46530"/>
    <cellStyle name="Note 6 11 2 5 3" xfId="17104"/>
    <cellStyle name="Note 6 11 2 5 3 2" xfId="34538"/>
    <cellStyle name="Note 6 11 2 5 3 3" xfId="48991"/>
    <cellStyle name="Note 6 11 2 5 4" xfId="22790"/>
    <cellStyle name="Note 6 11 2 5 5" xfId="37243"/>
    <cellStyle name="Note 6 11 2 6" xfId="7817"/>
    <cellStyle name="Note 6 11 2 6 2" xfId="25251"/>
    <cellStyle name="Note 6 11 2 6 3" xfId="39704"/>
    <cellStyle name="Note 6 11 2 7" xfId="10258"/>
    <cellStyle name="Note 6 11 2 7 2" xfId="27692"/>
    <cellStyle name="Note 6 11 2 7 3" xfId="42145"/>
    <cellStyle name="Note 6 11 2 8" xfId="12678"/>
    <cellStyle name="Note 6 11 2 8 2" xfId="30112"/>
    <cellStyle name="Note 6 11 2 8 3" xfId="44565"/>
    <cellStyle name="Note 6 11 2 9" xfId="19684"/>
    <cellStyle name="Note 6 11 3" xfId="2848"/>
    <cellStyle name="Note 6 11 3 2" xfId="2849"/>
    <cellStyle name="Note 6 11 3 2 2" xfId="5360"/>
    <cellStyle name="Note 6 11 3 2 2 2" xfId="14647"/>
    <cellStyle name="Note 6 11 3 2 2 2 2" xfId="32081"/>
    <cellStyle name="Note 6 11 3 2 2 2 3" xfId="46534"/>
    <cellStyle name="Note 6 11 3 2 2 3" xfId="17108"/>
    <cellStyle name="Note 6 11 3 2 2 3 2" xfId="34542"/>
    <cellStyle name="Note 6 11 3 2 2 3 3" xfId="48995"/>
    <cellStyle name="Note 6 11 3 2 2 4" xfId="22795"/>
    <cellStyle name="Note 6 11 3 2 2 5" xfId="37248"/>
    <cellStyle name="Note 6 11 3 2 3" xfId="7822"/>
    <cellStyle name="Note 6 11 3 2 3 2" xfId="25256"/>
    <cellStyle name="Note 6 11 3 2 3 3" xfId="39709"/>
    <cellStyle name="Note 6 11 3 2 4" xfId="10263"/>
    <cellStyle name="Note 6 11 3 2 4 2" xfId="27697"/>
    <cellStyle name="Note 6 11 3 2 4 3" xfId="42150"/>
    <cellStyle name="Note 6 11 3 2 5" xfId="12683"/>
    <cellStyle name="Note 6 11 3 2 5 2" xfId="30117"/>
    <cellStyle name="Note 6 11 3 2 5 3" xfId="44570"/>
    <cellStyle name="Note 6 11 3 2 6" xfId="19689"/>
    <cellStyle name="Note 6 11 3 3" xfId="2850"/>
    <cellStyle name="Note 6 11 3 3 2" xfId="5361"/>
    <cellStyle name="Note 6 11 3 3 2 2" xfId="14648"/>
    <cellStyle name="Note 6 11 3 3 2 2 2" xfId="32082"/>
    <cellStyle name="Note 6 11 3 3 2 2 3" xfId="46535"/>
    <cellStyle name="Note 6 11 3 3 2 3" xfId="17109"/>
    <cellStyle name="Note 6 11 3 3 2 3 2" xfId="34543"/>
    <cellStyle name="Note 6 11 3 3 2 3 3" xfId="48996"/>
    <cellStyle name="Note 6 11 3 3 2 4" xfId="22796"/>
    <cellStyle name="Note 6 11 3 3 2 5" xfId="37249"/>
    <cellStyle name="Note 6 11 3 3 3" xfId="7823"/>
    <cellStyle name="Note 6 11 3 3 3 2" xfId="25257"/>
    <cellStyle name="Note 6 11 3 3 3 3" xfId="39710"/>
    <cellStyle name="Note 6 11 3 3 4" xfId="10264"/>
    <cellStyle name="Note 6 11 3 3 4 2" xfId="27698"/>
    <cellStyle name="Note 6 11 3 3 4 3" xfId="42151"/>
    <cellStyle name="Note 6 11 3 3 5" xfId="12684"/>
    <cellStyle name="Note 6 11 3 3 5 2" xfId="30118"/>
    <cellStyle name="Note 6 11 3 3 5 3" xfId="44571"/>
    <cellStyle name="Note 6 11 3 3 6" xfId="19690"/>
    <cellStyle name="Note 6 11 3 4" xfId="2851"/>
    <cellStyle name="Note 6 11 3 4 2" xfId="5362"/>
    <cellStyle name="Note 6 11 3 4 2 2" xfId="22797"/>
    <cellStyle name="Note 6 11 3 4 2 3" xfId="37250"/>
    <cellStyle name="Note 6 11 3 4 3" xfId="7824"/>
    <cellStyle name="Note 6 11 3 4 3 2" xfId="25258"/>
    <cellStyle name="Note 6 11 3 4 3 3" xfId="39711"/>
    <cellStyle name="Note 6 11 3 4 4" xfId="10265"/>
    <cellStyle name="Note 6 11 3 4 4 2" xfId="27699"/>
    <cellStyle name="Note 6 11 3 4 4 3" xfId="42152"/>
    <cellStyle name="Note 6 11 3 4 5" xfId="12685"/>
    <cellStyle name="Note 6 11 3 4 5 2" xfId="30119"/>
    <cellStyle name="Note 6 11 3 4 5 3" xfId="44572"/>
    <cellStyle name="Note 6 11 3 4 6" xfId="15486"/>
    <cellStyle name="Note 6 11 3 4 6 2" xfId="32920"/>
    <cellStyle name="Note 6 11 3 4 6 3" xfId="47373"/>
    <cellStyle name="Note 6 11 3 4 7" xfId="19691"/>
    <cellStyle name="Note 6 11 3 4 8" xfId="20647"/>
    <cellStyle name="Note 6 11 3 5" xfId="5359"/>
    <cellStyle name="Note 6 11 3 5 2" xfId="14646"/>
    <cellStyle name="Note 6 11 3 5 2 2" xfId="32080"/>
    <cellStyle name="Note 6 11 3 5 2 3" xfId="46533"/>
    <cellStyle name="Note 6 11 3 5 3" xfId="17107"/>
    <cellStyle name="Note 6 11 3 5 3 2" xfId="34541"/>
    <cellStyle name="Note 6 11 3 5 3 3" xfId="48994"/>
    <cellStyle name="Note 6 11 3 5 4" xfId="22794"/>
    <cellStyle name="Note 6 11 3 5 5" xfId="37247"/>
    <cellStyle name="Note 6 11 3 6" xfId="7821"/>
    <cellStyle name="Note 6 11 3 6 2" xfId="25255"/>
    <cellStyle name="Note 6 11 3 6 3" xfId="39708"/>
    <cellStyle name="Note 6 11 3 7" xfId="10262"/>
    <cellStyle name="Note 6 11 3 7 2" xfId="27696"/>
    <cellStyle name="Note 6 11 3 7 3" xfId="42149"/>
    <cellStyle name="Note 6 11 3 8" xfId="12682"/>
    <cellStyle name="Note 6 11 3 8 2" xfId="30116"/>
    <cellStyle name="Note 6 11 3 8 3" xfId="44569"/>
    <cellStyle name="Note 6 11 3 9" xfId="19688"/>
    <cellStyle name="Note 6 11 4" xfId="2852"/>
    <cellStyle name="Note 6 11 4 2" xfId="2853"/>
    <cellStyle name="Note 6 11 4 2 2" xfId="5364"/>
    <cellStyle name="Note 6 11 4 2 2 2" xfId="14650"/>
    <cellStyle name="Note 6 11 4 2 2 2 2" xfId="32084"/>
    <cellStyle name="Note 6 11 4 2 2 2 3" xfId="46537"/>
    <cellStyle name="Note 6 11 4 2 2 3" xfId="17111"/>
    <cellStyle name="Note 6 11 4 2 2 3 2" xfId="34545"/>
    <cellStyle name="Note 6 11 4 2 2 3 3" xfId="48998"/>
    <cellStyle name="Note 6 11 4 2 2 4" xfId="22799"/>
    <cellStyle name="Note 6 11 4 2 2 5" xfId="37252"/>
    <cellStyle name="Note 6 11 4 2 3" xfId="7826"/>
    <cellStyle name="Note 6 11 4 2 3 2" xfId="25260"/>
    <cellStyle name="Note 6 11 4 2 3 3" xfId="39713"/>
    <cellStyle name="Note 6 11 4 2 4" xfId="10267"/>
    <cellStyle name="Note 6 11 4 2 4 2" xfId="27701"/>
    <cellStyle name="Note 6 11 4 2 4 3" xfId="42154"/>
    <cellStyle name="Note 6 11 4 2 5" xfId="12687"/>
    <cellStyle name="Note 6 11 4 2 5 2" xfId="30121"/>
    <cellStyle name="Note 6 11 4 2 5 3" xfId="44574"/>
    <cellStyle name="Note 6 11 4 2 6" xfId="19693"/>
    <cellStyle name="Note 6 11 4 3" xfId="2854"/>
    <cellStyle name="Note 6 11 4 3 2" xfId="5365"/>
    <cellStyle name="Note 6 11 4 3 2 2" xfId="14651"/>
    <cellStyle name="Note 6 11 4 3 2 2 2" xfId="32085"/>
    <cellStyle name="Note 6 11 4 3 2 2 3" xfId="46538"/>
    <cellStyle name="Note 6 11 4 3 2 3" xfId="17112"/>
    <cellStyle name="Note 6 11 4 3 2 3 2" xfId="34546"/>
    <cellStyle name="Note 6 11 4 3 2 3 3" xfId="48999"/>
    <cellStyle name="Note 6 11 4 3 2 4" xfId="22800"/>
    <cellStyle name="Note 6 11 4 3 2 5" xfId="37253"/>
    <cellStyle name="Note 6 11 4 3 3" xfId="7827"/>
    <cellStyle name="Note 6 11 4 3 3 2" xfId="25261"/>
    <cellStyle name="Note 6 11 4 3 3 3" xfId="39714"/>
    <cellStyle name="Note 6 11 4 3 4" xfId="10268"/>
    <cellStyle name="Note 6 11 4 3 4 2" xfId="27702"/>
    <cellStyle name="Note 6 11 4 3 4 3" xfId="42155"/>
    <cellStyle name="Note 6 11 4 3 5" xfId="12688"/>
    <cellStyle name="Note 6 11 4 3 5 2" xfId="30122"/>
    <cellStyle name="Note 6 11 4 3 5 3" xfId="44575"/>
    <cellStyle name="Note 6 11 4 3 6" xfId="19694"/>
    <cellStyle name="Note 6 11 4 4" xfId="2855"/>
    <cellStyle name="Note 6 11 4 4 2" xfId="5366"/>
    <cellStyle name="Note 6 11 4 4 2 2" xfId="22801"/>
    <cellStyle name="Note 6 11 4 4 2 3" xfId="37254"/>
    <cellStyle name="Note 6 11 4 4 3" xfId="7828"/>
    <cellStyle name="Note 6 11 4 4 3 2" xfId="25262"/>
    <cellStyle name="Note 6 11 4 4 3 3" xfId="39715"/>
    <cellStyle name="Note 6 11 4 4 4" xfId="10269"/>
    <cellStyle name="Note 6 11 4 4 4 2" xfId="27703"/>
    <cellStyle name="Note 6 11 4 4 4 3" xfId="42156"/>
    <cellStyle name="Note 6 11 4 4 5" xfId="12689"/>
    <cellStyle name="Note 6 11 4 4 5 2" xfId="30123"/>
    <cellStyle name="Note 6 11 4 4 5 3" xfId="44576"/>
    <cellStyle name="Note 6 11 4 4 6" xfId="15487"/>
    <cellStyle name="Note 6 11 4 4 6 2" xfId="32921"/>
    <cellStyle name="Note 6 11 4 4 6 3" xfId="47374"/>
    <cellStyle name="Note 6 11 4 4 7" xfId="19695"/>
    <cellStyle name="Note 6 11 4 4 8" xfId="20648"/>
    <cellStyle name="Note 6 11 4 5" xfId="5363"/>
    <cellStyle name="Note 6 11 4 5 2" xfId="14649"/>
    <cellStyle name="Note 6 11 4 5 2 2" xfId="32083"/>
    <cellStyle name="Note 6 11 4 5 2 3" xfId="46536"/>
    <cellStyle name="Note 6 11 4 5 3" xfId="17110"/>
    <cellStyle name="Note 6 11 4 5 3 2" xfId="34544"/>
    <cellStyle name="Note 6 11 4 5 3 3" xfId="48997"/>
    <cellStyle name="Note 6 11 4 5 4" xfId="22798"/>
    <cellStyle name="Note 6 11 4 5 5" xfId="37251"/>
    <cellStyle name="Note 6 11 4 6" xfId="7825"/>
    <cellStyle name="Note 6 11 4 6 2" xfId="25259"/>
    <cellStyle name="Note 6 11 4 6 3" xfId="39712"/>
    <cellStyle name="Note 6 11 4 7" xfId="10266"/>
    <cellStyle name="Note 6 11 4 7 2" xfId="27700"/>
    <cellStyle name="Note 6 11 4 7 3" xfId="42153"/>
    <cellStyle name="Note 6 11 4 8" xfId="12686"/>
    <cellStyle name="Note 6 11 4 8 2" xfId="30120"/>
    <cellStyle name="Note 6 11 4 8 3" xfId="44573"/>
    <cellStyle name="Note 6 11 4 9" xfId="19692"/>
    <cellStyle name="Note 6 11 5" xfId="2856"/>
    <cellStyle name="Note 6 11 5 2" xfId="2857"/>
    <cellStyle name="Note 6 11 5 2 2" xfId="5368"/>
    <cellStyle name="Note 6 11 5 2 2 2" xfId="14653"/>
    <cellStyle name="Note 6 11 5 2 2 2 2" xfId="32087"/>
    <cellStyle name="Note 6 11 5 2 2 2 3" xfId="46540"/>
    <cellStyle name="Note 6 11 5 2 2 3" xfId="17114"/>
    <cellStyle name="Note 6 11 5 2 2 3 2" xfId="34548"/>
    <cellStyle name="Note 6 11 5 2 2 3 3" xfId="49001"/>
    <cellStyle name="Note 6 11 5 2 2 4" xfId="22803"/>
    <cellStyle name="Note 6 11 5 2 2 5" xfId="37256"/>
    <cellStyle name="Note 6 11 5 2 3" xfId="7830"/>
    <cellStyle name="Note 6 11 5 2 3 2" xfId="25264"/>
    <cellStyle name="Note 6 11 5 2 3 3" xfId="39717"/>
    <cellStyle name="Note 6 11 5 2 4" xfId="10271"/>
    <cellStyle name="Note 6 11 5 2 4 2" xfId="27705"/>
    <cellStyle name="Note 6 11 5 2 4 3" xfId="42158"/>
    <cellStyle name="Note 6 11 5 2 5" xfId="12691"/>
    <cellStyle name="Note 6 11 5 2 5 2" xfId="30125"/>
    <cellStyle name="Note 6 11 5 2 5 3" xfId="44578"/>
    <cellStyle name="Note 6 11 5 2 6" xfId="19697"/>
    <cellStyle name="Note 6 11 5 3" xfId="2858"/>
    <cellStyle name="Note 6 11 5 3 2" xfId="5369"/>
    <cellStyle name="Note 6 11 5 3 2 2" xfId="14654"/>
    <cellStyle name="Note 6 11 5 3 2 2 2" xfId="32088"/>
    <cellStyle name="Note 6 11 5 3 2 2 3" xfId="46541"/>
    <cellStyle name="Note 6 11 5 3 2 3" xfId="17115"/>
    <cellStyle name="Note 6 11 5 3 2 3 2" xfId="34549"/>
    <cellStyle name="Note 6 11 5 3 2 3 3" xfId="49002"/>
    <cellStyle name="Note 6 11 5 3 2 4" xfId="22804"/>
    <cellStyle name="Note 6 11 5 3 2 5" xfId="37257"/>
    <cellStyle name="Note 6 11 5 3 3" xfId="7831"/>
    <cellStyle name="Note 6 11 5 3 3 2" xfId="25265"/>
    <cellStyle name="Note 6 11 5 3 3 3" xfId="39718"/>
    <cellStyle name="Note 6 11 5 3 4" xfId="10272"/>
    <cellStyle name="Note 6 11 5 3 4 2" xfId="27706"/>
    <cellStyle name="Note 6 11 5 3 4 3" xfId="42159"/>
    <cellStyle name="Note 6 11 5 3 5" xfId="12692"/>
    <cellStyle name="Note 6 11 5 3 5 2" xfId="30126"/>
    <cellStyle name="Note 6 11 5 3 5 3" xfId="44579"/>
    <cellStyle name="Note 6 11 5 3 6" xfId="19698"/>
    <cellStyle name="Note 6 11 5 4" xfId="2859"/>
    <cellStyle name="Note 6 11 5 4 2" xfId="5370"/>
    <cellStyle name="Note 6 11 5 4 2 2" xfId="22805"/>
    <cellStyle name="Note 6 11 5 4 2 3" xfId="37258"/>
    <cellStyle name="Note 6 11 5 4 3" xfId="7832"/>
    <cellStyle name="Note 6 11 5 4 3 2" xfId="25266"/>
    <cellStyle name="Note 6 11 5 4 3 3" xfId="39719"/>
    <cellStyle name="Note 6 11 5 4 4" xfId="10273"/>
    <cellStyle name="Note 6 11 5 4 4 2" xfId="27707"/>
    <cellStyle name="Note 6 11 5 4 4 3" xfId="42160"/>
    <cellStyle name="Note 6 11 5 4 5" xfId="12693"/>
    <cellStyle name="Note 6 11 5 4 5 2" xfId="30127"/>
    <cellStyle name="Note 6 11 5 4 5 3" xfId="44580"/>
    <cellStyle name="Note 6 11 5 4 6" xfId="15488"/>
    <cellStyle name="Note 6 11 5 4 6 2" xfId="32922"/>
    <cellStyle name="Note 6 11 5 4 6 3" xfId="47375"/>
    <cellStyle name="Note 6 11 5 4 7" xfId="19699"/>
    <cellStyle name="Note 6 11 5 4 8" xfId="20649"/>
    <cellStyle name="Note 6 11 5 5" xfId="5367"/>
    <cellStyle name="Note 6 11 5 5 2" xfId="14652"/>
    <cellStyle name="Note 6 11 5 5 2 2" xfId="32086"/>
    <cellStyle name="Note 6 11 5 5 2 3" xfId="46539"/>
    <cellStyle name="Note 6 11 5 5 3" xfId="17113"/>
    <cellStyle name="Note 6 11 5 5 3 2" xfId="34547"/>
    <cellStyle name="Note 6 11 5 5 3 3" xfId="49000"/>
    <cellStyle name="Note 6 11 5 5 4" xfId="22802"/>
    <cellStyle name="Note 6 11 5 5 5" xfId="37255"/>
    <cellStyle name="Note 6 11 5 6" xfId="7829"/>
    <cellStyle name="Note 6 11 5 6 2" xfId="25263"/>
    <cellStyle name="Note 6 11 5 6 3" xfId="39716"/>
    <cellStyle name="Note 6 11 5 7" xfId="10270"/>
    <cellStyle name="Note 6 11 5 7 2" xfId="27704"/>
    <cellStyle name="Note 6 11 5 7 3" xfId="42157"/>
    <cellStyle name="Note 6 11 5 8" xfId="12690"/>
    <cellStyle name="Note 6 11 5 8 2" xfId="30124"/>
    <cellStyle name="Note 6 11 5 8 3" xfId="44577"/>
    <cellStyle name="Note 6 11 5 9" xfId="19696"/>
    <cellStyle name="Note 6 11 6" xfId="2860"/>
    <cellStyle name="Note 6 11 6 2" xfId="5371"/>
    <cellStyle name="Note 6 11 6 2 2" xfId="14655"/>
    <cellStyle name="Note 6 11 6 2 2 2" xfId="32089"/>
    <cellStyle name="Note 6 11 6 2 2 3" xfId="46542"/>
    <cellStyle name="Note 6 11 6 2 3" xfId="17116"/>
    <cellStyle name="Note 6 11 6 2 3 2" xfId="34550"/>
    <cellStyle name="Note 6 11 6 2 3 3" xfId="49003"/>
    <cellStyle name="Note 6 11 6 2 4" xfId="22806"/>
    <cellStyle name="Note 6 11 6 2 5" xfId="37259"/>
    <cellStyle name="Note 6 11 6 3" xfId="7833"/>
    <cellStyle name="Note 6 11 6 3 2" xfId="25267"/>
    <cellStyle name="Note 6 11 6 3 3" xfId="39720"/>
    <cellStyle name="Note 6 11 6 4" xfId="10274"/>
    <cellStyle name="Note 6 11 6 4 2" xfId="27708"/>
    <cellStyle name="Note 6 11 6 4 3" xfId="42161"/>
    <cellStyle name="Note 6 11 6 5" xfId="12694"/>
    <cellStyle name="Note 6 11 6 5 2" xfId="30128"/>
    <cellStyle name="Note 6 11 6 5 3" xfId="44581"/>
    <cellStyle name="Note 6 11 6 6" xfId="19700"/>
    <cellStyle name="Note 6 11 7" xfId="2861"/>
    <cellStyle name="Note 6 11 7 2" xfId="5372"/>
    <cellStyle name="Note 6 11 7 2 2" xfId="14656"/>
    <cellStyle name="Note 6 11 7 2 2 2" xfId="32090"/>
    <cellStyle name="Note 6 11 7 2 2 3" xfId="46543"/>
    <cellStyle name="Note 6 11 7 2 3" xfId="17117"/>
    <cellStyle name="Note 6 11 7 2 3 2" xfId="34551"/>
    <cellStyle name="Note 6 11 7 2 3 3" xfId="49004"/>
    <cellStyle name="Note 6 11 7 2 4" xfId="22807"/>
    <cellStyle name="Note 6 11 7 2 5" xfId="37260"/>
    <cellStyle name="Note 6 11 7 3" xfId="7834"/>
    <cellStyle name="Note 6 11 7 3 2" xfId="25268"/>
    <cellStyle name="Note 6 11 7 3 3" xfId="39721"/>
    <cellStyle name="Note 6 11 7 4" xfId="10275"/>
    <cellStyle name="Note 6 11 7 4 2" xfId="27709"/>
    <cellStyle name="Note 6 11 7 4 3" xfId="42162"/>
    <cellStyle name="Note 6 11 7 5" xfId="12695"/>
    <cellStyle name="Note 6 11 7 5 2" xfId="30129"/>
    <cellStyle name="Note 6 11 7 5 3" xfId="44582"/>
    <cellStyle name="Note 6 11 7 6" xfId="19701"/>
    <cellStyle name="Note 6 11 8" xfId="2862"/>
    <cellStyle name="Note 6 11 8 2" xfId="5373"/>
    <cellStyle name="Note 6 11 8 2 2" xfId="22808"/>
    <cellStyle name="Note 6 11 8 2 3" xfId="37261"/>
    <cellStyle name="Note 6 11 8 3" xfId="7835"/>
    <cellStyle name="Note 6 11 8 3 2" xfId="25269"/>
    <cellStyle name="Note 6 11 8 3 3" xfId="39722"/>
    <cellStyle name="Note 6 11 8 4" xfId="10276"/>
    <cellStyle name="Note 6 11 8 4 2" xfId="27710"/>
    <cellStyle name="Note 6 11 8 4 3" xfId="42163"/>
    <cellStyle name="Note 6 11 8 5" xfId="12696"/>
    <cellStyle name="Note 6 11 8 5 2" xfId="30130"/>
    <cellStyle name="Note 6 11 8 5 3" xfId="44583"/>
    <cellStyle name="Note 6 11 8 6" xfId="15489"/>
    <cellStyle name="Note 6 11 8 6 2" xfId="32923"/>
    <cellStyle name="Note 6 11 8 6 3" xfId="47376"/>
    <cellStyle name="Note 6 11 8 7" xfId="19702"/>
    <cellStyle name="Note 6 11 8 8" xfId="20650"/>
    <cellStyle name="Note 6 11 9" xfId="5354"/>
    <cellStyle name="Note 6 11 9 2" xfId="14642"/>
    <cellStyle name="Note 6 11 9 2 2" xfId="32076"/>
    <cellStyle name="Note 6 11 9 2 3" xfId="46529"/>
    <cellStyle name="Note 6 11 9 3" xfId="17103"/>
    <cellStyle name="Note 6 11 9 3 2" xfId="34537"/>
    <cellStyle name="Note 6 11 9 3 3" xfId="48990"/>
    <cellStyle name="Note 6 11 9 4" xfId="22789"/>
    <cellStyle name="Note 6 11 9 5" xfId="37242"/>
    <cellStyle name="Note 6 12" xfId="2863"/>
    <cellStyle name="Note 6 12 10" xfId="7836"/>
    <cellStyle name="Note 6 12 10 2" xfId="25270"/>
    <cellStyle name="Note 6 12 10 3" xfId="39723"/>
    <cellStyle name="Note 6 12 11" xfId="10277"/>
    <cellStyle name="Note 6 12 11 2" xfId="27711"/>
    <cellStyle name="Note 6 12 11 3" xfId="42164"/>
    <cellStyle name="Note 6 12 12" xfId="12697"/>
    <cellStyle name="Note 6 12 12 2" xfId="30131"/>
    <cellStyle name="Note 6 12 12 3" xfId="44584"/>
    <cellStyle name="Note 6 12 13" xfId="19703"/>
    <cellStyle name="Note 6 12 2" xfId="2864"/>
    <cellStyle name="Note 6 12 2 2" xfId="2865"/>
    <cellStyle name="Note 6 12 2 2 2" xfId="5376"/>
    <cellStyle name="Note 6 12 2 2 2 2" xfId="14659"/>
    <cellStyle name="Note 6 12 2 2 2 2 2" xfId="32093"/>
    <cellStyle name="Note 6 12 2 2 2 2 3" xfId="46546"/>
    <cellStyle name="Note 6 12 2 2 2 3" xfId="17120"/>
    <cellStyle name="Note 6 12 2 2 2 3 2" xfId="34554"/>
    <cellStyle name="Note 6 12 2 2 2 3 3" xfId="49007"/>
    <cellStyle name="Note 6 12 2 2 2 4" xfId="22811"/>
    <cellStyle name="Note 6 12 2 2 2 5" xfId="37264"/>
    <cellStyle name="Note 6 12 2 2 3" xfId="7838"/>
    <cellStyle name="Note 6 12 2 2 3 2" xfId="25272"/>
    <cellStyle name="Note 6 12 2 2 3 3" xfId="39725"/>
    <cellStyle name="Note 6 12 2 2 4" xfId="10279"/>
    <cellStyle name="Note 6 12 2 2 4 2" xfId="27713"/>
    <cellStyle name="Note 6 12 2 2 4 3" xfId="42166"/>
    <cellStyle name="Note 6 12 2 2 5" xfId="12699"/>
    <cellStyle name="Note 6 12 2 2 5 2" xfId="30133"/>
    <cellStyle name="Note 6 12 2 2 5 3" xfId="44586"/>
    <cellStyle name="Note 6 12 2 2 6" xfId="19705"/>
    <cellStyle name="Note 6 12 2 3" xfId="2866"/>
    <cellStyle name="Note 6 12 2 3 2" xfId="5377"/>
    <cellStyle name="Note 6 12 2 3 2 2" xfId="14660"/>
    <cellStyle name="Note 6 12 2 3 2 2 2" xfId="32094"/>
    <cellStyle name="Note 6 12 2 3 2 2 3" xfId="46547"/>
    <cellStyle name="Note 6 12 2 3 2 3" xfId="17121"/>
    <cellStyle name="Note 6 12 2 3 2 3 2" xfId="34555"/>
    <cellStyle name="Note 6 12 2 3 2 3 3" xfId="49008"/>
    <cellStyle name="Note 6 12 2 3 2 4" xfId="22812"/>
    <cellStyle name="Note 6 12 2 3 2 5" xfId="37265"/>
    <cellStyle name="Note 6 12 2 3 3" xfId="7839"/>
    <cellStyle name="Note 6 12 2 3 3 2" xfId="25273"/>
    <cellStyle name="Note 6 12 2 3 3 3" xfId="39726"/>
    <cellStyle name="Note 6 12 2 3 4" xfId="10280"/>
    <cellStyle name="Note 6 12 2 3 4 2" xfId="27714"/>
    <cellStyle name="Note 6 12 2 3 4 3" xfId="42167"/>
    <cellStyle name="Note 6 12 2 3 5" xfId="12700"/>
    <cellStyle name="Note 6 12 2 3 5 2" xfId="30134"/>
    <cellStyle name="Note 6 12 2 3 5 3" xfId="44587"/>
    <cellStyle name="Note 6 12 2 3 6" xfId="19706"/>
    <cellStyle name="Note 6 12 2 4" xfId="2867"/>
    <cellStyle name="Note 6 12 2 4 2" xfId="5378"/>
    <cellStyle name="Note 6 12 2 4 2 2" xfId="22813"/>
    <cellStyle name="Note 6 12 2 4 2 3" xfId="37266"/>
    <cellStyle name="Note 6 12 2 4 3" xfId="7840"/>
    <cellStyle name="Note 6 12 2 4 3 2" xfId="25274"/>
    <cellStyle name="Note 6 12 2 4 3 3" xfId="39727"/>
    <cellStyle name="Note 6 12 2 4 4" xfId="10281"/>
    <cellStyle name="Note 6 12 2 4 4 2" xfId="27715"/>
    <cellStyle name="Note 6 12 2 4 4 3" xfId="42168"/>
    <cellStyle name="Note 6 12 2 4 5" xfId="12701"/>
    <cellStyle name="Note 6 12 2 4 5 2" xfId="30135"/>
    <cellStyle name="Note 6 12 2 4 5 3" xfId="44588"/>
    <cellStyle name="Note 6 12 2 4 6" xfId="15490"/>
    <cellStyle name="Note 6 12 2 4 6 2" xfId="32924"/>
    <cellStyle name="Note 6 12 2 4 6 3" xfId="47377"/>
    <cellStyle name="Note 6 12 2 4 7" xfId="19707"/>
    <cellStyle name="Note 6 12 2 4 8" xfId="20651"/>
    <cellStyle name="Note 6 12 2 5" xfId="5375"/>
    <cellStyle name="Note 6 12 2 5 2" xfId="14658"/>
    <cellStyle name="Note 6 12 2 5 2 2" xfId="32092"/>
    <cellStyle name="Note 6 12 2 5 2 3" xfId="46545"/>
    <cellStyle name="Note 6 12 2 5 3" xfId="17119"/>
    <cellStyle name="Note 6 12 2 5 3 2" xfId="34553"/>
    <cellStyle name="Note 6 12 2 5 3 3" xfId="49006"/>
    <cellStyle name="Note 6 12 2 5 4" xfId="22810"/>
    <cellStyle name="Note 6 12 2 5 5" xfId="37263"/>
    <cellStyle name="Note 6 12 2 6" xfId="7837"/>
    <cellStyle name="Note 6 12 2 6 2" xfId="25271"/>
    <cellStyle name="Note 6 12 2 6 3" xfId="39724"/>
    <cellStyle name="Note 6 12 2 7" xfId="10278"/>
    <cellStyle name="Note 6 12 2 7 2" xfId="27712"/>
    <cellStyle name="Note 6 12 2 7 3" xfId="42165"/>
    <cellStyle name="Note 6 12 2 8" xfId="12698"/>
    <cellStyle name="Note 6 12 2 8 2" xfId="30132"/>
    <cellStyle name="Note 6 12 2 8 3" xfId="44585"/>
    <cellStyle name="Note 6 12 2 9" xfId="19704"/>
    <cellStyle name="Note 6 12 3" xfId="2868"/>
    <cellStyle name="Note 6 12 3 2" xfId="2869"/>
    <cellStyle name="Note 6 12 3 2 2" xfId="5380"/>
    <cellStyle name="Note 6 12 3 2 2 2" xfId="14662"/>
    <cellStyle name="Note 6 12 3 2 2 2 2" xfId="32096"/>
    <cellStyle name="Note 6 12 3 2 2 2 3" xfId="46549"/>
    <cellStyle name="Note 6 12 3 2 2 3" xfId="17123"/>
    <cellStyle name="Note 6 12 3 2 2 3 2" xfId="34557"/>
    <cellStyle name="Note 6 12 3 2 2 3 3" xfId="49010"/>
    <cellStyle name="Note 6 12 3 2 2 4" xfId="22815"/>
    <cellStyle name="Note 6 12 3 2 2 5" xfId="37268"/>
    <cellStyle name="Note 6 12 3 2 3" xfId="7842"/>
    <cellStyle name="Note 6 12 3 2 3 2" xfId="25276"/>
    <cellStyle name="Note 6 12 3 2 3 3" xfId="39729"/>
    <cellStyle name="Note 6 12 3 2 4" xfId="10283"/>
    <cellStyle name="Note 6 12 3 2 4 2" xfId="27717"/>
    <cellStyle name="Note 6 12 3 2 4 3" xfId="42170"/>
    <cellStyle name="Note 6 12 3 2 5" xfId="12703"/>
    <cellStyle name="Note 6 12 3 2 5 2" xfId="30137"/>
    <cellStyle name="Note 6 12 3 2 5 3" xfId="44590"/>
    <cellStyle name="Note 6 12 3 2 6" xfId="19709"/>
    <cellStyle name="Note 6 12 3 3" xfId="2870"/>
    <cellStyle name="Note 6 12 3 3 2" xfId="5381"/>
    <cellStyle name="Note 6 12 3 3 2 2" xfId="14663"/>
    <cellStyle name="Note 6 12 3 3 2 2 2" xfId="32097"/>
    <cellStyle name="Note 6 12 3 3 2 2 3" xfId="46550"/>
    <cellStyle name="Note 6 12 3 3 2 3" xfId="17124"/>
    <cellStyle name="Note 6 12 3 3 2 3 2" xfId="34558"/>
    <cellStyle name="Note 6 12 3 3 2 3 3" xfId="49011"/>
    <cellStyle name="Note 6 12 3 3 2 4" xfId="22816"/>
    <cellStyle name="Note 6 12 3 3 2 5" xfId="37269"/>
    <cellStyle name="Note 6 12 3 3 3" xfId="7843"/>
    <cellStyle name="Note 6 12 3 3 3 2" xfId="25277"/>
    <cellStyle name="Note 6 12 3 3 3 3" xfId="39730"/>
    <cellStyle name="Note 6 12 3 3 4" xfId="10284"/>
    <cellStyle name="Note 6 12 3 3 4 2" xfId="27718"/>
    <cellStyle name="Note 6 12 3 3 4 3" xfId="42171"/>
    <cellStyle name="Note 6 12 3 3 5" xfId="12704"/>
    <cellStyle name="Note 6 12 3 3 5 2" xfId="30138"/>
    <cellStyle name="Note 6 12 3 3 5 3" xfId="44591"/>
    <cellStyle name="Note 6 12 3 3 6" xfId="19710"/>
    <cellStyle name="Note 6 12 3 4" xfId="2871"/>
    <cellStyle name="Note 6 12 3 4 2" xfId="5382"/>
    <cellStyle name="Note 6 12 3 4 2 2" xfId="22817"/>
    <cellStyle name="Note 6 12 3 4 2 3" xfId="37270"/>
    <cellStyle name="Note 6 12 3 4 3" xfId="7844"/>
    <cellStyle name="Note 6 12 3 4 3 2" xfId="25278"/>
    <cellStyle name="Note 6 12 3 4 3 3" xfId="39731"/>
    <cellStyle name="Note 6 12 3 4 4" xfId="10285"/>
    <cellStyle name="Note 6 12 3 4 4 2" xfId="27719"/>
    <cellStyle name="Note 6 12 3 4 4 3" xfId="42172"/>
    <cellStyle name="Note 6 12 3 4 5" xfId="12705"/>
    <cellStyle name="Note 6 12 3 4 5 2" xfId="30139"/>
    <cellStyle name="Note 6 12 3 4 5 3" xfId="44592"/>
    <cellStyle name="Note 6 12 3 4 6" xfId="15491"/>
    <cellStyle name="Note 6 12 3 4 6 2" xfId="32925"/>
    <cellStyle name="Note 6 12 3 4 6 3" xfId="47378"/>
    <cellStyle name="Note 6 12 3 4 7" xfId="19711"/>
    <cellStyle name="Note 6 12 3 4 8" xfId="20652"/>
    <cellStyle name="Note 6 12 3 5" xfId="5379"/>
    <cellStyle name="Note 6 12 3 5 2" xfId="14661"/>
    <cellStyle name="Note 6 12 3 5 2 2" xfId="32095"/>
    <cellStyle name="Note 6 12 3 5 2 3" xfId="46548"/>
    <cellStyle name="Note 6 12 3 5 3" xfId="17122"/>
    <cellStyle name="Note 6 12 3 5 3 2" xfId="34556"/>
    <cellStyle name="Note 6 12 3 5 3 3" xfId="49009"/>
    <cellStyle name="Note 6 12 3 5 4" xfId="22814"/>
    <cellStyle name="Note 6 12 3 5 5" xfId="37267"/>
    <cellStyle name="Note 6 12 3 6" xfId="7841"/>
    <cellStyle name="Note 6 12 3 6 2" xfId="25275"/>
    <cellStyle name="Note 6 12 3 6 3" xfId="39728"/>
    <cellStyle name="Note 6 12 3 7" xfId="10282"/>
    <cellStyle name="Note 6 12 3 7 2" xfId="27716"/>
    <cellStyle name="Note 6 12 3 7 3" xfId="42169"/>
    <cellStyle name="Note 6 12 3 8" xfId="12702"/>
    <cellStyle name="Note 6 12 3 8 2" xfId="30136"/>
    <cellStyle name="Note 6 12 3 8 3" xfId="44589"/>
    <cellStyle name="Note 6 12 3 9" xfId="19708"/>
    <cellStyle name="Note 6 12 4" xfId="2872"/>
    <cellStyle name="Note 6 12 4 2" xfId="2873"/>
    <cellStyle name="Note 6 12 4 2 2" xfId="5384"/>
    <cellStyle name="Note 6 12 4 2 2 2" xfId="14665"/>
    <cellStyle name="Note 6 12 4 2 2 2 2" xfId="32099"/>
    <cellStyle name="Note 6 12 4 2 2 2 3" xfId="46552"/>
    <cellStyle name="Note 6 12 4 2 2 3" xfId="17126"/>
    <cellStyle name="Note 6 12 4 2 2 3 2" xfId="34560"/>
    <cellStyle name="Note 6 12 4 2 2 3 3" xfId="49013"/>
    <cellStyle name="Note 6 12 4 2 2 4" xfId="22819"/>
    <cellStyle name="Note 6 12 4 2 2 5" xfId="37272"/>
    <cellStyle name="Note 6 12 4 2 3" xfId="7846"/>
    <cellStyle name="Note 6 12 4 2 3 2" xfId="25280"/>
    <cellStyle name="Note 6 12 4 2 3 3" xfId="39733"/>
    <cellStyle name="Note 6 12 4 2 4" xfId="10287"/>
    <cellStyle name="Note 6 12 4 2 4 2" xfId="27721"/>
    <cellStyle name="Note 6 12 4 2 4 3" xfId="42174"/>
    <cellStyle name="Note 6 12 4 2 5" xfId="12707"/>
    <cellStyle name="Note 6 12 4 2 5 2" xfId="30141"/>
    <cellStyle name="Note 6 12 4 2 5 3" xfId="44594"/>
    <cellStyle name="Note 6 12 4 2 6" xfId="19713"/>
    <cellStyle name="Note 6 12 4 3" xfId="2874"/>
    <cellStyle name="Note 6 12 4 3 2" xfId="5385"/>
    <cellStyle name="Note 6 12 4 3 2 2" xfId="14666"/>
    <cellStyle name="Note 6 12 4 3 2 2 2" xfId="32100"/>
    <cellStyle name="Note 6 12 4 3 2 2 3" xfId="46553"/>
    <cellStyle name="Note 6 12 4 3 2 3" xfId="17127"/>
    <cellStyle name="Note 6 12 4 3 2 3 2" xfId="34561"/>
    <cellStyle name="Note 6 12 4 3 2 3 3" xfId="49014"/>
    <cellStyle name="Note 6 12 4 3 2 4" xfId="22820"/>
    <cellStyle name="Note 6 12 4 3 2 5" xfId="37273"/>
    <cellStyle name="Note 6 12 4 3 3" xfId="7847"/>
    <cellStyle name="Note 6 12 4 3 3 2" xfId="25281"/>
    <cellStyle name="Note 6 12 4 3 3 3" xfId="39734"/>
    <cellStyle name="Note 6 12 4 3 4" xfId="10288"/>
    <cellStyle name="Note 6 12 4 3 4 2" xfId="27722"/>
    <cellStyle name="Note 6 12 4 3 4 3" xfId="42175"/>
    <cellStyle name="Note 6 12 4 3 5" xfId="12708"/>
    <cellStyle name="Note 6 12 4 3 5 2" xfId="30142"/>
    <cellStyle name="Note 6 12 4 3 5 3" xfId="44595"/>
    <cellStyle name="Note 6 12 4 3 6" xfId="19714"/>
    <cellStyle name="Note 6 12 4 4" xfId="2875"/>
    <cellStyle name="Note 6 12 4 4 2" xfId="5386"/>
    <cellStyle name="Note 6 12 4 4 2 2" xfId="22821"/>
    <cellStyle name="Note 6 12 4 4 2 3" xfId="37274"/>
    <cellStyle name="Note 6 12 4 4 3" xfId="7848"/>
    <cellStyle name="Note 6 12 4 4 3 2" xfId="25282"/>
    <cellStyle name="Note 6 12 4 4 3 3" xfId="39735"/>
    <cellStyle name="Note 6 12 4 4 4" xfId="10289"/>
    <cellStyle name="Note 6 12 4 4 4 2" xfId="27723"/>
    <cellStyle name="Note 6 12 4 4 4 3" xfId="42176"/>
    <cellStyle name="Note 6 12 4 4 5" xfId="12709"/>
    <cellStyle name="Note 6 12 4 4 5 2" xfId="30143"/>
    <cellStyle name="Note 6 12 4 4 5 3" xfId="44596"/>
    <cellStyle name="Note 6 12 4 4 6" xfId="15492"/>
    <cellStyle name="Note 6 12 4 4 6 2" xfId="32926"/>
    <cellStyle name="Note 6 12 4 4 6 3" xfId="47379"/>
    <cellStyle name="Note 6 12 4 4 7" xfId="19715"/>
    <cellStyle name="Note 6 12 4 4 8" xfId="20653"/>
    <cellStyle name="Note 6 12 4 5" xfId="5383"/>
    <cellStyle name="Note 6 12 4 5 2" xfId="14664"/>
    <cellStyle name="Note 6 12 4 5 2 2" xfId="32098"/>
    <cellStyle name="Note 6 12 4 5 2 3" xfId="46551"/>
    <cellStyle name="Note 6 12 4 5 3" xfId="17125"/>
    <cellStyle name="Note 6 12 4 5 3 2" xfId="34559"/>
    <cellStyle name="Note 6 12 4 5 3 3" xfId="49012"/>
    <cellStyle name="Note 6 12 4 5 4" xfId="22818"/>
    <cellStyle name="Note 6 12 4 5 5" xfId="37271"/>
    <cellStyle name="Note 6 12 4 6" xfId="7845"/>
    <cellStyle name="Note 6 12 4 6 2" xfId="25279"/>
    <cellStyle name="Note 6 12 4 6 3" xfId="39732"/>
    <cellStyle name="Note 6 12 4 7" xfId="10286"/>
    <cellStyle name="Note 6 12 4 7 2" xfId="27720"/>
    <cellStyle name="Note 6 12 4 7 3" xfId="42173"/>
    <cellStyle name="Note 6 12 4 8" xfId="12706"/>
    <cellStyle name="Note 6 12 4 8 2" xfId="30140"/>
    <cellStyle name="Note 6 12 4 8 3" xfId="44593"/>
    <cellStyle name="Note 6 12 4 9" xfId="19712"/>
    <cellStyle name="Note 6 12 5" xfId="2876"/>
    <cellStyle name="Note 6 12 5 2" xfId="2877"/>
    <cellStyle name="Note 6 12 5 2 2" xfId="5388"/>
    <cellStyle name="Note 6 12 5 2 2 2" xfId="14668"/>
    <cellStyle name="Note 6 12 5 2 2 2 2" xfId="32102"/>
    <cellStyle name="Note 6 12 5 2 2 2 3" xfId="46555"/>
    <cellStyle name="Note 6 12 5 2 2 3" xfId="17129"/>
    <cellStyle name="Note 6 12 5 2 2 3 2" xfId="34563"/>
    <cellStyle name="Note 6 12 5 2 2 3 3" xfId="49016"/>
    <cellStyle name="Note 6 12 5 2 2 4" xfId="22823"/>
    <cellStyle name="Note 6 12 5 2 2 5" xfId="37276"/>
    <cellStyle name="Note 6 12 5 2 3" xfId="7850"/>
    <cellStyle name="Note 6 12 5 2 3 2" xfId="25284"/>
    <cellStyle name="Note 6 12 5 2 3 3" xfId="39737"/>
    <cellStyle name="Note 6 12 5 2 4" xfId="10291"/>
    <cellStyle name="Note 6 12 5 2 4 2" xfId="27725"/>
    <cellStyle name="Note 6 12 5 2 4 3" xfId="42178"/>
    <cellStyle name="Note 6 12 5 2 5" xfId="12711"/>
    <cellStyle name="Note 6 12 5 2 5 2" xfId="30145"/>
    <cellStyle name="Note 6 12 5 2 5 3" xfId="44598"/>
    <cellStyle name="Note 6 12 5 2 6" xfId="19717"/>
    <cellStyle name="Note 6 12 5 3" xfId="2878"/>
    <cellStyle name="Note 6 12 5 3 2" xfId="5389"/>
    <cellStyle name="Note 6 12 5 3 2 2" xfId="14669"/>
    <cellStyle name="Note 6 12 5 3 2 2 2" xfId="32103"/>
    <cellStyle name="Note 6 12 5 3 2 2 3" xfId="46556"/>
    <cellStyle name="Note 6 12 5 3 2 3" xfId="17130"/>
    <cellStyle name="Note 6 12 5 3 2 3 2" xfId="34564"/>
    <cellStyle name="Note 6 12 5 3 2 3 3" xfId="49017"/>
    <cellStyle name="Note 6 12 5 3 2 4" xfId="22824"/>
    <cellStyle name="Note 6 12 5 3 2 5" xfId="37277"/>
    <cellStyle name="Note 6 12 5 3 3" xfId="7851"/>
    <cellStyle name="Note 6 12 5 3 3 2" xfId="25285"/>
    <cellStyle name="Note 6 12 5 3 3 3" xfId="39738"/>
    <cellStyle name="Note 6 12 5 3 4" xfId="10292"/>
    <cellStyle name="Note 6 12 5 3 4 2" xfId="27726"/>
    <cellStyle name="Note 6 12 5 3 4 3" xfId="42179"/>
    <cellStyle name="Note 6 12 5 3 5" xfId="12712"/>
    <cellStyle name="Note 6 12 5 3 5 2" xfId="30146"/>
    <cellStyle name="Note 6 12 5 3 5 3" xfId="44599"/>
    <cellStyle name="Note 6 12 5 3 6" xfId="19718"/>
    <cellStyle name="Note 6 12 5 4" xfId="2879"/>
    <cellStyle name="Note 6 12 5 4 2" xfId="5390"/>
    <cellStyle name="Note 6 12 5 4 2 2" xfId="22825"/>
    <cellStyle name="Note 6 12 5 4 2 3" xfId="37278"/>
    <cellStyle name="Note 6 12 5 4 3" xfId="7852"/>
    <cellStyle name="Note 6 12 5 4 3 2" xfId="25286"/>
    <cellStyle name="Note 6 12 5 4 3 3" xfId="39739"/>
    <cellStyle name="Note 6 12 5 4 4" xfId="10293"/>
    <cellStyle name="Note 6 12 5 4 4 2" xfId="27727"/>
    <cellStyle name="Note 6 12 5 4 4 3" xfId="42180"/>
    <cellStyle name="Note 6 12 5 4 5" xfId="12713"/>
    <cellStyle name="Note 6 12 5 4 5 2" xfId="30147"/>
    <cellStyle name="Note 6 12 5 4 5 3" xfId="44600"/>
    <cellStyle name="Note 6 12 5 4 6" xfId="15493"/>
    <cellStyle name="Note 6 12 5 4 6 2" xfId="32927"/>
    <cellStyle name="Note 6 12 5 4 6 3" xfId="47380"/>
    <cellStyle name="Note 6 12 5 4 7" xfId="19719"/>
    <cellStyle name="Note 6 12 5 4 8" xfId="20654"/>
    <cellStyle name="Note 6 12 5 5" xfId="5387"/>
    <cellStyle name="Note 6 12 5 5 2" xfId="14667"/>
    <cellStyle name="Note 6 12 5 5 2 2" xfId="32101"/>
    <cellStyle name="Note 6 12 5 5 2 3" xfId="46554"/>
    <cellStyle name="Note 6 12 5 5 3" xfId="17128"/>
    <cellStyle name="Note 6 12 5 5 3 2" xfId="34562"/>
    <cellStyle name="Note 6 12 5 5 3 3" xfId="49015"/>
    <cellStyle name="Note 6 12 5 5 4" xfId="22822"/>
    <cellStyle name="Note 6 12 5 5 5" xfId="37275"/>
    <cellStyle name="Note 6 12 5 6" xfId="7849"/>
    <cellStyle name="Note 6 12 5 6 2" xfId="25283"/>
    <cellStyle name="Note 6 12 5 6 3" xfId="39736"/>
    <cellStyle name="Note 6 12 5 7" xfId="10290"/>
    <cellStyle name="Note 6 12 5 7 2" xfId="27724"/>
    <cellStyle name="Note 6 12 5 7 3" xfId="42177"/>
    <cellStyle name="Note 6 12 5 8" xfId="12710"/>
    <cellStyle name="Note 6 12 5 8 2" xfId="30144"/>
    <cellStyle name="Note 6 12 5 8 3" xfId="44597"/>
    <cellStyle name="Note 6 12 5 9" xfId="19716"/>
    <cellStyle name="Note 6 12 6" xfId="2880"/>
    <cellStyle name="Note 6 12 6 2" xfId="5391"/>
    <cellStyle name="Note 6 12 6 2 2" xfId="14670"/>
    <cellStyle name="Note 6 12 6 2 2 2" xfId="32104"/>
    <cellStyle name="Note 6 12 6 2 2 3" xfId="46557"/>
    <cellStyle name="Note 6 12 6 2 3" xfId="17131"/>
    <cellStyle name="Note 6 12 6 2 3 2" xfId="34565"/>
    <cellStyle name="Note 6 12 6 2 3 3" xfId="49018"/>
    <cellStyle name="Note 6 12 6 2 4" xfId="22826"/>
    <cellStyle name="Note 6 12 6 2 5" xfId="37279"/>
    <cellStyle name="Note 6 12 6 3" xfId="7853"/>
    <cellStyle name="Note 6 12 6 3 2" xfId="25287"/>
    <cellStyle name="Note 6 12 6 3 3" xfId="39740"/>
    <cellStyle name="Note 6 12 6 4" xfId="10294"/>
    <cellStyle name="Note 6 12 6 4 2" xfId="27728"/>
    <cellStyle name="Note 6 12 6 4 3" xfId="42181"/>
    <cellStyle name="Note 6 12 6 5" xfId="12714"/>
    <cellStyle name="Note 6 12 6 5 2" xfId="30148"/>
    <cellStyle name="Note 6 12 6 5 3" xfId="44601"/>
    <cellStyle name="Note 6 12 6 6" xfId="19720"/>
    <cellStyle name="Note 6 12 7" xfId="2881"/>
    <cellStyle name="Note 6 12 7 2" xfId="5392"/>
    <cellStyle name="Note 6 12 7 2 2" xfId="14671"/>
    <cellStyle name="Note 6 12 7 2 2 2" xfId="32105"/>
    <cellStyle name="Note 6 12 7 2 2 3" xfId="46558"/>
    <cellStyle name="Note 6 12 7 2 3" xfId="17132"/>
    <cellStyle name="Note 6 12 7 2 3 2" xfId="34566"/>
    <cellStyle name="Note 6 12 7 2 3 3" xfId="49019"/>
    <cellStyle name="Note 6 12 7 2 4" xfId="22827"/>
    <cellStyle name="Note 6 12 7 2 5" xfId="37280"/>
    <cellStyle name="Note 6 12 7 3" xfId="7854"/>
    <cellStyle name="Note 6 12 7 3 2" xfId="25288"/>
    <cellStyle name="Note 6 12 7 3 3" xfId="39741"/>
    <cellStyle name="Note 6 12 7 4" xfId="10295"/>
    <cellStyle name="Note 6 12 7 4 2" xfId="27729"/>
    <cellStyle name="Note 6 12 7 4 3" xfId="42182"/>
    <cellStyle name="Note 6 12 7 5" xfId="12715"/>
    <cellStyle name="Note 6 12 7 5 2" xfId="30149"/>
    <cellStyle name="Note 6 12 7 5 3" xfId="44602"/>
    <cellStyle name="Note 6 12 7 6" xfId="19721"/>
    <cellStyle name="Note 6 12 8" xfId="2882"/>
    <cellStyle name="Note 6 12 8 2" xfId="5393"/>
    <cellStyle name="Note 6 12 8 2 2" xfId="22828"/>
    <cellStyle name="Note 6 12 8 2 3" xfId="37281"/>
    <cellStyle name="Note 6 12 8 3" xfId="7855"/>
    <cellStyle name="Note 6 12 8 3 2" xfId="25289"/>
    <cellStyle name="Note 6 12 8 3 3" xfId="39742"/>
    <cellStyle name="Note 6 12 8 4" xfId="10296"/>
    <cellStyle name="Note 6 12 8 4 2" xfId="27730"/>
    <cellStyle name="Note 6 12 8 4 3" xfId="42183"/>
    <cellStyle name="Note 6 12 8 5" xfId="12716"/>
    <cellStyle name="Note 6 12 8 5 2" xfId="30150"/>
    <cellStyle name="Note 6 12 8 5 3" xfId="44603"/>
    <cellStyle name="Note 6 12 8 6" xfId="15494"/>
    <cellStyle name="Note 6 12 8 6 2" xfId="32928"/>
    <cellStyle name="Note 6 12 8 6 3" xfId="47381"/>
    <cellStyle name="Note 6 12 8 7" xfId="19722"/>
    <cellStyle name="Note 6 12 8 8" xfId="20655"/>
    <cellStyle name="Note 6 12 9" xfId="5374"/>
    <cellStyle name="Note 6 12 9 2" xfId="14657"/>
    <cellStyle name="Note 6 12 9 2 2" xfId="32091"/>
    <cellStyle name="Note 6 12 9 2 3" xfId="46544"/>
    <cellStyle name="Note 6 12 9 3" xfId="17118"/>
    <cellStyle name="Note 6 12 9 3 2" xfId="34552"/>
    <cellStyle name="Note 6 12 9 3 3" xfId="49005"/>
    <cellStyle name="Note 6 12 9 4" xfId="22809"/>
    <cellStyle name="Note 6 12 9 5" xfId="37262"/>
    <cellStyle name="Note 6 13" xfId="2883"/>
    <cellStyle name="Note 6 13 10" xfId="7856"/>
    <cellStyle name="Note 6 13 10 2" xfId="25290"/>
    <cellStyle name="Note 6 13 10 3" xfId="39743"/>
    <cellStyle name="Note 6 13 11" xfId="10297"/>
    <cellStyle name="Note 6 13 11 2" xfId="27731"/>
    <cellStyle name="Note 6 13 11 3" xfId="42184"/>
    <cellStyle name="Note 6 13 12" xfId="12717"/>
    <cellStyle name="Note 6 13 12 2" xfId="30151"/>
    <cellStyle name="Note 6 13 12 3" xfId="44604"/>
    <cellStyle name="Note 6 13 13" xfId="19723"/>
    <cellStyle name="Note 6 13 2" xfId="2884"/>
    <cellStyle name="Note 6 13 2 2" xfId="2885"/>
    <cellStyle name="Note 6 13 2 2 2" xfId="5396"/>
    <cellStyle name="Note 6 13 2 2 2 2" xfId="14674"/>
    <cellStyle name="Note 6 13 2 2 2 2 2" xfId="32108"/>
    <cellStyle name="Note 6 13 2 2 2 2 3" xfId="46561"/>
    <cellStyle name="Note 6 13 2 2 2 3" xfId="17135"/>
    <cellStyle name="Note 6 13 2 2 2 3 2" xfId="34569"/>
    <cellStyle name="Note 6 13 2 2 2 3 3" xfId="49022"/>
    <cellStyle name="Note 6 13 2 2 2 4" xfId="22831"/>
    <cellStyle name="Note 6 13 2 2 2 5" xfId="37284"/>
    <cellStyle name="Note 6 13 2 2 3" xfId="7858"/>
    <cellStyle name="Note 6 13 2 2 3 2" xfId="25292"/>
    <cellStyle name="Note 6 13 2 2 3 3" xfId="39745"/>
    <cellStyle name="Note 6 13 2 2 4" xfId="10299"/>
    <cellStyle name="Note 6 13 2 2 4 2" xfId="27733"/>
    <cellStyle name="Note 6 13 2 2 4 3" xfId="42186"/>
    <cellStyle name="Note 6 13 2 2 5" xfId="12719"/>
    <cellStyle name="Note 6 13 2 2 5 2" xfId="30153"/>
    <cellStyle name="Note 6 13 2 2 5 3" xfId="44606"/>
    <cellStyle name="Note 6 13 2 2 6" xfId="19725"/>
    <cellStyle name="Note 6 13 2 3" xfId="2886"/>
    <cellStyle name="Note 6 13 2 3 2" xfId="5397"/>
    <cellStyle name="Note 6 13 2 3 2 2" xfId="14675"/>
    <cellStyle name="Note 6 13 2 3 2 2 2" xfId="32109"/>
    <cellStyle name="Note 6 13 2 3 2 2 3" xfId="46562"/>
    <cellStyle name="Note 6 13 2 3 2 3" xfId="17136"/>
    <cellStyle name="Note 6 13 2 3 2 3 2" xfId="34570"/>
    <cellStyle name="Note 6 13 2 3 2 3 3" xfId="49023"/>
    <cellStyle name="Note 6 13 2 3 2 4" xfId="22832"/>
    <cellStyle name="Note 6 13 2 3 2 5" xfId="37285"/>
    <cellStyle name="Note 6 13 2 3 3" xfId="7859"/>
    <cellStyle name="Note 6 13 2 3 3 2" xfId="25293"/>
    <cellStyle name="Note 6 13 2 3 3 3" xfId="39746"/>
    <cellStyle name="Note 6 13 2 3 4" xfId="10300"/>
    <cellStyle name="Note 6 13 2 3 4 2" xfId="27734"/>
    <cellStyle name="Note 6 13 2 3 4 3" xfId="42187"/>
    <cellStyle name="Note 6 13 2 3 5" xfId="12720"/>
    <cellStyle name="Note 6 13 2 3 5 2" xfId="30154"/>
    <cellStyle name="Note 6 13 2 3 5 3" xfId="44607"/>
    <cellStyle name="Note 6 13 2 3 6" xfId="19726"/>
    <cellStyle name="Note 6 13 2 4" xfId="2887"/>
    <cellStyle name="Note 6 13 2 4 2" xfId="5398"/>
    <cellStyle name="Note 6 13 2 4 2 2" xfId="22833"/>
    <cellStyle name="Note 6 13 2 4 2 3" xfId="37286"/>
    <cellStyle name="Note 6 13 2 4 3" xfId="7860"/>
    <cellStyle name="Note 6 13 2 4 3 2" xfId="25294"/>
    <cellStyle name="Note 6 13 2 4 3 3" xfId="39747"/>
    <cellStyle name="Note 6 13 2 4 4" xfId="10301"/>
    <cellStyle name="Note 6 13 2 4 4 2" xfId="27735"/>
    <cellStyle name="Note 6 13 2 4 4 3" xfId="42188"/>
    <cellStyle name="Note 6 13 2 4 5" xfId="12721"/>
    <cellStyle name="Note 6 13 2 4 5 2" xfId="30155"/>
    <cellStyle name="Note 6 13 2 4 5 3" xfId="44608"/>
    <cellStyle name="Note 6 13 2 4 6" xfId="15495"/>
    <cellStyle name="Note 6 13 2 4 6 2" xfId="32929"/>
    <cellStyle name="Note 6 13 2 4 6 3" xfId="47382"/>
    <cellStyle name="Note 6 13 2 4 7" xfId="19727"/>
    <cellStyle name="Note 6 13 2 4 8" xfId="20656"/>
    <cellStyle name="Note 6 13 2 5" xfId="5395"/>
    <cellStyle name="Note 6 13 2 5 2" xfId="14673"/>
    <cellStyle name="Note 6 13 2 5 2 2" xfId="32107"/>
    <cellStyle name="Note 6 13 2 5 2 3" xfId="46560"/>
    <cellStyle name="Note 6 13 2 5 3" xfId="17134"/>
    <cellStyle name="Note 6 13 2 5 3 2" xfId="34568"/>
    <cellStyle name="Note 6 13 2 5 3 3" xfId="49021"/>
    <cellStyle name="Note 6 13 2 5 4" xfId="22830"/>
    <cellStyle name="Note 6 13 2 5 5" xfId="37283"/>
    <cellStyle name="Note 6 13 2 6" xfId="7857"/>
    <cellStyle name="Note 6 13 2 6 2" xfId="25291"/>
    <cellStyle name="Note 6 13 2 6 3" xfId="39744"/>
    <cellStyle name="Note 6 13 2 7" xfId="10298"/>
    <cellStyle name="Note 6 13 2 7 2" xfId="27732"/>
    <cellStyle name="Note 6 13 2 7 3" xfId="42185"/>
    <cellStyle name="Note 6 13 2 8" xfId="12718"/>
    <cellStyle name="Note 6 13 2 8 2" xfId="30152"/>
    <cellStyle name="Note 6 13 2 8 3" xfId="44605"/>
    <cellStyle name="Note 6 13 2 9" xfId="19724"/>
    <cellStyle name="Note 6 13 3" xfId="2888"/>
    <cellStyle name="Note 6 13 3 2" xfId="2889"/>
    <cellStyle name="Note 6 13 3 2 2" xfId="5400"/>
    <cellStyle name="Note 6 13 3 2 2 2" xfId="14677"/>
    <cellStyle name="Note 6 13 3 2 2 2 2" xfId="32111"/>
    <cellStyle name="Note 6 13 3 2 2 2 3" xfId="46564"/>
    <cellStyle name="Note 6 13 3 2 2 3" xfId="17138"/>
    <cellStyle name="Note 6 13 3 2 2 3 2" xfId="34572"/>
    <cellStyle name="Note 6 13 3 2 2 3 3" xfId="49025"/>
    <cellStyle name="Note 6 13 3 2 2 4" xfId="22835"/>
    <cellStyle name="Note 6 13 3 2 2 5" xfId="37288"/>
    <cellStyle name="Note 6 13 3 2 3" xfId="7862"/>
    <cellStyle name="Note 6 13 3 2 3 2" xfId="25296"/>
    <cellStyle name="Note 6 13 3 2 3 3" xfId="39749"/>
    <cellStyle name="Note 6 13 3 2 4" xfId="10303"/>
    <cellStyle name="Note 6 13 3 2 4 2" xfId="27737"/>
    <cellStyle name="Note 6 13 3 2 4 3" xfId="42190"/>
    <cellStyle name="Note 6 13 3 2 5" xfId="12723"/>
    <cellStyle name="Note 6 13 3 2 5 2" xfId="30157"/>
    <cellStyle name="Note 6 13 3 2 5 3" xfId="44610"/>
    <cellStyle name="Note 6 13 3 2 6" xfId="19729"/>
    <cellStyle name="Note 6 13 3 3" xfId="2890"/>
    <cellStyle name="Note 6 13 3 3 2" xfId="5401"/>
    <cellStyle name="Note 6 13 3 3 2 2" xfId="14678"/>
    <cellStyle name="Note 6 13 3 3 2 2 2" xfId="32112"/>
    <cellStyle name="Note 6 13 3 3 2 2 3" xfId="46565"/>
    <cellStyle name="Note 6 13 3 3 2 3" xfId="17139"/>
    <cellStyle name="Note 6 13 3 3 2 3 2" xfId="34573"/>
    <cellStyle name="Note 6 13 3 3 2 3 3" xfId="49026"/>
    <cellStyle name="Note 6 13 3 3 2 4" xfId="22836"/>
    <cellStyle name="Note 6 13 3 3 2 5" xfId="37289"/>
    <cellStyle name="Note 6 13 3 3 3" xfId="7863"/>
    <cellStyle name="Note 6 13 3 3 3 2" xfId="25297"/>
    <cellStyle name="Note 6 13 3 3 3 3" xfId="39750"/>
    <cellStyle name="Note 6 13 3 3 4" xfId="10304"/>
    <cellStyle name="Note 6 13 3 3 4 2" xfId="27738"/>
    <cellStyle name="Note 6 13 3 3 4 3" xfId="42191"/>
    <cellStyle name="Note 6 13 3 3 5" xfId="12724"/>
    <cellStyle name="Note 6 13 3 3 5 2" xfId="30158"/>
    <cellStyle name="Note 6 13 3 3 5 3" xfId="44611"/>
    <cellStyle name="Note 6 13 3 3 6" xfId="19730"/>
    <cellStyle name="Note 6 13 3 4" xfId="2891"/>
    <cellStyle name="Note 6 13 3 4 2" xfId="5402"/>
    <cellStyle name="Note 6 13 3 4 2 2" xfId="22837"/>
    <cellStyle name="Note 6 13 3 4 2 3" xfId="37290"/>
    <cellStyle name="Note 6 13 3 4 3" xfId="7864"/>
    <cellStyle name="Note 6 13 3 4 3 2" xfId="25298"/>
    <cellStyle name="Note 6 13 3 4 3 3" xfId="39751"/>
    <cellStyle name="Note 6 13 3 4 4" xfId="10305"/>
    <cellStyle name="Note 6 13 3 4 4 2" xfId="27739"/>
    <cellStyle name="Note 6 13 3 4 4 3" xfId="42192"/>
    <cellStyle name="Note 6 13 3 4 5" xfId="12725"/>
    <cellStyle name="Note 6 13 3 4 5 2" xfId="30159"/>
    <cellStyle name="Note 6 13 3 4 5 3" xfId="44612"/>
    <cellStyle name="Note 6 13 3 4 6" xfId="15496"/>
    <cellStyle name="Note 6 13 3 4 6 2" xfId="32930"/>
    <cellStyle name="Note 6 13 3 4 6 3" xfId="47383"/>
    <cellStyle name="Note 6 13 3 4 7" xfId="19731"/>
    <cellStyle name="Note 6 13 3 4 8" xfId="20657"/>
    <cellStyle name="Note 6 13 3 5" xfId="5399"/>
    <cellStyle name="Note 6 13 3 5 2" xfId="14676"/>
    <cellStyle name="Note 6 13 3 5 2 2" xfId="32110"/>
    <cellStyle name="Note 6 13 3 5 2 3" xfId="46563"/>
    <cellStyle name="Note 6 13 3 5 3" xfId="17137"/>
    <cellStyle name="Note 6 13 3 5 3 2" xfId="34571"/>
    <cellStyle name="Note 6 13 3 5 3 3" xfId="49024"/>
    <cellStyle name="Note 6 13 3 5 4" xfId="22834"/>
    <cellStyle name="Note 6 13 3 5 5" xfId="37287"/>
    <cellStyle name="Note 6 13 3 6" xfId="7861"/>
    <cellStyle name="Note 6 13 3 6 2" xfId="25295"/>
    <cellStyle name="Note 6 13 3 6 3" xfId="39748"/>
    <cellStyle name="Note 6 13 3 7" xfId="10302"/>
    <cellStyle name="Note 6 13 3 7 2" xfId="27736"/>
    <cellStyle name="Note 6 13 3 7 3" xfId="42189"/>
    <cellStyle name="Note 6 13 3 8" xfId="12722"/>
    <cellStyle name="Note 6 13 3 8 2" xfId="30156"/>
    <cellStyle name="Note 6 13 3 8 3" xfId="44609"/>
    <cellStyle name="Note 6 13 3 9" xfId="19728"/>
    <cellStyle name="Note 6 13 4" xfId="2892"/>
    <cellStyle name="Note 6 13 4 2" xfId="2893"/>
    <cellStyle name="Note 6 13 4 2 2" xfId="5404"/>
    <cellStyle name="Note 6 13 4 2 2 2" xfId="14680"/>
    <cellStyle name="Note 6 13 4 2 2 2 2" xfId="32114"/>
    <cellStyle name="Note 6 13 4 2 2 2 3" xfId="46567"/>
    <cellStyle name="Note 6 13 4 2 2 3" xfId="17141"/>
    <cellStyle name="Note 6 13 4 2 2 3 2" xfId="34575"/>
    <cellStyle name="Note 6 13 4 2 2 3 3" xfId="49028"/>
    <cellStyle name="Note 6 13 4 2 2 4" xfId="22839"/>
    <cellStyle name="Note 6 13 4 2 2 5" xfId="37292"/>
    <cellStyle name="Note 6 13 4 2 3" xfId="7866"/>
    <cellStyle name="Note 6 13 4 2 3 2" xfId="25300"/>
    <cellStyle name="Note 6 13 4 2 3 3" xfId="39753"/>
    <cellStyle name="Note 6 13 4 2 4" xfId="10307"/>
    <cellStyle name="Note 6 13 4 2 4 2" xfId="27741"/>
    <cellStyle name="Note 6 13 4 2 4 3" xfId="42194"/>
    <cellStyle name="Note 6 13 4 2 5" xfId="12727"/>
    <cellStyle name="Note 6 13 4 2 5 2" xfId="30161"/>
    <cellStyle name="Note 6 13 4 2 5 3" xfId="44614"/>
    <cellStyle name="Note 6 13 4 2 6" xfId="19733"/>
    <cellStyle name="Note 6 13 4 3" xfId="2894"/>
    <cellStyle name="Note 6 13 4 3 2" xfId="5405"/>
    <cellStyle name="Note 6 13 4 3 2 2" xfId="14681"/>
    <cellStyle name="Note 6 13 4 3 2 2 2" xfId="32115"/>
    <cellStyle name="Note 6 13 4 3 2 2 3" xfId="46568"/>
    <cellStyle name="Note 6 13 4 3 2 3" xfId="17142"/>
    <cellStyle name="Note 6 13 4 3 2 3 2" xfId="34576"/>
    <cellStyle name="Note 6 13 4 3 2 3 3" xfId="49029"/>
    <cellStyle name="Note 6 13 4 3 2 4" xfId="22840"/>
    <cellStyle name="Note 6 13 4 3 2 5" xfId="37293"/>
    <cellStyle name="Note 6 13 4 3 3" xfId="7867"/>
    <cellStyle name="Note 6 13 4 3 3 2" xfId="25301"/>
    <cellStyle name="Note 6 13 4 3 3 3" xfId="39754"/>
    <cellStyle name="Note 6 13 4 3 4" xfId="10308"/>
    <cellStyle name="Note 6 13 4 3 4 2" xfId="27742"/>
    <cellStyle name="Note 6 13 4 3 4 3" xfId="42195"/>
    <cellStyle name="Note 6 13 4 3 5" xfId="12728"/>
    <cellStyle name="Note 6 13 4 3 5 2" xfId="30162"/>
    <cellStyle name="Note 6 13 4 3 5 3" xfId="44615"/>
    <cellStyle name="Note 6 13 4 3 6" xfId="19734"/>
    <cellStyle name="Note 6 13 4 4" xfId="2895"/>
    <cellStyle name="Note 6 13 4 4 2" xfId="5406"/>
    <cellStyle name="Note 6 13 4 4 2 2" xfId="22841"/>
    <cellStyle name="Note 6 13 4 4 2 3" xfId="37294"/>
    <cellStyle name="Note 6 13 4 4 3" xfId="7868"/>
    <cellStyle name="Note 6 13 4 4 3 2" xfId="25302"/>
    <cellStyle name="Note 6 13 4 4 3 3" xfId="39755"/>
    <cellStyle name="Note 6 13 4 4 4" xfId="10309"/>
    <cellStyle name="Note 6 13 4 4 4 2" xfId="27743"/>
    <cellStyle name="Note 6 13 4 4 4 3" xfId="42196"/>
    <cellStyle name="Note 6 13 4 4 5" xfId="12729"/>
    <cellStyle name="Note 6 13 4 4 5 2" xfId="30163"/>
    <cellStyle name="Note 6 13 4 4 5 3" xfId="44616"/>
    <cellStyle name="Note 6 13 4 4 6" xfId="15497"/>
    <cellStyle name="Note 6 13 4 4 6 2" xfId="32931"/>
    <cellStyle name="Note 6 13 4 4 6 3" xfId="47384"/>
    <cellStyle name="Note 6 13 4 4 7" xfId="19735"/>
    <cellStyle name="Note 6 13 4 4 8" xfId="20658"/>
    <cellStyle name="Note 6 13 4 5" xfId="5403"/>
    <cellStyle name="Note 6 13 4 5 2" xfId="14679"/>
    <cellStyle name="Note 6 13 4 5 2 2" xfId="32113"/>
    <cellStyle name="Note 6 13 4 5 2 3" xfId="46566"/>
    <cellStyle name="Note 6 13 4 5 3" xfId="17140"/>
    <cellStyle name="Note 6 13 4 5 3 2" xfId="34574"/>
    <cellStyle name="Note 6 13 4 5 3 3" xfId="49027"/>
    <cellStyle name="Note 6 13 4 5 4" xfId="22838"/>
    <cellStyle name="Note 6 13 4 5 5" xfId="37291"/>
    <cellStyle name="Note 6 13 4 6" xfId="7865"/>
    <cellStyle name="Note 6 13 4 6 2" xfId="25299"/>
    <cellStyle name="Note 6 13 4 6 3" xfId="39752"/>
    <cellStyle name="Note 6 13 4 7" xfId="10306"/>
    <cellStyle name="Note 6 13 4 7 2" xfId="27740"/>
    <cellStyle name="Note 6 13 4 7 3" xfId="42193"/>
    <cellStyle name="Note 6 13 4 8" xfId="12726"/>
    <cellStyle name="Note 6 13 4 8 2" xfId="30160"/>
    <cellStyle name="Note 6 13 4 8 3" xfId="44613"/>
    <cellStyle name="Note 6 13 4 9" xfId="19732"/>
    <cellStyle name="Note 6 13 5" xfId="2896"/>
    <cellStyle name="Note 6 13 5 2" xfId="2897"/>
    <cellStyle name="Note 6 13 5 2 2" xfId="5408"/>
    <cellStyle name="Note 6 13 5 2 2 2" xfId="14683"/>
    <cellStyle name="Note 6 13 5 2 2 2 2" xfId="32117"/>
    <cellStyle name="Note 6 13 5 2 2 2 3" xfId="46570"/>
    <cellStyle name="Note 6 13 5 2 2 3" xfId="17144"/>
    <cellStyle name="Note 6 13 5 2 2 3 2" xfId="34578"/>
    <cellStyle name="Note 6 13 5 2 2 3 3" xfId="49031"/>
    <cellStyle name="Note 6 13 5 2 2 4" xfId="22843"/>
    <cellStyle name="Note 6 13 5 2 2 5" xfId="37296"/>
    <cellStyle name="Note 6 13 5 2 3" xfId="7870"/>
    <cellStyle name="Note 6 13 5 2 3 2" xfId="25304"/>
    <cellStyle name="Note 6 13 5 2 3 3" xfId="39757"/>
    <cellStyle name="Note 6 13 5 2 4" xfId="10311"/>
    <cellStyle name="Note 6 13 5 2 4 2" xfId="27745"/>
    <cellStyle name="Note 6 13 5 2 4 3" xfId="42198"/>
    <cellStyle name="Note 6 13 5 2 5" xfId="12731"/>
    <cellStyle name="Note 6 13 5 2 5 2" xfId="30165"/>
    <cellStyle name="Note 6 13 5 2 5 3" xfId="44618"/>
    <cellStyle name="Note 6 13 5 2 6" xfId="19737"/>
    <cellStyle name="Note 6 13 5 3" xfId="2898"/>
    <cellStyle name="Note 6 13 5 3 2" xfId="5409"/>
    <cellStyle name="Note 6 13 5 3 2 2" xfId="14684"/>
    <cellStyle name="Note 6 13 5 3 2 2 2" xfId="32118"/>
    <cellStyle name="Note 6 13 5 3 2 2 3" xfId="46571"/>
    <cellStyle name="Note 6 13 5 3 2 3" xfId="17145"/>
    <cellStyle name="Note 6 13 5 3 2 3 2" xfId="34579"/>
    <cellStyle name="Note 6 13 5 3 2 3 3" xfId="49032"/>
    <cellStyle name="Note 6 13 5 3 2 4" xfId="22844"/>
    <cellStyle name="Note 6 13 5 3 2 5" xfId="37297"/>
    <cellStyle name="Note 6 13 5 3 3" xfId="7871"/>
    <cellStyle name="Note 6 13 5 3 3 2" xfId="25305"/>
    <cellStyle name="Note 6 13 5 3 3 3" xfId="39758"/>
    <cellStyle name="Note 6 13 5 3 4" xfId="10312"/>
    <cellStyle name="Note 6 13 5 3 4 2" xfId="27746"/>
    <cellStyle name="Note 6 13 5 3 4 3" xfId="42199"/>
    <cellStyle name="Note 6 13 5 3 5" xfId="12732"/>
    <cellStyle name="Note 6 13 5 3 5 2" xfId="30166"/>
    <cellStyle name="Note 6 13 5 3 5 3" xfId="44619"/>
    <cellStyle name="Note 6 13 5 3 6" xfId="19738"/>
    <cellStyle name="Note 6 13 5 4" xfId="2899"/>
    <cellStyle name="Note 6 13 5 4 2" xfId="5410"/>
    <cellStyle name="Note 6 13 5 4 2 2" xfId="22845"/>
    <cellStyle name="Note 6 13 5 4 2 3" xfId="37298"/>
    <cellStyle name="Note 6 13 5 4 3" xfId="7872"/>
    <cellStyle name="Note 6 13 5 4 3 2" xfId="25306"/>
    <cellStyle name="Note 6 13 5 4 3 3" xfId="39759"/>
    <cellStyle name="Note 6 13 5 4 4" xfId="10313"/>
    <cellStyle name="Note 6 13 5 4 4 2" xfId="27747"/>
    <cellStyle name="Note 6 13 5 4 4 3" xfId="42200"/>
    <cellStyle name="Note 6 13 5 4 5" xfId="12733"/>
    <cellStyle name="Note 6 13 5 4 5 2" xfId="30167"/>
    <cellStyle name="Note 6 13 5 4 5 3" xfId="44620"/>
    <cellStyle name="Note 6 13 5 4 6" xfId="15498"/>
    <cellStyle name="Note 6 13 5 4 6 2" xfId="32932"/>
    <cellStyle name="Note 6 13 5 4 6 3" xfId="47385"/>
    <cellStyle name="Note 6 13 5 4 7" xfId="19739"/>
    <cellStyle name="Note 6 13 5 4 8" xfId="20659"/>
    <cellStyle name="Note 6 13 5 5" xfId="5407"/>
    <cellStyle name="Note 6 13 5 5 2" xfId="14682"/>
    <cellStyle name="Note 6 13 5 5 2 2" xfId="32116"/>
    <cellStyle name="Note 6 13 5 5 2 3" xfId="46569"/>
    <cellStyle name="Note 6 13 5 5 3" xfId="17143"/>
    <cellStyle name="Note 6 13 5 5 3 2" xfId="34577"/>
    <cellStyle name="Note 6 13 5 5 3 3" xfId="49030"/>
    <cellStyle name="Note 6 13 5 5 4" xfId="22842"/>
    <cellStyle name="Note 6 13 5 5 5" xfId="37295"/>
    <cellStyle name="Note 6 13 5 6" xfId="7869"/>
    <cellStyle name="Note 6 13 5 6 2" xfId="25303"/>
    <cellStyle name="Note 6 13 5 6 3" xfId="39756"/>
    <cellStyle name="Note 6 13 5 7" xfId="10310"/>
    <cellStyle name="Note 6 13 5 7 2" xfId="27744"/>
    <cellStyle name="Note 6 13 5 7 3" xfId="42197"/>
    <cellStyle name="Note 6 13 5 8" xfId="12730"/>
    <cellStyle name="Note 6 13 5 8 2" xfId="30164"/>
    <cellStyle name="Note 6 13 5 8 3" xfId="44617"/>
    <cellStyle name="Note 6 13 5 9" xfId="19736"/>
    <cellStyle name="Note 6 13 6" xfId="2900"/>
    <cellStyle name="Note 6 13 6 2" xfId="5411"/>
    <cellStyle name="Note 6 13 6 2 2" xfId="14685"/>
    <cellStyle name="Note 6 13 6 2 2 2" xfId="32119"/>
    <cellStyle name="Note 6 13 6 2 2 3" xfId="46572"/>
    <cellStyle name="Note 6 13 6 2 3" xfId="17146"/>
    <cellStyle name="Note 6 13 6 2 3 2" xfId="34580"/>
    <cellStyle name="Note 6 13 6 2 3 3" xfId="49033"/>
    <cellStyle name="Note 6 13 6 2 4" xfId="22846"/>
    <cellStyle name="Note 6 13 6 2 5" xfId="37299"/>
    <cellStyle name="Note 6 13 6 3" xfId="7873"/>
    <cellStyle name="Note 6 13 6 3 2" xfId="25307"/>
    <cellStyle name="Note 6 13 6 3 3" xfId="39760"/>
    <cellStyle name="Note 6 13 6 4" xfId="10314"/>
    <cellStyle name="Note 6 13 6 4 2" xfId="27748"/>
    <cellStyle name="Note 6 13 6 4 3" xfId="42201"/>
    <cellStyle name="Note 6 13 6 5" xfId="12734"/>
    <cellStyle name="Note 6 13 6 5 2" xfId="30168"/>
    <cellStyle name="Note 6 13 6 5 3" xfId="44621"/>
    <cellStyle name="Note 6 13 6 6" xfId="19740"/>
    <cellStyle name="Note 6 13 7" xfId="2901"/>
    <cellStyle name="Note 6 13 7 2" xfId="5412"/>
    <cellStyle name="Note 6 13 7 2 2" xfId="14686"/>
    <cellStyle name="Note 6 13 7 2 2 2" xfId="32120"/>
    <cellStyle name="Note 6 13 7 2 2 3" xfId="46573"/>
    <cellStyle name="Note 6 13 7 2 3" xfId="17147"/>
    <cellStyle name="Note 6 13 7 2 3 2" xfId="34581"/>
    <cellStyle name="Note 6 13 7 2 3 3" xfId="49034"/>
    <cellStyle name="Note 6 13 7 2 4" xfId="22847"/>
    <cellStyle name="Note 6 13 7 2 5" xfId="37300"/>
    <cellStyle name="Note 6 13 7 3" xfId="7874"/>
    <cellStyle name="Note 6 13 7 3 2" xfId="25308"/>
    <cellStyle name="Note 6 13 7 3 3" xfId="39761"/>
    <cellStyle name="Note 6 13 7 4" xfId="10315"/>
    <cellStyle name="Note 6 13 7 4 2" xfId="27749"/>
    <cellStyle name="Note 6 13 7 4 3" xfId="42202"/>
    <cellStyle name="Note 6 13 7 5" xfId="12735"/>
    <cellStyle name="Note 6 13 7 5 2" xfId="30169"/>
    <cellStyle name="Note 6 13 7 5 3" xfId="44622"/>
    <cellStyle name="Note 6 13 7 6" xfId="19741"/>
    <cellStyle name="Note 6 13 8" xfId="2902"/>
    <cellStyle name="Note 6 13 8 2" xfId="5413"/>
    <cellStyle name="Note 6 13 8 2 2" xfId="22848"/>
    <cellStyle name="Note 6 13 8 2 3" xfId="37301"/>
    <cellStyle name="Note 6 13 8 3" xfId="7875"/>
    <cellStyle name="Note 6 13 8 3 2" xfId="25309"/>
    <cellStyle name="Note 6 13 8 3 3" xfId="39762"/>
    <cellStyle name="Note 6 13 8 4" xfId="10316"/>
    <cellStyle name="Note 6 13 8 4 2" xfId="27750"/>
    <cellStyle name="Note 6 13 8 4 3" xfId="42203"/>
    <cellStyle name="Note 6 13 8 5" xfId="12736"/>
    <cellStyle name="Note 6 13 8 5 2" xfId="30170"/>
    <cellStyle name="Note 6 13 8 5 3" xfId="44623"/>
    <cellStyle name="Note 6 13 8 6" xfId="15499"/>
    <cellStyle name="Note 6 13 8 6 2" xfId="32933"/>
    <cellStyle name="Note 6 13 8 6 3" xfId="47386"/>
    <cellStyle name="Note 6 13 8 7" xfId="19742"/>
    <cellStyle name="Note 6 13 8 8" xfId="20660"/>
    <cellStyle name="Note 6 13 9" xfId="5394"/>
    <cellStyle name="Note 6 13 9 2" xfId="14672"/>
    <cellStyle name="Note 6 13 9 2 2" xfId="32106"/>
    <cellStyle name="Note 6 13 9 2 3" xfId="46559"/>
    <cellStyle name="Note 6 13 9 3" xfId="17133"/>
    <cellStyle name="Note 6 13 9 3 2" xfId="34567"/>
    <cellStyle name="Note 6 13 9 3 3" xfId="49020"/>
    <cellStyle name="Note 6 13 9 4" xfId="22829"/>
    <cellStyle name="Note 6 13 9 5" xfId="37282"/>
    <cellStyle name="Note 6 14" xfId="2903"/>
    <cellStyle name="Note 6 14 10" xfId="7876"/>
    <cellStyle name="Note 6 14 10 2" xfId="25310"/>
    <cellStyle name="Note 6 14 10 3" xfId="39763"/>
    <cellStyle name="Note 6 14 11" xfId="10317"/>
    <cellStyle name="Note 6 14 11 2" xfId="27751"/>
    <cellStyle name="Note 6 14 11 3" xfId="42204"/>
    <cellStyle name="Note 6 14 12" xfId="12737"/>
    <cellStyle name="Note 6 14 12 2" xfId="30171"/>
    <cellStyle name="Note 6 14 12 3" xfId="44624"/>
    <cellStyle name="Note 6 14 13" xfId="19743"/>
    <cellStyle name="Note 6 14 2" xfId="2904"/>
    <cellStyle name="Note 6 14 2 2" xfId="2905"/>
    <cellStyle name="Note 6 14 2 2 2" xfId="5416"/>
    <cellStyle name="Note 6 14 2 2 2 2" xfId="14689"/>
    <cellStyle name="Note 6 14 2 2 2 2 2" xfId="32123"/>
    <cellStyle name="Note 6 14 2 2 2 2 3" xfId="46576"/>
    <cellStyle name="Note 6 14 2 2 2 3" xfId="17150"/>
    <cellStyle name="Note 6 14 2 2 2 3 2" xfId="34584"/>
    <cellStyle name="Note 6 14 2 2 2 3 3" xfId="49037"/>
    <cellStyle name="Note 6 14 2 2 2 4" xfId="22851"/>
    <cellStyle name="Note 6 14 2 2 2 5" xfId="37304"/>
    <cellStyle name="Note 6 14 2 2 3" xfId="7878"/>
    <cellStyle name="Note 6 14 2 2 3 2" xfId="25312"/>
    <cellStyle name="Note 6 14 2 2 3 3" xfId="39765"/>
    <cellStyle name="Note 6 14 2 2 4" xfId="10319"/>
    <cellStyle name="Note 6 14 2 2 4 2" xfId="27753"/>
    <cellStyle name="Note 6 14 2 2 4 3" xfId="42206"/>
    <cellStyle name="Note 6 14 2 2 5" xfId="12739"/>
    <cellStyle name="Note 6 14 2 2 5 2" xfId="30173"/>
    <cellStyle name="Note 6 14 2 2 5 3" xfId="44626"/>
    <cellStyle name="Note 6 14 2 2 6" xfId="19745"/>
    <cellStyle name="Note 6 14 2 3" xfId="2906"/>
    <cellStyle name="Note 6 14 2 3 2" xfId="5417"/>
    <cellStyle name="Note 6 14 2 3 2 2" xfId="14690"/>
    <cellStyle name="Note 6 14 2 3 2 2 2" xfId="32124"/>
    <cellStyle name="Note 6 14 2 3 2 2 3" xfId="46577"/>
    <cellStyle name="Note 6 14 2 3 2 3" xfId="17151"/>
    <cellStyle name="Note 6 14 2 3 2 3 2" xfId="34585"/>
    <cellStyle name="Note 6 14 2 3 2 3 3" xfId="49038"/>
    <cellStyle name="Note 6 14 2 3 2 4" xfId="22852"/>
    <cellStyle name="Note 6 14 2 3 2 5" xfId="37305"/>
    <cellStyle name="Note 6 14 2 3 3" xfId="7879"/>
    <cellStyle name="Note 6 14 2 3 3 2" xfId="25313"/>
    <cellStyle name="Note 6 14 2 3 3 3" xfId="39766"/>
    <cellStyle name="Note 6 14 2 3 4" xfId="10320"/>
    <cellStyle name="Note 6 14 2 3 4 2" xfId="27754"/>
    <cellStyle name="Note 6 14 2 3 4 3" xfId="42207"/>
    <cellStyle name="Note 6 14 2 3 5" xfId="12740"/>
    <cellStyle name="Note 6 14 2 3 5 2" xfId="30174"/>
    <cellStyle name="Note 6 14 2 3 5 3" xfId="44627"/>
    <cellStyle name="Note 6 14 2 3 6" xfId="19746"/>
    <cellStyle name="Note 6 14 2 4" xfId="2907"/>
    <cellStyle name="Note 6 14 2 4 2" xfId="5418"/>
    <cellStyle name="Note 6 14 2 4 2 2" xfId="22853"/>
    <cellStyle name="Note 6 14 2 4 2 3" xfId="37306"/>
    <cellStyle name="Note 6 14 2 4 3" xfId="7880"/>
    <cellStyle name="Note 6 14 2 4 3 2" xfId="25314"/>
    <cellStyle name="Note 6 14 2 4 3 3" xfId="39767"/>
    <cellStyle name="Note 6 14 2 4 4" xfId="10321"/>
    <cellStyle name="Note 6 14 2 4 4 2" xfId="27755"/>
    <cellStyle name="Note 6 14 2 4 4 3" xfId="42208"/>
    <cellStyle name="Note 6 14 2 4 5" xfId="12741"/>
    <cellStyle name="Note 6 14 2 4 5 2" xfId="30175"/>
    <cellStyle name="Note 6 14 2 4 5 3" xfId="44628"/>
    <cellStyle name="Note 6 14 2 4 6" xfId="15500"/>
    <cellStyle name="Note 6 14 2 4 6 2" xfId="32934"/>
    <cellStyle name="Note 6 14 2 4 6 3" xfId="47387"/>
    <cellStyle name="Note 6 14 2 4 7" xfId="19747"/>
    <cellStyle name="Note 6 14 2 4 8" xfId="20661"/>
    <cellStyle name="Note 6 14 2 5" xfId="5415"/>
    <cellStyle name="Note 6 14 2 5 2" xfId="14688"/>
    <cellStyle name="Note 6 14 2 5 2 2" xfId="32122"/>
    <cellStyle name="Note 6 14 2 5 2 3" xfId="46575"/>
    <cellStyle name="Note 6 14 2 5 3" xfId="17149"/>
    <cellStyle name="Note 6 14 2 5 3 2" xfId="34583"/>
    <cellStyle name="Note 6 14 2 5 3 3" xfId="49036"/>
    <cellStyle name="Note 6 14 2 5 4" xfId="22850"/>
    <cellStyle name="Note 6 14 2 5 5" xfId="37303"/>
    <cellStyle name="Note 6 14 2 6" xfId="7877"/>
    <cellStyle name="Note 6 14 2 6 2" xfId="25311"/>
    <cellStyle name="Note 6 14 2 6 3" xfId="39764"/>
    <cellStyle name="Note 6 14 2 7" xfId="10318"/>
    <cellStyle name="Note 6 14 2 7 2" xfId="27752"/>
    <cellStyle name="Note 6 14 2 7 3" xfId="42205"/>
    <cellStyle name="Note 6 14 2 8" xfId="12738"/>
    <cellStyle name="Note 6 14 2 8 2" xfId="30172"/>
    <cellStyle name="Note 6 14 2 8 3" xfId="44625"/>
    <cellStyle name="Note 6 14 2 9" xfId="19744"/>
    <cellStyle name="Note 6 14 3" xfId="2908"/>
    <cellStyle name="Note 6 14 3 2" xfId="2909"/>
    <cellStyle name="Note 6 14 3 2 2" xfId="5420"/>
    <cellStyle name="Note 6 14 3 2 2 2" xfId="14692"/>
    <cellStyle name="Note 6 14 3 2 2 2 2" xfId="32126"/>
    <cellStyle name="Note 6 14 3 2 2 2 3" xfId="46579"/>
    <cellStyle name="Note 6 14 3 2 2 3" xfId="17153"/>
    <cellStyle name="Note 6 14 3 2 2 3 2" xfId="34587"/>
    <cellStyle name="Note 6 14 3 2 2 3 3" xfId="49040"/>
    <cellStyle name="Note 6 14 3 2 2 4" xfId="22855"/>
    <cellStyle name="Note 6 14 3 2 2 5" xfId="37308"/>
    <cellStyle name="Note 6 14 3 2 3" xfId="7882"/>
    <cellStyle name="Note 6 14 3 2 3 2" xfId="25316"/>
    <cellStyle name="Note 6 14 3 2 3 3" xfId="39769"/>
    <cellStyle name="Note 6 14 3 2 4" xfId="10323"/>
    <cellStyle name="Note 6 14 3 2 4 2" xfId="27757"/>
    <cellStyle name="Note 6 14 3 2 4 3" xfId="42210"/>
    <cellStyle name="Note 6 14 3 2 5" xfId="12743"/>
    <cellStyle name="Note 6 14 3 2 5 2" xfId="30177"/>
    <cellStyle name="Note 6 14 3 2 5 3" xfId="44630"/>
    <cellStyle name="Note 6 14 3 2 6" xfId="19749"/>
    <cellStyle name="Note 6 14 3 3" xfId="2910"/>
    <cellStyle name="Note 6 14 3 3 2" xfId="5421"/>
    <cellStyle name="Note 6 14 3 3 2 2" xfId="14693"/>
    <cellStyle name="Note 6 14 3 3 2 2 2" xfId="32127"/>
    <cellStyle name="Note 6 14 3 3 2 2 3" xfId="46580"/>
    <cellStyle name="Note 6 14 3 3 2 3" xfId="17154"/>
    <cellStyle name="Note 6 14 3 3 2 3 2" xfId="34588"/>
    <cellStyle name="Note 6 14 3 3 2 3 3" xfId="49041"/>
    <cellStyle name="Note 6 14 3 3 2 4" xfId="22856"/>
    <cellStyle name="Note 6 14 3 3 2 5" xfId="37309"/>
    <cellStyle name="Note 6 14 3 3 3" xfId="7883"/>
    <cellStyle name="Note 6 14 3 3 3 2" xfId="25317"/>
    <cellStyle name="Note 6 14 3 3 3 3" xfId="39770"/>
    <cellStyle name="Note 6 14 3 3 4" xfId="10324"/>
    <cellStyle name="Note 6 14 3 3 4 2" xfId="27758"/>
    <cellStyle name="Note 6 14 3 3 4 3" xfId="42211"/>
    <cellStyle name="Note 6 14 3 3 5" xfId="12744"/>
    <cellStyle name="Note 6 14 3 3 5 2" xfId="30178"/>
    <cellStyle name="Note 6 14 3 3 5 3" xfId="44631"/>
    <cellStyle name="Note 6 14 3 3 6" xfId="19750"/>
    <cellStyle name="Note 6 14 3 4" xfId="2911"/>
    <cellStyle name="Note 6 14 3 4 2" xfId="5422"/>
    <cellStyle name="Note 6 14 3 4 2 2" xfId="22857"/>
    <cellStyle name="Note 6 14 3 4 2 3" xfId="37310"/>
    <cellStyle name="Note 6 14 3 4 3" xfId="7884"/>
    <cellStyle name="Note 6 14 3 4 3 2" xfId="25318"/>
    <cellStyle name="Note 6 14 3 4 3 3" xfId="39771"/>
    <cellStyle name="Note 6 14 3 4 4" xfId="10325"/>
    <cellStyle name="Note 6 14 3 4 4 2" xfId="27759"/>
    <cellStyle name="Note 6 14 3 4 4 3" xfId="42212"/>
    <cellStyle name="Note 6 14 3 4 5" xfId="12745"/>
    <cellStyle name="Note 6 14 3 4 5 2" xfId="30179"/>
    <cellStyle name="Note 6 14 3 4 5 3" xfId="44632"/>
    <cellStyle name="Note 6 14 3 4 6" xfId="15501"/>
    <cellStyle name="Note 6 14 3 4 6 2" xfId="32935"/>
    <cellStyle name="Note 6 14 3 4 6 3" xfId="47388"/>
    <cellStyle name="Note 6 14 3 4 7" xfId="19751"/>
    <cellStyle name="Note 6 14 3 4 8" xfId="20662"/>
    <cellStyle name="Note 6 14 3 5" xfId="5419"/>
    <cellStyle name="Note 6 14 3 5 2" xfId="14691"/>
    <cellStyle name="Note 6 14 3 5 2 2" xfId="32125"/>
    <cellStyle name="Note 6 14 3 5 2 3" xfId="46578"/>
    <cellStyle name="Note 6 14 3 5 3" xfId="17152"/>
    <cellStyle name="Note 6 14 3 5 3 2" xfId="34586"/>
    <cellStyle name="Note 6 14 3 5 3 3" xfId="49039"/>
    <cellStyle name="Note 6 14 3 5 4" xfId="22854"/>
    <cellStyle name="Note 6 14 3 5 5" xfId="37307"/>
    <cellStyle name="Note 6 14 3 6" xfId="7881"/>
    <cellStyle name="Note 6 14 3 6 2" xfId="25315"/>
    <cellStyle name="Note 6 14 3 6 3" xfId="39768"/>
    <cellStyle name="Note 6 14 3 7" xfId="10322"/>
    <cellStyle name="Note 6 14 3 7 2" xfId="27756"/>
    <cellStyle name="Note 6 14 3 7 3" xfId="42209"/>
    <cellStyle name="Note 6 14 3 8" xfId="12742"/>
    <cellStyle name="Note 6 14 3 8 2" xfId="30176"/>
    <cellStyle name="Note 6 14 3 8 3" xfId="44629"/>
    <cellStyle name="Note 6 14 3 9" xfId="19748"/>
    <cellStyle name="Note 6 14 4" xfId="2912"/>
    <cellStyle name="Note 6 14 4 2" xfId="2913"/>
    <cellStyle name="Note 6 14 4 2 2" xfId="5424"/>
    <cellStyle name="Note 6 14 4 2 2 2" xfId="14695"/>
    <cellStyle name="Note 6 14 4 2 2 2 2" xfId="32129"/>
    <cellStyle name="Note 6 14 4 2 2 2 3" xfId="46582"/>
    <cellStyle name="Note 6 14 4 2 2 3" xfId="17156"/>
    <cellStyle name="Note 6 14 4 2 2 3 2" xfId="34590"/>
    <cellStyle name="Note 6 14 4 2 2 3 3" xfId="49043"/>
    <cellStyle name="Note 6 14 4 2 2 4" xfId="22859"/>
    <cellStyle name="Note 6 14 4 2 2 5" xfId="37312"/>
    <cellStyle name="Note 6 14 4 2 3" xfId="7886"/>
    <cellStyle name="Note 6 14 4 2 3 2" xfId="25320"/>
    <cellStyle name="Note 6 14 4 2 3 3" xfId="39773"/>
    <cellStyle name="Note 6 14 4 2 4" xfId="10327"/>
    <cellStyle name="Note 6 14 4 2 4 2" xfId="27761"/>
    <cellStyle name="Note 6 14 4 2 4 3" xfId="42214"/>
    <cellStyle name="Note 6 14 4 2 5" xfId="12747"/>
    <cellStyle name="Note 6 14 4 2 5 2" xfId="30181"/>
    <cellStyle name="Note 6 14 4 2 5 3" xfId="44634"/>
    <cellStyle name="Note 6 14 4 2 6" xfId="19753"/>
    <cellStyle name="Note 6 14 4 3" xfId="2914"/>
    <cellStyle name="Note 6 14 4 3 2" xfId="5425"/>
    <cellStyle name="Note 6 14 4 3 2 2" xfId="14696"/>
    <cellStyle name="Note 6 14 4 3 2 2 2" xfId="32130"/>
    <cellStyle name="Note 6 14 4 3 2 2 3" xfId="46583"/>
    <cellStyle name="Note 6 14 4 3 2 3" xfId="17157"/>
    <cellStyle name="Note 6 14 4 3 2 3 2" xfId="34591"/>
    <cellStyle name="Note 6 14 4 3 2 3 3" xfId="49044"/>
    <cellStyle name="Note 6 14 4 3 2 4" xfId="22860"/>
    <cellStyle name="Note 6 14 4 3 2 5" xfId="37313"/>
    <cellStyle name="Note 6 14 4 3 3" xfId="7887"/>
    <cellStyle name="Note 6 14 4 3 3 2" xfId="25321"/>
    <cellStyle name="Note 6 14 4 3 3 3" xfId="39774"/>
    <cellStyle name="Note 6 14 4 3 4" xfId="10328"/>
    <cellStyle name="Note 6 14 4 3 4 2" xfId="27762"/>
    <cellStyle name="Note 6 14 4 3 4 3" xfId="42215"/>
    <cellStyle name="Note 6 14 4 3 5" xfId="12748"/>
    <cellStyle name="Note 6 14 4 3 5 2" xfId="30182"/>
    <cellStyle name="Note 6 14 4 3 5 3" xfId="44635"/>
    <cellStyle name="Note 6 14 4 3 6" xfId="19754"/>
    <cellStyle name="Note 6 14 4 4" xfId="2915"/>
    <cellStyle name="Note 6 14 4 4 2" xfId="5426"/>
    <cellStyle name="Note 6 14 4 4 2 2" xfId="22861"/>
    <cellStyle name="Note 6 14 4 4 2 3" xfId="37314"/>
    <cellStyle name="Note 6 14 4 4 3" xfId="7888"/>
    <cellStyle name="Note 6 14 4 4 3 2" xfId="25322"/>
    <cellStyle name="Note 6 14 4 4 3 3" xfId="39775"/>
    <cellStyle name="Note 6 14 4 4 4" xfId="10329"/>
    <cellStyle name="Note 6 14 4 4 4 2" xfId="27763"/>
    <cellStyle name="Note 6 14 4 4 4 3" xfId="42216"/>
    <cellStyle name="Note 6 14 4 4 5" xfId="12749"/>
    <cellStyle name="Note 6 14 4 4 5 2" xfId="30183"/>
    <cellStyle name="Note 6 14 4 4 5 3" xfId="44636"/>
    <cellStyle name="Note 6 14 4 4 6" xfId="15502"/>
    <cellStyle name="Note 6 14 4 4 6 2" xfId="32936"/>
    <cellStyle name="Note 6 14 4 4 6 3" xfId="47389"/>
    <cellStyle name="Note 6 14 4 4 7" xfId="19755"/>
    <cellStyle name="Note 6 14 4 4 8" xfId="20663"/>
    <cellStyle name="Note 6 14 4 5" xfId="5423"/>
    <cellStyle name="Note 6 14 4 5 2" xfId="14694"/>
    <cellStyle name="Note 6 14 4 5 2 2" xfId="32128"/>
    <cellStyle name="Note 6 14 4 5 2 3" xfId="46581"/>
    <cellStyle name="Note 6 14 4 5 3" xfId="17155"/>
    <cellStyle name="Note 6 14 4 5 3 2" xfId="34589"/>
    <cellStyle name="Note 6 14 4 5 3 3" xfId="49042"/>
    <cellStyle name="Note 6 14 4 5 4" xfId="22858"/>
    <cellStyle name="Note 6 14 4 5 5" xfId="37311"/>
    <cellStyle name="Note 6 14 4 6" xfId="7885"/>
    <cellStyle name="Note 6 14 4 6 2" xfId="25319"/>
    <cellStyle name="Note 6 14 4 6 3" xfId="39772"/>
    <cellStyle name="Note 6 14 4 7" xfId="10326"/>
    <cellStyle name="Note 6 14 4 7 2" xfId="27760"/>
    <cellStyle name="Note 6 14 4 7 3" xfId="42213"/>
    <cellStyle name="Note 6 14 4 8" xfId="12746"/>
    <cellStyle name="Note 6 14 4 8 2" xfId="30180"/>
    <cellStyle name="Note 6 14 4 8 3" xfId="44633"/>
    <cellStyle name="Note 6 14 4 9" xfId="19752"/>
    <cellStyle name="Note 6 14 5" xfId="2916"/>
    <cellStyle name="Note 6 14 5 2" xfId="2917"/>
    <cellStyle name="Note 6 14 5 2 2" xfId="5428"/>
    <cellStyle name="Note 6 14 5 2 2 2" xfId="14698"/>
    <cellStyle name="Note 6 14 5 2 2 2 2" xfId="32132"/>
    <cellStyle name="Note 6 14 5 2 2 2 3" xfId="46585"/>
    <cellStyle name="Note 6 14 5 2 2 3" xfId="17159"/>
    <cellStyle name="Note 6 14 5 2 2 3 2" xfId="34593"/>
    <cellStyle name="Note 6 14 5 2 2 3 3" xfId="49046"/>
    <cellStyle name="Note 6 14 5 2 2 4" xfId="22863"/>
    <cellStyle name="Note 6 14 5 2 2 5" xfId="37316"/>
    <cellStyle name="Note 6 14 5 2 3" xfId="7890"/>
    <cellStyle name="Note 6 14 5 2 3 2" xfId="25324"/>
    <cellStyle name="Note 6 14 5 2 3 3" xfId="39777"/>
    <cellStyle name="Note 6 14 5 2 4" xfId="10331"/>
    <cellStyle name="Note 6 14 5 2 4 2" xfId="27765"/>
    <cellStyle name="Note 6 14 5 2 4 3" xfId="42218"/>
    <cellStyle name="Note 6 14 5 2 5" xfId="12751"/>
    <cellStyle name="Note 6 14 5 2 5 2" xfId="30185"/>
    <cellStyle name="Note 6 14 5 2 5 3" xfId="44638"/>
    <cellStyle name="Note 6 14 5 2 6" xfId="19757"/>
    <cellStyle name="Note 6 14 5 3" xfId="2918"/>
    <cellStyle name="Note 6 14 5 3 2" xfId="5429"/>
    <cellStyle name="Note 6 14 5 3 2 2" xfId="14699"/>
    <cellStyle name="Note 6 14 5 3 2 2 2" xfId="32133"/>
    <cellStyle name="Note 6 14 5 3 2 2 3" xfId="46586"/>
    <cellStyle name="Note 6 14 5 3 2 3" xfId="17160"/>
    <cellStyle name="Note 6 14 5 3 2 3 2" xfId="34594"/>
    <cellStyle name="Note 6 14 5 3 2 3 3" xfId="49047"/>
    <cellStyle name="Note 6 14 5 3 2 4" xfId="22864"/>
    <cellStyle name="Note 6 14 5 3 2 5" xfId="37317"/>
    <cellStyle name="Note 6 14 5 3 3" xfId="7891"/>
    <cellStyle name="Note 6 14 5 3 3 2" xfId="25325"/>
    <cellStyle name="Note 6 14 5 3 3 3" xfId="39778"/>
    <cellStyle name="Note 6 14 5 3 4" xfId="10332"/>
    <cellStyle name="Note 6 14 5 3 4 2" xfId="27766"/>
    <cellStyle name="Note 6 14 5 3 4 3" xfId="42219"/>
    <cellStyle name="Note 6 14 5 3 5" xfId="12752"/>
    <cellStyle name="Note 6 14 5 3 5 2" xfId="30186"/>
    <cellStyle name="Note 6 14 5 3 5 3" xfId="44639"/>
    <cellStyle name="Note 6 14 5 3 6" xfId="19758"/>
    <cellStyle name="Note 6 14 5 4" xfId="2919"/>
    <cellStyle name="Note 6 14 5 4 2" xfId="5430"/>
    <cellStyle name="Note 6 14 5 4 2 2" xfId="22865"/>
    <cellStyle name="Note 6 14 5 4 2 3" xfId="37318"/>
    <cellStyle name="Note 6 14 5 4 3" xfId="7892"/>
    <cellStyle name="Note 6 14 5 4 3 2" xfId="25326"/>
    <cellStyle name="Note 6 14 5 4 3 3" xfId="39779"/>
    <cellStyle name="Note 6 14 5 4 4" xfId="10333"/>
    <cellStyle name="Note 6 14 5 4 4 2" xfId="27767"/>
    <cellStyle name="Note 6 14 5 4 4 3" xfId="42220"/>
    <cellStyle name="Note 6 14 5 4 5" xfId="12753"/>
    <cellStyle name="Note 6 14 5 4 5 2" xfId="30187"/>
    <cellStyle name="Note 6 14 5 4 5 3" xfId="44640"/>
    <cellStyle name="Note 6 14 5 4 6" xfId="15503"/>
    <cellStyle name="Note 6 14 5 4 6 2" xfId="32937"/>
    <cellStyle name="Note 6 14 5 4 6 3" xfId="47390"/>
    <cellStyle name="Note 6 14 5 4 7" xfId="19759"/>
    <cellStyle name="Note 6 14 5 4 8" xfId="20664"/>
    <cellStyle name="Note 6 14 5 5" xfId="5427"/>
    <cellStyle name="Note 6 14 5 5 2" xfId="14697"/>
    <cellStyle name="Note 6 14 5 5 2 2" xfId="32131"/>
    <cellStyle name="Note 6 14 5 5 2 3" xfId="46584"/>
    <cellStyle name="Note 6 14 5 5 3" xfId="17158"/>
    <cellStyle name="Note 6 14 5 5 3 2" xfId="34592"/>
    <cellStyle name="Note 6 14 5 5 3 3" xfId="49045"/>
    <cellStyle name="Note 6 14 5 5 4" xfId="22862"/>
    <cellStyle name="Note 6 14 5 5 5" xfId="37315"/>
    <cellStyle name="Note 6 14 5 6" xfId="7889"/>
    <cellStyle name="Note 6 14 5 6 2" xfId="25323"/>
    <cellStyle name="Note 6 14 5 6 3" xfId="39776"/>
    <cellStyle name="Note 6 14 5 7" xfId="10330"/>
    <cellStyle name="Note 6 14 5 7 2" xfId="27764"/>
    <cellStyle name="Note 6 14 5 7 3" xfId="42217"/>
    <cellStyle name="Note 6 14 5 8" xfId="12750"/>
    <cellStyle name="Note 6 14 5 8 2" xfId="30184"/>
    <cellStyle name="Note 6 14 5 8 3" xfId="44637"/>
    <cellStyle name="Note 6 14 5 9" xfId="19756"/>
    <cellStyle name="Note 6 14 6" xfId="2920"/>
    <cellStyle name="Note 6 14 6 2" xfId="5431"/>
    <cellStyle name="Note 6 14 6 2 2" xfId="14700"/>
    <cellStyle name="Note 6 14 6 2 2 2" xfId="32134"/>
    <cellStyle name="Note 6 14 6 2 2 3" xfId="46587"/>
    <cellStyle name="Note 6 14 6 2 3" xfId="17161"/>
    <cellStyle name="Note 6 14 6 2 3 2" xfId="34595"/>
    <cellStyle name="Note 6 14 6 2 3 3" xfId="49048"/>
    <cellStyle name="Note 6 14 6 2 4" xfId="22866"/>
    <cellStyle name="Note 6 14 6 2 5" xfId="37319"/>
    <cellStyle name="Note 6 14 6 3" xfId="7893"/>
    <cellStyle name="Note 6 14 6 3 2" xfId="25327"/>
    <cellStyle name="Note 6 14 6 3 3" xfId="39780"/>
    <cellStyle name="Note 6 14 6 4" xfId="10334"/>
    <cellStyle name="Note 6 14 6 4 2" xfId="27768"/>
    <cellStyle name="Note 6 14 6 4 3" xfId="42221"/>
    <cellStyle name="Note 6 14 6 5" xfId="12754"/>
    <cellStyle name="Note 6 14 6 5 2" xfId="30188"/>
    <cellStyle name="Note 6 14 6 5 3" xfId="44641"/>
    <cellStyle name="Note 6 14 6 6" xfId="19760"/>
    <cellStyle name="Note 6 14 7" xfId="2921"/>
    <cellStyle name="Note 6 14 7 2" xfId="5432"/>
    <cellStyle name="Note 6 14 7 2 2" xfId="14701"/>
    <cellStyle name="Note 6 14 7 2 2 2" xfId="32135"/>
    <cellStyle name="Note 6 14 7 2 2 3" xfId="46588"/>
    <cellStyle name="Note 6 14 7 2 3" xfId="17162"/>
    <cellStyle name="Note 6 14 7 2 3 2" xfId="34596"/>
    <cellStyle name="Note 6 14 7 2 3 3" xfId="49049"/>
    <cellStyle name="Note 6 14 7 2 4" xfId="22867"/>
    <cellStyle name="Note 6 14 7 2 5" xfId="37320"/>
    <cellStyle name="Note 6 14 7 3" xfId="7894"/>
    <cellStyle name="Note 6 14 7 3 2" xfId="25328"/>
    <cellStyle name="Note 6 14 7 3 3" xfId="39781"/>
    <cellStyle name="Note 6 14 7 4" xfId="10335"/>
    <cellStyle name="Note 6 14 7 4 2" xfId="27769"/>
    <cellStyle name="Note 6 14 7 4 3" xfId="42222"/>
    <cellStyle name="Note 6 14 7 5" xfId="12755"/>
    <cellStyle name="Note 6 14 7 5 2" xfId="30189"/>
    <cellStyle name="Note 6 14 7 5 3" xfId="44642"/>
    <cellStyle name="Note 6 14 7 6" xfId="19761"/>
    <cellStyle name="Note 6 14 8" xfId="2922"/>
    <cellStyle name="Note 6 14 8 2" xfId="5433"/>
    <cellStyle name="Note 6 14 8 2 2" xfId="22868"/>
    <cellStyle name="Note 6 14 8 2 3" xfId="37321"/>
    <cellStyle name="Note 6 14 8 3" xfId="7895"/>
    <cellStyle name="Note 6 14 8 3 2" xfId="25329"/>
    <cellStyle name="Note 6 14 8 3 3" xfId="39782"/>
    <cellStyle name="Note 6 14 8 4" xfId="10336"/>
    <cellStyle name="Note 6 14 8 4 2" xfId="27770"/>
    <cellStyle name="Note 6 14 8 4 3" xfId="42223"/>
    <cellStyle name="Note 6 14 8 5" xfId="12756"/>
    <cellStyle name="Note 6 14 8 5 2" xfId="30190"/>
    <cellStyle name="Note 6 14 8 5 3" xfId="44643"/>
    <cellStyle name="Note 6 14 8 6" xfId="15504"/>
    <cellStyle name="Note 6 14 8 6 2" xfId="32938"/>
    <cellStyle name="Note 6 14 8 6 3" xfId="47391"/>
    <cellStyle name="Note 6 14 8 7" xfId="19762"/>
    <cellStyle name="Note 6 14 8 8" xfId="20665"/>
    <cellStyle name="Note 6 14 9" xfId="5414"/>
    <cellStyle name="Note 6 14 9 2" xfId="14687"/>
    <cellStyle name="Note 6 14 9 2 2" xfId="32121"/>
    <cellStyle name="Note 6 14 9 2 3" xfId="46574"/>
    <cellStyle name="Note 6 14 9 3" xfId="17148"/>
    <cellStyle name="Note 6 14 9 3 2" xfId="34582"/>
    <cellStyle name="Note 6 14 9 3 3" xfId="49035"/>
    <cellStyle name="Note 6 14 9 4" xfId="22849"/>
    <cellStyle name="Note 6 14 9 5" xfId="37302"/>
    <cellStyle name="Note 6 15" xfId="2923"/>
    <cellStyle name="Note 6 15 10" xfId="7896"/>
    <cellStyle name="Note 6 15 10 2" xfId="25330"/>
    <cellStyle name="Note 6 15 10 3" xfId="39783"/>
    <cellStyle name="Note 6 15 11" xfId="10337"/>
    <cellStyle name="Note 6 15 11 2" xfId="27771"/>
    <cellStyle name="Note 6 15 11 3" xfId="42224"/>
    <cellStyle name="Note 6 15 12" xfId="12757"/>
    <cellStyle name="Note 6 15 12 2" xfId="30191"/>
    <cellStyle name="Note 6 15 12 3" xfId="44644"/>
    <cellStyle name="Note 6 15 13" xfId="19763"/>
    <cellStyle name="Note 6 15 2" xfId="2924"/>
    <cellStyle name="Note 6 15 2 2" xfId="2925"/>
    <cellStyle name="Note 6 15 2 2 2" xfId="5436"/>
    <cellStyle name="Note 6 15 2 2 2 2" xfId="14704"/>
    <cellStyle name="Note 6 15 2 2 2 2 2" xfId="32138"/>
    <cellStyle name="Note 6 15 2 2 2 2 3" xfId="46591"/>
    <cellStyle name="Note 6 15 2 2 2 3" xfId="17165"/>
    <cellStyle name="Note 6 15 2 2 2 3 2" xfId="34599"/>
    <cellStyle name="Note 6 15 2 2 2 3 3" xfId="49052"/>
    <cellStyle name="Note 6 15 2 2 2 4" xfId="22871"/>
    <cellStyle name="Note 6 15 2 2 2 5" xfId="37324"/>
    <cellStyle name="Note 6 15 2 2 3" xfId="7898"/>
    <cellStyle name="Note 6 15 2 2 3 2" xfId="25332"/>
    <cellStyle name="Note 6 15 2 2 3 3" xfId="39785"/>
    <cellStyle name="Note 6 15 2 2 4" xfId="10339"/>
    <cellStyle name="Note 6 15 2 2 4 2" xfId="27773"/>
    <cellStyle name="Note 6 15 2 2 4 3" xfId="42226"/>
    <cellStyle name="Note 6 15 2 2 5" xfId="12759"/>
    <cellStyle name="Note 6 15 2 2 5 2" xfId="30193"/>
    <cellStyle name="Note 6 15 2 2 5 3" xfId="44646"/>
    <cellStyle name="Note 6 15 2 2 6" xfId="19765"/>
    <cellStyle name="Note 6 15 2 3" xfId="2926"/>
    <cellStyle name="Note 6 15 2 3 2" xfId="5437"/>
    <cellStyle name="Note 6 15 2 3 2 2" xfId="14705"/>
    <cellStyle name="Note 6 15 2 3 2 2 2" xfId="32139"/>
    <cellStyle name="Note 6 15 2 3 2 2 3" xfId="46592"/>
    <cellStyle name="Note 6 15 2 3 2 3" xfId="17166"/>
    <cellStyle name="Note 6 15 2 3 2 3 2" xfId="34600"/>
    <cellStyle name="Note 6 15 2 3 2 3 3" xfId="49053"/>
    <cellStyle name="Note 6 15 2 3 2 4" xfId="22872"/>
    <cellStyle name="Note 6 15 2 3 2 5" xfId="37325"/>
    <cellStyle name="Note 6 15 2 3 3" xfId="7899"/>
    <cellStyle name="Note 6 15 2 3 3 2" xfId="25333"/>
    <cellStyle name="Note 6 15 2 3 3 3" xfId="39786"/>
    <cellStyle name="Note 6 15 2 3 4" xfId="10340"/>
    <cellStyle name="Note 6 15 2 3 4 2" xfId="27774"/>
    <cellStyle name="Note 6 15 2 3 4 3" xfId="42227"/>
    <cellStyle name="Note 6 15 2 3 5" xfId="12760"/>
    <cellStyle name="Note 6 15 2 3 5 2" xfId="30194"/>
    <cellStyle name="Note 6 15 2 3 5 3" xfId="44647"/>
    <cellStyle name="Note 6 15 2 3 6" xfId="19766"/>
    <cellStyle name="Note 6 15 2 4" xfId="2927"/>
    <cellStyle name="Note 6 15 2 4 2" xfId="5438"/>
    <cellStyle name="Note 6 15 2 4 2 2" xfId="22873"/>
    <cellStyle name="Note 6 15 2 4 2 3" xfId="37326"/>
    <cellStyle name="Note 6 15 2 4 3" xfId="7900"/>
    <cellStyle name="Note 6 15 2 4 3 2" xfId="25334"/>
    <cellStyle name="Note 6 15 2 4 3 3" xfId="39787"/>
    <cellStyle name="Note 6 15 2 4 4" xfId="10341"/>
    <cellStyle name="Note 6 15 2 4 4 2" xfId="27775"/>
    <cellStyle name="Note 6 15 2 4 4 3" xfId="42228"/>
    <cellStyle name="Note 6 15 2 4 5" xfId="12761"/>
    <cellStyle name="Note 6 15 2 4 5 2" xfId="30195"/>
    <cellStyle name="Note 6 15 2 4 5 3" xfId="44648"/>
    <cellStyle name="Note 6 15 2 4 6" xfId="15505"/>
    <cellStyle name="Note 6 15 2 4 6 2" xfId="32939"/>
    <cellStyle name="Note 6 15 2 4 6 3" xfId="47392"/>
    <cellStyle name="Note 6 15 2 4 7" xfId="19767"/>
    <cellStyle name="Note 6 15 2 4 8" xfId="20666"/>
    <cellStyle name="Note 6 15 2 5" xfId="5435"/>
    <cellStyle name="Note 6 15 2 5 2" xfId="14703"/>
    <cellStyle name="Note 6 15 2 5 2 2" xfId="32137"/>
    <cellStyle name="Note 6 15 2 5 2 3" xfId="46590"/>
    <cellStyle name="Note 6 15 2 5 3" xfId="17164"/>
    <cellStyle name="Note 6 15 2 5 3 2" xfId="34598"/>
    <cellStyle name="Note 6 15 2 5 3 3" xfId="49051"/>
    <cellStyle name="Note 6 15 2 5 4" xfId="22870"/>
    <cellStyle name="Note 6 15 2 5 5" xfId="37323"/>
    <cellStyle name="Note 6 15 2 6" xfId="7897"/>
    <cellStyle name="Note 6 15 2 6 2" xfId="25331"/>
    <cellStyle name="Note 6 15 2 6 3" xfId="39784"/>
    <cellStyle name="Note 6 15 2 7" xfId="10338"/>
    <cellStyle name="Note 6 15 2 7 2" xfId="27772"/>
    <cellStyle name="Note 6 15 2 7 3" xfId="42225"/>
    <cellStyle name="Note 6 15 2 8" xfId="12758"/>
    <cellStyle name="Note 6 15 2 8 2" xfId="30192"/>
    <cellStyle name="Note 6 15 2 8 3" xfId="44645"/>
    <cellStyle name="Note 6 15 2 9" xfId="19764"/>
    <cellStyle name="Note 6 15 3" xfId="2928"/>
    <cellStyle name="Note 6 15 3 2" xfId="2929"/>
    <cellStyle name="Note 6 15 3 2 2" xfId="5440"/>
    <cellStyle name="Note 6 15 3 2 2 2" xfId="14707"/>
    <cellStyle name="Note 6 15 3 2 2 2 2" xfId="32141"/>
    <cellStyle name="Note 6 15 3 2 2 2 3" xfId="46594"/>
    <cellStyle name="Note 6 15 3 2 2 3" xfId="17168"/>
    <cellStyle name="Note 6 15 3 2 2 3 2" xfId="34602"/>
    <cellStyle name="Note 6 15 3 2 2 3 3" xfId="49055"/>
    <cellStyle name="Note 6 15 3 2 2 4" xfId="22875"/>
    <cellStyle name="Note 6 15 3 2 2 5" xfId="37328"/>
    <cellStyle name="Note 6 15 3 2 3" xfId="7902"/>
    <cellStyle name="Note 6 15 3 2 3 2" xfId="25336"/>
    <cellStyle name="Note 6 15 3 2 3 3" xfId="39789"/>
    <cellStyle name="Note 6 15 3 2 4" xfId="10343"/>
    <cellStyle name="Note 6 15 3 2 4 2" xfId="27777"/>
    <cellStyle name="Note 6 15 3 2 4 3" xfId="42230"/>
    <cellStyle name="Note 6 15 3 2 5" xfId="12763"/>
    <cellStyle name="Note 6 15 3 2 5 2" xfId="30197"/>
    <cellStyle name="Note 6 15 3 2 5 3" xfId="44650"/>
    <cellStyle name="Note 6 15 3 2 6" xfId="19769"/>
    <cellStyle name="Note 6 15 3 3" xfId="2930"/>
    <cellStyle name="Note 6 15 3 3 2" xfId="5441"/>
    <cellStyle name="Note 6 15 3 3 2 2" xfId="14708"/>
    <cellStyle name="Note 6 15 3 3 2 2 2" xfId="32142"/>
    <cellStyle name="Note 6 15 3 3 2 2 3" xfId="46595"/>
    <cellStyle name="Note 6 15 3 3 2 3" xfId="17169"/>
    <cellStyle name="Note 6 15 3 3 2 3 2" xfId="34603"/>
    <cellStyle name="Note 6 15 3 3 2 3 3" xfId="49056"/>
    <cellStyle name="Note 6 15 3 3 2 4" xfId="22876"/>
    <cellStyle name="Note 6 15 3 3 2 5" xfId="37329"/>
    <cellStyle name="Note 6 15 3 3 3" xfId="7903"/>
    <cellStyle name="Note 6 15 3 3 3 2" xfId="25337"/>
    <cellStyle name="Note 6 15 3 3 3 3" xfId="39790"/>
    <cellStyle name="Note 6 15 3 3 4" xfId="10344"/>
    <cellStyle name="Note 6 15 3 3 4 2" xfId="27778"/>
    <cellStyle name="Note 6 15 3 3 4 3" xfId="42231"/>
    <cellStyle name="Note 6 15 3 3 5" xfId="12764"/>
    <cellStyle name="Note 6 15 3 3 5 2" xfId="30198"/>
    <cellStyle name="Note 6 15 3 3 5 3" xfId="44651"/>
    <cellStyle name="Note 6 15 3 3 6" xfId="19770"/>
    <cellStyle name="Note 6 15 3 4" xfId="2931"/>
    <cellStyle name="Note 6 15 3 4 2" xfId="5442"/>
    <cellStyle name="Note 6 15 3 4 2 2" xfId="22877"/>
    <cellStyle name="Note 6 15 3 4 2 3" xfId="37330"/>
    <cellStyle name="Note 6 15 3 4 3" xfId="7904"/>
    <cellStyle name="Note 6 15 3 4 3 2" xfId="25338"/>
    <cellStyle name="Note 6 15 3 4 3 3" xfId="39791"/>
    <cellStyle name="Note 6 15 3 4 4" xfId="10345"/>
    <cellStyle name="Note 6 15 3 4 4 2" xfId="27779"/>
    <cellStyle name="Note 6 15 3 4 4 3" xfId="42232"/>
    <cellStyle name="Note 6 15 3 4 5" xfId="12765"/>
    <cellStyle name="Note 6 15 3 4 5 2" xfId="30199"/>
    <cellStyle name="Note 6 15 3 4 5 3" xfId="44652"/>
    <cellStyle name="Note 6 15 3 4 6" xfId="15506"/>
    <cellStyle name="Note 6 15 3 4 6 2" xfId="32940"/>
    <cellStyle name="Note 6 15 3 4 6 3" xfId="47393"/>
    <cellStyle name="Note 6 15 3 4 7" xfId="19771"/>
    <cellStyle name="Note 6 15 3 4 8" xfId="20667"/>
    <cellStyle name="Note 6 15 3 5" xfId="5439"/>
    <cellStyle name="Note 6 15 3 5 2" xfId="14706"/>
    <cellStyle name="Note 6 15 3 5 2 2" xfId="32140"/>
    <cellStyle name="Note 6 15 3 5 2 3" xfId="46593"/>
    <cellStyle name="Note 6 15 3 5 3" xfId="17167"/>
    <cellStyle name="Note 6 15 3 5 3 2" xfId="34601"/>
    <cellStyle name="Note 6 15 3 5 3 3" xfId="49054"/>
    <cellStyle name="Note 6 15 3 5 4" xfId="22874"/>
    <cellStyle name="Note 6 15 3 5 5" xfId="37327"/>
    <cellStyle name="Note 6 15 3 6" xfId="7901"/>
    <cellStyle name="Note 6 15 3 6 2" xfId="25335"/>
    <cellStyle name="Note 6 15 3 6 3" xfId="39788"/>
    <cellStyle name="Note 6 15 3 7" xfId="10342"/>
    <cellStyle name="Note 6 15 3 7 2" xfId="27776"/>
    <cellStyle name="Note 6 15 3 7 3" xfId="42229"/>
    <cellStyle name="Note 6 15 3 8" xfId="12762"/>
    <cellStyle name="Note 6 15 3 8 2" xfId="30196"/>
    <cellStyle name="Note 6 15 3 8 3" xfId="44649"/>
    <cellStyle name="Note 6 15 3 9" xfId="19768"/>
    <cellStyle name="Note 6 15 4" xfId="2932"/>
    <cellStyle name="Note 6 15 4 2" xfId="2933"/>
    <cellStyle name="Note 6 15 4 2 2" xfId="5444"/>
    <cellStyle name="Note 6 15 4 2 2 2" xfId="14710"/>
    <cellStyle name="Note 6 15 4 2 2 2 2" xfId="32144"/>
    <cellStyle name="Note 6 15 4 2 2 2 3" xfId="46597"/>
    <cellStyle name="Note 6 15 4 2 2 3" xfId="17171"/>
    <cellStyle name="Note 6 15 4 2 2 3 2" xfId="34605"/>
    <cellStyle name="Note 6 15 4 2 2 3 3" xfId="49058"/>
    <cellStyle name="Note 6 15 4 2 2 4" xfId="22879"/>
    <cellStyle name="Note 6 15 4 2 2 5" xfId="37332"/>
    <cellStyle name="Note 6 15 4 2 3" xfId="7906"/>
    <cellStyle name="Note 6 15 4 2 3 2" xfId="25340"/>
    <cellStyle name="Note 6 15 4 2 3 3" xfId="39793"/>
    <cellStyle name="Note 6 15 4 2 4" xfId="10347"/>
    <cellStyle name="Note 6 15 4 2 4 2" xfId="27781"/>
    <cellStyle name="Note 6 15 4 2 4 3" xfId="42234"/>
    <cellStyle name="Note 6 15 4 2 5" xfId="12767"/>
    <cellStyle name="Note 6 15 4 2 5 2" xfId="30201"/>
    <cellStyle name="Note 6 15 4 2 5 3" xfId="44654"/>
    <cellStyle name="Note 6 15 4 2 6" xfId="19773"/>
    <cellStyle name="Note 6 15 4 3" xfId="2934"/>
    <cellStyle name="Note 6 15 4 3 2" xfId="5445"/>
    <cellStyle name="Note 6 15 4 3 2 2" xfId="14711"/>
    <cellStyle name="Note 6 15 4 3 2 2 2" xfId="32145"/>
    <cellStyle name="Note 6 15 4 3 2 2 3" xfId="46598"/>
    <cellStyle name="Note 6 15 4 3 2 3" xfId="17172"/>
    <cellStyle name="Note 6 15 4 3 2 3 2" xfId="34606"/>
    <cellStyle name="Note 6 15 4 3 2 3 3" xfId="49059"/>
    <cellStyle name="Note 6 15 4 3 2 4" xfId="22880"/>
    <cellStyle name="Note 6 15 4 3 2 5" xfId="37333"/>
    <cellStyle name="Note 6 15 4 3 3" xfId="7907"/>
    <cellStyle name="Note 6 15 4 3 3 2" xfId="25341"/>
    <cellStyle name="Note 6 15 4 3 3 3" xfId="39794"/>
    <cellStyle name="Note 6 15 4 3 4" xfId="10348"/>
    <cellStyle name="Note 6 15 4 3 4 2" xfId="27782"/>
    <cellStyle name="Note 6 15 4 3 4 3" xfId="42235"/>
    <cellStyle name="Note 6 15 4 3 5" xfId="12768"/>
    <cellStyle name="Note 6 15 4 3 5 2" xfId="30202"/>
    <cellStyle name="Note 6 15 4 3 5 3" xfId="44655"/>
    <cellStyle name="Note 6 15 4 3 6" xfId="19774"/>
    <cellStyle name="Note 6 15 4 4" xfId="2935"/>
    <cellStyle name="Note 6 15 4 4 2" xfId="5446"/>
    <cellStyle name="Note 6 15 4 4 2 2" xfId="22881"/>
    <cellStyle name="Note 6 15 4 4 2 3" xfId="37334"/>
    <cellStyle name="Note 6 15 4 4 3" xfId="7908"/>
    <cellStyle name="Note 6 15 4 4 3 2" xfId="25342"/>
    <cellStyle name="Note 6 15 4 4 3 3" xfId="39795"/>
    <cellStyle name="Note 6 15 4 4 4" xfId="10349"/>
    <cellStyle name="Note 6 15 4 4 4 2" xfId="27783"/>
    <cellStyle name="Note 6 15 4 4 4 3" xfId="42236"/>
    <cellStyle name="Note 6 15 4 4 5" xfId="12769"/>
    <cellStyle name="Note 6 15 4 4 5 2" xfId="30203"/>
    <cellStyle name="Note 6 15 4 4 5 3" xfId="44656"/>
    <cellStyle name="Note 6 15 4 4 6" xfId="15507"/>
    <cellStyle name="Note 6 15 4 4 6 2" xfId="32941"/>
    <cellStyle name="Note 6 15 4 4 6 3" xfId="47394"/>
    <cellStyle name="Note 6 15 4 4 7" xfId="19775"/>
    <cellStyle name="Note 6 15 4 4 8" xfId="20668"/>
    <cellStyle name="Note 6 15 4 5" xfId="5443"/>
    <cellStyle name="Note 6 15 4 5 2" xfId="14709"/>
    <cellStyle name="Note 6 15 4 5 2 2" xfId="32143"/>
    <cellStyle name="Note 6 15 4 5 2 3" xfId="46596"/>
    <cellStyle name="Note 6 15 4 5 3" xfId="17170"/>
    <cellStyle name="Note 6 15 4 5 3 2" xfId="34604"/>
    <cellStyle name="Note 6 15 4 5 3 3" xfId="49057"/>
    <cellStyle name="Note 6 15 4 5 4" xfId="22878"/>
    <cellStyle name="Note 6 15 4 5 5" xfId="37331"/>
    <cellStyle name="Note 6 15 4 6" xfId="7905"/>
    <cellStyle name="Note 6 15 4 6 2" xfId="25339"/>
    <cellStyle name="Note 6 15 4 6 3" xfId="39792"/>
    <cellStyle name="Note 6 15 4 7" xfId="10346"/>
    <cellStyle name="Note 6 15 4 7 2" xfId="27780"/>
    <cellStyle name="Note 6 15 4 7 3" xfId="42233"/>
    <cellStyle name="Note 6 15 4 8" xfId="12766"/>
    <cellStyle name="Note 6 15 4 8 2" xfId="30200"/>
    <cellStyle name="Note 6 15 4 8 3" xfId="44653"/>
    <cellStyle name="Note 6 15 4 9" xfId="19772"/>
    <cellStyle name="Note 6 15 5" xfId="2936"/>
    <cellStyle name="Note 6 15 5 2" xfId="2937"/>
    <cellStyle name="Note 6 15 5 2 2" xfId="5448"/>
    <cellStyle name="Note 6 15 5 2 2 2" xfId="14713"/>
    <cellStyle name="Note 6 15 5 2 2 2 2" xfId="32147"/>
    <cellStyle name="Note 6 15 5 2 2 2 3" xfId="46600"/>
    <cellStyle name="Note 6 15 5 2 2 3" xfId="17174"/>
    <cellStyle name="Note 6 15 5 2 2 3 2" xfId="34608"/>
    <cellStyle name="Note 6 15 5 2 2 3 3" xfId="49061"/>
    <cellStyle name="Note 6 15 5 2 2 4" xfId="22883"/>
    <cellStyle name="Note 6 15 5 2 2 5" xfId="37336"/>
    <cellStyle name="Note 6 15 5 2 3" xfId="7910"/>
    <cellStyle name="Note 6 15 5 2 3 2" xfId="25344"/>
    <cellStyle name="Note 6 15 5 2 3 3" xfId="39797"/>
    <cellStyle name="Note 6 15 5 2 4" xfId="10351"/>
    <cellStyle name="Note 6 15 5 2 4 2" xfId="27785"/>
    <cellStyle name="Note 6 15 5 2 4 3" xfId="42238"/>
    <cellStyle name="Note 6 15 5 2 5" xfId="12771"/>
    <cellStyle name="Note 6 15 5 2 5 2" xfId="30205"/>
    <cellStyle name="Note 6 15 5 2 5 3" xfId="44658"/>
    <cellStyle name="Note 6 15 5 2 6" xfId="19777"/>
    <cellStyle name="Note 6 15 5 3" xfId="2938"/>
    <cellStyle name="Note 6 15 5 3 2" xfId="5449"/>
    <cellStyle name="Note 6 15 5 3 2 2" xfId="14714"/>
    <cellStyle name="Note 6 15 5 3 2 2 2" xfId="32148"/>
    <cellStyle name="Note 6 15 5 3 2 2 3" xfId="46601"/>
    <cellStyle name="Note 6 15 5 3 2 3" xfId="17175"/>
    <cellStyle name="Note 6 15 5 3 2 3 2" xfId="34609"/>
    <cellStyle name="Note 6 15 5 3 2 3 3" xfId="49062"/>
    <cellStyle name="Note 6 15 5 3 2 4" xfId="22884"/>
    <cellStyle name="Note 6 15 5 3 2 5" xfId="37337"/>
    <cellStyle name="Note 6 15 5 3 3" xfId="7911"/>
    <cellStyle name="Note 6 15 5 3 3 2" xfId="25345"/>
    <cellStyle name="Note 6 15 5 3 3 3" xfId="39798"/>
    <cellStyle name="Note 6 15 5 3 4" xfId="10352"/>
    <cellStyle name="Note 6 15 5 3 4 2" xfId="27786"/>
    <cellStyle name="Note 6 15 5 3 4 3" xfId="42239"/>
    <cellStyle name="Note 6 15 5 3 5" xfId="12772"/>
    <cellStyle name="Note 6 15 5 3 5 2" xfId="30206"/>
    <cellStyle name="Note 6 15 5 3 5 3" xfId="44659"/>
    <cellStyle name="Note 6 15 5 3 6" xfId="19778"/>
    <cellStyle name="Note 6 15 5 4" xfId="2939"/>
    <cellStyle name="Note 6 15 5 4 2" xfId="5450"/>
    <cellStyle name="Note 6 15 5 4 2 2" xfId="22885"/>
    <cellStyle name="Note 6 15 5 4 2 3" xfId="37338"/>
    <cellStyle name="Note 6 15 5 4 3" xfId="7912"/>
    <cellStyle name="Note 6 15 5 4 3 2" xfId="25346"/>
    <cellStyle name="Note 6 15 5 4 3 3" xfId="39799"/>
    <cellStyle name="Note 6 15 5 4 4" xfId="10353"/>
    <cellStyle name="Note 6 15 5 4 4 2" xfId="27787"/>
    <cellStyle name="Note 6 15 5 4 4 3" xfId="42240"/>
    <cellStyle name="Note 6 15 5 4 5" xfId="12773"/>
    <cellStyle name="Note 6 15 5 4 5 2" xfId="30207"/>
    <cellStyle name="Note 6 15 5 4 5 3" xfId="44660"/>
    <cellStyle name="Note 6 15 5 4 6" xfId="15508"/>
    <cellStyle name="Note 6 15 5 4 6 2" xfId="32942"/>
    <cellStyle name="Note 6 15 5 4 6 3" xfId="47395"/>
    <cellStyle name="Note 6 15 5 4 7" xfId="19779"/>
    <cellStyle name="Note 6 15 5 4 8" xfId="20669"/>
    <cellStyle name="Note 6 15 5 5" xfId="5447"/>
    <cellStyle name="Note 6 15 5 5 2" xfId="14712"/>
    <cellStyle name="Note 6 15 5 5 2 2" xfId="32146"/>
    <cellStyle name="Note 6 15 5 5 2 3" xfId="46599"/>
    <cellStyle name="Note 6 15 5 5 3" xfId="17173"/>
    <cellStyle name="Note 6 15 5 5 3 2" xfId="34607"/>
    <cellStyle name="Note 6 15 5 5 3 3" xfId="49060"/>
    <cellStyle name="Note 6 15 5 5 4" xfId="22882"/>
    <cellStyle name="Note 6 15 5 5 5" xfId="37335"/>
    <cellStyle name="Note 6 15 5 6" xfId="7909"/>
    <cellStyle name="Note 6 15 5 6 2" xfId="25343"/>
    <cellStyle name="Note 6 15 5 6 3" xfId="39796"/>
    <cellStyle name="Note 6 15 5 7" xfId="10350"/>
    <cellStyle name="Note 6 15 5 7 2" xfId="27784"/>
    <cellStyle name="Note 6 15 5 7 3" xfId="42237"/>
    <cellStyle name="Note 6 15 5 8" xfId="12770"/>
    <cellStyle name="Note 6 15 5 8 2" xfId="30204"/>
    <cellStyle name="Note 6 15 5 8 3" xfId="44657"/>
    <cellStyle name="Note 6 15 5 9" xfId="19776"/>
    <cellStyle name="Note 6 15 6" xfId="2940"/>
    <cellStyle name="Note 6 15 6 2" xfId="5451"/>
    <cellStyle name="Note 6 15 6 2 2" xfId="14715"/>
    <cellStyle name="Note 6 15 6 2 2 2" xfId="32149"/>
    <cellStyle name="Note 6 15 6 2 2 3" xfId="46602"/>
    <cellStyle name="Note 6 15 6 2 3" xfId="17176"/>
    <cellStyle name="Note 6 15 6 2 3 2" xfId="34610"/>
    <cellStyle name="Note 6 15 6 2 3 3" xfId="49063"/>
    <cellStyle name="Note 6 15 6 2 4" xfId="22886"/>
    <cellStyle name="Note 6 15 6 2 5" xfId="37339"/>
    <cellStyle name="Note 6 15 6 3" xfId="7913"/>
    <cellStyle name="Note 6 15 6 3 2" xfId="25347"/>
    <cellStyle name="Note 6 15 6 3 3" xfId="39800"/>
    <cellStyle name="Note 6 15 6 4" xfId="10354"/>
    <cellStyle name="Note 6 15 6 4 2" xfId="27788"/>
    <cellStyle name="Note 6 15 6 4 3" xfId="42241"/>
    <cellStyle name="Note 6 15 6 5" xfId="12774"/>
    <cellStyle name="Note 6 15 6 5 2" xfId="30208"/>
    <cellStyle name="Note 6 15 6 5 3" xfId="44661"/>
    <cellStyle name="Note 6 15 6 6" xfId="19780"/>
    <cellStyle name="Note 6 15 7" xfId="2941"/>
    <cellStyle name="Note 6 15 7 2" xfId="5452"/>
    <cellStyle name="Note 6 15 7 2 2" xfId="14716"/>
    <cellStyle name="Note 6 15 7 2 2 2" xfId="32150"/>
    <cellStyle name="Note 6 15 7 2 2 3" xfId="46603"/>
    <cellStyle name="Note 6 15 7 2 3" xfId="17177"/>
    <cellStyle name="Note 6 15 7 2 3 2" xfId="34611"/>
    <cellStyle name="Note 6 15 7 2 3 3" xfId="49064"/>
    <cellStyle name="Note 6 15 7 2 4" xfId="22887"/>
    <cellStyle name="Note 6 15 7 2 5" xfId="37340"/>
    <cellStyle name="Note 6 15 7 3" xfId="7914"/>
    <cellStyle name="Note 6 15 7 3 2" xfId="25348"/>
    <cellStyle name="Note 6 15 7 3 3" xfId="39801"/>
    <cellStyle name="Note 6 15 7 4" xfId="10355"/>
    <cellStyle name="Note 6 15 7 4 2" xfId="27789"/>
    <cellStyle name="Note 6 15 7 4 3" xfId="42242"/>
    <cellStyle name="Note 6 15 7 5" xfId="12775"/>
    <cellStyle name="Note 6 15 7 5 2" xfId="30209"/>
    <cellStyle name="Note 6 15 7 5 3" xfId="44662"/>
    <cellStyle name="Note 6 15 7 6" xfId="19781"/>
    <cellStyle name="Note 6 15 8" xfId="2942"/>
    <cellStyle name="Note 6 15 8 2" xfId="5453"/>
    <cellStyle name="Note 6 15 8 2 2" xfId="22888"/>
    <cellStyle name="Note 6 15 8 2 3" xfId="37341"/>
    <cellStyle name="Note 6 15 8 3" xfId="7915"/>
    <cellStyle name="Note 6 15 8 3 2" xfId="25349"/>
    <cellStyle name="Note 6 15 8 3 3" xfId="39802"/>
    <cellStyle name="Note 6 15 8 4" xfId="10356"/>
    <cellStyle name="Note 6 15 8 4 2" xfId="27790"/>
    <cellStyle name="Note 6 15 8 4 3" xfId="42243"/>
    <cellStyle name="Note 6 15 8 5" xfId="12776"/>
    <cellStyle name="Note 6 15 8 5 2" xfId="30210"/>
    <cellStyle name="Note 6 15 8 5 3" xfId="44663"/>
    <cellStyle name="Note 6 15 8 6" xfId="15509"/>
    <cellStyle name="Note 6 15 8 6 2" xfId="32943"/>
    <cellStyle name="Note 6 15 8 6 3" xfId="47396"/>
    <cellStyle name="Note 6 15 8 7" xfId="19782"/>
    <cellStyle name="Note 6 15 8 8" xfId="20670"/>
    <cellStyle name="Note 6 15 9" xfId="5434"/>
    <cellStyle name="Note 6 15 9 2" xfId="14702"/>
    <cellStyle name="Note 6 15 9 2 2" xfId="32136"/>
    <cellStyle name="Note 6 15 9 2 3" xfId="46589"/>
    <cellStyle name="Note 6 15 9 3" xfId="17163"/>
    <cellStyle name="Note 6 15 9 3 2" xfId="34597"/>
    <cellStyle name="Note 6 15 9 3 3" xfId="49050"/>
    <cellStyle name="Note 6 15 9 4" xfId="22869"/>
    <cellStyle name="Note 6 15 9 5" xfId="37322"/>
    <cellStyle name="Note 6 16" xfId="2943"/>
    <cellStyle name="Note 6 16 10" xfId="7916"/>
    <cellStyle name="Note 6 16 10 2" xfId="25350"/>
    <cellStyle name="Note 6 16 10 3" xfId="39803"/>
    <cellStyle name="Note 6 16 11" xfId="10357"/>
    <cellStyle name="Note 6 16 11 2" xfId="27791"/>
    <cellStyle name="Note 6 16 11 3" xfId="42244"/>
    <cellStyle name="Note 6 16 12" xfId="12777"/>
    <cellStyle name="Note 6 16 12 2" xfId="30211"/>
    <cellStyle name="Note 6 16 12 3" xfId="44664"/>
    <cellStyle name="Note 6 16 13" xfId="19783"/>
    <cellStyle name="Note 6 16 2" xfId="2944"/>
    <cellStyle name="Note 6 16 2 2" xfId="2945"/>
    <cellStyle name="Note 6 16 2 2 2" xfId="5456"/>
    <cellStyle name="Note 6 16 2 2 2 2" xfId="14719"/>
    <cellStyle name="Note 6 16 2 2 2 2 2" xfId="32153"/>
    <cellStyle name="Note 6 16 2 2 2 2 3" xfId="46606"/>
    <cellStyle name="Note 6 16 2 2 2 3" xfId="17180"/>
    <cellStyle name="Note 6 16 2 2 2 3 2" xfId="34614"/>
    <cellStyle name="Note 6 16 2 2 2 3 3" xfId="49067"/>
    <cellStyle name="Note 6 16 2 2 2 4" xfId="22891"/>
    <cellStyle name="Note 6 16 2 2 2 5" xfId="37344"/>
    <cellStyle name="Note 6 16 2 2 3" xfId="7918"/>
    <cellStyle name="Note 6 16 2 2 3 2" xfId="25352"/>
    <cellStyle name="Note 6 16 2 2 3 3" xfId="39805"/>
    <cellStyle name="Note 6 16 2 2 4" xfId="10359"/>
    <cellStyle name="Note 6 16 2 2 4 2" xfId="27793"/>
    <cellStyle name="Note 6 16 2 2 4 3" xfId="42246"/>
    <cellStyle name="Note 6 16 2 2 5" xfId="12779"/>
    <cellStyle name="Note 6 16 2 2 5 2" xfId="30213"/>
    <cellStyle name="Note 6 16 2 2 5 3" xfId="44666"/>
    <cellStyle name="Note 6 16 2 2 6" xfId="19785"/>
    <cellStyle name="Note 6 16 2 3" xfId="2946"/>
    <cellStyle name="Note 6 16 2 3 2" xfId="5457"/>
    <cellStyle name="Note 6 16 2 3 2 2" xfId="14720"/>
    <cellStyle name="Note 6 16 2 3 2 2 2" xfId="32154"/>
    <cellStyle name="Note 6 16 2 3 2 2 3" xfId="46607"/>
    <cellStyle name="Note 6 16 2 3 2 3" xfId="17181"/>
    <cellStyle name="Note 6 16 2 3 2 3 2" xfId="34615"/>
    <cellStyle name="Note 6 16 2 3 2 3 3" xfId="49068"/>
    <cellStyle name="Note 6 16 2 3 2 4" xfId="22892"/>
    <cellStyle name="Note 6 16 2 3 2 5" xfId="37345"/>
    <cellStyle name="Note 6 16 2 3 3" xfId="7919"/>
    <cellStyle name="Note 6 16 2 3 3 2" xfId="25353"/>
    <cellStyle name="Note 6 16 2 3 3 3" xfId="39806"/>
    <cellStyle name="Note 6 16 2 3 4" xfId="10360"/>
    <cellStyle name="Note 6 16 2 3 4 2" xfId="27794"/>
    <cellStyle name="Note 6 16 2 3 4 3" xfId="42247"/>
    <cellStyle name="Note 6 16 2 3 5" xfId="12780"/>
    <cellStyle name="Note 6 16 2 3 5 2" xfId="30214"/>
    <cellStyle name="Note 6 16 2 3 5 3" xfId="44667"/>
    <cellStyle name="Note 6 16 2 3 6" xfId="19786"/>
    <cellStyle name="Note 6 16 2 4" xfId="2947"/>
    <cellStyle name="Note 6 16 2 4 2" xfId="5458"/>
    <cellStyle name="Note 6 16 2 4 2 2" xfId="22893"/>
    <cellStyle name="Note 6 16 2 4 2 3" xfId="37346"/>
    <cellStyle name="Note 6 16 2 4 3" xfId="7920"/>
    <cellStyle name="Note 6 16 2 4 3 2" xfId="25354"/>
    <cellStyle name="Note 6 16 2 4 3 3" xfId="39807"/>
    <cellStyle name="Note 6 16 2 4 4" xfId="10361"/>
    <cellStyle name="Note 6 16 2 4 4 2" xfId="27795"/>
    <cellStyle name="Note 6 16 2 4 4 3" xfId="42248"/>
    <cellStyle name="Note 6 16 2 4 5" xfId="12781"/>
    <cellStyle name="Note 6 16 2 4 5 2" xfId="30215"/>
    <cellStyle name="Note 6 16 2 4 5 3" xfId="44668"/>
    <cellStyle name="Note 6 16 2 4 6" xfId="15510"/>
    <cellStyle name="Note 6 16 2 4 6 2" xfId="32944"/>
    <cellStyle name="Note 6 16 2 4 6 3" xfId="47397"/>
    <cellStyle name="Note 6 16 2 4 7" xfId="19787"/>
    <cellStyle name="Note 6 16 2 4 8" xfId="20671"/>
    <cellStyle name="Note 6 16 2 5" xfId="5455"/>
    <cellStyle name="Note 6 16 2 5 2" xfId="14718"/>
    <cellStyle name="Note 6 16 2 5 2 2" xfId="32152"/>
    <cellStyle name="Note 6 16 2 5 2 3" xfId="46605"/>
    <cellStyle name="Note 6 16 2 5 3" xfId="17179"/>
    <cellStyle name="Note 6 16 2 5 3 2" xfId="34613"/>
    <cellStyle name="Note 6 16 2 5 3 3" xfId="49066"/>
    <cellStyle name="Note 6 16 2 5 4" xfId="22890"/>
    <cellStyle name="Note 6 16 2 5 5" xfId="37343"/>
    <cellStyle name="Note 6 16 2 6" xfId="7917"/>
    <cellStyle name="Note 6 16 2 6 2" xfId="25351"/>
    <cellStyle name="Note 6 16 2 6 3" xfId="39804"/>
    <cellStyle name="Note 6 16 2 7" xfId="10358"/>
    <cellStyle name="Note 6 16 2 7 2" xfId="27792"/>
    <cellStyle name="Note 6 16 2 7 3" xfId="42245"/>
    <cellStyle name="Note 6 16 2 8" xfId="12778"/>
    <cellStyle name="Note 6 16 2 8 2" xfId="30212"/>
    <cellStyle name="Note 6 16 2 8 3" xfId="44665"/>
    <cellStyle name="Note 6 16 2 9" xfId="19784"/>
    <cellStyle name="Note 6 16 3" xfId="2948"/>
    <cellStyle name="Note 6 16 3 2" xfId="2949"/>
    <cellStyle name="Note 6 16 3 2 2" xfId="5460"/>
    <cellStyle name="Note 6 16 3 2 2 2" xfId="14722"/>
    <cellStyle name="Note 6 16 3 2 2 2 2" xfId="32156"/>
    <cellStyle name="Note 6 16 3 2 2 2 3" xfId="46609"/>
    <cellStyle name="Note 6 16 3 2 2 3" xfId="17183"/>
    <cellStyle name="Note 6 16 3 2 2 3 2" xfId="34617"/>
    <cellStyle name="Note 6 16 3 2 2 3 3" xfId="49070"/>
    <cellStyle name="Note 6 16 3 2 2 4" xfId="22895"/>
    <cellStyle name="Note 6 16 3 2 2 5" xfId="37348"/>
    <cellStyle name="Note 6 16 3 2 3" xfId="7922"/>
    <cellStyle name="Note 6 16 3 2 3 2" xfId="25356"/>
    <cellStyle name="Note 6 16 3 2 3 3" xfId="39809"/>
    <cellStyle name="Note 6 16 3 2 4" xfId="10363"/>
    <cellStyle name="Note 6 16 3 2 4 2" xfId="27797"/>
    <cellStyle name="Note 6 16 3 2 4 3" xfId="42250"/>
    <cellStyle name="Note 6 16 3 2 5" xfId="12783"/>
    <cellStyle name="Note 6 16 3 2 5 2" xfId="30217"/>
    <cellStyle name="Note 6 16 3 2 5 3" xfId="44670"/>
    <cellStyle name="Note 6 16 3 2 6" xfId="19789"/>
    <cellStyle name="Note 6 16 3 3" xfId="2950"/>
    <cellStyle name="Note 6 16 3 3 2" xfId="5461"/>
    <cellStyle name="Note 6 16 3 3 2 2" xfId="14723"/>
    <cellStyle name="Note 6 16 3 3 2 2 2" xfId="32157"/>
    <cellStyle name="Note 6 16 3 3 2 2 3" xfId="46610"/>
    <cellStyle name="Note 6 16 3 3 2 3" xfId="17184"/>
    <cellStyle name="Note 6 16 3 3 2 3 2" xfId="34618"/>
    <cellStyle name="Note 6 16 3 3 2 3 3" xfId="49071"/>
    <cellStyle name="Note 6 16 3 3 2 4" xfId="22896"/>
    <cellStyle name="Note 6 16 3 3 2 5" xfId="37349"/>
    <cellStyle name="Note 6 16 3 3 3" xfId="7923"/>
    <cellStyle name="Note 6 16 3 3 3 2" xfId="25357"/>
    <cellStyle name="Note 6 16 3 3 3 3" xfId="39810"/>
    <cellStyle name="Note 6 16 3 3 4" xfId="10364"/>
    <cellStyle name="Note 6 16 3 3 4 2" xfId="27798"/>
    <cellStyle name="Note 6 16 3 3 4 3" xfId="42251"/>
    <cellStyle name="Note 6 16 3 3 5" xfId="12784"/>
    <cellStyle name="Note 6 16 3 3 5 2" xfId="30218"/>
    <cellStyle name="Note 6 16 3 3 5 3" xfId="44671"/>
    <cellStyle name="Note 6 16 3 3 6" xfId="19790"/>
    <cellStyle name="Note 6 16 3 4" xfId="2951"/>
    <cellStyle name="Note 6 16 3 4 2" xfId="5462"/>
    <cellStyle name="Note 6 16 3 4 2 2" xfId="22897"/>
    <cellStyle name="Note 6 16 3 4 2 3" xfId="37350"/>
    <cellStyle name="Note 6 16 3 4 3" xfId="7924"/>
    <cellStyle name="Note 6 16 3 4 3 2" xfId="25358"/>
    <cellStyle name="Note 6 16 3 4 3 3" xfId="39811"/>
    <cellStyle name="Note 6 16 3 4 4" xfId="10365"/>
    <cellStyle name="Note 6 16 3 4 4 2" xfId="27799"/>
    <cellStyle name="Note 6 16 3 4 4 3" xfId="42252"/>
    <cellStyle name="Note 6 16 3 4 5" xfId="12785"/>
    <cellStyle name="Note 6 16 3 4 5 2" xfId="30219"/>
    <cellStyle name="Note 6 16 3 4 5 3" xfId="44672"/>
    <cellStyle name="Note 6 16 3 4 6" xfId="15511"/>
    <cellStyle name="Note 6 16 3 4 6 2" xfId="32945"/>
    <cellStyle name="Note 6 16 3 4 6 3" xfId="47398"/>
    <cellStyle name="Note 6 16 3 4 7" xfId="19791"/>
    <cellStyle name="Note 6 16 3 4 8" xfId="20672"/>
    <cellStyle name="Note 6 16 3 5" xfId="5459"/>
    <cellStyle name="Note 6 16 3 5 2" xfId="14721"/>
    <cellStyle name="Note 6 16 3 5 2 2" xfId="32155"/>
    <cellStyle name="Note 6 16 3 5 2 3" xfId="46608"/>
    <cellStyle name="Note 6 16 3 5 3" xfId="17182"/>
    <cellStyle name="Note 6 16 3 5 3 2" xfId="34616"/>
    <cellStyle name="Note 6 16 3 5 3 3" xfId="49069"/>
    <cellStyle name="Note 6 16 3 5 4" xfId="22894"/>
    <cellStyle name="Note 6 16 3 5 5" xfId="37347"/>
    <cellStyle name="Note 6 16 3 6" xfId="7921"/>
    <cellStyle name="Note 6 16 3 6 2" xfId="25355"/>
    <cellStyle name="Note 6 16 3 6 3" xfId="39808"/>
    <cellStyle name="Note 6 16 3 7" xfId="10362"/>
    <cellStyle name="Note 6 16 3 7 2" xfId="27796"/>
    <cellStyle name="Note 6 16 3 7 3" xfId="42249"/>
    <cellStyle name="Note 6 16 3 8" xfId="12782"/>
    <cellStyle name="Note 6 16 3 8 2" xfId="30216"/>
    <cellStyle name="Note 6 16 3 8 3" xfId="44669"/>
    <cellStyle name="Note 6 16 3 9" xfId="19788"/>
    <cellStyle name="Note 6 16 4" xfId="2952"/>
    <cellStyle name="Note 6 16 4 2" xfId="2953"/>
    <cellStyle name="Note 6 16 4 2 2" xfId="5464"/>
    <cellStyle name="Note 6 16 4 2 2 2" xfId="14725"/>
    <cellStyle name="Note 6 16 4 2 2 2 2" xfId="32159"/>
    <cellStyle name="Note 6 16 4 2 2 2 3" xfId="46612"/>
    <cellStyle name="Note 6 16 4 2 2 3" xfId="17186"/>
    <cellStyle name="Note 6 16 4 2 2 3 2" xfId="34620"/>
    <cellStyle name="Note 6 16 4 2 2 3 3" xfId="49073"/>
    <cellStyle name="Note 6 16 4 2 2 4" xfId="22899"/>
    <cellStyle name="Note 6 16 4 2 2 5" xfId="37352"/>
    <cellStyle name="Note 6 16 4 2 3" xfId="7926"/>
    <cellStyle name="Note 6 16 4 2 3 2" xfId="25360"/>
    <cellStyle name="Note 6 16 4 2 3 3" xfId="39813"/>
    <cellStyle name="Note 6 16 4 2 4" xfId="10367"/>
    <cellStyle name="Note 6 16 4 2 4 2" xfId="27801"/>
    <cellStyle name="Note 6 16 4 2 4 3" xfId="42254"/>
    <cellStyle name="Note 6 16 4 2 5" xfId="12787"/>
    <cellStyle name="Note 6 16 4 2 5 2" xfId="30221"/>
    <cellStyle name="Note 6 16 4 2 5 3" xfId="44674"/>
    <cellStyle name="Note 6 16 4 2 6" xfId="19793"/>
    <cellStyle name="Note 6 16 4 3" xfId="2954"/>
    <cellStyle name="Note 6 16 4 3 2" xfId="5465"/>
    <cellStyle name="Note 6 16 4 3 2 2" xfId="14726"/>
    <cellStyle name="Note 6 16 4 3 2 2 2" xfId="32160"/>
    <cellStyle name="Note 6 16 4 3 2 2 3" xfId="46613"/>
    <cellStyle name="Note 6 16 4 3 2 3" xfId="17187"/>
    <cellStyle name="Note 6 16 4 3 2 3 2" xfId="34621"/>
    <cellStyle name="Note 6 16 4 3 2 3 3" xfId="49074"/>
    <cellStyle name="Note 6 16 4 3 2 4" xfId="22900"/>
    <cellStyle name="Note 6 16 4 3 2 5" xfId="37353"/>
    <cellStyle name="Note 6 16 4 3 3" xfId="7927"/>
    <cellStyle name="Note 6 16 4 3 3 2" xfId="25361"/>
    <cellStyle name="Note 6 16 4 3 3 3" xfId="39814"/>
    <cellStyle name="Note 6 16 4 3 4" xfId="10368"/>
    <cellStyle name="Note 6 16 4 3 4 2" xfId="27802"/>
    <cellStyle name="Note 6 16 4 3 4 3" xfId="42255"/>
    <cellStyle name="Note 6 16 4 3 5" xfId="12788"/>
    <cellStyle name="Note 6 16 4 3 5 2" xfId="30222"/>
    <cellStyle name="Note 6 16 4 3 5 3" xfId="44675"/>
    <cellStyle name="Note 6 16 4 3 6" xfId="19794"/>
    <cellStyle name="Note 6 16 4 4" xfId="2955"/>
    <cellStyle name="Note 6 16 4 4 2" xfId="5466"/>
    <cellStyle name="Note 6 16 4 4 2 2" xfId="22901"/>
    <cellStyle name="Note 6 16 4 4 2 3" xfId="37354"/>
    <cellStyle name="Note 6 16 4 4 3" xfId="7928"/>
    <cellStyle name="Note 6 16 4 4 3 2" xfId="25362"/>
    <cellStyle name="Note 6 16 4 4 3 3" xfId="39815"/>
    <cellStyle name="Note 6 16 4 4 4" xfId="10369"/>
    <cellStyle name="Note 6 16 4 4 4 2" xfId="27803"/>
    <cellStyle name="Note 6 16 4 4 4 3" xfId="42256"/>
    <cellStyle name="Note 6 16 4 4 5" xfId="12789"/>
    <cellStyle name="Note 6 16 4 4 5 2" xfId="30223"/>
    <cellStyle name="Note 6 16 4 4 5 3" xfId="44676"/>
    <cellStyle name="Note 6 16 4 4 6" xfId="15512"/>
    <cellStyle name="Note 6 16 4 4 6 2" xfId="32946"/>
    <cellStyle name="Note 6 16 4 4 6 3" xfId="47399"/>
    <cellStyle name="Note 6 16 4 4 7" xfId="19795"/>
    <cellStyle name="Note 6 16 4 4 8" xfId="20673"/>
    <cellStyle name="Note 6 16 4 5" xfId="5463"/>
    <cellStyle name="Note 6 16 4 5 2" xfId="14724"/>
    <cellStyle name="Note 6 16 4 5 2 2" xfId="32158"/>
    <cellStyle name="Note 6 16 4 5 2 3" xfId="46611"/>
    <cellStyle name="Note 6 16 4 5 3" xfId="17185"/>
    <cellStyle name="Note 6 16 4 5 3 2" xfId="34619"/>
    <cellStyle name="Note 6 16 4 5 3 3" xfId="49072"/>
    <cellStyle name="Note 6 16 4 5 4" xfId="22898"/>
    <cellStyle name="Note 6 16 4 5 5" xfId="37351"/>
    <cellStyle name="Note 6 16 4 6" xfId="7925"/>
    <cellStyle name="Note 6 16 4 6 2" xfId="25359"/>
    <cellStyle name="Note 6 16 4 6 3" xfId="39812"/>
    <cellStyle name="Note 6 16 4 7" xfId="10366"/>
    <cellStyle name="Note 6 16 4 7 2" xfId="27800"/>
    <cellStyle name="Note 6 16 4 7 3" xfId="42253"/>
    <cellStyle name="Note 6 16 4 8" xfId="12786"/>
    <cellStyle name="Note 6 16 4 8 2" xfId="30220"/>
    <cellStyle name="Note 6 16 4 8 3" xfId="44673"/>
    <cellStyle name="Note 6 16 4 9" xfId="19792"/>
    <cellStyle name="Note 6 16 5" xfId="2956"/>
    <cellStyle name="Note 6 16 5 2" xfId="2957"/>
    <cellStyle name="Note 6 16 5 2 2" xfId="5468"/>
    <cellStyle name="Note 6 16 5 2 2 2" xfId="14728"/>
    <cellStyle name="Note 6 16 5 2 2 2 2" xfId="32162"/>
    <cellStyle name="Note 6 16 5 2 2 2 3" xfId="46615"/>
    <cellStyle name="Note 6 16 5 2 2 3" xfId="17189"/>
    <cellStyle name="Note 6 16 5 2 2 3 2" xfId="34623"/>
    <cellStyle name="Note 6 16 5 2 2 3 3" xfId="49076"/>
    <cellStyle name="Note 6 16 5 2 2 4" xfId="22903"/>
    <cellStyle name="Note 6 16 5 2 2 5" xfId="37356"/>
    <cellStyle name="Note 6 16 5 2 3" xfId="7930"/>
    <cellStyle name="Note 6 16 5 2 3 2" xfId="25364"/>
    <cellStyle name="Note 6 16 5 2 3 3" xfId="39817"/>
    <cellStyle name="Note 6 16 5 2 4" xfId="10371"/>
    <cellStyle name="Note 6 16 5 2 4 2" xfId="27805"/>
    <cellStyle name="Note 6 16 5 2 4 3" xfId="42258"/>
    <cellStyle name="Note 6 16 5 2 5" xfId="12791"/>
    <cellStyle name="Note 6 16 5 2 5 2" xfId="30225"/>
    <cellStyle name="Note 6 16 5 2 5 3" xfId="44678"/>
    <cellStyle name="Note 6 16 5 2 6" xfId="19797"/>
    <cellStyle name="Note 6 16 5 3" xfId="2958"/>
    <cellStyle name="Note 6 16 5 3 2" xfId="5469"/>
    <cellStyle name="Note 6 16 5 3 2 2" xfId="14729"/>
    <cellStyle name="Note 6 16 5 3 2 2 2" xfId="32163"/>
    <cellStyle name="Note 6 16 5 3 2 2 3" xfId="46616"/>
    <cellStyle name="Note 6 16 5 3 2 3" xfId="17190"/>
    <cellStyle name="Note 6 16 5 3 2 3 2" xfId="34624"/>
    <cellStyle name="Note 6 16 5 3 2 3 3" xfId="49077"/>
    <cellStyle name="Note 6 16 5 3 2 4" xfId="22904"/>
    <cellStyle name="Note 6 16 5 3 2 5" xfId="37357"/>
    <cellStyle name="Note 6 16 5 3 3" xfId="7931"/>
    <cellStyle name="Note 6 16 5 3 3 2" xfId="25365"/>
    <cellStyle name="Note 6 16 5 3 3 3" xfId="39818"/>
    <cellStyle name="Note 6 16 5 3 4" xfId="10372"/>
    <cellStyle name="Note 6 16 5 3 4 2" xfId="27806"/>
    <cellStyle name="Note 6 16 5 3 4 3" xfId="42259"/>
    <cellStyle name="Note 6 16 5 3 5" xfId="12792"/>
    <cellStyle name="Note 6 16 5 3 5 2" xfId="30226"/>
    <cellStyle name="Note 6 16 5 3 5 3" xfId="44679"/>
    <cellStyle name="Note 6 16 5 3 6" xfId="19798"/>
    <cellStyle name="Note 6 16 5 4" xfId="2959"/>
    <cellStyle name="Note 6 16 5 4 2" xfId="5470"/>
    <cellStyle name="Note 6 16 5 4 2 2" xfId="22905"/>
    <cellStyle name="Note 6 16 5 4 2 3" xfId="37358"/>
    <cellStyle name="Note 6 16 5 4 3" xfId="7932"/>
    <cellStyle name="Note 6 16 5 4 3 2" xfId="25366"/>
    <cellStyle name="Note 6 16 5 4 3 3" xfId="39819"/>
    <cellStyle name="Note 6 16 5 4 4" xfId="10373"/>
    <cellStyle name="Note 6 16 5 4 4 2" xfId="27807"/>
    <cellStyle name="Note 6 16 5 4 4 3" xfId="42260"/>
    <cellStyle name="Note 6 16 5 4 5" xfId="12793"/>
    <cellStyle name="Note 6 16 5 4 5 2" xfId="30227"/>
    <cellStyle name="Note 6 16 5 4 5 3" xfId="44680"/>
    <cellStyle name="Note 6 16 5 4 6" xfId="15513"/>
    <cellStyle name="Note 6 16 5 4 6 2" xfId="32947"/>
    <cellStyle name="Note 6 16 5 4 6 3" xfId="47400"/>
    <cellStyle name="Note 6 16 5 4 7" xfId="19799"/>
    <cellStyle name="Note 6 16 5 4 8" xfId="20674"/>
    <cellStyle name="Note 6 16 5 5" xfId="5467"/>
    <cellStyle name="Note 6 16 5 5 2" xfId="14727"/>
    <cellStyle name="Note 6 16 5 5 2 2" xfId="32161"/>
    <cellStyle name="Note 6 16 5 5 2 3" xfId="46614"/>
    <cellStyle name="Note 6 16 5 5 3" xfId="17188"/>
    <cellStyle name="Note 6 16 5 5 3 2" xfId="34622"/>
    <cellStyle name="Note 6 16 5 5 3 3" xfId="49075"/>
    <cellStyle name="Note 6 16 5 5 4" xfId="22902"/>
    <cellStyle name="Note 6 16 5 5 5" xfId="37355"/>
    <cellStyle name="Note 6 16 5 6" xfId="7929"/>
    <cellStyle name="Note 6 16 5 6 2" xfId="25363"/>
    <cellStyle name="Note 6 16 5 6 3" xfId="39816"/>
    <cellStyle name="Note 6 16 5 7" xfId="10370"/>
    <cellStyle name="Note 6 16 5 7 2" xfId="27804"/>
    <cellStyle name="Note 6 16 5 7 3" xfId="42257"/>
    <cellStyle name="Note 6 16 5 8" xfId="12790"/>
    <cellStyle name="Note 6 16 5 8 2" xfId="30224"/>
    <cellStyle name="Note 6 16 5 8 3" xfId="44677"/>
    <cellStyle name="Note 6 16 5 9" xfId="19796"/>
    <cellStyle name="Note 6 16 6" xfId="2960"/>
    <cellStyle name="Note 6 16 6 2" xfId="5471"/>
    <cellStyle name="Note 6 16 6 2 2" xfId="14730"/>
    <cellStyle name="Note 6 16 6 2 2 2" xfId="32164"/>
    <cellStyle name="Note 6 16 6 2 2 3" xfId="46617"/>
    <cellStyle name="Note 6 16 6 2 3" xfId="17191"/>
    <cellStyle name="Note 6 16 6 2 3 2" xfId="34625"/>
    <cellStyle name="Note 6 16 6 2 3 3" xfId="49078"/>
    <cellStyle name="Note 6 16 6 2 4" xfId="22906"/>
    <cellStyle name="Note 6 16 6 2 5" xfId="37359"/>
    <cellStyle name="Note 6 16 6 3" xfId="7933"/>
    <cellStyle name="Note 6 16 6 3 2" xfId="25367"/>
    <cellStyle name="Note 6 16 6 3 3" xfId="39820"/>
    <cellStyle name="Note 6 16 6 4" xfId="10374"/>
    <cellStyle name="Note 6 16 6 4 2" xfId="27808"/>
    <cellStyle name="Note 6 16 6 4 3" xfId="42261"/>
    <cellStyle name="Note 6 16 6 5" xfId="12794"/>
    <cellStyle name="Note 6 16 6 5 2" xfId="30228"/>
    <cellStyle name="Note 6 16 6 5 3" xfId="44681"/>
    <cellStyle name="Note 6 16 6 6" xfId="19800"/>
    <cellStyle name="Note 6 16 7" xfId="2961"/>
    <cellStyle name="Note 6 16 7 2" xfId="5472"/>
    <cellStyle name="Note 6 16 7 2 2" xfId="14731"/>
    <cellStyle name="Note 6 16 7 2 2 2" xfId="32165"/>
    <cellStyle name="Note 6 16 7 2 2 3" xfId="46618"/>
    <cellStyle name="Note 6 16 7 2 3" xfId="17192"/>
    <cellStyle name="Note 6 16 7 2 3 2" xfId="34626"/>
    <cellStyle name="Note 6 16 7 2 3 3" xfId="49079"/>
    <cellStyle name="Note 6 16 7 2 4" xfId="22907"/>
    <cellStyle name="Note 6 16 7 2 5" xfId="37360"/>
    <cellStyle name="Note 6 16 7 3" xfId="7934"/>
    <cellStyle name="Note 6 16 7 3 2" xfId="25368"/>
    <cellStyle name="Note 6 16 7 3 3" xfId="39821"/>
    <cellStyle name="Note 6 16 7 4" xfId="10375"/>
    <cellStyle name="Note 6 16 7 4 2" xfId="27809"/>
    <cellStyle name="Note 6 16 7 4 3" xfId="42262"/>
    <cellStyle name="Note 6 16 7 5" xfId="12795"/>
    <cellStyle name="Note 6 16 7 5 2" xfId="30229"/>
    <cellStyle name="Note 6 16 7 5 3" xfId="44682"/>
    <cellStyle name="Note 6 16 7 6" xfId="19801"/>
    <cellStyle name="Note 6 16 8" xfId="2962"/>
    <cellStyle name="Note 6 16 8 2" xfId="5473"/>
    <cellStyle name="Note 6 16 8 2 2" xfId="22908"/>
    <cellStyle name="Note 6 16 8 2 3" xfId="37361"/>
    <cellStyle name="Note 6 16 8 3" xfId="7935"/>
    <cellStyle name="Note 6 16 8 3 2" xfId="25369"/>
    <cellStyle name="Note 6 16 8 3 3" xfId="39822"/>
    <cellStyle name="Note 6 16 8 4" xfId="10376"/>
    <cellStyle name="Note 6 16 8 4 2" xfId="27810"/>
    <cellStyle name="Note 6 16 8 4 3" xfId="42263"/>
    <cellStyle name="Note 6 16 8 5" xfId="12796"/>
    <cellStyle name="Note 6 16 8 5 2" xfId="30230"/>
    <cellStyle name="Note 6 16 8 5 3" xfId="44683"/>
    <cellStyle name="Note 6 16 8 6" xfId="15514"/>
    <cellStyle name="Note 6 16 8 6 2" xfId="32948"/>
    <cellStyle name="Note 6 16 8 6 3" xfId="47401"/>
    <cellStyle name="Note 6 16 8 7" xfId="19802"/>
    <cellStyle name="Note 6 16 8 8" xfId="20675"/>
    <cellStyle name="Note 6 16 9" xfId="5454"/>
    <cellStyle name="Note 6 16 9 2" xfId="14717"/>
    <cellStyle name="Note 6 16 9 2 2" xfId="32151"/>
    <cellStyle name="Note 6 16 9 2 3" xfId="46604"/>
    <cellStyle name="Note 6 16 9 3" xfId="17178"/>
    <cellStyle name="Note 6 16 9 3 2" xfId="34612"/>
    <cellStyle name="Note 6 16 9 3 3" xfId="49065"/>
    <cellStyle name="Note 6 16 9 4" xfId="22889"/>
    <cellStyle name="Note 6 16 9 5" xfId="37342"/>
    <cellStyle name="Note 6 17" xfId="2963"/>
    <cellStyle name="Note 6 17 10" xfId="7936"/>
    <cellStyle name="Note 6 17 10 2" xfId="25370"/>
    <cellStyle name="Note 6 17 10 3" xfId="39823"/>
    <cellStyle name="Note 6 17 11" xfId="10377"/>
    <cellStyle name="Note 6 17 11 2" xfId="27811"/>
    <cellStyle name="Note 6 17 11 3" xfId="42264"/>
    <cellStyle name="Note 6 17 12" xfId="12797"/>
    <cellStyle name="Note 6 17 12 2" xfId="30231"/>
    <cellStyle name="Note 6 17 12 3" xfId="44684"/>
    <cellStyle name="Note 6 17 13" xfId="19803"/>
    <cellStyle name="Note 6 17 2" xfId="2964"/>
    <cellStyle name="Note 6 17 2 2" xfId="2965"/>
    <cellStyle name="Note 6 17 2 2 2" xfId="5476"/>
    <cellStyle name="Note 6 17 2 2 2 2" xfId="14734"/>
    <cellStyle name="Note 6 17 2 2 2 2 2" xfId="32168"/>
    <cellStyle name="Note 6 17 2 2 2 2 3" xfId="46621"/>
    <cellStyle name="Note 6 17 2 2 2 3" xfId="17195"/>
    <cellStyle name="Note 6 17 2 2 2 3 2" xfId="34629"/>
    <cellStyle name="Note 6 17 2 2 2 3 3" xfId="49082"/>
    <cellStyle name="Note 6 17 2 2 2 4" xfId="22911"/>
    <cellStyle name="Note 6 17 2 2 2 5" xfId="37364"/>
    <cellStyle name="Note 6 17 2 2 3" xfId="7938"/>
    <cellStyle name="Note 6 17 2 2 3 2" xfId="25372"/>
    <cellStyle name="Note 6 17 2 2 3 3" xfId="39825"/>
    <cellStyle name="Note 6 17 2 2 4" xfId="10379"/>
    <cellStyle name="Note 6 17 2 2 4 2" xfId="27813"/>
    <cellStyle name="Note 6 17 2 2 4 3" xfId="42266"/>
    <cellStyle name="Note 6 17 2 2 5" xfId="12799"/>
    <cellStyle name="Note 6 17 2 2 5 2" xfId="30233"/>
    <cellStyle name="Note 6 17 2 2 5 3" xfId="44686"/>
    <cellStyle name="Note 6 17 2 2 6" xfId="19805"/>
    <cellStyle name="Note 6 17 2 3" xfId="2966"/>
    <cellStyle name="Note 6 17 2 3 2" xfId="5477"/>
    <cellStyle name="Note 6 17 2 3 2 2" xfId="14735"/>
    <cellStyle name="Note 6 17 2 3 2 2 2" xfId="32169"/>
    <cellStyle name="Note 6 17 2 3 2 2 3" xfId="46622"/>
    <cellStyle name="Note 6 17 2 3 2 3" xfId="17196"/>
    <cellStyle name="Note 6 17 2 3 2 3 2" xfId="34630"/>
    <cellStyle name="Note 6 17 2 3 2 3 3" xfId="49083"/>
    <cellStyle name="Note 6 17 2 3 2 4" xfId="22912"/>
    <cellStyle name="Note 6 17 2 3 2 5" xfId="37365"/>
    <cellStyle name="Note 6 17 2 3 3" xfId="7939"/>
    <cellStyle name="Note 6 17 2 3 3 2" xfId="25373"/>
    <cellStyle name="Note 6 17 2 3 3 3" xfId="39826"/>
    <cellStyle name="Note 6 17 2 3 4" xfId="10380"/>
    <cellStyle name="Note 6 17 2 3 4 2" xfId="27814"/>
    <cellStyle name="Note 6 17 2 3 4 3" xfId="42267"/>
    <cellStyle name="Note 6 17 2 3 5" xfId="12800"/>
    <cellStyle name="Note 6 17 2 3 5 2" xfId="30234"/>
    <cellStyle name="Note 6 17 2 3 5 3" xfId="44687"/>
    <cellStyle name="Note 6 17 2 3 6" xfId="19806"/>
    <cellStyle name="Note 6 17 2 4" xfId="2967"/>
    <cellStyle name="Note 6 17 2 4 2" xfId="5478"/>
    <cellStyle name="Note 6 17 2 4 2 2" xfId="22913"/>
    <cellStyle name="Note 6 17 2 4 2 3" xfId="37366"/>
    <cellStyle name="Note 6 17 2 4 3" xfId="7940"/>
    <cellStyle name="Note 6 17 2 4 3 2" xfId="25374"/>
    <cellStyle name="Note 6 17 2 4 3 3" xfId="39827"/>
    <cellStyle name="Note 6 17 2 4 4" xfId="10381"/>
    <cellStyle name="Note 6 17 2 4 4 2" xfId="27815"/>
    <cellStyle name="Note 6 17 2 4 4 3" xfId="42268"/>
    <cellStyle name="Note 6 17 2 4 5" xfId="12801"/>
    <cellStyle name="Note 6 17 2 4 5 2" xfId="30235"/>
    <cellStyle name="Note 6 17 2 4 5 3" xfId="44688"/>
    <cellStyle name="Note 6 17 2 4 6" xfId="15515"/>
    <cellStyle name="Note 6 17 2 4 6 2" xfId="32949"/>
    <cellStyle name="Note 6 17 2 4 6 3" xfId="47402"/>
    <cellStyle name="Note 6 17 2 4 7" xfId="19807"/>
    <cellStyle name="Note 6 17 2 4 8" xfId="20676"/>
    <cellStyle name="Note 6 17 2 5" xfId="5475"/>
    <cellStyle name="Note 6 17 2 5 2" xfId="14733"/>
    <cellStyle name="Note 6 17 2 5 2 2" xfId="32167"/>
    <cellStyle name="Note 6 17 2 5 2 3" xfId="46620"/>
    <cellStyle name="Note 6 17 2 5 3" xfId="17194"/>
    <cellStyle name="Note 6 17 2 5 3 2" xfId="34628"/>
    <cellStyle name="Note 6 17 2 5 3 3" xfId="49081"/>
    <cellStyle name="Note 6 17 2 5 4" xfId="22910"/>
    <cellStyle name="Note 6 17 2 5 5" xfId="37363"/>
    <cellStyle name="Note 6 17 2 6" xfId="7937"/>
    <cellStyle name="Note 6 17 2 6 2" xfId="25371"/>
    <cellStyle name="Note 6 17 2 6 3" xfId="39824"/>
    <cellStyle name="Note 6 17 2 7" xfId="10378"/>
    <cellStyle name="Note 6 17 2 7 2" xfId="27812"/>
    <cellStyle name="Note 6 17 2 7 3" xfId="42265"/>
    <cellStyle name="Note 6 17 2 8" xfId="12798"/>
    <cellStyle name="Note 6 17 2 8 2" xfId="30232"/>
    <cellStyle name="Note 6 17 2 8 3" xfId="44685"/>
    <cellStyle name="Note 6 17 2 9" xfId="19804"/>
    <cellStyle name="Note 6 17 3" xfId="2968"/>
    <cellStyle name="Note 6 17 3 2" xfId="2969"/>
    <cellStyle name="Note 6 17 3 2 2" xfId="5480"/>
    <cellStyle name="Note 6 17 3 2 2 2" xfId="14737"/>
    <cellStyle name="Note 6 17 3 2 2 2 2" xfId="32171"/>
    <cellStyle name="Note 6 17 3 2 2 2 3" xfId="46624"/>
    <cellStyle name="Note 6 17 3 2 2 3" xfId="17198"/>
    <cellStyle name="Note 6 17 3 2 2 3 2" xfId="34632"/>
    <cellStyle name="Note 6 17 3 2 2 3 3" xfId="49085"/>
    <cellStyle name="Note 6 17 3 2 2 4" xfId="22915"/>
    <cellStyle name="Note 6 17 3 2 2 5" xfId="37368"/>
    <cellStyle name="Note 6 17 3 2 3" xfId="7942"/>
    <cellStyle name="Note 6 17 3 2 3 2" xfId="25376"/>
    <cellStyle name="Note 6 17 3 2 3 3" xfId="39829"/>
    <cellStyle name="Note 6 17 3 2 4" xfId="10383"/>
    <cellStyle name="Note 6 17 3 2 4 2" xfId="27817"/>
    <cellStyle name="Note 6 17 3 2 4 3" xfId="42270"/>
    <cellStyle name="Note 6 17 3 2 5" xfId="12803"/>
    <cellStyle name="Note 6 17 3 2 5 2" xfId="30237"/>
    <cellStyle name="Note 6 17 3 2 5 3" xfId="44690"/>
    <cellStyle name="Note 6 17 3 2 6" xfId="19809"/>
    <cellStyle name="Note 6 17 3 3" xfId="2970"/>
    <cellStyle name="Note 6 17 3 3 2" xfId="5481"/>
    <cellStyle name="Note 6 17 3 3 2 2" xfId="14738"/>
    <cellStyle name="Note 6 17 3 3 2 2 2" xfId="32172"/>
    <cellStyle name="Note 6 17 3 3 2 2 3" xfId="46625"/>
    <cellStyle name="Note 6 17 3 3 2 3" xfId="17199"/>
    <cellStyle name="Note 6 17 3 3 2 3 2" xfId="34633"/>
    <cellStyle name="Note 6 17 3 3 2 3 3" xfId="49086"/>
    <cellStyle name="Note 6 17 3 3 2 4" xfId="22916"/>
    <cellStyle name="Note 6 17 3 3 2 5" xfId="37369"/>
    <cellStyle name="Note 6 17 3 3 3" xfId="7943"/>
    <cellStyle name="Note 6 17 3 3 3 2" xfId="25377"/>
    <cellStyle name="Note 6 17 3 3 3 3" xfId="39830"/>
    <cellStyle name="Note 6 17 3 3 4" xfId="10384"/>
    <cellStyle name="Note 6 17 3 3 4 2" xfId="27818"/>
    <cellStyle name="Note 6 17 3 3 4 3" xfId="42271"/>
    <cellStyle name="Note 6 17 3 3 5" xfId="12804"/>
    <cellStyle name="Note 6 17 3 3 5 2" xfId="30238"/>
    <cellStyle name="Note 6 17 3 3 5 3" xfId="44691"/>
    <cellStyle name="Note 6 17 3 3 6" xfId="19810"/>
    <cellStyle name="Note 6 17 3 4" xfId="2971"/>
    <cellStyle name="Note 6 17 3 4 2" xfId="5482"/>
    <cellStyle name="Note 6 17 3 4 2 2" xfId="22917"/>
    <cellStyle name="Note 6 17 3 4 2 3" xfId="37370"/>
    <cellStyle name="Note 6 17 3 4 3" xfId="7944"/>
    <cellStyle name="Note 6 17 3 4 3 2" xfId="25378"/>
    <cellStyle name="Note 6 17 3 4 3 3" xfId="39831"/>
    <cellStyle name="Note 6 17 3 4 4" xfId="10385"/>
    <cellStyle name="Note 6 17 3 4 4 2" xfId="27819"/>
    <cellStyle name="Note 6 17 3 4 4 3" xfId="42272"/>
    <cellStyle name="Note 6 17 3 4 5" xfId="12805"/>
    <cellStyle name="Note 6 17 3 4 5 2" xfId="30239"/>
    <cellStyle name="Note 6 17 3 4 5 3" xfId="44692"/>
    <cellStyle name="Note 6 17 3 4 6" xfId="15516"/>
    <cellStyle name="Note 6 17 3 4 6 2" xfId="32950"/>
    <cellStyle name="Note 6 17 3 4 6 3" xfId="47403"/>
    <cellStyle name="Note 6 17 3 4 7" xfId="19811"/>
    <cellStyle name="Note 6 17 3 4 8" xfId="20677"/>
    <cellStyle name="Note 6 17 3 5" xfId="5479"/>
    <cellStyle name="Note 6 17 3 5 2" xfId="14736"/>
    <cellStyle name="Note 6 17 3 5 2 2" xfId="32170"/>
    <cellStyle name="Note 6 17 3 5 2 3" xfId="46623"/>
    <cellStyle name="Note 6 17 3 5 3" xfId="17197"/>
    <cellStyle name="Note 6 17 3 5 3 2" xfId="34631"/>
    <cellStyle name="Note 6 17 3 5 3 3" xfId="49084"/>
    <cellStyle name="Note 6 17 3 5 4" xfId="22914"/>
    <cellStyle name="Note 6 17 3 5 5" xfId="37367"/>
    <cellStyle name="Note 6 17 3 6" xfId="7941"/>
    <cellStyle name="Note 6 17 3 6 2" xfId="25375"/>
    <cellStyle name="Note 6 17 3 6 3" xfId="39828"/>
    <cellStyle name="Note 6 17 3 7" xfId="10382"/>
    <cellStyle name="Note 6 17 3 7 2" xfId="27816"/>
    <cellStyle name="Note 6 17 3 7 3" xfId="42269"/>
    <cellStyle name="Note 6 17 3 8" xfId="12802"/>
    <cellStyle name="Note 6 17 3 8 2" xfId="30236"/>
    <cellStyle name="Note 6 17 3 8 3" xfId="44689"/>
    <cellStyle name="Note 6 17 3 9" xfId="19808"/>
    <cellStyle name="Note 6 17 4" xfId="2972"/>
    <cellStyle name="Note 6 17 4 2" xfId="2973"/>
    <cellStyle name="Note 6 17 4 2 2" xfId="5484"/>
    <cellStyle name="Note 6 17 4 2 2 2" xfId="14740"/>
    <cellStyle name="Note 6 17 4 2 2 2 2" xfId="32174"/>
    <cellStyle name="Note 6 17 4 2 2 2 3" xfId="46627"/>
    <cellStyle name="Note 6 17 4 2 2 3" xfId="17201"/>
    <cellStyle name="Note 6 17 4 2 2 3 2" xfId="34635"/>
    <cellStyle name="Note 6 17 4 2 2 3 3" xfId="49088"/>
    <cellStyle name="Note 6 17 4 2 2 4" xfId="22919"/>
    <cellStyle name="Note 6 17 4 2 2 5" xfId="37372"/>
    <cellStyle name="Note 6 17 4 2 3" xfId="7946"/>
    <cellStyle name="Note 6 17 4 2 3 2" xfId="25380"/>
    <cellStyle name="Note 6 17 4 2 3 3" xfId="39833"/>
    <cellStyle name="Note 6 17 4 2 4" xfId="10387"/>
    <cellStyle name="Note 6 17 4 2 4 2" xfId="27821"/>
    <cellStyle name="Note 6 17 4 2 4 3" xfId="42274"/>
    <cellStyle name="Note 6 17 4 2 5" xfId="12807"/>
    <cellStyle name="Note 6 17 4 2 5 2" xfId="30241"/>
    <cellStyle name="Note 6 17 4 2 5 3" xfId="44694"/>
    <cellStyle name="Note 6 17 4 2 6" xfId="19813"/>
    <cellStyle name="Note 6 17 4 3" xfId="2974"/>
    <cellStyle name="Note 6 17 4 3 2" xfId="5485"/>
    <cellStyle name="Note 6 17 4 3 2 2" xfId="14741"/>
    <cellStyle name="Note 6 17 4 3 2 2 2" xfId="32175"/>
    <cellStyle name="Note 6 17 4 3 2 2 3" xfId="46628"/>
    <cellStyle name="Note 6 17 4 3 2 3" xfId="17202"/>
    <cellStyle name="Note 6 17 4 3 2 3 2" xfId="34636"/>
    <cellStyle name="Note 6 17 4 3 2 3 3" xfId="49089"/>
    <cellStyle name="Note 6 17 4 3 2 4" xfId="22920"/>
    <cellStyle name="Note 6 17 4 3 2 5" xfId="37373"/>
    <cellStyle name="Note 6 17 4 3 3" xfId="7947"/>
    <cellStyle name="Note 6 17 4 3 3 2" xfId="25381"/>
    <cellStyle name="Note 6 17 4 3 3 3" xfId="39834"/>
    <cellStyle name="Note 6 17 4 3 4" xfId="10388"/>
    <cellStyle name="Note 6 17 4 3 4 2" xfId="27822"/>
    <cellStyle name="Note 6 17 4 3 4 3" xfId="42275"/>
    <cellStyle name="Note 6 17 4 3 5" xfId="12808"/>
    <cellStyle name="Note 6 17 4 3 5 2" xfId="30242"/>
    <cellStyle name="Note 6 17 4 3 5 3" xfId="44695"/>
    <cellStyle name="Note 6 17 4 3 6" xfId="19814"/>
    <cellStyle name="Note 6 17 4 4" xfId="2975"/>
    <cellStyle name="Note 6 17 4 4 2" xfId="5486"/>
    <cellStyle name="Note 6 17 4 4 2 2" xfId="22921"/>
    <cellStyle name="Note 6 17 4 4 2 3" xfId="37374"/>
    <cellStyle name="Note 6 17 4 4 3" xfId="7948"/>
    <cellStyle name="Note 6 17 4 4 3 2" xfId="25382"/>
    <cellStyle name="Note 6 17 4 4 3 3" xfId="39835"/>
    <cellStyle name="Note 6 17 4 4 4" xfId="10389"/>
    <cellStyle name="Note 6 17 4 4 4 2" xfId="27823"/>
    <cellStyle name="Note 6 17 4 4 4 3" xfId="42276"/>
    <cellStyle name="Note 6 17 4 4 5" xfId="12809"/>
    <cellStyle name="Note 6 17 4 4 5 2" xfId="30243"/>
    <cellStyle name="Note 6 17 4 4 5 3" xfId="44696"/>
    <cellStyle name="Note 6 17 4 4 6" xfId="15517"/>
    <cellStyle name="Note 6 17 4 4 6 2" xfId="32951"/>
    <cellStyle name="Note 6 17 4 4 6 3" xfId="47404"/>
    <cellStyle name="Note 6 17 4 4 7" xfId="19815"/>
    <cellStyle name="Note 6 17 4 4 8" xfId="20678"/>
    <cellStyle name="Note 6 17 4 5" xfId="5483"/>
    <cellStyle name="Note 6 17 4 5 2" xfId="14739"/>
    <cellStyle name="Note 6 17 4 5 2 2" xfId="32173"/>
    <cellStyle name="Note 6 17 4 5 2 3" xfId="46626"/>
    <cellStyle name="Note 6 17 4 5 3" xfId="17200"/>
    <cellStyle name="Note 6 17 4 5 3 2" xfId="34634"/>
    <cellStyle name="Note 6 17 4 5 3 3" xfId="49087"/>
    <cellStyle name="Note 6 17 4 5 4" xfId="22918"/>
    <cellStyle name="Note 6 17 4 5 5" xfId="37371"/>
    <cellStyle name="Note 6 17 4 6" xfId="7945"/>
    <cellStyle name="Note 6 17 4 6 2" xfId="25379"/>
    <cellStyle name="Note 6 17 4 6 3" xfId="39832"/>
    <cellStyle name="Note 6 17 4 7" xfId="10386"/>
    <cellStyle name="Note 6 17 4 7 2" xfId="27820"/>
    <cellStyle name="Note 6 17 4 7 3" xfId="42273"/>
    <cellStyle name="Note 6 17 4 8" xfId="12806"/>
    <cellStyle name="Note 6 17 4 8 2" xfId="30240"/>
    <cellStyle name="Note 6 17 4 8 3" xfId="44693"/>
    <cellStyle name="Note 6 17 4 9" xfId="19812"/>
    <cellStyle name="Note 6 17 5" xfId="2976"/>
    <cellStyle name="Note 6 17 5 2" xfId="2977"/>
    <cellStyle name="Note 6 17 5 2 2" xfId="5488"/>
    <cellStyle name="Note 6 17 5 2 2 2" xfId="14743"/>
    <cellStyle name="Note 6 17 5 2 2 2 2" xfId="32177"/>
    <cellStyle name="Note 6 17 5 2 2 2 3" xfId="46630"/>
    <cellStyle name="Note 6 17 5 2 2 3" xfId="17204"/>
    <cellStyle name="Note 6 17 5 2 2 3 2" xfId="34638"/>
    <cellStyle name="Note 6 17 5 2 2 3 3" xfId="49091"/>
    <cellStyle name="Note 6 17 5 2 2 4" xfId="22923"/>
    <cellStyle name="Note 6 17 5 2 2 5" xfId="37376"/>
    <cellStyle name="Note 6 17 5 2 3" xfId="7950"/>
    <cellStyle name="Note 6 17 5 2 3 2" xfId="25384"/>
    <cellStyle name="Note 6 17 5 2 3 3" xfId="39837"/>
    <cellStyle name="Note 6 17 5 2 4" xfId="10391"/>
    <cellStyle name="Note 6 17 5 2 4 2" xfId="27825"/>
    <cellStyle name="Note 6 17 5 2 4 3" xfId="42278"/>
    <cellStyle name="Note 6 17 5 2 5" xfId="12811"/>
    <cellStyle name="Note 6 17 5 2 5 2" xfId="30245"/>
    <cellStyle name="Note 6 17 5 2 5 3" xfId="44698"/>
    <cellStyle name="Note 6 17 5 2 6" xfId="19817"/>
    <cellStyle name="Note 6 17 5 3" xfId="2978"/>
    <cellStyle name="Note 6 17 5 3 2" xfId="5489"/>
    <cellStyle name="Note 6 17 5 3 2 2" xfId="14744"/>
    <cellStyle name="Note 6 17 5 3 2 2 2" xfId="32178"/>
    <cellStyle name="Note 6 17 5 3 2 2 3" xfId="46631"/>
    <cellStyle name="Note 6 17 5 3 2 3" xfId="17205"/>
    <cellStyle name="Note 6 17 5 3 2 3 2" xfId="34639"/>
    <cellStyle name="Note 6 17 5 3 2 3 3" xfId="49092"/>
    <cellStyle name="Note 6 17 5 3 2 4" xfId="22924"/>
    <cellStyle name="Note 6 17 5 3 2 5" xfId="37377"/>
    <cellStyle name="Note 6 17 5 3 3" xfId="7951"/>
    <cellStyle name="Note 6 17 5 3 3 2" xfId="25385"/>
    <cellStyle name="Note 6 17 5 3 3 3" xfId="39838"/>
    <cellStyle name="Note 6 17 5 3 4" xfId="10392"/>
    <cellStyle name="Note 6 17 5 3 4 2" xfId="27826"/>
    <cellStyle name="Note 6 17 5 3 4 3" xfId="42279"/>
    <cellStyle name="Note 6 17 5 3 5" xfId="12812"/>
    <cellStyle name="Note 6 17 5 3 5 2" xfId="30246"/>
    <cellStyle name="Note 6 17 5 3 5 3" xfId="44699"/>
    <cellStyle name="Note 6 17 5 3 6" xfId="19818"/>
    <cellStyle name="Note 6 17 5 4" xfId="2979"/>
    <cellStyle name="Note 6 17 5 4 2" xfId="5490"/>
    <cellStyle name="Note 6 17 5 4 2 2" xfId="22925"/>
    <cellStyle name="Note 6 17 5 4 2 3" xfId="37378"/>
    <cellStyle name="Note 6 17 5 4 3" xfId="7952"/>
    <cellStyle name="Note 6 17 5 4 3 2" xfId="25386"/>
    <cellStyle name="Note 6 17 5 4 3 3" xfId="39839"/>
    <cellStyle name="Note 6 17 5 4 4" xfId="10393"/>
    <cellStyle name="Note 6 17 5 4 4 2" xfId="27827"/>
    <cellStyle name="Note 6 17 5 4 4 3" xfId="42280"/>
    <cellStyle name="Note 6 17 5 4 5" xfId="12813"/>
    <cellStyle name="Note 6 17 5 4 5 2" xfId="30247"/>
    <cellStyle name="Note 6 17 5 4 5 3" xfId="44700"/>
    <cellStyle name="Note 6 17 5 4 6" xfId="15518"/>
    <cellStyle name="Note 6 17 5 4 6 2" xfId="32952"/>
    <cellStyle name="Note 6 17 5 4 6 3" xfId="47405"/>
    <cellStyle name="Note 6 17 5 4 7" xfId="19819"/>
    <cellStyle name="Note 6 17 5 4 8" xfId="20679"/>
    <cellStyle name="Note 6 17 5 5" xfId="5487"/>
    <cellStyle name="Note 6 17 5 5 2" xfId="14742"/>
    <cellStyle name="Note 6 17 5 5 2 2" xfId="32176"/>
    <cellStyle name="Note 6 17 5 5 2 3" xfId="46629"/>
    <cellStyle name="Note 6 17 5 5 3" xfId="17203"/>
    <cellStyle name="Note 6 17 5 5 3 2" xfId="34637"/>
    <cellStyle name="Note 6 17 5 5 3 3" xfId="49090"/>
    <cellStyle name="Note 6 17 5 5 4" xfId="22922"/>
    <cellStyle name="Note 6 17 5 5 5" xfId="37375"/>
    <cellStyle name="Note 6 17 5 6" xfId="7949"/>
    <cellStyle name="Note 6 17 5 6 2" xfId="25383"/>
    <cellStyle name="Note 6 17 5 6 3" xfId="39836"/>
    <cellStyle name="Note 6 17 5 7" xfId="10390"/>
    <cellStyle name="Note 6 17 5 7 2" xfId="27824"/>
    <cellStyle name="Note 6 17 5 7 3" xfId="42277"/>
    <cellStyle name="Note 6 17 5 8" xfId="12810"/>
    <cellStyle name="Note 6 17 5 8 2" xfId="30244"/>
    <cellStyle name="Note 6 17 5 8 3" xfId="44697"/>
    <cellStyle name="Note 6 17 5 9" xfId="19816"/>
    <cellStyle name="Note 6 17 6" xfId="2980"/>
    <cellStyle name="Note 6 17 6 2" xfId="5491"/>
    <cellStyle name="Note 6 17 6 2 2" xfId="14745"/>
    <cellStyle name="Note 6 17 6 2 2 2" xfId="32179"/>
    <cellStyle name="Note 6 17 6 2 2 3" xfId="46632"/>
    <cellStyle name="Note 6 17 6 2 3" xfId="17206"/>
    <cellStyle name="Note 6 17 6 2 3 2" xfId="34640"/>
    <cellStyle name="Note 6 17 6 2 3 3" xfId="49093"/>
    <cellStyle name="Note 6 17 6 2 4" xfId="22926"/>
    <cellStyle name="Note 6 17 6 2 5" xfId="37379"/>
    <cellStyle name="Note 6 17 6 3" xfId="7953"/>
    <cellStyle name="Note 6 17 6 3 2" xfId="25387"/>
    <cellStyle name="Note 6 17 6 3 3" xfId="39840"/>
    <cellStyle name="Note 6 17 6 4" xfId="10394"/>
    <cellStyle name="Note 6 17 6 4 2" xfId="27828"/>
    <cellStyle name="Note 6 17 6 4 3" xfId="42281"/>
    <cellStyle name="Note 6 17 6 5" xfId="12814"/>
    <cellStyle name="Note 6 17 6 5 2" xfId="30248"/>
    <cellStyle name="Note 6 17 6 5 3" xfId="44701"/>
    <cellStyle name="Note 6 17 6 6" xfId="19820"/>
    <cellStyle name="Note 6 17 7" xfId="2981"/>
    <cellStyle name="Note 6 17 7 2" xfId="5492"/>
    <cellStyle name="Note 6 17 7 2 2" xfId="14746"/>
    <cellStyle name="Note 6 17 7 2 2 2" xfId="32180"/>
    <cellStyle name="Note 6 17 7 2 2 3" xfId="46633"/>
    <cellStyle name="Note 6 17 7 2 3" xfId="17207"/>
    <cellStyle name="Note 6 17 7 2 3 2" xfId="34641"/>
    <cellStyle name="Note 6 17 7 2 3 3" xfId="49094"/>
    <cellStyle name="Note 6 17 7 2 4" xfId="22927"/>
    <cellStyle name="Note 6 17 7 2 5" xfId="37380"/>
    <cellStyle name="Note 6 17 7 3" xfId="7954"/>
    <cellStyle name="Note 6 17 7 3 2" xfId="25388"/>
    <cellStyle name="Note 6 17 7 3 3" xfId="39841"/>
    <cellStyle name="Note 6 17 7 4" xfId="10395"/>
    <cellStyle name="Note 6 17 7 4 2" xfId="27829"/>
    <cellStyle name="Note 6 17 7 4 3" xfId="42282"/>
    <cellStyle name="Note 6 17 7 5" xfId="12815"/>
    <cellStyle name="Note 6 17 7 5 2" xfId="30249"/>
    <cellStyle name="Note 6 17 7 5 3" xfId="44702"/>
    <cellStyle name="Note 6 17 7 6" xfId="19821"/>
    <cellStyle name="Note 6 17 8" xfId="2982"/>
    <cellStyle name="Note 6 17 8 2" xfId="5493"/>
    <cellStyle name="Note 6 17 8 2 2" xfId="22928"/>
    <cellStyle name="Note 6 17 8 2 3" xfId="37381"/>
    <cellStyle name="Note 6 17 8 3" xfId="7955"/>
    <cellStyle name="Note 6 17 8 3 2" xfId="25389"/>
    <cellStyle name="Note 6 17 8 3 3" xfId="39842"/>
    <cellStyle name="Note 6 17 8 4" xfId="10396"/>
    <cellStyle name="Note 6 17 8 4 2" xfId="27830"/>
    <cellStyle name="Note 6 17 8 4 3" xfId="42283"/>
    <cellStyle name="Note 6 17 8 5" xfId="12816"/>
    <cellStyle name="Note 6 17 8 5 2" xfId="30250"/>
    <cellStyle name="Note 6 17 8 5 3" xfId="44703"/>
    <cellStyle name="Note 6 17 8 6" xfId="15519"/>
    <cellStyle name="Note 6 17 8 6 2" xfId="32953"/>
    <cellStyle name="Note 6 17 8 6 3" xfId="47406"/>
    <cellStyle name="Note 6 17 8 7" xfId="19822"/>
    <cellStyle name="Note 6 17 8 8" xfId="20680"/>
    <cellStyle name="Note 6 17 9" xfId="5474"/>
    <cellStyle name="Note 6 17 9 2" xfId="14732"/>
    <cellStyle name="Note 6 17 9 2 2" xfId="32166"/>
    <cellStyle name="Note 6 17 9 2 3" xfId="46619"/>
    <cellStyle name="Note 6 17 9 3" xfId="17193"/>
    <cellStyle name="Note 6 17 9 3 2" xfId="34627"/>
    <cellStyle name="Note 6 17 9 3 3" xfId="49080"/>
    <cellStyle name="Note 6 17 9 4" xfId="22909"/>
    <cellStyle name="Note 6 17 9 5" xfId="37362"/>
    <cellStyle name="Note 6 18" xfId="2983"/>
    <cellStyle name="Note 6 18 10" xfId="7956"/>
    <cellStyle name="Note 6 18 10 2" xfId="25390"/>
    <cellStyle name="Note 6 18 10 3" xfId="39843"/>
    <cellStyle name="Note 6 18 11" xfId="10397"/>
    <cellStyle name="Note 6 18 11 2" xfId="27831"/>
    <cellStyle name="Note 6 18 11 3" xfId="42284"/>
    <cellStyle name="Note 6 18 12" xfId="12817"/>
    <cellStyle name="Note 6 18 12 2" xfId="30251"/>
    <cellStyle name="Note 6 18 12 3" xfId="44704"/>
    <cellStyle name="Note 6 18 13" xfId="19823"/>
    <cellStyle name="Note 6 18 2" xfId="2984"/>
    <cellStyle name="Note 6 18 2 2" xfId="2985"/>
    <cellStyle name="Note 6 18 2 2 2" xfId="5496"/>
    <cellStyle name="Note 6 18 2 2 2 2" xfId="14749"/>
    <cellStyle name="Note 6 18 2 2 2 2 2" xfId="32183"/>
    <cellStyle name="Note 6 18 2 2 2 2 3" xfId="46636"/>
    <cellStyle name="Note 6 18 2 2 2 3" xfId="17210"/>
    <cellStyle name="Note 6 18 2 2 2 3 2" xfId="34644"/>
    <cellStyle name="Note 6 18 2 2 2 3 3" xfId="49097"/>
    <cellStyle name="Note 6 18 2 2 2 4" xfId="22931"/>
    <cellStyle name="Note 6 18 2 2 2 5" xfId="37384"/>
    <cellStyle name="Note 6 18 2 2 3" xfId="7958"/>
    <cellStyle name="Note 6 18 2 2 3 2" xfId="25392"/>
    <cellStyle name="Note 6 18 2 2 3 3" xfId="39845"/>
    <cellStyle name="Note 6 18 2 2 4" xfId="10399"/>
    <cellStyle name="Note 6 18 2 2 4 2" xfId="27833"/>
    <cellStyle name="Note 6 18 2 2 4 3" xfId="42286"/>
    <cellStyle name="Note 6 18 2 2 5" xfId="12819"/>
    <cellStyle name="Note 6 18 2 2 5 2" xfId="30253"/>
    <cellStyle name="Note 6 18 2 2 5 3" xfId="44706"/>
    <cellStyle name="Note 6 18 2 2 6" xfId="19825"/>
    <cellStyle name="Note 6 18 2 3" xfId="2986"/>
    <cellStyle name="Note 6 18 2 3 2" xfId="5497"/>
    <cellStyle name="Note 6 18 2 3 2 2" xfId="14750"/>
    <cellStyle name="Note 6 18 2 3 2 2 2" xfId="32184"/>
    <cellStyle name="Note 6 18 2 3 2 2 3" xfId="46637"/>
    <cellStyle name="Note 6 18 2 3 2 3" xfId="17211"/>
    <cellStyle name="Note 6 18 2 3 2 3 2" xfId="34645"/>
    <cellStyle name="Note 6 18 2 3 2 3 3" xfId="49098"/>
    <cellStyle name="Note 6 18 2 3 2 4" xfId="22932"/>
    <cellStyle name="Note 6 18 2 3 2 5" xfId="37385"/>
    <cellStyle name="Note 6 18 2 3 3" xfId="7959"/>
    <cellStyle name="Note 6 18 2 3 3 2" xfId="25393"/>
    <cellStyle name="Note 6 18 2 3 3 3" xfId="39846"/>
    <cellStyle name="Note 6 18 2 3 4" xfId="10400"/>
    <cellStyle name="Note 6 18 2 3 4 2" xfId="27834"/>
    <cellStyle name="Note 6 18 2 3 4 3" xfId="42287"/>
    <cellStyle name="Note 6 18 2 3 5" xfId="12820"/>
    <cellStyle name="Note 6 18 2 3 5 2" xfId="30254"/>
    <cellStyle name="Note 6 18 2 3 5 3" xfId="44707"/>
    <cellStyle name="Note 6 18 2 3 6" xfId="19826"/>
    <cellStyle name="Note 6 18 2 4" xfId="2987"/>
    <cellStyle name="Note 6 18 2 4 2" xfId="5498"/>
    <cellStyle name="Note 6 18 2 4 2 2" xfId="22933"/>
    <cellStyle name="Note 6 18 2 4 2 3" xfId="37386"/>
    <cellStyle name="Note 6 18 2 4 3" xfId="7960"/>
    <cellStyle name="Note 6 18 2 4 3 2" xfId="25394"/>
    <cellStyle name="Note 6 18 2 4 3 3" xfId="39847"/>
    <cellStyle name="Note 6 18 2 4 4" xfId="10401"/>
    <cellStyle name="Note 6 18 2 4 4 2" xfId="27835"/>
    <cellStyle name="Note 6 18 2 4 4 3" xfId="42288"/>
    <cellStyle name="Note 6 18 2 4 5" xfId="12821"/>
    <cellStyle name="Note 6 18 2 4 5 2" xfId="30255"/>
    <cellStyle name="Note 6 18 2 4 5 3" xfId="44708"/>
    <cellStyle name="Note 6 18 2 4 6" xfId="15520"/>
    <cellStyle name="Note 6 18 2 4 6 2" xfId="32954"/>
    <cellStyle name="Note 6 18 2 4 6 3" xfId="47407"/>
    <cellStyle name="Note 6 18 2 4 7" xfId="19827"/>
    <cellStyle name="Note 6 18 2 4 8" xfId="20681"/>
    <cellStyle name="Note 6 18 2 5" xfId="5495"/>
    <cellStyle name="Note 6 18 2 5 2" xfId="14748"/>
    <cellStyle name="Note 6 18 2 5 2 2" xfId="32182"/>
    <cellStyle name="Note 6 18 2 5 2 3" xfId="46635"/>
    <cellStyle name="Note 6 18 2 5 3" xfId="17209"/>
    <cellStyle name="Note 6 18 2 5 3 2" xfId="34643"/>
    <cellStyle name="Note 6 18 2 5 3 3" xfId="49096"/>
    <cellStyle name="Note 6 18 2 5 4" xfId="22930"/>
    <cellStyle name="Note 6 18 2 5 5" xfId="37383"/>
    <cellStyle name="Note 6 18 2 6" xfId="7957"/>
    <cellStyle name="Note 6 18 2 6 2" xfId="25391"/>
    <cellStyle name="Note 6 18 2 6 3" xfId="39844"/>
    <cellStyle name="Note 6 18 2 7" xfId="10398"/>
    <cellStyle name="Note 6 18 2 7 2" xfId="27832"/>
    <cellStyle name="Note 6 18 2 7 3" xfId="42285"/>
    <cellStyle name="Note 6 18 2 8" xfId="12818"/>
    <cellStyle name="Note 6 18 2 8 2" xfId="30252"/>
    <cellStyle name="Note 6 18 2 8 3" xfId="44705"/>
    <cellStyle name="Note 6 18 2 9" xfId="19824"/>
    <cellStyle name="Note 6 18 3" xfId="2988"/>
    <cellStyle name="Note 6 18 3 2" xfId="2989"/>
    <cellStyle name="Note 6 18 3 2 2" xfId="5500"/>
    <cellStyle name="Note 6 18 3 2 2 2" xfId="14752"/>
    <cellStyle name="Note 6 18 3 2 2 2 2" xfId="32186"/>
    <cellStyle name="Note 6 18 3 2 2 2 3" xfId="46639"/>
    <cellStyle name="Note 6 18 3 2 2 3" xfId="17213"/>
    <cellStyle name="Note 6 18 3 2 2 3 2" xfId="34647"/>
    <cellStyle name="Note 6 18 3 2 2 3 3" xfId="49100"/>
    <cellStyle name="Note 6 18 3 2 2 4" xfId="22935"/>
    <cellStyle name="Note 6 18 3 2 2 5" xfId="37388"/>
    <cellStyle name="Note 6 18 3 2 3" xfId="7962"/>
    <cellStyle name="Note 6 18 3 2 3 2" xfId="25396"/>
    <cellStyle name="Note 6 18 3 2 3 3" xfId="39849"/>
    <cellStyle name="Note 6 18 3 2 4" xfId="10403"/>
    <cellStyle name="Note 6 18 3 2 4 2" xfId="27837"/>
    <cellStyle name="Note 6 18 3 2 4 3" xfId="42290"/>
    <cellStyle name="Note 6 18 3 2 5" xfId="12823"/>
    <cellStyle name="Note 6 18 3 2 5 2" xfId="30257"/>
    <cellStyle name="Note 6 18 3 2 5 3" xfId="44710"/>
    <cellStyle name="Note 6 18 3 2 6" xfId="19829"/>
    <cellStyle name="Note 6 18 3 3" xfId="2990"/>
    <cellStyle name="Note 6 18 3 3 2" xfId="5501"/>
    <cellStyle name="Note 6 18 3 3 2 2" xfId="14753"/>
    <cellStyle name="Note 6 18 3 3 2 2 2" xfId="32187"/>
    <cellStyle name="Note 6 18 3 3 2 2 3" xfId="46640"/>
    <cellStyle name="Note 6 18 3 3 2 3" xfId="17214"/>
    <cellStyle name="Note 6 18 3 3 2 3 2" xfId="34648"/>
    <cellStyle name="Note 6 18 3 3 2 3 3" xfId="49101"/>
    <cellStyle name="Note 6 18 3 3 2 4" xfId="22936"/>
    <cellStyle name="Note 6 18 3 3 2 5" xfId="37389"/>
    <cellStyle name="Note 6 18 3 3 3" xfId="7963"/>
    <cellStyle name="Note 6 18 3 3 3 2" xfId="25397"/>
    <cellStyle name="Note 6 18 3 3 3 3" xfId="39850"/>
    <cellStyle name="Note 6 18 3 3 4" xfId="10404"/>
    <cellStyle name="Note 6 18 3 3 4 2" xfId="27838"/>
    <cellStyle name="Note 6 18 3 3 4 3" xfId="42291"/>
    <cellStyle name="Note 6 18 3 3 5" xfId="12824"/>
    <cellStyle name="Note 6 18 3 3 5 2" xfId="30258"/>
    <cellStyle name="Note 6 18 3 3 5 3" xfId="44711"/>
    <cellStyle name="Note 6 18 3 3 6" xfId="19830"/>
    <cellStyle name="Note 6 18 3 4" xfId="2991"/>
    <cellStyle name="Note 6 18 3 4 2" xfId="5502"/>
    <cellStyle name="Note 6 18 3 4 2 2" xfId="22937"/>
    <cellStyle name="Note 6 18 3 4 2 3" xfId="37390"/>
    <cellStyle name="Note 6 18 3 4 3" xfId="7964"/>
    <cellStyle name="Note 6 18 3 4 3 2" xfId="25398"/>
    <cellStyle name="Note 6 18 3 4 3 3" xfId="39851"/>
    <cellStyle name="Note 6 18 3 4 4" xfId="10405"/>
    <cellStyle name="Note 6 18 3 4 4 2" xfId="27839"/>
    <cellStyle name="Note 6 18 3 4 4 3" xfId="42292"/>
    <cellStyle name="Note 6 18 3 4 5" xfId="12825"/>
    <cellStyle name="Note 6 18 3 4 5 2" xfId="30259"/>
    <cellStyle name="Note 6 18 3 4 5 3" xfId="44712"/>
    <cellStyle name="Note 6 18 3 4 6" xfId="15521"/>
    <cellStyle name="Note 6 18 3 4 6 2" xfId="32955"/>
    <cellStyle name="Note 6 18 3 4 6 3" xfId="47408"/>
    <cellStyle name="Note 6 18 3 4 7" xfId="19831"/>
    <cellStyle name="Note 6 18 3 4 8" xfId="20682"/>
    <cellStyle name="Note 6 18 3 5" xfId="5499"/>
    <cellStyle name="Note 6 18 3 5 2" xfId="14751"/>
    <cellStyle name="Note 6 18 3 5 2 2" xfId="32185"/>
    <cellStyle name="Note 6 18 3 5 2 3" xfId="46638"/>
    <cellStyle name="Note 6 18 3 5 3" xfId="17212"/>
    <cellStyle name="Note 6 18 3 5 3 2" xfId="34646"/>
    <cellStyle name="Note 6 18 3 5 3 3" xfId="49099"/>
    <cellStyle name="Note 6 18 3 5 4" xfId="22934"/>
    <cellStyle name="Note 6 18 3 5 5" xfId="37387"/>
    <cellStyle name="Note 6 18 3 6" xfId="7961"/>
    <cellStyle name="Note 6 18 3 6 2" xfId="25395"/>
    <cellStyle name="Note 6 18 3 6 3" xfId="39848"/>
    <cellStyle name="Note 6 18 3 7" xfId="10402"/>
    <cellStyle name="Note 6 18 3 7 2" xfId="27836"/>
    <cellStyle name="Note 6 18 3 7 3" xfId="42289"/>
    <cellStyle name="Note 6 18 3 8" xfId="12822"/>
    <cellStyle name="Note 6 18 3 8 2" xfId="30256"/>
    <cellStyle name="Note 6 18 3 8 3" xfId="44709"/>
    <cellStyle name="Note 6 18 3 9" xfId="19828"/>
    <cellStyle name="Note 6 18 4" xfId="2992"/>
    <cellStyle name="Note 6 18 4 2" xfId="2993"/>
    <cellStyle name="Note 6 18 4 2 2" xfId="5504"/>
    <cellStyle name="Note 6 18 4 2 2 2" xfId="14755"/>
    <cellStyle name="Note 6 18 4 2 2 2 2" xfId="32189"/>
    <cellStyle name="Note 6 18 4 2 2 2 3" xfId="46642"/>
    <cellStyle name="Note 6 18 4 2 2 3" xfId="17216"/>
    <cellStyle name="Note 6 18 4 2 2 3 2" xfId="34650"/>
    <cellStyle name="Note 6 18 4 2 2 3 3" xfId="49103"/>
    <cellStyle name="Note 6 18 4 2 2 4" xfId="22939"/>
    <cellStyle name="Note 6 18 4 2 2 5" xfId="37392"/>
    <cellStyle name="Note 6 18 4 2 3" xfId="7966"/>
    <cellStyle name="Note 6 18 4 2 3 2" xfId="25400"/>
    <cellStyle name="Note 6 18 4 2 3 3" xfId="39853"/>
    <cellStyle name="Note 6 18 4 2 4" xfId="10407"/>
    <cellStyle name="Note 6 18 4 2 4 2" xfId="27841"/>
    <cellStyle name="Note 6 18 4 2 4 3" xfId="42294"/>
    <cellStyle name="Note 6 18 4 2 5" xfId="12827"/>
    <cellStyle name="Note 6 18 4 2 5 2" xfId="30261"/>
    <cellStyle name="Note 6 18 4 2 5 3" xfId="44714"/>
    <cellStyle name="Note 6 18 4 2 6" xfId="19833"/>
    <cellStyle name="Note 6 18 4 3" xfId="2994"/>
    <cellStyle name="Note 6 18 4 3 2" xfId="5505"/>
    <cellStyle name="Note 6 18 4 3 2 2" xfId="14756"/>
    <cellStyle name="Note 6 18 4 3 2 2 2" xfId="32190"/>
    <cellStyle name="Note 6 18 4 3 2 2 3" xfId="46643"/>
    <cellStyle name="Note 6 18 4 3 2 3" xfId="17217"/>
    <cellStyle name="Note 6 18 4 3 2 3 2" xfId="34651"/>
    <cellStyle name="Note 6 18 4 3 2 3 3" xfId="49104"/>
    <cellStyle name="Note 6 18 4 3 2 4" xfId="22940"/>
    <cellStyle name="Note 6 18 4 3 2 5" xfId="37393"/>
    <cellStyle name="Note 6 18 4 3 3" xfId="7967"/>
    <cellStyle name="Note 6 18 4 3 3 2" xfId="25401"/>
    <cellStyle name="Note 6 18 4 3 3 3" xfId="39854"/>
    <cellStyle name="Note 6 18 4 3 4" xfId="10408"/>
    <cellStyle name="Note 6 18 4 3 4 2" xfId="27842"/>
    <cellStyle name="Note 6 18 4 3 4 3" xfId="42295"/>
    <cellStyle name="Note 6 18 4 3 5" xfId="12828"/>
    <cellStyle name="Note 6 18 4 3 5 2" xfId="30262"/>
    <cellStyle name="Note 6 18 4 3 5 3" xfId="44715"/>
    <cellStyle name="Note 6 18 4 3 6" xfId="19834"/>
    <cellStyle name="Note 6 18 4 4" xfId="2995"/>
    <cellStyle name="Note 6 18 4 4 2" xfId="5506"/>
    <cellStyle name="Note 6 18 4 4 2 2" xfId="22941"/>
    <cellStyle name="Note 6 18 4 4 2 3" xfId="37394"/>
    <cellStyle name="Note 6 18 4 4 3" xfId="7968"/>
    <cellStyle name="Note 6 18 4 4 3 2" xfId="25402"/>
    <cellStyle name="Note 6 18 4 4 3 3" xfId="39855"/>
    <cellStyle name="Note 6 18 4 4 4" xfId="10409"/>
    <cellStyle name="Note 6 18 4 4 4 2" xfId="27843"/>
    <cellStyle name="Note 6 18 4 4 4 3" xfId="42296"/>
    <cellStyle name="Note 6 18 4 4 5" xfId="12829"/>
    <cellStyle name="Note 6 18 4 4 5 2" xfId="30263"/>
    <cellStyle name="Note 6 18 4 4 5 3" xfId="44716"/>
    <cellStyle name="Note 6 18 4 4 6" xfId="15522"/>
    <cellStyle name="Note 6 18 4 4 6 2" xfId="32956"/>
    <cellStyle name="Note 6 18 4 4 6 3" xfId="47409"/>
    <cellStyle name="Note 6 18 4 4 7" xfId="19835"/>
    <cellStyle name="Note 6 18 4 4 8" xfId="20683"/>
    <cellStyle name="Note 6 18 4 5" xfId="5503"/>
    <cellStyle name="Note 6 18 4 5 2" xfId="14754"/>
    <cellStyle name="Note 6 18 4 5 2 2" xfId="32188"/>
    <cellStyle name="Note 6 18 4 5 2 3" xfId="46641"/>
    <cellStyle name="Note 6 18 4 5 3" xfId="17215"/>
    <cellStyle name="Note 6 18 4 5 3 2" xfId="34649"/>
    <cellStyle name="Note 6 18 4 5 3 3" xfId="49102"/>
    <cellStyle name="Note 6 18 4 5 4" xfId="22938"/>
    <cellStyle name="Note 6 18 4 5 5" xfId="37391"/>
    <cellStyle name="Note 6 18 4 6" xfId="7965"/>
    <cellStyle name="Note 6 18 4 6 2" xfId="25399"/>
    <cellStyle name="Note 6 18 4 6 3" xfId="39852"/>
    <cellStyle name="Note 6 18 4 7" xfId="10406"/>
    <cellStyle name="Note 6 18 4 7 2" xfId="27840"/>
    <cellStyle name="Note 6 18 4 7 3" xfId="42293"/>
    <cellStyle name="Note 6 18 4 8" xfId="12826"/>
    <cellStyle name="Note 6 18 4 8 2" xfId="30260"/>
    <cellStyle name="Note 6 18 4 8 3" xfId="44713"/>
    <cellStyle name="Note 6 18 4 9" xfId="19832"/>
    <cellStyle name="Note 6 18 5" xfId="2996"/>
    <cellStyle name="Note 6 18 5 2" xfId="2997"/>
    <cellStyle name="Note 6 18 5 2 2" xfId="5508"/>
    <cellStyle name="Note 6 18 5 2 2 2" xfId="14758"/>
    <cellStyle name="Note 6 18 5 2 2 2 2" xfId="32192"/>
    <cellStyle name="Note 6 18 5 2 2 2 3" xfId="46645"/>
    <cellStyle name="Note 6 18 5 2 2 3" xfId="17219"/>
    <cellStyle name="Note 6 18 5 2 2 3 2" xfId="34653"/>
    <cellStyle name="Note 6 18 5 2 2 3 3" xfId="49106"/>
    <cellStyle name="Note 6 18 5 2 2 4" xfId="22943"/>
    <cellStyle name="Note 6 18 5 2 2 5" xfId="37396"/>
    <cellStyle name="Note 6 18 5 2 3" xfId="7970"/>
    <cellStyle name="Note 6 18 5 2 3 2" xfId="25404"/>
    <cellStyle name="Note 6 18 5 2 3 3" xfId="39857"/>
    <cellStyle name="Note 6 18 5 2 4" xfId="10411"/>
    <cellStyle name="Note 6 18 5 2 4 2" xfId="27845"/>
    <cellStyle name="Note 6 18 5 2 4 3" xfId="42298"/>
    <cellStyle name="Note 6 18 5 2 5" xfId="12831"/>
    <cellStyle name="Note 6 18 5 2 5 2" xfId="30265"/>
    <cellStyle name="Note 6 18 5 2 5 3" xfId="44718"/>
    <cellStyle name="Note 6 18 5 2 6" xfId="19837"/>
    <cellStyle name="Note 6 18 5 3" xfId="2998"/>
    <cellStyle name="Note 6 18 5 3 2" xfId="5509"/>
    <cellStyle name="Note 6 18 5 3 2 2" xfId="14759"/>
    <cellStyle name="Note 6 18 5 3 2 2 2" xfId="32193"/>
    <cellStyle name="Note 6 18 5 3 2 2 3" xfId="46646"/>
    <cellStyle name="Note 6 18 5 3 2 3" xfId="17220"/>
    <cellStyle name="Note 6 18 5 3 2 3 2" xfId="34654"/>
    <cellStyle name="Note 6 18 5 3 2 3 3" xfId="49107"/>
    <cellStyle name="Note 6 18 5 3 2 4" xfId="22944"/>
    <cellStyle name="Note 6 18 5 3 2 5" xfId="37397"/>
    <cellStyle name="Note 6 18 5 3 3" xfId="7971"/>
    <cellStyle name="Note 6 18 5 3 3 2" xfId="25405"/>
    <cellStyle name="Note 6 18 5 3 3 3" xfId="39858"/>
    <cellStyle name="Note 6 18 5 3 4" xfId="10412"/>
    <cellStyle name="Note 6 18 5 3 4 2" xfId="27846"/>
    <cellStyle name="Note 6 18 5 3 4 3" xfId="42299"/>
    <cellStyle name="Note 6 18 5 3 5" xfId="12832"/>
    <cellStyle name="Note 6 18 5 3 5 2" xfId="30266"/>
    <cellStyle name="Note 6 18 5 3 5 3" xfId="44719"/>
    <cellStyle name="Note 6 18 5 3 6" xfId="19838"/>
    <cellStyle name="Note 6 18 5 4" xfId="2999"/>
    <cellStyle name="Note 6 18 5 4 2" xfId="5510"/>
    <cellStyle name="Note 6 18 5 4 2 2" xfId="22945"/>
    <cellStyle name="Note 6 18 5 4 2 3" xfId="37398"/>
    <cellStyle name="Note 6 18 5 4 3" xfId="7972"/>
    <cellStyle name="Note 6 18 5 4 3 2" xfId="25406"/>
    <cellStyle name="Note 6 18 5 4 3 3" xfId="39859"/>
    <cellStyle name="Note 6 18 5 4 4" xfId="10413"/>
    <cellStyle name="Note 6 18 5 4 4 2" xfId="27847"/>
    <cellStyle name="Note 6 18 5 4 4 3" xfId="42300"/>
    <cellStyle name="Note 6 18 5 4 5" xfId="12833"/>
    <cellStyle name="Note 6 18 5 4 5 2" xfId="30267"/>
    <cellStyle name="Note 6 18 5 4 5 3" xfId="44720"/>
    <cellStyle name="Note 6 18 5 4 6" xfId="15523"/>
    <cellStyle name="Note 6 18 5 4 6 2" xfId="32957"/>
    <cellStyle name="Note 6 18 5 4 6 3" xfId="47410"/>
    <cellStyle name="Note 6 18 5 4 7" xfId="19839"/>
    <cellStyle name="Note 6 18 5 4 8" xfId="20684"/>
    <cellStyle name="Note 6 18 5 5" xfId="5507"/>
    <cellStyle name="Note 6 18 5 5 2" xfId="14757"/>
    <cellStyle name="Note 6 18 5 5 2 2" xfId="32191"/>
    <cellStyle name="Note 6 18 5 5 2 3" xfId="46644"/>
    <cellStyle name="Note 6 18 5 5 3" xfId="17218"/>
    <cellStyle name="Note 6 18 5 5 3 2" xfId="34652"/>
    <cellStyle name="Note 6 18 5 5 3 3" xfId="49105"/>
    <cellStyle name="Note 6 18 5 5 4" xfId="22942"/>
    <cellStyle name="Note 6 18 5 5 5" xfId="37395"/>
    <cellStyle name="Note 6 18 5 6" xfId="7969"/>
    <cellStyle name="Note 6 18 5 6 2" xfId="25403"/>
    <cellStyle name="Note 6 18 5 6 3" xfId="39856"/>
    <cellStyle name="Note 6 18 5 7" xfId="10410"/>
    <cellStyle name="Note 6 18 5 7 2" xfId="27844"/>
    <cellStyle name="Note 6 18 5 7 3" xfId="42297"/>
    <cellStyle name="Note 6 18 5 8" xfId="12830"/>
    <cellStyle name="Note 6 18 5 8 2" xfId="30264"/>
    <cellStyle name="Note 6 18 5 8 3" xfId="44717"/>
    <cellStyle name="Note 6 18 5 9" xfId="19836"/>
    <cellStyle name="Note 6 18 6" xfId="3000"/>
    <cellStyle name="Note 6 18 6 2" xfId="5511"/>
    <cellStyle name="Note 6 18 6 2 2" xfId="14760"/>
    <cellStyle name="Note 6 18 6 2 2 2" xfId="32194"/>
    <cellStyle name="Note 6 18 6 2 2 3" xfId="46647"/>
    <cellStyle name="Note 6 18 6 2 3" xfId="17221"/>
    <cellStyle name="Note 6 18 6 2 3 2" xfId="34655"/>
    <cellStyle name="Note 6 18 6 2 3 3" xfId="49108"/>
    <cellStyle name="Note 6 18 6 2 4" xfId="22946"/>
    <cellStyle name="Note 6 18 6 2 5" xfId="37399"/>
    <cellStyle name="Note 6 18 6 3" xfId="7973"/>
    <cellStyle name="Note 6 18 6 3 2" xfId="25407"/>
    <cellStyle name="Note 6 18 6 3 3" xfId="39860"/>
    <cellStyle name="Note 6 18 6 4" xfId="10414"/>
    <cellStyle name="Note 6 18 6 4 2" xfId="27848"/>
    <cellStyle name="Note 6 18 6 4 3" xfId="42301"/>
    <cellStyle name="Note 6 18 6 5" xfId="12834"/>
    <cellStyle name="Note 6 18 6 5 2" xfId="30268"/>
    <cellStyle name="Note 6 18 6 5 3" xfId="44721"/>
    <cellStyle name="Note 6 18 6 6" xfId="19840"/>
    <cellStyle name="Note 6 18 7" xfId="3001"/>
    <cellStyle name="Note 6 18 7 2" xfId="5512"/>
    <cellStyle name="Note 6 18 7 2 2" xfId="14761"/>
    <cellStyle name="Note 6 18 7 2 2 2" xfId="32195"/>
    <cellStyle name="Note 6 18 7 2 2 3" xfId="46648"/>
    <cellStyle name="Note 6 18 7 2 3" xfId="17222"/>
    <cellStyle name="Note 6 18 7 2 3 2" xfId="34656"/>
    <cellStyle name="Note 6 18 7 2 3 3" xfId="49109"/>
    <cellStyle name="Note 6 18 7 2 4" xfId="22947"/>
    <cellStyle name="Note 6 18 7 2 5" xfId="37400"/>
    <cellStyle name="Note 6 18 7 3" xfId="7974"/>
    <cellStyle name="Note 6 18 7 3 2" xfId="25408"/>
    <cellStyle name="Note 6 18 7 3 3" xfId="39861"/>
    <cellStyle name="Note 6 18 7 4" xfId="10415"/>
    <cellStyle name="Note 6 18 7 4 2" xfId="27849"/>
    <cellStyle name="Note 6 18 7 4 3" xfId="42302"/>
    <cellStyle name="Note 6 18 7 5" xfId="12835"/>
    <cellStyle name="Note 6 18 7 5 2" xfId="30269"/>
    <cellStyle name="Note 6 18 7 5 3" xfId="44722"/>
    <cellStyle name="Note 6 18 7 6" xfId="19841"/>
    <cellStyle name="Note 6 18 8" xfId="3002"/>
    <cellStyle name="Note 6 18 8 2" xfId="5513"/>
    <cellStyle name="Note 6 18 8 2 2" xfId="22948"/>
    <cellStyle name="Note 6 18 8 2 3" xfId="37401"/>
    <cellStyle name="Note 6 18 8 3" xfId="7975"/>
    <cellStyle name="Note 6 18 8 3 2" xfId="25409"/>
    <cellStyle name="Note 6 18 8 3 3" xfId="39862"/>
    <cellStyle name="Note 6 18 8 4" xfId="10416"/>
    <cellStyle name="Note 6 18 8 4 2" xfId="27850"/>
    <cellStyle name="Note 6 18 8 4 3" xfId="42303"/>
    <cellStyle name="Note 6 18 8 5" xfId="12836"/>
    <cellStyle name="Note 6 18 8 5 2" xfId="30270"/>
    <cellStyle name="Note 6 18 8 5 3" xfId="44723"/>
    <cellStyle name="Note 6 18 8 6" xfId="15524"/>
    <cellStyle name="Note 6 18 8 6 2" xfId="32958"/>
    <cellStyle name="Note 6 18 8 6 3" xfId="47411"/>
    <cellStyle name="Note 6 18 8 7" xfId="19842"/>
    <cellStyle name="Note 6 18 8 8" xfId="20685"/>
    <cellStyle name="Note 6 18 9" xfId="5494"/>
    <cellStyle name="Note 6 18 9 2" xfId="14747"/>
    <cellStyle name="Note 6 18 9 2 2" xfId="32181"/>
    <cellStyle name="Note 6 18 9 2 3" xfId="46634"/>
    <cellStyle name="Note 6 18 9 3" xfId="17208"/>
    <cellStyle name="Note 6 18 9 3 2" xfId="34642"/>
    <cellStyle name="Note 6 18 9 3 3" xfId="49095"/>
    <cellStyle name="Note 6 18 9 4" xfId="22929"/>
    <cellStyle name="Note 6 18 9 5" xfId="37382"/>
    <cellStyle name="Note 6 19" xfId="3003"/>
    <cellStyle name="Note 6 19 10" xfId="7976"/>
    <cellStyle name="Note 6 19 10 2" xfId="25410"/>
    <cellStyle name="Note 6 19 10 3" xfId="39863"/>
    <cellStyle name="Note 6 19 11" xfId="10417"/>
    <cellStyle name="Note 6 19 11 2" xfId="27851"/>
    <cellStyle name="Note 6 19 11 3" xfId="42304"/>
    <cellStyle name="Note 6 19 12" xfId="12837"/>
    <cellStyle name="Note 6 19 12 2" xfId="30271"/>
    <cellStyle name="Note 6 19 12 3" xfId="44724"/>
    <cellStyle name="Note 6 19 13" xfId="19843"/>
    <cellStyle name="Note 6 19 2" xfId="3004"/>
    <cellStyle name="Note 6 19 2 2" xfId="3005"/>
    <cellStyle name="Note 6 19 2 2 2" xfId="5516"/>
    <cellStyle name="Note 6 19 2 2 2 2" xfId="14764"/>
    <cellStyle name="Note 6 19 2 2 2 2 2" xfId="32198"/>
    <cellStyle name="Note 6 19 2 2 2 2 3" xfId="46651"/>
    <cellStyle name="Note 6 19 2 2 2 3" xfId="17225"/>
    <cellStyle name="Note 6 19 2 2 2 3 2" xfId="34659"/>
    <cellStyle name="Note 6 19 2 2 2 3 3" xfId="49112"/>
    <cellStyle name="Note 6 19 2 2 2 4" xfId="22951"/>
    <cellStyle name="Note 6 19 2 2 2 5" xfId="37404"/>
    <cellStyle name="Note 6 19 2 2 3" xfId="7978"/>
    <cellStyle name="Note 6 19 2 2 3 2" xfId="25412"/>
    <cellStyle name="Note 6 19 2 2 3 3" xfId="39865"/>
    <cellStyle name="Note 6 19 2 2 4" xfId="10419"/>
    <cellStyle name="Note 6 19 2 2 4 2" xfId="27853"/>
    <cellStyle name="Note 6 19 2 2 4 3" xfId="42306"/>
    <cellStyle name="Note 6 19 2 2 5" xfId="12839"/>
    <cellStyle name="Note 6 19 2 2 5 2" xfId="30273"/>
    <cellStyle name="Note 6 19 2 2 5 3" xfId="44726"/>
    <cellStyle name="Note 6 19 2 2 6" xfId="19845"/>
    <cellStyle name="Note 6 19 2 3" xfId="3006"/>
    <cellStyle name="Note 6 19 2 3 2" xfId="5517"/>
    <cellStyle name="Note 6 19 2 3 2 2" xfId="14765"/>
    <cellStyle name="Note 6 19 2 3 2 2 2" xfId="32199"/>
    <cellStyle name="Note 6 19 2 3 2 2 3" xfId="46652"/>
    <cellStyle name="Note 6 19 2 3 2 3" xfId="17226"/>
    <cellStyle name="Note 6 19 2 3 2 3 2" xfId="34660"/>
    <cellStyle name="Note 6 19 2 3 2 3 3" xfId="49113"/>
    <cellStyle name="Note 6 19 2 3 2 4" xfId="22952"/>
    <cellStyle name="Note 6 19 2 3 2 5" xfId="37405"/>
    <cellStyle name="Note 6 19 2 3 3" xfId="7979"/>
    <cellStyle name="Note 6 19 2 3 3 2" xfId="25413"/>
    <cellStyle name="Note 6 19 2 3 3 3" xfId="39866"/>
    <cellStyle name="Note 6 19 2 3 4" xfId="10420"/>
    <cellStyle name="Note 6 19 2 3 4 2" xfId="27854"/>
    <cellStyle name="Note 6 19 2 3 4 3" xfId="42307"/>
    <cellStyle name="Note 6 19 2 3 5" xfId="12840"/>
    <cellStyle name="Note 6 19 2 3 5 2" xfId="30274"/>
    <cellStyle name="Note 6 19 2 3 5 3" xfId="44727"/>
    <cellStyle name="Note 6 19 2 3 6" xfId="19846"/>
    <cellStyle name="Note 6 19 2 4" xfId="3007"/>
    <cellStyle name="Note 6 19 2 4 2" xfId="5518"/>
    <cellStyle name="Note 6 19 2 4 2 2" xfId="22953"/>
    <cellStyle name="Note 6 19 2 4 2 3" xfId="37406"/>
    <cellStyle name="Note 6 19 2 4 3" xfId="7980"/>
    <cellStyle name="Note 6 19 2 4 3 2" xfId="25414"/>
    <cellStyle name="Note 6 19 2 4 3 3" xfId="39867"/>
    <cellStyle name="Note 6 19 2 4 4" xfId="10421"/>
    <cellStyle name="Note 6 19 2 4 4 2" xfId="27855"/>
    <cellStyle name="Note 6 19 2 4 4 3" xfId="42308"/>
    <cellStyle name="Note 6 19 2 4 5" xfId="12841"/>
    <cellStyle name="Note 6 19 2 4 5 2" xfId="30275"/>
    <cellStyle name="Note 6 19 2 4 5 3" xfId="44728"/>
    <cellStyle name="Note 6 19 2 4 6" xfId="15525"/>
    <cellStyle name="Note 6 19 2 4 6 2" xfId="32959"/>
    <cellStyle name="Note 6 19 2 4 6 3" xfId="47412"/>
    <cellStyle name="Note 6 19 2 4 7" xfId="19847"/>
    <cellStyle name="Note 6 19 2 4 8" xfId="20686"/>
    <cellStyle name="Note 6 19 2 5" xfId="5515"/>
    <cellStyle name="Note 6 19 2 5 2" xfId="14763"/>
    <cellStyle name="Note 6 19 2 5 2 2" xfId="32197"/>
    <cellStyle name="Note 6 19 2 5 2 3" xfId="46650"/>
    <cellStyle name="Note 6 19 2 5 3" xfId="17224"/>
    <cellStyle name="Note 6 19 2 5 3 2" xfId="34658"/>
    <cellStyle name="Note 6 19 2 5 3 3" xfId="49111"/>
    <cellStyle name="Note 6 19 2 5 4" xfId="22950"/>
    <cellStyle name="Note 6 19 2 5 5" xfId="37403"/>
    <cellStyle name="Note 6 19 2 6" xfId="7977"/>
    <cellStyle name="Note 6 19 2 6 2" xfId="25411"/>
    <cellStyle name="Note 6 19 2 6 3" xfId="39864"/>
    <cellStyle name="Note 6 19 2 7" xfId="10418"/>
    <cellStyle name="Note 6 19 2 7 2" xfId="27852"/>
    <cellStyle name="Note 6 19 2 7 3" xfId="42305"/>
    <cellStyle name="Note 6 19 2 8" xfId="12838"/>
    <cellStyle name="Note 6 19 2 8 2" xfId="30272"/>
    <cellStyle name="Note 6 19 2 8 3" xfId="44725"/>
    <cellStyle name="Note 6 19 2 9" xfId="19844"/>
    <cellStyle name="Note 6 19 3" xfId="3008"/>
    <cellStyle name="Note 6 19 3 2" xfId="3009"/>
    <cellStyle name="Note 6 19 3 2 2" xfId="5520"/>
    <cellStyle name="Note 6 19 3 2 2 2" xfId="14767"/>
    <cellStyle name="Note 6 19 3 2 2 2 2" xfId="32201"/>
    <cellStyle name="Note 6 19 3 2 2 2 3" xfId="46654"/>
    <cellStyle name="Note 6 19 3 2 2 3" xfId="17228"/>
    <cellStyle name="Note 6 19 3 2 2 3 2" xfId="34662"/>
    <cellStyle name="Note 6 19 3 2 2 3 3" xfId="49115"/>
    <cellStyle name="Note 6 19 3 2 2 4" xfId="22955"/>
    <cellStyle name="Note 6 19 3 2 2 5" xfId="37408"/>
    <cellStyle name="Note 6 19 3 2 3" xfId="7982"/>
    <cellStyle name="Note 6 19 3 2 3 2" xfId="25416"/>
    <cellStyle name="Note 6 19 3 2 3 3" xfId="39869"/>
    <cellStyle name="Note 6 19 3 2 4" xfId="10423"/>
    <cellStyle name="Note 6 19 3 2 4 2" xfId="27857"/>
    <cellStyle name="Note 6 19 3 2 4 3" xfId="42310"/>
    <cellStyle name="Note 6 19 3 2 5" xfId="12843"/>
    <cellStyle name="Note 6 19 3 2 5 2" xfId="30277"/>
    <cellStyle name="Note 6 19 3 2 5 3" xfId="44730"/>
    <cellStyle name="Note 6 19 3 2 6" xfId="19849"/>
    <cellStyle name="Note 6 19 3 3" xfId="3010"/>
    <cellStyle name="Note 6 19 3 3 2" xfId="5521"/>
    <cellStyle name="Note 6 19 3 3 2 2" xfId="14768"/>
    <cellStyle name="Note 6 19 3 3 2 2 2" xfId="32202"/>
    <cellStyle name="Note 6 19 3 3 2 2 3" xfId="46655"/>
    <cellStyle name="Note 6 19 3 3 2 3" xfId="17229"/>
    <cellStyle name="Note 6 19 3 3 2 3 2" xfId="34663"/>
    <cellStyle name="Note 6 19 3 3 2 3 3" xfId="49116"/>
    <cellStyle name="Note 6 19 3 3 2 4" xfId="22956"/>
    <cellStyle name="Note 6 19 3 3 2 5" xfId="37409"/>
    <cellStyle name="Note 6 19 3 3 3" xfId="7983"/>
    <cellStyle name="Note 6 19 3 3 3 2" xfId="25417"/>
    <cellStyle name="Note 6 19 3 3 3 3" xfId="39870"/>
    <cellStyle name="Note 6 19 3 3 4" xfId="10424"/>
    <cellStyle name="Note 6 19 3 3 4 2" xfId="27858"/>
    <cellStyle name="Note 6 19 3 3 4 3" xfId="42311"/>
    <cellStyle name="Note 6 19 3 3 5" xfId="12844"/>
    <cellStyle name="Note 6 19 3 3 5 2" xfId="30278"/>
    <cellStyle name="Note 6 19 3 3 5 3" xfId="44731"/>
    <cellStyle name="Note 6 19 3 3 6" xfId="19850"/>
    <cellStyle name="Note 6 19 3 4" xfId="3011"/>
    <cellStyle name="Note 6 19 3 4 2" xfId="5522"/>
    <cellStyle name="Note 6 19 3 4 2 2" xfId="22957"/>
    <cellStyle name="Note 6 19 3 4 2 3" xfId="37410"/>
    <cellStyle name="Note 6 19 3 4 3" xfId="7984"/>
    <cellStyle name="Note 6 19 3 4 3 2" xfId="25418"/>
    <cellStyle name="Note 6 19 3 4 3 3" xfId="39871"/>
    <cellStyle name="Note 6 19 3 4 4" xfId="10425"/>
    <cellStyle name="Note 6 19 3 4 4 2" xfId="27859"/>
    <cellStyle name="Note 6 19 3 4 4 3" xfId="42312"/>
    <cellStyle name="Note 6 19 3 4 5" xfId="12845"/>
    <cellStyle name="Note 6 19 3 4 5 2" xfId="30279"/>
    <cellStyle name="Note 6 19 3 4 5 3" xfId="44732"/>
    <cellStyle name="Note 6 19 3 4 6" xfId="15526"/>
    <cellStyle name="Note 6 19 3 4 6 2" xfId="32960"/>
    <cellStyle name="Note 6 19 3 4 6 3" xfId="47413"/>
    <cellStyle name="Note 6 19 3 4 7" xfId="19851"/>
    <cellStyle name="Note 6 19 3 4 8" xfId="20687"/>
    <cellStyle name="Note 6 19 3 5" xfId="5519"/>
    <cellStyle name="Note 6 19 3 5 2" xfId="14766"/>
    <cellStyle name="Note 6 19 3 5 2 2" xfId="32200"/>
    <cellStyle name="Note 6 19 3 5 2 3" xfId="46653"/>
    <cellStyle name="Note 6 19 3 5 3" xfId="17227"/>
    <cellStyle name="Note 6 19 3 5 3 2" xfId="34661"/>
    <cellStyle name="Note 6 19 3 5 3 3" xfId="49114"/>
    <cellStyle name="Note 6 19 3 5 4" xfId="22954"/>
    <cellStyle name="Note 6 19 3 5 5" xfId="37407"/>
    <cellStyle name="Note 6 19 3 6" xfId="7981"/>
    <cellStyle name="Note 6 19 3 6 2" xfId="25415"/>
    <cellStyle name="Note 6 19 3 6 3" xfId="39868"/>
    <cellStyle name="Note 6 19 3 7" xfId="10422"/>
    <cellStyle name="Note 6 19 3 7 2" xfId="27856"/>
    <cellStyle name="Note 6 19 3 7 3" xfId="42309"/>
    <cellStyle name="Note 6 19 3 8" xfId="12842"/>
    <cellStyle name="Note 6 19 3 8 2" xfId="30276"/>
    <cellStyle name="Note 6 19 3 8 3" xfId="44729"/>
    <cellStyle name="Note 6 19 3 9" xfId="19848"/>
    <cellStyle name="Note 6 19 4" xfId="3012"/>
    <cellStyle name="Note 6 19 4 2" xfId="3013"/>
    <cellStyle name="Note 6 19 4 2 2" xfId="5524"/>
    <cellStyle name="Note 6 19 4 2 2 2" xfId="14770"/>
    <cellStyle name="Note 6 19 4 2 2 2 2" xfId="32204"/>
    <cellStyle name="Note 6 19 4 2 2 2 3" xfId="46657"/>
    <cellStyle name="Note 6 19 4 2 2 3" xfId="17231"/>
    <cellStyle name="Note 6 19 4 2 2 3 2" xfId="34665"/>
    <cellStyle name="Note 6 19 4 2 2 3 3" xfId="49118"/>
    <cellStyle name="Note 6 19 4 2 2 4" xfId="22959"/>
    <cellStyle name="Note 6 19 4 2 2 5" xfId="37412"/>
    <cellStyle name="Note 6 19 4 2 3" xfId="7986"/>
    <cellStyle name="Note 6 19 4 2 3 2" xfId="25420"/>
    <cellStyle name="Note 6 19 4 2 3 3" xfId="39873"/>
    <cellStyle name="Note 6 19 4 2 4" xfId="10427"/>
    <cellStyle name="Note 6 19 4 2 4 2" xfId="27861"/>
    <cellStyle name="Note 6 19 4 2 4 3" xfId="42314"/>
    <cellStyle name="Note 6 19 4 2 5" xfId="12847"/>
    <cellStyle name="Note 6 19 4 2 5 2" xfId="30281"/>
    <cellStyle name="Note 6 19 4 2 5 3" xfId="44734"/>
    <cellStyle name="Note 6 19 4 2 6" xfId="19853"/>
    <cellStyle name="Note 6 19 4 3" xfId="3014"/>
    <cellStyle name="Note 6 19 4 3 2" xfId="5525"/>
    <cellStyle name="Note 6 19 4 3 2 2" xfId="14771"/>
    <cellStyle name="Note 6 19 4 3 2 2 2" xfId="32205"/>
    <cellStyle name="Note 6 19 4 3 2 2 3" xfId="46658"/>
    <cellStyle name="Note 6 19 4 3 2 3" xfId="17232"/>
    <cellStyle name="Note 6 19 4 3 2 3 2" xfId="34666"/>
    <cellStyle name="Note 6 19 4 3 2 3 3" xfId="49119"/>
    <cellStyle name="Note 6 19 4 3 2 4" xfId="22960"/>
    <cellStyle name="Note 6 19 4 3 2 5" xfId="37413"/>
    <cellStyle name="Note 6 19 4 3 3" xfId="7987"/>
    <cellStyle name="Note 6 19 4 3 3 2" xfId="25421"/>
    <cellStyle name="Note 6 19 4 3 3 3" xfId="39874"/>
    <cellStyle name="Note 6 19 4 3 4" xfId="10428"/>
    <cellStyle name="Note 6 19 4 3 4 2" xfId="27862"/>
    <cellStyle name="Note 6 19 4 3 4 3" xfId="42315"/>
    <cellStyle name="Note 6 19 4 3 5" xfId="12848"/>
    <cellStyle name="Note 6 19 4 3 5 2" xfId="30282"/>
    <cellStyle name="Note 6 19 4 3 5 3" xfId="44735"/>
    <cellStyle name="Note 6 19 4 3 6" xfId="19854"/>
    <cellStyle name="Note 6 19 4 4" xfId="3015"/>
    <cellStyle name="Note 6 19 4 4 2" xfId="5526"/>
    <cellStyle name="Note 6 19 4 4 2 2" xfId="22961"/>
    <cellStyle name="Note 6 19 4 4 2 3" xfId="37414"/>
    <cellStyle name="Note 6 19 4 4 3" xfId="7988"/>
    <cellStyle name="Note 6 19 4 4 3 2" xfId="25422"/>
    <cellStyle name="Note 6 19 4 4 3 3" xfId="39875"/>
    <cellStyle name="Note 6 19 4 4 4" xfId="10429"/>
    <cellStyle name="Note 6 19 4 4 4 2" xfId="27863"/>
    <cellStyle name="Note 6 19 4 4 4 3" xfId="42316"/>
    <cellStyle name="Note 6 19 4 4 5" xfId="12849"/>
    <cellStyle name="Note 6 19 4 4 5 2" xfId="30283"/>
    <cellStyle name="Note 6 19 4 4 5 3" xfId="44736"/>
    <cellStyle name="Note 6 19 4 4 6" xfId="15527"/>
    <cellStyle name="Note 6 19 4 4 6 2" xfId="32961"/>
    <cellStyle name="Note 6 19 4 4 6 3" xfId="47414"/>
    <cellStyle name="Note 6 19 4 4 7" xfId="19855"/>
    <cellStyle name="Note 6 19 4 4 8" xfId="20688"/>
    <cellStyle name="Note 6 19 4 5" xfId="5523"/>
    <cellStyle name="Note 6 19 4 5 2" xfId="14769"/>
    <cellStyle name="Note 6 19 4 5 2 2" xfId="32203"/>
    <cellStyle name="Note 6 19 4 5 2 3" xfId="46656"/>
    <cellStyle name="Note 6 19 4 5 3" xfId="17230"/>
    <cellStyle name="Note 6 19 4 5 3 2" xfId="34664"/>
    <cellStyle name="Note 6 19 4 5 3 3" xfId="49117"/>
    <cellStyle name="Note 6 19 4 5 4" xfId="22958"/>
    <cellStyle name="Note 6 19 4 5 5" xfId="37411"/>
    <cellStyle name="Note 6 19 4 6" xfId="7985"/>
    <cellStyle name="Note 6 19 4 6 2" xfId="25419"/>
    <cellStyle name="Note 6 19 4 6 3" xfId="39872"/>
    <cellStyle name="Note 6 19 4 7" xfId="10426"/>
    <cellStyle name="Note 6 19 4 7 2" xfId="27860"/>
    <cellStyle name="Note 6 19 4 7 3" xfId="42313"/>
    <cellStyle name="Note 6 19 4 8" xfId="12846"/>
    <cellStyle name="Note 6 19 4 8 2" xfId="30280"/>
    <cellStyle name="Note 6 19 4 8 3" xfId="44733"/>
    <cellStyle name="Note 6 19 4 9" xfId="19852"/>
    <cellStyle name="Note 6 19 5" xfId="3016"/>
    <cellStyle name="Note 6 19 5 2" xfId="3017"/>
    <cellStyle name="Note 6 19 5 2 2" xfId="5528"/>
    <cellStyle name="Note 6 19 5 2 2 2" xfId="14773"/>
    <cellStyle name="Note 6 19 5 2 2 2 2" xfId="32207"/>
    <cellStyle name="Note 6 19 5 2 2 2 3" xfId="46660"/>
    <cellStyle name="Note 6 19 5 2 2 3" xfId="17234"/>
    <cellStyle name="Note 6 19 5 2 2 3 2" xfId="34668"/>
    <cellStyle name="Note 6 19 5 2 2 3 3" xfId="49121"/>
    <cellStyle name="Note 6 19 5 2 2 4" xfId="22963"/>
    <cellStyle name="Note 6 19 5 2 2 5" xfId="37416"/>
    <cellStyle name="Note 6 19 5 2 3" xfId="7990"/>
    <cellStyle name="Note 6 19 5 2 3 2" xfId="25424"/>
    <cellStyle name="Note 6 19 5 2 3 3" xfId="39877"/>
    <cellStyle name="Note 6 19 5 2 4" xfId="10431"/>
    <cellStyle name="Note 6 19 5 2 4 2" xfId="27865"/>
    <cellStyle name="Note 6 19 5 2 4 3" xfId="42318"/>
    <cellStyle name="Note 6 19 5 2 5" xfId="12851"/>
    <cellStyle name="Note 6 19 5 2 5 2" xfId="30285"/>
    <cellStyle name="Note 6 19 5 2 5 3" xfId="44738"/>
    <cellStyle name="Note 6 19 5 2 6" xfId="19857"/>
    <cellStyle name="Note 6 19 5 3" xfId="3018"/>
    <cellStyle name="Note 6 19 5 3 2" xfId="5529"/>
    <cellStyle name="Note 6 19 5 3 2 2" xfId="14774"/>
    <cellStyle name="Note 6 19 5 3 2 2 2" xfId="32208"/>
    <cellStyle name="Note 6 19 5 3 2 2 3" xfId="46661"/>
    <cellStyle name="Note 6 19 5 3 2 3" xfId="17235"/>
    <cellStyle name="Note 6 19 5 3 2 3 2" xfId="34669"/>
    <cellStyle name="Note 6 19 5 3 2 3 3" xfId="49122"/>
    <cellStyle name="Note 6 19 5 3 2 4" xfId="22964"/>
    <cellStyle name="Note 6 19 5 3 2 5" xfId="37417"/>
    <cellStyle name="Note 6 19 5 3 3" xfId="7991"/>
    <cellStyle name="Note 6 19 5 3 3 2" xfId="25425"/>
    <cellStyle name="Note 6 19 5 3 3 3" xfId="39878"/>
    <cellStyle name="Note 6 19 5 3 4" xfId="10432"/>
    <cellStyle name="Note 6 19 5 3 4 2" xfId="27866"/>
    <cellStyle name="Note 6 19 5 3 4 3" xfId="42319"/>
    <cellStyle name="Note 6 19 5 3 5" xfId="12852"/>
    <cellStyle name="Note 6 19 5 3 5 2" xfId="30286"/>
    <cellStyle name="Note 6 19 5 3 5 3" xfId="44739"/>
    <cellStyle name="Note 6 19 5 3 6" xfId="19858"/>
    <cellStyle name="Note 6 19 5 4" xfId="3019"/>
    <cellStyle name="Note 6 19 5 4 2" xfId="5530"/>
    <cellStyle name="Note 6 19 5 4 2 2" xfId="22965"/>
    <cellStyle name="Note 6 19 5 4 2 3" xfId="37418"/>
    <cellStyle name="Note 6 19 5 4 3" xfId="7992"/>
    <cellStyle name="Note 6 19 5 4 3 2" xfId="25426"/>
    <cellStyle name="Note 6 19 5 4 3 3" xfId="39879"/>
    <cellStyle name="Note 6 19 5 4 4" xfId="10433"/>
    <cellStyle name="Note 6 19 5 4 4 2" xfId="27867"/>
    <cellStyle name="Note 6 19 5 4 4 3" xfId="42320"/>
    <cellStyle name="Note 6 19 5 4 5" xfId="12853"/>
    <cellStyle name="Note 6 19 5 4 5 2" xfId="30287"/>
    <cellStyle name="Note 6 19 5 4 5 3" xfId="44740"/>
    <cellStyle name="Note 6 19 5 4 6" xfId="15528"/>
    <cellStyle name="Note 6 19 5 4 6 2" xfId="32962"/>
    <cellStyle name="Note 6 19 5 4 6 3" xfId="47415"/>
    <cellStyle name="Note 6 19 5 4 7" xfId="19859"/>
    <cellStyle name="Note 6 19 5 4 8" xfId="20689"/>
    <cellStyle name="Note 6 19 5 5" xfId="5527"/>
    <cellStyle name="Note 6 19 5 5 2" xfId="14772"/>
    <cellStyle name="Note 6 19 5 5 2 2" xfId="32206"/>
    <cellStyle name="Note 6 19 5 5 2 3" xfId="46659"/>
    <cellStyle name="Note 6 19 5 5 3" xfId="17233"/>
    <cellStyle name="Note 6 19 5 5 3 2" xfId="34667"/>
    <cellStyle name="Note 6 19 5 5 3 3" xfId="49120"/>
    <cellStyle name="Note 6 19 5 5 4" xfId="22962"/>
    <cellStyle name="Note 6 19 5 5 5" xfId="37415"/>
    <cellStyle name="Note 6 19 5 6" xfId="7989"/>
    <cellStyle name="Note 6 19 5 6 2" xfId="25423"/>
    <cellStyle name="Note 6 19 5 6 3" xfId="39876"/>
    <cellStyle name="Note 6 19 5 7" xfId="10430"/>
    <cellStyle name="Note 6 19 5 7 2" xfId="27864"/>
    <cellStyle name="Note 6 19 5 7 3" xfId="42317"/>
    <cellStyle name="Note 6 19 5 8" xfId="12850"/>
    <cellStyle name="Note 6 19 5 8 2" xfId="30284"/>
    <cellStyle name="Note 6 19 5 8 3" xfId="44737"/>
    <cellStyle name="Note 6 19 5 9" xfId="19856"/>
    <cellStyle name="Note 6 19 6" xfId="3020"/>
    <cellStyle name="Note 6 19 6 2" xfId="5531"/>
    <cellStyle name="Note 6 19 6 2 2" xfId="14775"/>
    <cellStyle name="Note 6 19 6 2 2 2" xfId="32209"/>
    <cellStyle name="Note 6 19 6 2 2 3" xfId="46662"/>
    <cellStyle name="Note 6 19 6 2 3" xfId="17236"/>
    <cellStyle name="Note 6 19 6 2 3 2" xfId="34670"/>
    <cellStyle name="Note 6 19 6 2 3 3" xfId="49123"/>
    <cellStyle name="Note 6 19 6 2 4" xfId="22966"/>
    <cellStyle name="Note 6 19 6 2 5" xfId="37419"/>
    <cellStyle name="Note 6 19 6 3" xfId="7993"/>
    <cellStyle name="Note 6 19 6 3 2" xfId="25427"/>
    <cellStyle name="Note 6 19 6 3 3" xfId="39880"/>
    <cellStyle name="Note 6 19 6 4" xfId="10434"/>
    <cellStyle name="Note 6 19 6 4 2" xfId="27868"/>
    <cellStyle name="Note 6 19 6 4 3" xfId="42321"/>
    <cellStyle name="Note 6 19 6 5" xfId="12854"/>
    <cellStyle name="Note 6 19 6 5 2" xfId="30288"/>
    <cellStyle name="Note 6 19 6 5 3" xfId="44741"/>
    <cellStyle name="Note 6 19 6 6" xfId="19860"/>
    <cellStyle name="Note 6 19 7" xfId="3021"/>
    <cellStyle name="Note 6 19 7 2" xfId="5532"/>
    <cellStyle name="Note 6 19 7 2 2" xfId="14776"/>
    <cellStyle name="Note 6 19 7 2 2 2" xfId="32210"/>
    <cellStyle name="Note 6 19 7 2 2 3" xfId="46663"/>
    <cellStyle name="Note 6 19 7 2 3" xfId="17237"/>
    <cellStyle name="Note 6 19 7 2 3 2" xfId="34671"/>
    <cellStyle name="Note 6 19 7 2 3 3" xfId="49124"/>
    <cellStyle name="Note 6 19 7 2 4" xfId="22967"/>
    <cellStyle name="Note 6 19 7 2 5" xfId="37420"/>
    <cellStyle name="Note 6 19 7 3" xfId="7994"/>
    <cellStyle name="Note 6 19 7 3 2" xfId="25428"/>
    <cellStyle name="Note 6 19 7 3 3" xfId="39881"/>
    <cellStyle name="Note 6 19 7 4" xfId="10435"/>
    <cellStyle name="Note 6 19 7 4 2" xfId="27869"/>
    <cellStyle name="Note 6 19 7 4 3" xfId="42322"/>
    <cellStyle name="Note 6 19 7 5" xfId="12855"/>
    <cellStyle name="Note 6 19 7 5 2" xfId="30289"/>
    <cellStyle name="Note 6 19 7 5 3" xfId="44742"/>
    <cellStyle name="Note 6 19 7 6" xfId="19861"/>
    <cellStyle name="Note 6 19 8" xfId="3022"/>
    <cellStyle name="Note 6 19 8 2" xfId="5533"/>
    <cellStyle name="Note 6 19 8 2 2" xfId="22968"/>
    <cellStyle name="Note 6 19 8 2 3" xfId="37421"/>
    <cellStyle name="Note 6 19 8 3" xfId="7995"/>
    <cellStyle name="Note 6 19 8 3 2" xfId="25429"/>
    <cellStyle name="Note 6 19 8 3 3" xfId="39882"/>
    <cellStyle name="Note 6 19 8 4" xfId="10436"/>
    <cellStyle name="Note 6 19 8 4 2" xfId="27870"/>
    <cellStyle name="Note 6 19 8 4 3" xfId="42323"/>
    <cellStyle name="Note 6 19 8 5" xfId="12856"/>
    <cellStyle name="Note 6 19 8 5 2" xfId="30290"/>
    <cellStyle name="Note 6 19 8 5 3" xfId="44743"/>
    <cellStyle name="Note 6 19 8 6" xfId="15529"/>
    <cellStyle name="Note 6 19 8 6 2" xfId="32963"/>
    <cellStyle name="Note 6 19 8 6 3" xfId="47416"/>
    <cellStyle name="Note 6 19 8 7" xfId="19862"/>
    <cellStyle name="Note 6 19 8 8" xfId="20690"/>
    <cellStyle name="Note 6 19 9" xfId="5514"/>
    <cellStyle name="Note 6 19 9 2" xfId="14762"/>
    <cellStyle name="Note 6 19 9 2 2" xfId="32196"/>
    <cellStyle name="Note 6 19 9 2 3" xfId="46649"/>
    <cellStyle name="Note 6 19 9 3" xfId="17223"/>
    <cellStyle name="Note 6 19 9 3 2" xfId="34657"/>
    <cellStyle name="Note 6 19 9 3 3" xfId="49110"/>
    <cellStyle name="Note 6 19 9 4" xfId="22949"/>
    <cellStyle name="Note 6 19 9 5" xfId="37402"/>
    <cellStyle name="Note 6 2" xfId="3023"/>
    <cellStyle name="Note 6 2 10" xfId="7996"/>
    <cellStyle name="Note 6 2 10 2" xfId="25430"/>
    <cellStyle name="Note 6 2 10 3" xfId="39883"/>
    <cellStyle name="Note 6 2 11" xfId="10437"/>
    <cellStyle name="Note 6 2 11 2" xfId="27871"/>
    <cellStyle name="Note 6 2 11 3" xfId="42324"/>
    <cellStyle name="Note 6 2 12" xfId="12857"/>
    <cellStyle name="Note 6 2 12 2" xfId="30291"/>
    <cellStyle name="Note 6 2 12 3" xfId="44744"/>
    <cellStyle name="Note 6 2 13" xfId="19863"/>
    <cellStyle name="Note 6 2 2" xfId="3024"/>
    <cellStyle name="Note 6 2 2 2" xfId="3025"/>
    <cellStyle name="Note 6 2 2 2 2" xfId="5536"/>
    <cellStyle name="Note 6 2 2 2 2 2" xfId="14779"/>
    <cellStyle name="Note 6 2 2 2 2 2 2" xfId="32213"/>
    <cellStyle name="Note 6 2 2 2 2 2 3" xfId="46666"/>
    <cellStyle name="Note 6 2 2 2 2 3" xfId="17240"/>
    <cellStyle name="Note 6 2 2 2 2 3 2" xfId="34674"/>
    <cellStyle name="Note 6 2 2 2 2 3 3" xfId="49127"/>
    <cellStyle name="Note 6 2 2 2 2 4" xfId="22971"/>
    <cellStyle name="Note 6 2 2 2 2 5" xfId="37424"/>
    <cellStyle name="Note 6 2 2 2 3" xfId="7998"/>
    <cellStyle name="Note 6 2 2 2 3 2" xfId="25432"/>
    <cellStyle name="Note 6 2 2 2 3 3" xfId="39885"/>
    <cellStyle name="Note 6 2 2 2 4" xfId="10439"/>
    <cellStyle name="Note 6 2 2 2 4 2" xfId="27873"/>
    <cellStyle name="Note 6 2 2 2 4 3" xfId="42326"/>
    <cellStyle name="Note 6 2 2 2 5" xfId="12859"/>
    <cellStyle name="Note 6 2 2 2 5 2" xfId="30293"/>
    <cellStyle name="Note 6 2 2 2 5 3" xfId="44746"/>
    <cellStyle name="Note 6 2 2 2 6" xfId="19865"/>
    <cellStyle name="Note 6 2 2 3" xfId="3026"/>
    <cellStyle name="Note 6 2 2 3 2" xfId="5537"/>
    <cellStyle name="Note 6 2 2 3 2 2" xfId="14780"/>
    <cellStyle name="Note 6 2 2 3 2 2 2" xfId="32214"/>
    <cellStyle name="Note 6 2 2 3 2 2 3" xfId="46667"/>
    <cellStyle name="Note 6 2 2 3 2 3" xfId="17241"/>
    <cellStyle name="Note 6 2 2 3 2 3 2" xfId="34675"/>
    <cellStyle name="Note 6 2 2 3 2 3 3" xfId="49128"/>
    <cellStyle name="Note 6 2 2 3 2 4" xfId="22972"/>
    <cellStyle name="Note 6 2 2 3 2 5" xfId="37425"/>
    <cellStyle name="Note 6 2 2 3 3" xfId="7999"/>
    <cellStyle name="Note 6 2 2 3 3 2" xfId="25433"/>
    <cellStyle name="Note 6 2 2 3 3 3" xfId="39886"/>
    <cellStyle name="Note 6 2 2 3 4" xfId="10440"/>
    <cellStyle name="Note 6 2 2 3 4 2" xfId="27874"/>
    <cellStyle name="Note 6 2 2 3 4 3" xfId="42327"/>
    <cellStyle name="Note 6 2 2 3 5" xfId="12860"/>
    <cellStyle name="Note 6 2 2 3 5 2" xfId="30294"/>
    <cellStyle name="Note 6 2 2 3 5 3" xfId="44747"/>
    <cellStyle name="Note 6 2 2 3 6" xfId="19866"/>
    <cellStyle name="Note 6 2 2 4" xfId="3027"/>
    <cellStyle name="Note 6 2 2 4 2" xfId="5538"/>
    <cellStyle name="Note 6 2 2 4 2 2" xfId="22973"/>
    <cellStyle name="Note 6 2 2 4 2 3" xfId="37426"/>
    <cellStyle name="Note 6 2 2 4 3" xfId="8000"/>
    <cellStyle name="Note 6 2 2 4 3 2" xfId="25434"/>
    <cellStyle name="Note 6 2 2 4 3 3" xfId="39887"/>
    <cellStyle name="Note 6 2 2 4 4" xfId="10441"/>
    <cellStyle name="Note 6 2 2 4 4 2" xfId="27875"/>
    <cellStyle name="Note 6 2 2 4 4 3" xfId="42328"/>
    <cellStyle name="Note 6 2 2 4 5" xfId="12861"/>
    <cellStyle name="Note 6 2 2 4 5 2" xfId="30295"/>
    <cellStyle name="Note 6 2 2 4 5 3" xfId="44748"/>
    <cellStyle name="Note 6 2 2 4 6" xfId="15530"/>
    <cellStyle name="Note 6 2 2 4 6 2" xfId="32964"/>
    <cellStyle name="Note 6 2 2 4 6 3" xfId="47417"/>
    <cellStyle name="Note 6 2 2 4 7" xfId="19867"/>
    <cellStyle name="Note 6 2 2 4 8" xfId="20691"/>
    <cellStyle name="Note 6 2 2 5" xfId="5535"/>
    <cellStyle name="Note 6 2 2 5 2" xfId="14778"/>
    <cellStyle name="Note 6 2 2 5 2 2" xfId="32212"/>
    <cellStyle name="Note 6 2 2 5 2 3" xfId="46665"/>
    <cellStyle name="Note 6 2 2 5 3" xfId="17239"/>
    <cellStyle name="Note 6 2 2 5 3 2" xfId="34673"/>
    <cellStyle name="Note 6 2 2 5 3 3" xfId="49126"/>
    <cellStyle name="Note 6 2 2 5 4" xfId="22970"/>
    <cellStyle name="Note 6 2 2 5 5" xfId="37423"/>
    <cellStyle name="Note 6 2 2 6" xfId="7997"/>
    <cellStyle name="Note 6 2 2 6 2" xfId="25431"/>
    <cellStyle name="Note 6 2 2 6 3" xfId="39884"/>
    <cellStyle name="Note 6 2 2 7" xfId="10438"/>
    <cellStyle name="Note 6 2 2 7 2" xfId="27872"/>
    <cellStyle name="Note 6 2 2 7 3" xfId="42325"/>
    <cellStyle name="Note 6 2 2 8" xfId="12858"/>
    <cellStyle name="Note 6 2 2 8 2" xfId="30292"/>
    <cellStyle name="Note 6 2 2 8 3" xfId="44745"/>
    <cellStyle name="Note 6 2 2 9" xfId="19864"/>
    <cellStyle name="Note 6 2 3" xfId="3028"/>
    <cellStyle name="Note 6 2 3 2" xfId="3029"/>
    <cellStyle name="Note 6 2 3 2 2" xfId="5540"/>
    <cellStyle name="Note 6 2 3 2 2 2" xfId="14782"/>
    <cellStyle name="Note 6 2 3 2 2 2 2" xfId="32216"/>
    <cellStyle name="Note 6 2 3 2 2 2 3" xfId="46669"/>
    <cellStyle name="Note 6 2 3 2 2 3" xfId="17243"/>
    <cellStyle name="Note 6 2 3 2 2 3 2" xfId="34677"/>
    <cellStyle name="Note 6 2 3 2 2 3 3" xfId="49130"/>
    <cellStyle name="Note 6 2 3 2 2 4" xfId="22975"/>
    <cellStyle name="Note 6 2 3 2 2 5" xfId="37428"/>
    <cellStyle name="Note 6 2 3 2 3" xfId="8002"/>
    <cellStyle name="Note 6 2 3 2 3 2" xfId="25436"/>
    <cellStyle name="Note 6 2 3 2 3 3" xfId="39889"/>
    <cellStyle name="Note 6 2 3 2 4" xfId="10443"/>
    <cellStyle name="Note 6 2 3 2 4 2" xfId="27877"/>
    <cellStyle name="Note 6 2 3 2 4 3" xfId="42330"/>
    <cellStyle name="Note 6 2 3 2 5" xfId="12863"/>
    <cellStyle name="Note 6 2 3 2 5 2" xfId="30297"/>
    <cellStyle name="Note 6 2 3 2 5 3" xfId="44750"/>
    <cellStyle name="Note 6 2 3 2 6" xfId="19869"/>
    <cellStyle name="Note 6 2 3 3" xfId="3030"/>
    <cellStyle name="Note 6 2 3 3 2" xfId="5541"/>
    <cellStyle name="Note 6 2 3 3 2 2" xfId="14783"/>
    <cellStyle name="Note 6 2 3 3 2 2 2" xfId="32217"/>
    <cellStyle name="Note 6 2 3 3 2 2 3" xfId="46670"/>
    <cellStyle name="Note 6 2 3 3 2 3" xfId="17244"/>
    <cellStyle name="Note 6 2 3 3 2 3 2" xfId="34678"/>
    <cellStyle name="Note 6 2 3 3 2 3 3" xfId="49131"/>
    <cellStyle name="Note 6 2 3 3 2 4" xfId="22976"/>
    <cellStyle name="Note 6 2 3 3 2 5" xfId="37429"/>
    <cellStyle name="Note 6 2 3 3 3" xfId="8003"/>
    <cellStyle name="Note 6 2 3 3 3 2" xfId="25437"/>
    <cellStyle name="Note 6 2 3 3 3 3" xfId="39890"/>
    <cellStyle name="Note 6 2 3 3 4" xfId="10444"/>
    <cellStyle name="Note 6 2 3 3 4 2" xfId="27878"/>
    <cellStyle name="Note 6 2 3 3 4 3" xfId="42331"/>
    <cellStyle name="Note 6 2 3 3 5" xfId="12864"/>
    <cellStyle name="Note 6 2 3 3 5 2" xfId="30298"/>
    <cellStyle name="Note 6 2 3 3 5 3" xfId="44751"/>
    <cellStyle name="Note 6 2 3 3 6" xfId="19870"/>
    <cellStyle name="Note 6 2 3 4" xfId="3031"/>
    <cellStyle name="Note 6 2 3 4 2" xfId="5542"/>
    <cellStyle name="Note 6 2 3 4 2 2" xfId="22977"/>
    <cellStyle name="Note 6 2 3 4 2 3" xfId="37430"/>
    <cellStyle name="Note 6 2 3 4 3" xfId="8004"/>
    <cellStyle name="Note 6 2 3 4 3 2" xfId="25438"/>
    <cellStyle name="Note 6 2 3 4 3 3" xfId="39891"/>
    <cellStyle name="Note 6 2 3 4 4" xfId="10445"/>
    <cellStyle name="Note 6 2 3 4 4 2" xfId="27879"/>
    <cellStyle name="Note 6 2 3 4 4 3" xfId="42332"/>
    <cellStyle name="Note 6 2 3 4 5" xfId="12865"/>
    <cellStyle name="Note 6 2 3 4 5 2" xfId="30299"/>
    <cellStyle name="Note 6 2 3 4 5 3" xfId="44752"/>
    <cellStyle name="Note 6 2 3 4 6" xfId="15531"/>
    <cellStyle name="Note 6 2 3 4 6 2" xfId="32965"/>
    <cellStyle name="Note 6 2 3 4 6 3" xfId="47418"/>
    <cellStyle name="Note 6 2 3 4 7" xfId="19871"/>
    <cellStyle name="Note 6 2 3 4 8" xfId="20692"/>
    <cellStyle name="Note 6 2 3 5" xfId="5539"/>
    <cellStyle name="Note 6 2 3 5 2" xfId="14781"/>
    <cellStyle name="Note 6 2 3 5 2 2" xfId="32215"/>
    <cellStyle name="Note 6 2 3 5 2 3" xfId="46668"/>
    <cellStyle name="Note 6 2 3 5 3" xfId="17242"/>
    <cellStyle name="Note 6 2 3 5 3 2" xfId="34676"/>
    <cellStyle name="Note 6 2 3 5 3 3" xfId="49129"/>
    <cellStyle name="Note 6 2 3 5 4" xfId="22974"/>
    <cellStyle name="Note 6 2 3 5 5" xfId="37427"/>
    <cellStyle name="Note 6 2 3 6" xfId="8001"/>
    <cellStyle name="Note 6 2 3 6 2" xfId="25435"/>
    <cellStyle name="Note 6 2 3 6 3" xfId="39888"/>
    <cellStyle name="Note 6 2 3 7" xfId="10442"/>
    <cellStyle name="Note 6 2 3 7 2" xfId="27876"/>
    <cellStyle name="Note 6 2 3 7 3" xfId="42329"/>
    <cellStyle name="Note 6 2 3 8" xfId="12862"/>
    <cellStyle name="Note 6 2 3 8 2" xfId="30296"/>
    <cellStyle name="Note 6 2 3 8 3" xfId="44749"/>
    <cellStyle name="Note 6 2 3 9" xfId="19868"/>
    <cellStyle name="Note 6 2 4" xfId="3032"/>
    <cellStyle name="Note 6 2 4 2" xfId="3033"/>
    <cellStyle name="Note 6 2 4 2 2" xfId="5544"/>
    <cellStyle name="Note 6 2 4 2 2 2" xfId="14785"/>
    <cellStyle name="Note 6 2 4 2 2 2 2" xfId="32219"/>
    <cellStyle name="Note 6 2 4 2 2 2 3" xfId="46672"/>
    <cellStyle name="Note 6 2 4 2 2 3" xfId="17246"/>
    <cellStyle name="Note 6 2 4 2 2 3 2" xfId="34680"/>
    <cellStyle name="Note 6 2 4 2 2 3 3" xfId="49133"/>
    <cellStyle name="Note 6 2 4 2 2 4" xfId="22979"/>
    <cellStyle name="Note 6 2 4 2 2 5" xfId="37432"/>
    <cellStyle name="Note 6 2 4 2 3" xfId="8006"/>
    <cellStyle name="Note 6 2 4 2 3 2" xfId="25440"/>
    <cellStyle name="Note 6 2 4 2 3 3" xfId="39893"/>
    <cellStyle name="Note 6 2 4 2 4" xfId="10447"/>
    <cellStyle name="Note 6 2 4 2 4 2" xfId="27881"/>
    <cellStyle name="Note 6 2 4 2 4 3" xfId="42334"/>
    <cellStyle name="Note 6 2 4 2 5" xfId="12867"/>
    <cellStyle name="Note 6 2 4 2 5 2" xfId="30301"/>
    <cellStyle name="Note 6 2 4 2 5 3" xfId="44754"/>
    <cellStyle name="Note 6 2 4 2 6" xfId="19873"/>
    <cellStyle name="Note 6 2 4 3" xfId="3034"/>
    <cellStyle name="Note 6 2 4 3 2" xfId="5545"/>
    <cellStyle name="Note 6 2 4 3 2 2" xfId="14786"/>
    <cellStyle name="Note 6 2 4 3 2 2 2" xfId="32220"/>
    <cellStyle name="Note 6 2 4 3 2 2 3" xfId="46673"/>
    <cellStyle name="Note 6 2 4 3 2 3" xfId="17247"/>
    <cellStyle name="Note 6 2 4 3 2 3 2" xfId="34681"/>
    <cellStyle name="Note 6 2 4 3 2 3 3" xfId="49134"/>
    <cellStyle name="Note 6 2 4 3 2 4" xfId="22980"/>
    <cellStyle name="Note 6 2 4 3 2 5" xfId="37433"/>
    <cellStyle name="Note 6 2 4 3 3" xfId="8007"/>
    <cellStyle name="Note 6 2 4 3 3 2" xfId="25441"/>
    <cellStyle name="Note 6 2 4 3 3 3" xfId="39894"/>
    <cellStyle name="Note 6 2 4 3 4" xfId="10448"/>
    <cellStyle name="Note 6 2 4 3 4 2" xfId="27882"/>
    <cellStyle name="Note 6 2 4 3 4 3" xfId="42335"/>
    <cellStyle name="Note 6 2 4 3 5" xfId="12868"/>
    <cellStyle name="Note 6 2 4 3 5 2" xfId="30302"/>
    <cellStyle name="Note 6 2 4 3 5 3" xfId="44755"/>
    <cellStyle name="Note 6 2 4 3 6" xfId="19874"/>
    <cellStyle name="Note 6 2 4 4" xfId="3035"/>
    <cellStyle name="Note 6 2 4 4 2" xfId="5546"/>
    <cellStyle name="Note 6 2 4 4 2 2" xfId="22981"/>
    <cellStyle name="Note 6 2 4 4 2 3" xfId="37434"/>
    <cellStyle name="Note 6 2 4 4 3" xfId="8008"/>
    <cellStyle name="Note 6 2 4 4 3 2" xfId="25442"/>
    <cellStyle name="Note 6 2 4 4 3 3" xfId="39895"/>
    <cellStyle name="Note 6 2 4 4 4" xfId="10449"/>
    <cellStyle name="Note 6 2 4 4 4 2" xfId="27883"/>
    <cellStyle name="Note 6 2 4 4 4 3" xfId="42336"/>
    <cellStyle name="Note 6 2 4 4 5" xfId="12869"/>
    <cellStyle name="Note 6 2 4 4 5 2" xfId="30303"/>
    <cellStyle name="Note 6 2 4 4 5 3" xfId="44756"/>
    <cellStyle name="Note 6 2 4 4 6" xfId="15532"/>
    <cellStyle name="Note 6 2 4 4 6 2" xfId="32966"/>
    <cellStyle name="Note 6 2 4 4 6 3" xfId="47419"/>
    <cellStyle name="Note 6 2 4 4 7" xfId="19875"/>
    <cellStyle name="Note 6 2 4 4 8" xfId="20693"/>
    <cellStyle name="Note 6 2 4 5" xfId="5543"/>
    <cellStyle name="Note 6 2 4 5 2" xfId="14784"/>
    <cellStyle name="Note 6 2 4 5 2 2" xfId="32218"/>
    <cellStyle name="Note 6 2 4 5 2 3" xfId="46671"/>
    <cellStyle name="Note 6 2 4 5 3" xfId="17245"/>
    <cellStyle name="Note 6 2 4 5 3 2" xfId="34679"/>
    <cellStyle name="Note 6 2 4 5 3 3" xfId="49132"/>
    <cellStyle name="Note 6 2 4 5 4" xfId="22978"/>
    <cellStyle name="Note 6 2 4 5 5" xfId="37431"/>
    <cellStyle name="Note 6 2 4 6" xfId="8005"/>
    <cellStyle name="Note 6 2 4 6 2" xfId="25439"/>
    <cellStyle name="Note 6 2 4 6 3" xfId="39892"/>
    <cellStyle name="Note 6 2 4 7" xfId="10446"/>
    <cellStyle name="Note 6 2 4 7 2" xfId="27880"/>
    <cellStyle name="Note 6 2 4 7 3" xfId="42333"/>
    <cellStyle name="Note 6 2 4 8" xfId="12866"/>
    <cellStyle name="Note 6 2 4 8 2" xfId="30300"/>
    <cellStyle name="Note 6 2 4 8 3" xfId="44753"/>
    <cellStyle name="Note 6 2 4 9" xfId="19872"/>
    <cellStyle name="Note 6 2 5" xfId="3036"/>
    <cellStyle name="Note 6 2 5 2" xfId="3037"/>
    <cellStyle name="Note 6 2 5 2 2" xfId="5548"/>
    <cellStyle name="Note 6 2 5 2 2 2" xfId="14788"/>
    <cellStyle name="Note 6 2 5 2 2 2 2" xfId="32222"/>
    <cellStyle name="Note 6 2 5 2 2 2 3" xfId="46675"/>
    <cellStyle name="Note 6 2 5 2 2 3" xfId="17249"/>
    <cellStyle name="Note 6 2 5 2 2 3 2" xfId="34683"/>
    <cellStyle name="Note 6 2 5 2 2 3 3" xfId="49136"/>
    <cellStyle name="Note 6 2 5 2 2 4" xfId="22983"/>
    <cellStyle name="Note 6 2 5 2 2 5" xfId="37436"/>
    <cellStyle name="Note 6 2 5 2 3" xfId="8010"/>
    <cellStyle name="Note 6 2 5 2 3 2" xfId="25444"/>
    <cellStyle name="Note 6 2 5 2 3 3" xfId="39897"/>
    <cellStyle name="Note 6 2 5 2 4" xfId="10451"/>
    <cellStyle name="Note 6 2 5 2 4 2" xfId="27885"/>
    <cellStyle name="Note 6 2 5 2 4 3" xfId="42338"/>
    <cellStyle name="Note 6 2 5 2 5" xfId="12871"/>
    <cellStyle name="Note 6 2 5 2 5 2" xfId="30305"/>
    <cellStyle name="Note 6 2 5 2 5 3" xfId="44758"/>
    <cellStyle name="Note 6 2 5 2 6" xfId="19877"/>
    <cellStyle name="Note 6 2 5 3" xfId="3038"/>
    <cellStyle name="Note 6 2 5 3 2" xfId="5549"/>
    <cellStyle name="Note 6 2 5 3 2 2" xfId="14789"/>
    <cellStyle name="Note 6 2 5 3 2 2 2" xfId="32223"/>
    <cellStyle name="Note 6 2 5 3 2 2 3" xfId="46676"/>
    <cellStyle name="Note 6 2 5 3 2 3" xfId="17250"/>
    <cellStyle name="Note 6 2 5 3 2 3 2" xfId="34684"/>
    <cellStyle name="Note 6 2 5 3 2 3 3" xfId="49137"/>
    <cellStyle name="Note 6 2 5 3 2 4" xfId="22984"/>
    <cellStyle name="Note 6 2 5 3 2 5" xfId="37437"/>
    <cellStyle name="Note 6 2 5 3 3" xfId="8011"/>
    <cellStyle name="Note 6 2 5 3 3 2" xfId="25445"/>
    <cellStyle name="Note 6 2 5 3 3 3" xfId="39898"/>
    <cellStyle name="Note 6 2 5 3 4" xfId="10452"/>
    <cellStyle name="Note 6 2 5 3 4 2" xfId="27886"/>
    <cellStyle name="Note 6 2 5 3 4 3" xfId="42339"/>
    <cellStyle name="Note 6 2 5 3 5" xfId="12872"/>
    <cellStyle name="Note 6 2 5 3 5 2" xfId="30306"/>
    <cellStyle name="Note 6 2 5 3 5 3" xfId="44759"/>
    <cellStyle name="Note 6 2 5 3 6" xfId="19878"/>
    <cellStyle name="Note 6 2 5 4" xfId="3039"/>
    <cellStyle name="Note 6 2 5 4 2" xfId="5550"/>
    <cellStyle name="Note 6 2 5 4 2 2" xfId="22985"/>
    <cellStyle name="Note 6 2 5 4 2 3" xfId="37438"/>
    <cellStyle name="Note 6 2 5 4 3" xfId="8012"/>
    <cellStyle name="Note 6 2 5 4 3 2" xfId="25446"/>
    <cellStyle name="Note 6 2 5 4 3 3" xfId="39899"/>
    <cellStyle name="Note 6 2 5 4 4" xfId="10453"/>
    <cellStyle name="Note 6 2 5 4 4 2" xfId="27887"/>
    <cellStyle name="Note 6 2 5 4 4 3" xfId="42340"/>
    <cellStyle name="Note 6 2 5 4 5" xfId="12873"/>
    <cellStyle name="Note 6 2 5 4 5 2" xfId="30307"/>
    <cellStyle name="Note 6 2 5 4 5 3" xfId="44760"/>
    <cellStyle name="Note 6 2 5 4 6" xfId="15533"/>
    <cellStyle name="Note 6 2 5 4 6 2" xfId="32967"/>
    <cellStyle name="Note 6 2 5 4 6 3" xfId="47420"/>
    <cellStyle name="Note 6 2 5 4 7" xfId="19879"/>
    <cellStyle name="Note 6 2 5 4 8" xfId="20694"/>
    <cellStyle name="Note 6 2 5 5" xfId="5547"/>
    <cellStyle name="Note 6 2 5 5 2" xfId="14787"/>
    <cellStyle name="Note 6 2 5 5 2 2" xfId="32221"/>
    <cellStyle name="Note 6 2 5 5 2 3" xfId="46674"/>
    <cellStyle name="Note 6 2 5 5 3" xfId="17248"/>
    <cellStyle name="Note 6 2 5 5 3 2" xfId="34682"/>
    <cellStyle name="Note 6 2 5 5 3 3" xfId="49135"/>
    <cellStyle name="Note 6 2 5 5 4" xfId="22982"/>
    <cellStyle name="Note 6 2 5 5 5" xfId="37435"/>
    <cellStyle name="Note 6 2 5 6" xfId="8009"/>
    <cellStyle name="Note 6 2 5 6 2" xfId="25443"/>
    <cellStyle name="Note 6 2 5 6 3" xfId="39896"/>
    <cellStyle name="Note 6 2 5 7" xfId="10450"/>
    <cellStyle name="Note 6 2 5 7 2" xfId="27884"/>
    <cellStyle name="Note 6 2 5 7 3" xfId="42337"/>
    <cellStyle name="Note 6 2 5 8" xfId="12870"/>
    <cellStyle name="Note 6 2 5 8 2" xfId="30304"/>
    <cellStyle name="Note 6 2 5 8 3" xfId="44757"/>
    <cellStyle name="Note 6 2 5 9" xfId="19876"/>
    <cellStyle name="Note 6 2 6" xfId="3040"/>
    <cellStyle name="Note 6 2 6 2" xfId="5551"/>
    <cellStyle name="Note 6 2 6 2 2" xfId="14790"/>
    <cellStyle name="Note 6 2 6 2 2 2" xfId="32224"/>
    <cellStyle name="Note 6 2 6 2 2 3" xfId="46677"/>
    <cellStyle name="Note 6 2 6 2 3" xfId="17251"/>
    <cellStyle name="Note 6 2 6 2 3 2" xfId="34685"/>
    <cellStyle name="Note 6 2 6 2 3 3" xfId="49138"/>
    <cellStyle name="Note 6 2 6 2 4" xfId="22986"/>
    <cellStyle name="Note 6 2 6 2 5" xfId="37439"/>
    <cellStyle name="Note 6 2 6 3" xfId="8013"/>
    <cellStyle name="Note 6 2 6 3 2" xfId="25447"/>
    <cellStyle name="Note 6 2 6 3 3" xfId="39900"/>
    <cellStyle name="Note 6 2 6 4" xfId="10454"/>
    <cellStyle name="Note 6 2 6 4 2" xfId="27888"/>
    <cellStyle name="Note 6 2 6 4 3" xfId="42341"/>
    <cellStyle name="Note 6 2 6 5" xfId="12874"/>
    <cellStyle name="Note 6 2 6 5 2" xfId="30308"/>
    <cellStyle name="Note 6 2 6 5 3" xfId="44761"/>
    <cellStyle name="Note 6 2 6 6" xfId="19880"/>
    <cellStyle name="Note 6 2 7" xfId="3041"/>
    <cellStyle name="Note 6 2 7 2" xfId="5552"/>
    <cellStyle name="Note 6 2 7 2 2" xfId="14791"/>
    <cellStyle name="Note 6 2 7 2 2 2" xfId="32225"/>
    <cellStyle name="Note 6 2 7 2 2 3" xfId="46678"/>
    <cellStyle name="Note 6 2 7 2 3" xfId="17252"/>
    <cellStyle name="Note 6 2 7 2 3 2" xfId="34686"/>
    <cellStyle name="Note 6 2 7 2 3 3" xfId="49139"/>
    <cellStyle name="Note 6 2 7 2 4" xfId="22987"/>
    <cellStyle name="Note 6 2 7 2 5" xfId="37440"/>
    <cellStyle name="Note 6 2 7 3" xfId="8014"/>
    <cellStyle name="Note 6 2 7 3 2" xfId="25448"/>
    <cellStyle name="Note 6 2 7 3 3" xfId="39901"/>
    <cellStyle name="Note 6 2 7 4" xfId="10455"/>
    <cellStyle name="Note 6 2 7 4 2" xfId="27889"/>
    <cellStyle name="Note 6 2 7 4 3" xfId="42342"/>
    <cellStyle name="Note 6 2 7 5" xfId="12875"/>
    <cellStyle name="Note 6 2 7 5 2" xfId="30309"/>
    <cellStyle name="Note 6 2 7 5 3" xfId="44762"/>
    <cellStyle name="Note 6 2 7 6" xfId="19881"/>
    <cellStyle name="Note 6 2 8" xfId="3042"/>
    <cellStyle name="Note 6 2 8 2" xfId="5553"/>
    <cellStyle name="Note 6 2 8 2 2" xfId="22988"/>
    <cellStyle name="Note 6 2 8 2 3" xfId="37441"/>
    <cellStyle name="Note 6 2 8 3" xfId="8015"/>
    <cellStyle name="Note 6 2 8 3 2" xfId="25449"/>
    <cellStyle name="Note 6 2 8 3 3" xfId="39902"/>
    <cellStyle name="Note 6 2 8 4" xfId="10456"/>
    <cellStyle name="Note 6 2 8 4 2" xfId="27890"/>
    <cellStyle name="Note 6 2 8 4 3" xfId="42343"/>
    <cellStyle name="Note 6 2 8 5" xfId="12876"/>
    <cellStyle name="Note 6 2 8 5 2" xfId="30310"/>
    <cellStyle name="Note 6 2 8 5 3" xfId="44763"/>
    <cellStyle name="Note 6 2 8 6" xfId="15534"/>
    <cellStyle name="Note 6 2 8 6 2" xfId="32968"/>
    <cellStyle name="Note 6 2 8 6 3" xfId="47421"/>
    <cellStyle name="Note 6 2 8 7" xfId="19882"/>
    <cellStyle name="Note 6 2 8 8" xfId="20695"/>
    <cellStyle name="Note 6 2 9" xfId="5534"/>
    <cellStyle name="Note 6 2 9 2" xfId="14777"/>
    <cellStyle name="Note 6 2 9 2 2" xfId="32211"/>
    <cellStyle name="Note 6 2 9 2 3" xfId="46664"/>
    <cellStyle name="Note 6 2 9 3" xfId="17238"/>
    <cellStyle name="Note 6 2 9 3 2" xfId="34672"/>
    <cellStyle name="Note 6 2 9 3 3" xfId="49125"/>
    <cellStyle name="Note 6 2 9 4" xfId="22969"/>
    <cellStyle name="Note 6 2 9 5" xfId="37422"/>
    <cellStyle name="Note 6 20" xfId="3043"/>
    <cellStyle name="Note 6 20 10" xfId="19883"/>
    <cellStyle name="Note 6 20 2" xfId="3044"/>
    <cellStyle name="Note 6 20 2 10" xfId="10458"/>
    <cellStyle name="Note 6 20 2 10 2" xfId="27892"/>
    <cellStyle name="Note 6 20 2 10 3" xfId="42345"/>
    <cellStyle name="Note 6 20 2 11" xfId="12878"/>
    <cellStyle name="Note 6 20 2 11 2" xfId="30312"/>
    <cellStyle name="Note 6 20 2 11 3" xfId="44765"/>
    <cellStyle name="Note 6 20 2 12" xfId="19884"/>
    <cellStyle name="Note 6 20 2 2" xfId="3045"/>
    <cellStyle name="Note 6 20 2 2 2" xfId="3046"/>
    <cellStyle name="Note 6 20 2 2 2 2" xfId="5557"/>
    <cellStyle name="Note 6 20 2 2 2 2 2" xfId="14795"/>
    <cellStyle name="Note 6 20 2 2 2 2 2 2" xfId="32229"/>
    <cellStyle name="Note 6 20 2 2 2 2 2 3" xfId="46682"/>
    <cellStyle name="Note 6 20 2 2 2 2 3" xfId="17256"/>
    <cellStyle name="Note 6 20 2 2 2 2 3 2" xfId="34690"/>
    <cellStyle name="Note 6 20 2 2 2 2 3 3" xfId="49143"/>
    <cellStyle name="Note 6 20 2 2 2 2 4" xfId="22992"/>
    <cellStyle name="Note 6 20 2 2 2 2 5" xfId="37445"/>
    <cellStyle name="Note 6 20 2 2 2 3" xfId="8019"/>
    <cellStyle name="Note 6 20 2 2 2 3 2" xfId="25453"/>
    <cellStyle name="Note 6 20 2 2 2 3 3" xfId="39906"/>
    <cellStyle name="Note 6 20 2 2 2 4" xfId="10460"/>
    <cellStyle name="Note 6 20 2 2 2 4 2" xfId="27894"/>
    <cellStyle name="Note 6 20 2 2 2 4 3" xfId="42347"/>
    <cellStyle name="Note 6 20 2 2 2 5" xfId="12880"/>
    <cellStyle name="Note 6 20 2 2 2 5 2" xfId="30314"/>
    <cellStyle name="Note 6 20 2 2 2 5 3" xfId="44767"/>
    <cellStyle name="Note 6 20 2 2 2 6" xfId="19886"/>
    <cellStyle name="Note 6 20 2 2 3" xfId="3047"/>
    <cellStyle name="Note 6 20 2 2 3 2" xfId="5558"/>
    <cellStyle name="Note 6 20 2 2 3 2 2" xfId="14796"/>
    <cellStyle name="Note 6 20 2 2 3 2 2 2" xfId="32230"/>
    <cellStyle name="Note 6 20 2 2 3 2 2 3" xfId="46683"/>
    <cellStyle name="Note 6 20 2 2 3 2 3" xfId="17257"/>
    <cellStyle name="Note 6 20 2 2 3 2 3 2" xfId="34691"/>
    <cellStyle name="Note 6 20 2 2 3 2 3 3" xfId="49144"/>
    <cellStyle name="Note 6 20 2 2 3 2 4" xfId="22993"/>
    <cellStyle name="Note 6 20 2 2 3 2 5" xfId="37446"/>
    <cellStyle name="Note 6 20 2 2 3 3" xfId="8020"/>
    <cellStyle name="Note 6 20 2 2 3 3 2" xfId="25454"/>
    <cellStyle name="Note 6 20 2 2 3 3 3" xfId="39907"/>
    <cellStyle name="Note 6 20 2 2 3 4" xfId="10461"/>
    <cellStyle name="Note 6 20 2 2 3 4 2" xfId="27895"/>
    <cellStyle name="Note 6 20 2 2 3 4 3" xfId="42348"/>
    <cellStyle name="Note 6 20 2 2 3 5" xfId="12881"/>
    <cellStyle name="Note 6 20 2 2 3 5 2" xfId="30315"/>
    <cellStyle name="Note 6 20 2 2 3 5 3" xfId="44768"/>
    <cellStyle name="Note 6 20 2 2 3 6" xfId="19887"/>
    <cellStyle name="Note 6 20 2 2 4" xfId="3048"/>
    <cellStyle name="Note 6 20 2 2 4 2" xfId="5559"/>
    <cellStyle name="Note 6 20 2 2 4 2 2" xfId="22994"/>
    <cellStyle name="Note 6 20 2 2 4 2 3" xfId="37447"/>
    <cellStyle name="Note 6 20 2 2 4 3" xfId="8021"/>
    <cellStyle name="Note 6 20 2 2 4 3 2" xfId="25455"/>
    <cellStyle name="Note 6 20 2 2 4 3 3" xfId="39908"/>
    <cellStyle name="Note 6 20 2 2 4 4" xfId="10462"/>
    <cellStyle name="Note 6 20 2 2 4 4 2" xfId="27896"/>
    <cellStyle name="Note 6 20 2 2 4 4 3" xfId="42349"/>
    <cellStyle name="Note 6 20 2 2 4 5" xfId="12882"/>
    <cellStyle name="Note 6 20 2 2 4 5 2" xfId="30316"/>
    <cellStyle name="Note 6 20 2 2 4 5 3" xfId="44769"/>
    <cellStyle name="Note 6 20 2 2 4 6" xfId="15535"/>
    <cellStyle name="Note 6 20 2 2 4 6 2" xfId="32969"/>
    <cellStyle name="Note 6 20 2 2 4 6 3" xfId="47422"/>
    <cellStyle name="Note 6 20 2 2 4 7" xfId="19888"/>
    <cellStyle name="Note 6 20 2 2 4 8" xfId="20696"/>
    <cellStyle name="Note 6 20 2 2 5" xfId="5556"/>
    <cellStyle name="Note 6 20 2 2 5 2" xfId="14794"/>
    <cellStyle name="Note 6 20 2 2 5 2 2" xfId="32228"/>
    <cellStyle name="Note 6 20 2 2 5 2 3" xfId="46681"/>
    <cellStyle name="Note 6 20 2 2 5 3" xfId="17255"/>
    <cellStyle name="Note 6 20 2 2 5 3 2" xfId="34689"/>
    <cellStyle name="Note 6 20 2 2 5 3 3" xfId="49142"/>
    <cellStyle name="Note 6 20 2 2 5 4" xfId="22991"/>
    <cellStyle name="Note 6 20 2 2 5 5" xfId="37444"/>
    <cellStyle name="Note 6 20 2 2 6" xfId="8018"/>
    <cellStyle name="Note 6 20 2 2 6 2" xfId="25452"/>
    <cellStyle name="Note 6 20 2 2 6 3" xfId="39905"/>
    <cellStyle name="Note 6 20 2 2 7" xfId="10459"/>
    <cellStyle name="Note 6 20 2 2 7 2" xfId="27893"/>
    <cellStyle name="Note 6 20 2 2 7 3" xfId="42346"/>
    <cellStyle name="Note 6 20 2 2 8" xfId="12879"/>
    <cellStyle name="Note 6 20 2 2 8 2" xfId="30313"/>
    <cellStyle name="Note 6 20 2 2 8 3" xfId="44766"/>
    <cellStyle name="Note 6 20 2 2 9" xfId="19885"/>
    <cellStyle name="Note 6 20 2 3" xfId="3049"/>
    <cellStyle name="Note 6 20 2 3 2" xfId="3050"/>
    <cellStyle name="Note 6 20 2 3 2 2" xfId="5561"/>
    <cellStyle name="Note 6 20 2 3 2 2 2" xfId="14798"/>
    <cellStyle name="Note 6 20 2 3 2 2 2 2" xfId="32232"/>
    <cellStyle name="Note 6 20 2 3 2 2 2 3" xfId="46685"/>
    <cellStyle name="Note 6 20 2 3 2 2 3" xfId="17259"/>
    <cellStyle name="Note 6 20 2 3 2 2 3 2" xfId="34693"/>
    <cellStyle name="Note 6 20 2 3 2 2 3 3" xfId="49146"/>
    <cellStyle name="Note 6 20 2 3 2 2 4" xfId="22996"/>
    <cellStyle name="Note 6 20 2 3 2 2 5" xfId="37449"/>
    <cellStyle name="Note 6 20 2 3 2 3" xfId="8023"/>
    <cellStyle name="Note 6 20 2 3 2 3 2" xfId="25457"/>
    <cellStyle name="Note 6 20 2 3 2 3 3" xfId="39910"/>
    <cellStyle name="Note 6 20 2 3 2 4" xfId="10464"/>
    <cellStyle name="Note 6 20 2 3 2 4 2" xfId="27898"/>
    <cellStyle name="Note 6 20 2 3 2 4 3" xfId="42351"/>
    <cellStyle name="Note 6 20 2 3 2 5" xfId="12884"/>
    <cellStyle name="Note 6 20 2 3 2 5 2" xfId="30318"/>
    <cellStyle name="Note 6 20 2 3 2 5 3" xfId="44771"/>
    <cellStyle name="Note 6 20 2 3 2 6" xfId="19890"/>
    <cellStyle name="Note 6 20 2 3 3" xfId="3051"/>
    <cellStyle name="Note 6 20 2 3 3 2" xfId="5562"/>
    <cellStyle name="Note 6 20 2 3 3 2 2" xfId="14799"/>
    <cellStyle name="Note 6 20 2 3 3 2 2 2" xfId="32233"/>
    <cellStyle name="Note 6 20 2 3 3 2 2 3" xfId="46686"/>
    <cellStyle name="Note 6 20 2 3 3 2 3" xfId="17260"/>
    <cellStyle name="Note 6 20 2 3 3 2 3 2" xfId="34694"/>
    <cellStyle name="Note 6 20 2 3 3 2 3 3" xfId="49147"/>
    <cellStyle name="Note 6 20 2 3 3 2 4" xfId="22997"/>
    <cellStyle name="Note 6 20 2 3 3 2 5" xfId="37450"/>
    <cellStyle name="Note 6 20 2 3 3 3" xfId="8024"/>
    <cellStyle name="Note 6 20 2 3 3 3 2" xfId="25458"/>
    <cellStyle name="Note 6 20 2 3 3 3 3" xfId="39911"/>
    <cellStyle name="Note 6 20 2 3 3 4" xfId="10465"/>
    <cellStyle name="Note 6 20 2 3 3 4 2" xfId="27899"/>
    <cellStyle name="Note 6 20 2 3 3 4 3" xfId="42352"/>
    <cellStyle name="Note 6 20 2 3 3 5" xfId="12885"/>
    <cellStyle name="Note 6 20 2 3 3 5 2" xfId="30319"/>
    <cellStyle name="Note 6 20 2 3 3 5 3" xfId="44772"/>
    <cellStyle name="Note 6 20 2 3 3 6" xfId="19891"/>
    <cellStyle name="Note 6 20 2 3 4" xfId="3052"/>
    <cellStyle name="Note 6 20 2 3 4 2" xfId="5563"/>
    <cellStyle name="Note 6 20 2 3 4 2 2" xfId="22998"/>
    <cellStyle name="Note 6 20 2 3 4 2 3" xfId="37451"/>
    <cellStyle name="Note 6 20 2 3 4 3" xfId="8025"/>
    <cellStyle name="Note 6 20 2 3 4 3 2" xfId="25459"/>
    <cellStyle name="Note 6 20 2 3 4 3 3" xfId="39912"/>
    <cellStyle name="Note 6 20 2 3 4 4" xfId="10466"/>
    <cellStyle name="Note 6 20 2 3 4 4 2" xfId="27900"/>
    <cellStyle name="Note 6 20 2 3 4 4 3" xfId="42353"/>
    <cellStyle name="Note 6 20 2 3 4 5" xfId="12886"/>
    <cellStyle name="Note 6 20 2 3 4 5 2" xfId="30320"/>
    <cellStyle name="Note 6 20 2 3 4 5 3" xfId="44773"/>
    <cellStyle name="Note 6 20 2 3 4 6" xfId="15536"/>
    <cellStyle name="Note 6 20 2 3 4 6 2" xfId="32970"/>
    <cellStyle name="Note 6 20 2 3 4 6 3" xfId="47423"/>
    <cellStyle name="Note 6 20 2 3 4 7" xfId="19892"/>
    <cellStyle name="Note 6 20 2 3 4 8" xfId="20697"/>
    <cellStyle name="Note 6 20 2 3 5" xfId="5560"/>
    <cellStyle name="Note 6 20 2 3 5 2" xfId="14797"/>
    <cellStyle name="Note 6 20 2 3 5 2 2" xfId="32231"/>
    <cellStyle name="Note 6 20 2 3 5 2 3" xfId="46684"/>
    <cellStyle name="Note 6 20 2 3 5 3" xfId="17258"/>
    <cellStyle name="Note 6 20 2 3 5 3 2" xfId="34692"/>
    <cellStyle name="Note 6 20 2 3 5 3 3" xfId="49145"/>
    <cellStyle name="Note 6 20 2 3 5 4" xfId="22995"/>
    <cellStyle name="Note 6 20 2 3 5 5" xfId="37448"/>
    <cellStyle name="Note 6 20 2 3 6" xfId="8022"/>
    <cellStyle name="Note 6 20 2 3 6 2" xfId="25456"/>
    <cellStyle name="Note 6 20 2 3 6 3" xfId="39909"/>
    <cellStyle name="Note 6 20 2 3 7" xfId="10463"/>
    <cellStyle name="Note 6 20 2 3 7 2" xfId="27897"/>
    <cellStyle name="Note 6 20 2 3 7 3" xfId="42350"/>
    <cellStyle name="Note 6 20 2 3 8" xfId="12883"/>
    <cellStyle name="Note 6 20 2 3 8 2" xfId="30317"/>
    <cellStyle name="Note 6 20 2 3 8 3" xfId="44770"/>
    <cellStyle name="Note 6 20 2 3 9" xfId="19889"/>
    <cellStyle name="Note 6 20 2 4" xfId="3053"/>
    <cellStyle name="Note 6 20 2 4 2" xfId="3054"/>
    <cellStyle name="Note 6 20 2 4 2 2" xfId="5565"/>
    <cellStyle name="Note 6 20 2 4 2 2 2" xfId="14801"/>
    <cellStyle name="Note 6 20 2 4 2 2 2 2" xfId="32235"/>
    <cellStyle name="Note 6 20 2 4 2 2 2 3" xfId="46688"/>
    <cellStyle name="Note 6 20 2 4 2 2 3" xfId="17262"/>
    <cellStyle name="Note 6 20 2 4 2 2 3 2" xfId="34696"/>
    <cellStyle name="Note 6 20 2 4 2 2 3 3" xfId="49149"/>
    <cellStyle name="Note 6 20 2 4 2 2 4" xfId="23000"/>
    <cellStyle name="Note 6 20 2 4 2 2 5" xfId="37453"/>
    <cellStyle name="Note 6 20 2 4 2 3" xfId="8027"/>
    <cellStyle name="Note 6 20 2 4 2 3 2" xfId="25461"/>
    <cellStyle name="Note 6 20 2 4 2 3 3" xfId="39914"/>
    <cellStyle name="Note 6 20 2 4 2 4" xfId="10468"/>
    <cellStyle name="Note 6 20 2 4 2 4 2" xfId="27902"/>
    <cellStyle name="Note 6 20 2 4 2 4 3" xfId="42355"/>
    <cellStyle name="Note 6 20 2 4 2 5" xfId="12888"/>
    <cellStyle name="Note 6 20 2 4 2 5 2" xfId="30322"/>
    <cellStyle name="Note 6 20 2 4 2 5 3" xfId="44775"/>
    <cellStyle name="Note 6 20 2 4 2 6" xfId="19894"/>
    <cellStyle name="Note 6 20 2 4 3" xfId="3055"/>
    <cellStyle name="Note 6 20 2 4 3 2" xfId="5566"/>
    <cellStyle name="Note 6 20 2 4 3 2 2" xfId="14802"/>
    <cellStyle name="Note 6 20 2 4 3 2 2 2" xfId="32236"/>
    <cellStyle name="Note 6 20 2 4 3 2 2 3" xfId="46689"/>
    <cellStyle name="Note 6 20 2 4 3 2 3" xfId="17263"/>
    <cellStyle name="Note 6 20 2 4 3 2 3 2" xfId="34697"/>
    <cellStyle name="Note 6 20 2 4 3 2 3 3" xfId="49150"/>
    <cellStyle name="Note 6 20 2 4 3 2 4" xfId="23001"/>
    <cellStyle name="Note 6 20 2 4 3 2 5" xfId="37454"/>
    <cellStyle name="Note 6 20 2 4 3 3" xfId="8028"/>
    <cellStyle name="Note 6 20 2 4 3 3 2" xfId="25462"/>
    <cellStyle name="Note 6 20 2 4 3 3 3" xfId="39915"/>
    <cellStyle name="Note 6 20 2 4 3 4" xfId="10469"/>
    <cellStyle name="Note 6 20 2 4 3 4 2" xfId="27903"/>
    <cellStyle name="Note 6 20 2 4 3 4 3" xfId="42356"/>
    <cellStyle name="Note 6 20 2 4 3 5" xfId="12889"/>
    <cellStyle name="Note 6 20 2 4 3 5 2" xfId="30323"/>
    <cellStyle name="Note 6 20 2 4 3 5 3" xfId="44776"/>
    <cellStyle name="Note 6 20 2 4 3 6" xfId="19895"/>
    <cellStyle name="Note 6 20 2 4 4" xfId="3056"/>
    <cellStyle name="Note 6 20 2 4 4 2" xfId="5567"/>
    <cellStyle name="Note 6 20 2 4 4 2 2" xfId="23002"/>
    <cellStyle name="Note 6 20 2 4 4 2 3" xfId="37455"/>
    <cellStyle name="Note 6 20 2 4 4 3" xfId="8029"/>
    <cellStyle name="Note 6 20 2 4 4 3 2" xfId="25463"/>
    <cellStyle name="Note 6 20 2 4 4 3 3" xfId="39916"/>
    <cellStyle name="Note 6 20 2 4 4 4" xfId="10470"/>
    <cellStyle name="Note 6 20 2 4 4 4 2" xfId="27904"/>
    <cellStyle name="Note 6 20 2 4 4 4 3" xfId="42357"/>
    <cellStyle name="Note 6 20 2 4 4 5" xfId="12890"/>
    <cellStyle name="Note 6 20 2 4 4 5 2" xfId="30324"/>
    <cellStyle name="Note 6 20 2 4 4 5 3" xfId="44777"/>
    <cellStyle name="Note 6 20 2 4 4 6" xfId="15537"/>
    <cellStyle name="Note 6 20 2 4 4 6 2" xfId="32971"/>
    <cellStyle name="Note 6 20 2 4 4 6 3" xfId="47424"/>
    <cellStyle name="Note 6 20 2 4 4 7" xfId="19896"/>
    <cellStyle name="Note 6 20 2 4 4 8" xfId="20698"/>
    <cellStyle name="Note 6 20 2 4 5" xfId="5564"/>
    <cellStyle name="Note 6 20 2 4 5 2" xfId="14800"/>
    <cellStyle name="Note 6 20 2 4 5 2 2" xfId="32234"/>
    <cellStyle name="Note 6 20 2 4 5 2 3" xfId="46687"/>
    <cellStyle name="Note 6 20 2 4 5 3" xfId="17261"/>
    <cellStyle name="Note 6 20 2 4 5 3 2" xfId="34695"/>
    <cellStyle name="Note 6 20 2 4 5 3 3" xfId="49148"/>
    <cellStyle name="Note 6 20 2 4 5 4" xfId="22999"/>
    <cellStyle name="Note 6 20 2 4 5 5" xfId="37452"/>
    <cellStyle name="Note 6 20 2 4 6" xfId="8026"/>
    <cellStyle name="Note 6 20 2 4 6 2" xfId="25460"/>
    <cellStyle name="Note 6 20 2 4 6 3" xfId="39913"/>
    <cellStyle name="Note 6 20 2 4 7" xfId="10467"/>
    <cellStyle name="Note 6 20 2 4 7 2" xfId="27901"/>
    <cellStyle name="Note 6 20 2 4 7 3" xfId="42354"/>
    <cellStyle name="Note 6 20 2 4 8" xfId="12887"/>
    <cellStyle name="Note 6 20 2 4 8 2" xfId="30321"/>
    <cellStyle name="Note 6 20 2 4 8 3" xfId="44774"/>
    <cellStyle name="Note 6 20 2 4 9" xfId="19893"/>
    <cellStyle name="Note 6 20 2 5" xfId="3057"/>
    <cellStyle name="Note 6 20 2 5 2" xfId="5568"/>
    <cellStyle name="Note 6 20 2 5 2 2" xfId="14803"/>
    <cellStyle name="Note 6 20 2 5 2 2 2" xfId="32237"/>
    <cellStyle name="Note 6 20 2 5 2 2 3" xfId="46690"/>
    <cellStyle name="Note 6 20 2 5 2 3" xfId="17264"/>
    <cellStyle name="Note 6 20 2 5 2 3 2" xfId="34698"/>
    <cellStyle name="Note 6 20 2 5 2 3 3" xfId="49151"/>
    <cellStyle name="Note 6 20 2 5 2 4" xfId="23003"/>
    <cellStyle name="Note 6 20 2 5 2 5" xfId="37456"/>
    <cellStyle name="Note 6 20 2 5 3" xfId="8030"/>
    <cellStyle name="Note 6 20 2 5 3 2" xfId="25464"/>
    <cellStyle name="Note 6 20 2 5 3 3" xfId="39917"/>
    <cellStyle name="Note 6 20 2 5 4" xfId="10471"/>
    <cellStyle name="Note 6 20 2 5 4 2" xfId="27905"/>
    <cellStyle name="Note 6 20 2 5 4 3" xfId="42358"/>
    <cellStyle name="Note 6 20 2 5 5" xfId="12891"/>
    <cellStyle name="Note 6 20 2 5 5 2" xfId="30325"/>
    <cellStyle name="Note 6 20 2 5 5 3" xfId="44778"/>
    <cellStyle name="Note 6 20 2 5 6" xfId="19897"/>
    <cellStyle name="Note 6 20 2 6" xfId="3058"/>
    <cellStyle name="Note 6 20 2 6 2" xfId="5569"/>
    <cellStyle name="Note 6 20 2 6 2 2" xfId="14804"/>
    <cellStyle name="Note 6 20 2 6 2 2 2" xfId="32238"/>
    <cellStyle name="Note 6 20 2 6 2 2 3" xfId="46691"/>
    <cellStyle name="Note 6 20 2 6 2 3" xfId="17265"/>
    <cellStyle name="Note 6 20 2 6 2 3 2" xfId="34699"/>
    <cellStyle name="Note 6 20 2 6 2 3 3" xfId="49152"/>
    <cellStyle name="Note 6 20 2 6 2 4" xfId="23004"/>
    <cellStyle name="Note 6 20 2 6 2 5" xfId="37457"/>
    <cellStyle name="Note 6 20 2 6 3" xfId="8031"/>
    <cellStyle name="Note 6 20 2 6 3 2" xfId="25465"/>
    <cellStyle name="Note 6 20 2 6 3 3" xfId="39918"/>
    <cellStyle name="Note 6 20 2 6 4" xfId="10472"/>
    <cellStyle name="Note 6 20 2 6 4 2" xfId="27906"/>
    <cellStyle name="Note 6 20 2 6 4 3" xfId="42359"/>
    <cellStyle name="Note 6 20 2 6 5" xfId="12892"/>
    <cellStyle name="Note 6 20 2 6 5 2" xfId="30326"/>
    <cellStyle name="Note 6 20 2 6 5 3" xfId="44779"/>
    <cellStyle name="Note 6 20 2 6 6" xfId="19898"/>
    <cellStyle name="Note 6 20 2 7" xfId="3059"/>
    <cellStyle name="Note 6 20 2 7 2" xfId="5570"/>
    <cellStyle name="Note 6 20 2 7 2 2" xfId="23005"/>
    <cellStyle name="Note 6 20 2 7 2 3" xfId="37458"/>
    <cellStyle name="Note 6 20 2 7 3" xfId="8032"/>
    <cellStyle name="Note 6 20 2 7 3 2" xfId="25466"/>
    <cellStyle name="Note 6 20 2 7 3 3" xfId="39919"/>
    <cellStyle name="Note 6 20 2 7 4" xfId="10473"/>
    <cellStyle name="Note 6 20 2 7 4 2" xfId="27907"/>
    <cellStyle name="Note 6 20 2 7 4 3" xfId="42360"/>
    <cellStyle name="Note 6 20 2 7 5" xfId="12893"/>
    <cellStyle name="Note 6 20 2 7 5 2" xfId="30327"/>
    <cellStyle name="Note 6 20 2 7 5 3" xfId="44780"/>
    <cellStyle name="Note 6 20 2 7 6" xfId="15538"/>
    <cellStyle name="Note 6 20 2 7 6 2" xfId="32972"/>
    <cellStyle name="Note 6 20 2 7 6 3" xfId="47425"/>
    <cellStyle name="Note 6 20 2 7 7" xfId="19899"/>
    <cellStyle name="Note 6 20 2 7 8" xfId="20699"/>
    <cellStyle name="Note 6 20 2 8" xfId="5555"/>
    <cellStyle name="Note 6 20 2 8 2" xfId="14793"/>
    <cellStyle name="Note 6 20 2 8 2 2" xfId="32227"/>
    <cellStyle name="Note 6 20 2 8 2 3" xfId="46680"/>
    <cellStyle name="Note 6 20 2 8 3" xfId="17254"/>
    <cellStyle name="Note 6 20 2 8 3 2" xfId="34688"/>
    <cellStyle name="Note 6 20 2 8 3 3" xfId="49141"/>
    <cellStyle name="Note 6 20 2 8 4" xfId="22990"/>
    <cellStyle name="Note 6 20 2 8 5" xfId="37443"/>
    <cellStyle name="Note 6 20 2 9" xfId="8017"/>
    <cellStyle name="Note 6 20 2 9 2" xfId="25451"/>
    <cellStyle name="Note 6 20 2 9 3" xfId="39904"/>
    <cellStyle name="Note 6 20 3" xfId="3060"/>
    <cellStyle name="Note 6 20 3 2" xfId="5571"/>
    <cellStyle name="Note 6 20 3 2 2" xfId="14805"/>
    <cellStyle name="Note 6 20 3 2 2 2" xfId="32239"/>
    <cellStyle name="Note 6 20 3 2 2 3" xfId="46692"/>
    <cellStyle name="Note 6 20 3 2 3" xfId="17266"/>
    <cellStyle name="Note 6 20 3 2 3 2" xfId="34700"/>
    <cellStyle name="Note 6 20 3 2 3 3" xfId="49153"/>
    <cellStyle name="Note 6 20 3 2 4" xfId="23006"/>
    <cellStyle name="Note 6 20 3 2 5" xfId="37459"/>
    <cellStyle name="Note 6 20 3 3" xfId="8033"/>
    <cellStyle name="Note 6 20 3 3 2" xfId="25467"/>
    <cellStyle name="Note 6 20 3 3 3" xfId="39920"/>
    <cellStyle name="Note 6 20 3 4" xfId="10474"/>
    <cellStyle name="Note 6 20 3 4 2" xfId="27908"/>
    <cellStyle name="Note 6 20 3 4 3" xfId="42361"/>
    <cellStyle name="Note 6 20 3 5" xfId="12894"/>
    <cellStyle name="Note 6 20 3 5 2" xfId="30328"/>
    <cellStyle name="Note 6 20 3 5 3" xfId="44781"/>
    <cellStyle name="Note 6 20 3 6" xfId="19900"/>
    <cellStyle name="Note 6 20 4" xfId="3061"/>
    <cellStyle name="Note 6 20 4 2" xfId="5572"/>
    <cellStyle name="Note 6 20 4 2 2" xfId="14806"/>
    <cellStyle name="Note 6 20 4 2 2 2" xfId="32240"/>
    <cellStyle name="Note 6 20 4 2 2 3" xfId="46693"/>
    <cellStyle name="Note 6 20 4 2 3" xfId="17267"/>
    <cellStyle name="Note 6 20 4 2 3 2" xfId="34701"/>
    <cellStyle name="Note 6 20 4 2 3 3" xfId="49154"/>
    <cellStyle name="Note 6 20 4 2 4" xfId="23007"/>
    <cellStyle name="Note 6 20 4 2 5" xfId="37460"/>
    <cellStyle name="Note 6 20 4 3" xfId="8034"/>
    <cellStyle name="Note 6 20 4 3 2" xfId="25468"/>
    <cellStyle name="Note 6 20 4 3 3" xfId="39921"/>
    <cellStyle name="Note 6 20 4 4" xfId="10475"/>
    <cellStyle name="Note 6 20 4 4 2" xfId="27909"/>
    <cellStyle name="Note 6 20 4 4 3" xfId="42362"/>
    <cellStyle name="Note 6 20 4 5" xfId="12895"/>
    <cellStyle name="Note 6 20 4 5 2" xfId="30329"/>
    <cellStyle name="Note 6 20 4 5 3" xfId="44782"/>
    <cellStyle name="Note 6 20 4 6" xfId="19901"/>
    <cellStyle name="Note 6 20 5" xfId="3062"/>
    <cellStyle name="Note 6 20 5 2" xfId="5573"/>
    <cellStyle name="Note 6 20 5 2 2" xfId="23008"/>
    <cellStyle name="Note 6 20 5 2 3" xfId="37461"/>
    <cellStyle name="Note 6 20 5 3" xfId="8035"/>
    <cellStyle name="Note 6 20 5 3 2" xfId="25469"/>
    <cellStyle name="Note 6 20 5 3 3" xfId="39922"/>
    <cellStyle name="Note 6 20 5 4" xfId="10476"/>
    <cellStyle name="Note 6 20 5 4 2" xfId="27910"/>
    <cellStyle name="Note 6 20 5 4 3" xfId="42363"/>
    <cellStyle name="Note 6 20 5 5" xfId="12896"/>
    <cellStyle name="Note 6 20 5 5 2" xfId="30330"/>
    <cellStyle name="Note 6 20 5 5 3" xfId="44783"/>
    <cellStyle name="Note 6 20 5 6" xfId="15539"/>
    <cellStyle name="Note 6 20 5 6 2" xfId="32973"/>
    <cellStyle name="Note 6 20 5 6 3" xfId="47426"/>
    <cellStyle name="Note 6 20 5 7" xfId="19902"/>
    <cellStyle name="Note 6 20 5 8" xfId="20700"/>
    <cellStyle name="Note 6 20 6" xfId="5554"/>
    <cellStyle name="Note 6 20 6 2" xfId="14792"/>
    <cellStyle name="Note 6 20 6 2 2" xfId="32226"/>
    <cellStyle name="Note 6 20 6 2 3" xfId="46679"/>
    <cellStyle name="Note 6 20 6 3" xfId="17253"/>
    <cellStyle name="Note 6 20 6 3 2" xfId="34687"/>
    <cellStyle name="Note 6 20 6 3 3" xfId="49140"/>
    <cellStyle name="Note 6 20 6 4" xfId="22989"/>
    <cellStyle name="Note 6 20 6 5" xfId="37442"/>
    <cellStyle name="Note 6 20 7" xfId="8016"/>
    <cellStyle name="Note 6 20 7 2" xfId="25450"/>
    <cellStyle name="Note 6 20 7 3" xfId="39903"/>
    <cellStyle name="Note 6 20 8" xfId="10457"/>
    <cellStyle name="Note 6 20 8 2" xfId="27891"/>
    <cellStyle name="Note 6 20 8 3" xfId="42344"/>
    <cellStyle name="Note 6 20 9" xfId="12877"/>
    <cellStyle name="Note 6 20 9 2" xfId="30311"/>
    <cellStyle name="Note 6 20 9 3" xfId="44764"/>
    <cellStyle name="Note 6 21" xfId="3063"/>
    <cellStyle name="Note 6 21 10" xfId="10477"/>
    <cellStyle name="Note 6 21 10 2" xfId="27911"/>
    <cellStyle name="Note 6 21 10 3" xfId="42364"/>
    <cellStyle name="Note 6 21 11" xfId="12897"/>
    <cellStyle name="Note 6 21 11 2" xfId="30331"/>
    <cellStyle name="Note 6 21 11 3" xfId="44784"/>
    <cellStyle name="Note 6 21 12" xfId="19903"/>
    <cellStyle name="Note 6 21 2" xfId="3064"/>
    <cellStyle name="Note 6 21 2 2" xfId="3065"/>
    <cellStyle name="Note 6 21 2 2 2" xfId="5576"/>
    <cellStyle name="Note 6 21 2 2 2 2" xfId="14809"/>
    <cellStyle name="Note 6 21 2 2 2 2 2" xfId="32243"/>
    <cellStyle name="Note 6 21 2 2 2 2 3" xfId="46696"/>
    <cellStyle name="Note 6 21 2 2 2 3" xfId="17270"/>
    <cellStyle name="Note 6 21 2 2 2 3 2" xfId="34704"/>
    <cellStyle name="Note 6 21 2 2 2 3 3" xfId="49157"/>
    <cellStyle name="Note 6 21 2 2 2 4" xfId="23011"/>
    <cellStyle name="Note 6 21 2 2 2 5" xfId="37464"/>
    <cellStyle name="Note 6 21 2 2 3" xfId="8038"/>
    <cellStyle name="Note 6 21 2 2 3 2" xfId="25472"/>
    <cellStyle name="Note 6 21 2 2 3 3" xfId="39925"/>
    <cellStyle name="Note 6 21 2 2 4" xfId="10479"/>
    <cellStyle name="Note 6 21 2 2 4 2" xfId="27913"/>
    <cellStyle name="Note 6 21 2 2 4 3" xfId="42366"/>
    <cellStyle name="Note 6 21 2 2 5" xfId="12899"/>
    <cellStyle name="Note 6 21 2 2 5 2" xfId="30333"/>
    <cellStyle name="Note 6 21 2 2 5 3" xfId="44786"/>
    <cellStyle name="Note 6 21 2 2 6" xfId="19905"/>
    <cellStyle name="Note 6 21 2 3" xfId="3066"/>
    <cellStyle name="Note 6 21 2 3 2" xfId="5577"/>
    <cellStyle name="Note 6 21 2 3 2 2" xfId="14810"/>
    <cellStyle name="Note 6 21 2 3 2 2 2" xfId="32244"/>
    <cellStyle name="Note 6 21 2 3 2 2 3" xfId="46697"/>
    <cellStyle name="Note 6 21 2 3 2 3" xfId="17271"/>
    <cellStyle name="Note 6 21 2 3 2 3 2" xfId="34705"/>
    <cellStyle name="Note 6 21 2 3 2 3 3" xfId="49158"/>
    <cellStyle name="Note 6 21 2 3 2 4" xfId="23012"/>
    <cellStyle name="Note 6 21 2 3 2 5" xfId="37465"/>
    <cellStyle name="Note 6 21 2 3 3" xfId="8039"/>
    <cellStyle name="Note 6 21 2 3 3 2" xfId="25473"/>
    <cellStyle name="Note 6 21 2 3 3 3" xfId="39926"/>
    <cellStyle name="Note 6 21 2 3 4" xfId="10480"/>
    <cellStyle name="Note 6 21 2 3 4 2" xfId="27914"/>
    <cellStyle name="Note 6 21 2 3 4 3" xfId="42367"/>
    <cellStyle name="Note 6 21 2 3 5" xfId="12900"/>
    <cellStyle name="Note 6 21 2 3 5 2" xfId="30334"/>
    <cellStyle name="Note 6 21 2 3 5 3" xfId="44787"/>
    <cellStyle name="Note 6 21 2 3 6" xfId="19906"/>
    <cellStyle name="Note 6 21 2 4" xfId="3067"/>
    <cellStyle name="Note 6 21 2 4 2" xfId="5578"/>
    <cellStyle name="Note 6 21 2 4 2 2" xfId="23013"/>
    <cellStyle name="Note 6 21 2 4 2 3" xfId="37466"/>
    <cellStyle name="Note 6 21 2 4 3" xfId="8040"/>
    <cellStyle name="Note 6 21 2 4 3 2" xfId="25474"/>
    <cellStyle name="Note 6 21 2 4 3 3" xfId="39927"/>
    <cellStyle name="Note 6 21 2 4 4" xfId="10481"/>
    <cellStyle name="Note 6 21 2 4 4 2" xfId="27915"/>
    <cellStyle name="Note 6 21 2 4 4 3" xfId="42368"/>
    <cellStyle name="Note 6 21 2 4 5" xfId="12901"/>
    <cellStyle name="Note 6 21 2 4 5 2" xfId="30335"/>
    <cellStyle name="Note 6 21 2 4 5 3" xfId="44788"/>
    <cellStyle name="Note 6 21 2 4 6" xfId="15540"/>
    <cellStyle name="Note 6 21 2 4 6 2" xfId="32974"/>
    <cellStyle name="Note 6 21 2 4 6 3" xfId="47427"/>
    <cellStyle name="Note 6 21 2 4 7" xfId="19907"/>
    <cellStyle name="Note 6 21 2 4 8" xfId="20701"/>
    <cellStyle name="Note 6 21 2 5" xfId="5575"/>
    <cellStyle name="Note 6 21 2 5 2" xfId="14808"/>
    <cellStyle name="Note 6 21 2 5 2 2" xfId="32242"/>
    <cellStyle name="Note 6 21 2 5 2 3" xfId="46695"/>
    <cellStyle name="Note 6 21 2 5 3" xfId="17269"/>
    <cellStyle name="Note 6 21 2 5 3 2" xfId="34703"/>
    <cellStyle name="Note 6 21 2 5 3 3" xfId="49156"/>
    <cellStyle name="Note 6 21 2 5 4" xfId="23010"/>
    <cellStyle name="Note 6 21 2 5 5" xfId="37463"/>
    <cellStyle name="Note 6 21 2 6" xfId="8037"/>
    <cellStyle name="Note 6 21 2 6 2" xfId="25471"/>
    <cellStyle name="Note 6 21 2 6 3" xfId="39924"/>
    <cellStyle name="Note 6 21 2 7" xfId="10478"/>
    <cellStyle name="Note 6 21 2 7 2" xfId="27912"/>
    <cellStyle name="Note 6 21 2 7 3" xfId="42365"/>
    <cellStyle name="Note 6 21 2 8" xfId="12898"/>
    <cellStyle name="Note 6 21 2 8 2" xfId="30332"/>
    <cellStyle name="Note 6 21 2 8 3" xfId="44785"/>
    <cellStyle name="Note 6 21 2 9" xfId="19904"/>
    <cellStyle name="Note 6 21 3" xfId="3068"/>
    <cellStyle name="Note 6 21 3 2" xfId="3069"/>
    <cellStyle name="Note 6 21 3 2 2" xfId="5580"/>
    <cellStyle name="Note 6 21 3 2 2 2" xfId="14812"/>
    <cellStyle name="Note 6 21 3 2 2 2 2" xfId="32246"/>
    <cellStyle name="Note 6 21 3 2 2 2 3" xfId="46699"/>
    <cellStyle name="Note 6 21 3 2 2 3" xfId="17273"/>
    <cellStyle name="Note 6 21 3 2 2 3 2" xfId="34707"/>
    <cellStyle name="Note 6 21 3 2 2 3 3" xfId="49160"/>
    <cellStyle name="Note 6 21 3 2 2 4" xfId="23015"/>
    <cellStyle name="Note 6 21 3 2 2 5" xfId="37468"/>
    <cellStyle name="Note 6 21 3 2 3" xfId="8042"/>
    <cellStyle name="Note 6 21 3 2 3 2" xfId="25476"/>
    <cellStyle name="Note 6 21 3 2 3 3" xfId="39929"/>
    <cellStyle name="Note 6 21 3 2 4" xfId="10483"/>
    <cellStyle name="Note 6 21 3 2 4 2" xfId="27917"/>
    <cellStyle name="Note 6 21 3 2 4 3" xfId="42370"/>
    <cellStyle name="Note 6 21 3 2 5" xfId="12903"/>
    <cellStyle name="Note 6 21 3 2 5 2" xfId="30337"/>
    <cellStyle name="Note 6 21 3 2 5 3" xfId="44790"/>
    <cellStyle name="Note 6 21 3 2 6" xfId="19909"/>
    <cellStyle name="Note 6 21 3 3" xfId="3070"/>
    <cellStyle name="Note 6 21 3 3 2" xfId="5581"/>
    <cellStyle name="Note 6 21 3 3 2 2" xfId="14813"/>
    <cellStyle name="Note 6 21 3 3 2 2 2" xfId="32247"/>
    <cellStyle name="Note 6 21 3 3 2 2 3" xfId="46700"/>
    <cellStyle name="Note 6 21 3 3 2 3" xfId="17274"/>
    <cellStyle name="Note 6 21 3 3 2 3 2" xfId="34708"/>
    <cellStyle name="Note 6 21 3 3 2 3 3" xfId="49161"/>
    <cellStyle name="Note 6 21 3 3 2 4" xfId="23016"/>
    <cellStyle name="Note 6 21 3 3 2 5" xfId="37469"/>
    <cellStyle name="Note 6 21 3 3 3" xfId="8043"/>
    <cellStyle name="Note 6 21 3 3 3 2" xfId="25477"/>
    <cellStyle name="Note 6 21 3 3 3 3" xfId="39930"/>
    <cellStyle name="Note 6 21 3 3 4" xfId="10484"/>
    <cellStyle name="Note 6 21 3 3 4 2" xfId="27918"/>
    <cellStyle name="Note 6 21 3 3 4 3" xfId="42371"/>
    <cellStyle name="Note 6 21 3 3 5" xfId="12904"/>
    <cellStyle name="Note 6 21 3 3 5 2" xfId="30338"/>
    <cellStyle name="Note 6 21 3 3 5 3" xfId="44791"/>
    <cellStyle name="Note 6 21 3 3 6" xfId="19910"/>
    <cellStyle name="Note 6 21 3 4" xfId="3071"/>
    <cellStyle name="Note 6 21 3 4 2" xfId="5582"/>
    <cellStyle name="Note 6 21 3 4 2 2" xfId="23017"/>
    <cellStyle name="Note 6 21 3 4 2 3" xfId="37470"/>
    <cellStyle name="Note 6 21 3 4 3" xfId="8044"/>
    <cellStyle name="Note 6 21 3 4 3 2" xfId="25478"/>
    <cellStyle name="Note 6 21 3 4 3 3" xfId="39931"/>
    <cellStyle name="Note 6 21 3 4 4" xfId="10485"/>
    <cellStyle name="Note 6 21 3 4 4 2" xfId="27919"/>
    <cellStyle name="Note 6 21 3 4 4 3" xfId="42372"/>
    <cellStyle name="Note 6 21 3 4 5" xfId="12905"/>
    <cellStyle name="Note 6 21 3 4 5 2" xfId="30339"/>
    <cellStyle name="Note 6 21 3 4 5 3" xfId="44792"/>
    <cellStyle name="Note 6 21 3 4 6" xfId="15541"/>
    <cellStyle name="Note 6 21 3 4 6 2" xfId="32975"/>
    <cellStyle name="Note 6 21 3 4 6 3" xfId="47428"/>
    <cellStyle name="Note 6 21 3 4 7" xfId="19911"/>
    <cellStyle name="Note 6 21 3 4 8" xfId="20702"/>
    <cellStyle name="Note 6 21 3 5" xfId="5579"/>
    <cellStyle name="Note 6 21 3 5 2" xfId="14811"/>
    <cellStyle name="Note 6 21 3 5 2 2" xfId="32245"/>
    <cellStyle name="Note 6 21 3 5 2 3" xfId="46698"/>
    <cellStyle name="Note 6 21 3 5 3" xfId="17272"/>
    <cellStyle name="Note 6 21 3 5 3 2" xfId="34706"/>
    <cellStyle name="Note 6 21 3 5 3 3" xfId="49159"/>
    <cellStyle name="Note 6 21 3 5 4" xfId="23014"/>
    <cellStyle name="Note 6 21 3 5 5" xfId="37467"/>
    <cellStyle name="Note 6 21 3 6" xfId="8041"/>
    <cellStyle name="Note 6 21 3 6 2" xfId="25475"/>
    <cellStyle name="Note 6 21 3 6 3" xfId="39928"/>
    <cellStyle name="Note 6 21 3 7" xfId="10482"/>
    <cellStyle name="Note 6 21 3 7 2" xfId="27916"/>
    <cellStyle name="Note 6 21 3 7 3" xfId="42369"/>
    <cellStyle name="Note 6 21 3 8" xfId="12902"/>
    <cellStyle name="Note 6 21 3 8 2" xfId="30336"/>
    <cellStyle name="Note 6 21 3 8 3" xfId="44789"/>
    <cellStyle name="Note 6 21 3 9" xfId="19908"/>
    <cellStyle name="Note 6 21 4" xfId="3072"/>
    <cellStyle name="Note 6 21 4 2" xfId="3073"/>
    <cellStyle name="Note 6 21 4 2 2" xfId="5584"/>
    <cellStyle name="Note 6 21 4 2 2 2" xfId="14815"/>
    <cellStyle name="Note 6 21 4 2 2 2 2" xfId="32249"/>
    <cellStyle name="Note 6 21 4 2 2 2 3" xfId="46702"/>
    <cellStyle name="Note 6 21 4 2 2 3" xfId="17276"/>
    <cellStyle name="Note 6 21 4 2 2 3 2" xfId="34710"/>
    <cellStyle name="Note 6 21 4 2 2 3 3" xfId="49163"/>
    <cellStyle name="Note 6 21 4 2 2 4" xfId="23019"/>
    <cellStyle name="Note 6 21 4 2 2 5" xfId="37472"/>
    <cellStyle name="Note 6 21 4 2 3" xfId="8046"/>
    <cellStyle name="Note 6 21 4 2 3 2" xfId="25480"/>
    <cellStyle name="Note 6 21 4 2 3 3" xfId="39933"/>
    <cellStyle name="Note 6 21 4 2 4" xfId="10487"/>
    <cellStyle name="Note 6 21 4 2 4 2" xfId="27921"/>
    <cellStyle name="Note 6 21 4 2 4 3" xfId="42374"/>
    <cellStyle name="Note 6 21 4 2 5" xfId="12907"/>
    <cellStyle name="Note 6 21 4 2 5 2" xfId="30341"/>
    <cellStyle name="Note 6 21 4 2 5 3" xfId="44794"/>
    <cellStyle name="Note 6 21 4 2 6" xfId="19913"/>
    <cellStyle name="Note 6 21 4 3" xfId="3074"/>
    <cellStyle name="Note 6 21 4 3 2" xfId="5585"/>
    <cellStyle name="Note 6 21 4 3 2 2" xfId="14816"/>
    <cellStyle name="Note 6 21 4 3 2 2 2" xfId="32250"/>
    <cellStyle name="Note 6 21 4 3 2 2 3" xfId="46703"/>
    <cellStyle name="Note 6 21 4 3 2 3" xfId="17277"/>
    <cellStyle name="Note 6 21 4 3 2 3 2" xfId="34711"/>
    <cellStyle name="Note 6 21 4 3 2 3 3" xfId="49164"/>
    <cellStyle name="Note 6 21 4 3 2 4" xfId="23020"/>
    <cellStyle name="Note 6 21 4 3 2 5" xfId="37473"/>
    <cellStyle name="Note 6 21 4 3 3" xfId="8047"/>
    <cellStyle name="Note 6 21 4 3 3 2" xfId="25481"/>
    <cellStyle name="Note 6 21 4 3 3 3" xfId="39934"/>
    <cellStyle name="Note 6 21 4 3 4" xfId="10488"/>
    <cellStyle name="Note 6 21 4 3 4 2" xfId="27922"/>
    <cellStyle name="Note 6 21 4 3 4 3" xfId="42375"/>
    <cellStyle name="Note 6 21 4 3 5" xfId="12908"/>
    <cellStyle name="Note 6 21 4 3 5 2" xfId="30342"/>
    <cellStyle name="Note 6 21 4 3 5 3" xfId="44795"/>
    <cellStyle name="Note 6 21 4 3 6" xfId="19914"/>
    <cellStyle name="Note 6 21 4 4" xfId="3075"/>
    <cellStyle name="Note 6 21 4 4 2" xfId="5586"/>
    <cellStyle name="Note 6 21 4 4 2 2" xfId="23021"/>
    <cellStyle name="Note 6 21 4 4 2 3" xfId="37474"/>
    <cellStyle name="Note 6 21 4 4 3" xfId="8048"/>
    <cellStyle name="Note 6 21 4 4 3 2" xfId="25482"/>
    <cellStyle name="Note 6 21 4 4 3 3" xfId="39935"/>
    <cellStyle name="Note 6 21 4 4 4" xfId="10489"/>
    <cellStyle name="Note 6 21 4 4 4 2" xfId="27923"/>
    <cellStyle name="Note 6 21 4 4 4 3" xfId="42376"/>
    <cellStyle name="Note 6 21 4 4 5" xfId="12909"/>
    <cellStyle name="Note 6 21 4 4 5 2" xfId="30343"/>
    <cellStyle name="Note 6 21 4 4 5 3" xfId="44796"/>
    <cellStyle name="Note 6 21 4 4 6" xfId="15542"/>
    <cellStyle name="Note 6 21 4 4 6 2" xfId="32976"/>
    <cellStyle name="Note 6 21 4 4 6 3" xfId="47429"/>
    <cellStyle name="Note 6 21 4 4 7" xfId="19915"/>
    <cellStyle name="Note 6 21 4 4 8" xfId="20703"/>
    <cellStyle name="Note 6 21 4 5" xfId="5583"/>
    <cellStyle name="Note 6 21 4 5 2" xfId="14814"/>
    <cellStyle name="Note 6 21 4 5 2 2" xfId="32248"/>
    <cellStyle name="Note 6 21 4 5 2 3" xfId="46701"/>
    <cellStyle name="Note 6 21 4 5 3" xfId="17275"/>
    <cellStyle name="Note 6 21 4 5 3 2" xfId="34709"/>
    <cellStyle name="Note 6 21 4 5 3 3" xfId="49162"/>
    <cellStyle name="Note 6 21 4 5 4" xfId="23018"/>
    <cellStyle name="Note 6 21 4 5 5" xfId="37471"/>
    <cellStyle name="Note 6 21 4 6" xfId="8045"/>
    <cellStyle name="Note 6 21 4 6 2" xfId="25479"/>
    <cellStyle name="Note 6 21 4 6 3" xfId="39932"/>
    <cellStyle name="Note 6 21 4 7" xfId="10486"/>
    <cellStyle name="Note 6 21 4 7 2" xfId="27920"/>
    <cellStyle name="Note 6 21 4 7 3" xfId="42373"/>
    <cellStyle name="Note 6 21 4 8" xfId="12906"/>
    <cellStyle name="Note 6 21 4 8 2" xfId="30340"/>
    <cellStyle name="Note 6 21 4 8 3" xfId="44793"/>
    <cellStyle name="Note 6 21 4 9" xfId="19912"/>
    <cellStyle name="Note 6 21 5" xfId="3076"/>
    <cellStyle name="Note 6 21 5 2" xfId="5587"/>
    <cellStyle name="Note 6 21 5 2 2" xfId="14817"/>
    <cellStyle name="Note 6 21 5 2 2 2" xfId="32251"/>
    <cellStyle name="Note 6 21 5 2 2 3" xfId="46704"/>
    <cellStyle name="Note 6 21 5 2 3" xfId="17278"/>
    <cellStyle name="Note 6 21 5 2 3 2" xfId="34712"/>
    <cellStyle name="Note 6 21 5 2 3 3" xfId="49165"/>
    <cellStyle name="Note 6 21 5 2 4" xfId="23022"/>
    <cellStyle name="Note 6 21 5 2 5" xfId="37475"/>
    <cellStyle name="Note 6 21 5 3" xfId="8049"/>
    <cellStyle name="Note 6 21 5 3 2" xfId="25483"/>
    <cellStyle name="Note 6 21 5 3 3" xfId="39936"/>
    <cellStyle name="Note 6 21 5 4" xfId="10490"/>
    <cellStyle name="Note 6 21 5 4 2" xfId="27924"/>
    <cellStyle name="Note 6 21 5 4 3" xfId="42377"/>
    <cellStyle name="Note 6 21 5 5" xfId="12910"/>
    <cellStyle name="Note 6 21 5 5 2" xfId="30344"/>
    <cellStyle name="Note 6 21 5 5 3" xfId="44797"/>
    <cellStyle name="Note 6 21 5 6" xfId="19916"/>
    <cellStyle name="Note 6 21 6" xfId="3077"/>
    <cellStyle name="Note 6 21 6 2" xfId="5588"/>
    <cellStyle name="Note 6 21 6 2 2" xfId="14818"/>
    <cellStyle name="Note 6 21 6 2 2 2" xfId="32252"/>
    <cellStyle name="Note 6 21 6 2 2 3" xfId="46705"/>
    <cellStyle name="Note 6 21 6 2 3" xfId="17279"/>
    <cellStyle name="Note 6 21 6 2 3 2" xfId="34713"/>
    <cellStyle name="Note 6 21 6 2 3 3" xfId="49166"/>
    <cellStyle name="Note 6 21 6 2 4" xfId="23023"/>
    <cellStyle name="Note 6 21 6 2 5" xfId="37476"/>
    <cellStyle name="Note 6 21 6 3" xfId="8050"/>
    <cellStyle name="Note 6 21 6 3 2" xfId="25484"/>
    <cellStyle name="Note 6 21 6 3 3" xfId="39937"/>
    <cellStyle name="Note 6 21 6 4" xfId="10491"/>
    <cellStyle name="Note 6 21 6 4 2" xfId="27925"/>
    <cellStyle name="Note 6 21 6 4 3" xfId="42378"/>
    <cellStyle name="Note 6 21 6 5" xfId="12911"/>
    <cellStyle name="Note 6 21 6 5 2" xfId="30345"/>
    <cellStyle name="Note 6 21 6 5 3" xfId="44798"/>
    <cellStyle name="Note 6 21 6 6" xfId="19917"/>
    <cellStyle name="Note 6 21 7" xfId="3078"/>
    <cellStyle name="Note 6 21 7 2" xfId="5589"/>
    <cellStyle name="Note 6 21 7 2 2" xfId="23024"/>
    <cellStyle name="Note 6 21 7 2 3" xfId="37477"/>
    <cellStyle name="Note 6 21 7 3" xfId="8051"/>
    <cellStyle name="Note 6 21 7 3 2" xfId="25485"/>
    <cellStyle name="Note 6 21 7 3 3" xfId="39938"/>
    <cellStyle name="Note 6 21 7 4" xfId="10492"/>
    <cellStyle name="Note 6 21 7 4 2" xfId="27926"/>
    <cellStyle name="Note 6 21 7 4 3" xfId="42379"/>
    <cellStyle name="Note 6 21 7 5" xfId="12912"/>
    <cellStyle name="Note 6 21 7 5 2" xfId="30346"/>
    <cellStyle name="Note 6 21 7 5 3" xfId="44799"/>
    <cellStyle name="Note 6 21 7 6" xfId="15543"/>
    <cellStyle name="Note 6 21 7 6 2" xfId="32977"/>
    <cellStyle name="Note 6 21 7 6 3" xfId="47430"/>
    <cellStyle name="Note 6 21 7 7" xfId="19918"/>
    <cellStyle name="Note 6 21 7 8" xfId="20704"/>
    <cellStyle name="Note 6 21 8" xfId="5574"/>
    <cellStyle name="Note 6 21 8 2" xfId="14807"/>
    <cellStyle name="Note 6 21 8 2 2" xfId="32241"/>
    <cellStyle name="Note 6 21 8 2 3" xfId="46694"/>
    <cellStyle name="Note 6 21 8 3" xfId="17268"/>
    <cellStyle name="Note 6 21 8 3 2" xfId="34702"/>
    <cellStyle name="Note 6 21 8 3 3" xfId="49155"/>
    <cellStyle name="Note 6 21 8 4" xfId="23009"/>
    <cellStyle name="Note 6 21 8 5" xfId="37462"/>
    <cellStyle name="Note 6 21 9" xfId="8036"/>
    <cellStyle name="Note 6 21 9 2" xfId="25470"/>
    <cellStyle name="Note 6 21 9 3" xfId="39923"/>
    <cellStyle name="Note 6 22" xfId="3079"/>
    <cellStyle name="Note 6 22 10" xfId="10493"/>
    <cellStyle name="Note 6 22 10 2" xfId="27927"/>
    <cellStyle name="Note 6 22 10 3" xfId="42380"/>
    <cellStyle name="Note 6 22 11" xfId="12913"/>
    <cellStyle name="Note 6 22 11 2" xfId="30347"/>
    <cellStyle name="Note 6 22 11 3" xfId="44800"/>
    <cellStyle name="Note 6 22 12" xfId="19919"/>
    <cellStyle name="Note 6 22 2" xfId="3080"/>
    <cellStyle name="Note 6 22 2 2" xfId="3081"/>
    <cellStyle name="Note 6 22 2 2 2" xfId="5592"/>
    <cellStyle name="Note 6 22 2 2 2 2" xfId="14821"/>
    <cellStyle name="Note 6 22 2 2 2 2 2" xfId="32255"/>
    <cellStyle name="Note 6 22 2 2 2 2 3" xfId="46708"/>
    <cellStyle name="Note 6 22 2 2 2 3" xfId="17282"/>
    <cellStyle name="Note 6 22 2 2 2 3 2" xfId="34716"/>
    <cellStyle name="Note 6 22 2 2 2 3 3" xfId="49169"/>
    <cellStyle name="Note 6 22 2 2 2 4" xfId="23027"/>
    <cellStyle name="Note 6 22 2 2 2 5" xfId="37480"/>
    <cellStyle name="Note 6 22 2 2 3" xfId="8054"/>
    <cellStyle name="Note 6 22 2 2 3 2" xfId="25488"/>
    <cellStyle name="Note 6 22 2 2 3 3" xfId="39941"/>
    <cellStyle name="Note 6 22 2 2 4" xfId="10495"/>
    <cellStyle name="Note 6 22 2 2 4 2" xfId="27929"/>
    <cellStyle name="Note 6 22 2 2 4 3" xfId="42382"/>
    <cellStyle name="Note 6 22 2 2 5" xfId="12915"/>
    <cellStyle name="Note 6 22 2 2 5 2" xfId="30349"/>
    <cellStyle name="Note 6 22 2 2 5 3" xfId="44802"/>
    <cellStyle name="Note 6 22 2 2 6" xfId="19921"/>
    <cellStyle name="Note 6 22 2 3" xfId="3082"/>
    <cellStyle name="Note 6 22 2 3 2" xfId="5593"/>
    <cellStyle name="Note 6 22 2 3 2 2" xfId="14822"/>
    <cellStyle name="Note 6 22 2 3 2 2 2" xfId="32256"/>
    <cellStyle name="Note 6 22 2 3 2 2 3" xfId="46709"/>
    <cellStyle name="Note 6 22 2 3 2 3" xfId="17283"/>
    <cellStyle name="Note 6 22 2 3 2 3 2" xfId="34717"/>
    <cellStyle name="Note 6 22 2 3 2 3 3" xfId="49170"/>
    <cellStyle name="Note 6 22 2 3 2 4" xfId="23028"/>
    <cellStyle name="Note 6 22 2 3 2 5" xfId="37481"/>
    <cellStyle name="Note 6 22 2 3 3" xfId="8055"/>
    <cellStyle name="Note 6 22 2 3 3 2" xfId="25489"/>
    <cellStyle name="Note 6 22 2 3 3 3" xfId="39942"/>
    <cellStyle name="Note 6 22 2 3 4" xfId="10496"/>
    <cellStyle name="Note 6 22 2 3 4 2" xfId="27930"/>
    <cellStyle name="Note 6 22 2 3 4 3" xfId="42383"/>
    <cellStyle name="Note 6 22 2 3 5" xfId="12916"/>
    <cellStyle name="Note 6 22 2 3 5 2" xfId="30350"/>
    <cellStyle name="Note 6 22 2 3 5 3" xfId="44803"/>
    <cellStyle name="Note 6 22 2 3 6" xfId="19922"/>
    <cellStyle name="Note 6 22 2 4" xfId="3083"/>
    <cellStyle name="Note 6 22 2 4 2" xfId="5594"/>
    <cellStyle name="Note 6 22 2 4 2 2" xfId="23029"/>
    <cellStyle name="Note 6 22 2 4 2 3" xfId="37482"/>
    <cellStyle name="Note 6 22 2 4 3" xfId="8056"/>
    <cellStyle name="Note 6 22 2 4 3 2" xfId="25490"/>
    <cellStyle name="Note 6 22 2 4 3 3" xfId="39943"/>
    <cellStyle name="Note 6 22 2 4 4" xfId="10497"/>
    <cellStyle name="Note 6 22 2 4 4 2" xfId="27931"/>
    <cellStyle name="Note 6 22 2 4 4 3" xfId="42384"/>
    <cellStyle name="Note 6 22 2 4 5" xfId="12917"/>
    <cellStyle name="Note 6 22 2 4 5 2" xfId="30351"/>
    <cellStyle name="Note 6 22 2 4 5 3" xfId="44804"/>
    <cellStyle name="Note 6 22 2 4 6" xfId="15544"/>
    <cellStyle name="Note 6 22 2 4 6 2" xfId="32978"/>
    <cellStyle name="Note 6 22 2 4 6 3" xfId="47431"/>
    <cellStyle name="Note 6 22 2 4 7" xfId="19923"/>
    <cellStyle name="Note 6 22 2 4 8" xfId="20705"/>
    <cellStyle name="Note 6 22 2 5" xfId="5591"/>
    <cellStyle name="Note 6 22 2 5 2" xfId="14820"/>
    <cellStyle name="Note 6 22 2 5 2 2" xfId="32254"/>
    <cellStyle name="Note 6 22 2 5 2 3" xfId="46707"/>
    <cellStyle name="Note 6 22 2 5 3" xfId="17281"/>
    <cellStyle name="Note 6 22 2 5 3 2" xfId="34715"/>
    <cellStyle name="Note 6 22 2 5 3 3" xfId="49168"/>
    <cellStyle name="Note 6 22 2 5 4" xfId="23026"/>
    <cellStyle name="Note 6 22 2 5 5" xfId="37479"/>
    <cellStyle name="Note 6 22 2 6" xfId="8053"/>
    <cellStyle name="Note 6 22 2 6 2" xfId="25487"/>
    <cellStyle name="Note 6 22 2 6 3" xfId="39940"/>
    <cellStyle name="Note 6 22 2 7" xfId="10494"/>
    <cellStyle name="Note 6 22 2 7 2" xfId="27928"/>
    <cellStyle name="Note 6 22 2 7 3" xfId="42381"/>
    <cellStyle name="Note 6 22 2 8" xfId="12914"/>
    <cellStyle name="Note 6 22 2 8 2" xfId="30348"/>
    <cellStyle name="Note 6 22 2 8 3" xfId="44801"/>
    <cellStyle name="Note 6 22 2 9" xfId="19920"/>
    <cellStyle name="Note 6 22 3" xfId="3084"/>
    <cellStyle name="Note 6 22 3 2" xfId="3085"/>
    <cellStyle name="Note 6 22 3 2 2" xfId="5596"/>
    <cellStyle name="Note 6 22 3 2 2 2" xfId="14824"/>
    <cellStyle name="Note 6 22 3 2 2 2 2" xfId="32258"/>
    <cellStyle name="Note 6 22 3 2 2 2 3" xfId="46711"/>
    <cellStyle name="Note 6 22 3 2 2 3" xfId="17285"/>
    <cellStyle name="Note 6 22 3 2 2 3 2" xfId="34719"/>
    <cellStyle name="Note 6 22 3 2 2 3 3" xfId="49172"/>
    <cellStyle name="Note 6 22 3 2 2 4" xfId="23031"/>
    <cellStyle name="Note 6 22 3 2 2 5" xfId="37484"/>
    <cellStyle name="Note 6 22 3 2 3" xfId="8058"/>
    <cellStyle name="Note 6 22 3 2 3 2" xfId="25492"/>
    <cellStyle name="Note 6 22 3 2 3 3" xfId="39945"/>
    <cellStyle name="Note 6 22 3 2 4" xfId="10499"/>
    <cellStyle name="Note 6 22 3 2 4 2" xfId="27933"/>
    <cellStyle name="Note 6 22 3 2 4 3" xfId="42386"/>
    <cellStyle name="Note 6 22 3 2 5" xfId="12919"/>
    <cellStyle name="Note 6 22 3 2 5 2" xfId="30353"/>
    <cellStyle name="Note 6 22 3 2 5 3" xfId="44806"/>
    <cellStyle name="Note 6 22 3 2 6" xfId="19925"/>
    <cellStyle name="Note 6 22 3 3" xfId="3086"/>
    <cellStyle name="Note 6 22 3 3 2" xfId="5597"/>
    <cellStyle name="Note 6 22 3 3 2 2" xfId="14825"/>
    <cellStyle name="Note 6 22 3 3 2 2 2" xfId="32259"/>
    <cellStyle name="Note 6 22 3 3 2 2 3" xfId="46712"/>
    <cellStyle name="Note 6 22 3 3 2 3" xfId="17286"/>
    <cellStyle name="Note 6 22 3 3 2 3 2" xfId="34720"/>
    <cellStyle name="Note 6 22 3 3 2 3 3" xfId="49173"/>
    <cellStyle name="Note 6 22 3 3 2 4" xfId="23032"/>
    <cellStyle name="Note 6 22 3 3 2 5" xfId="37485"/>
    <cellStyle name="Note 6 22 3 3 3" xfId="8059"/>
    <cellStyle name="Note 6 22 3 3 3 2" xfId="25493"/>
    <cellStyle name="Note 6 22 3 3 3 3" xfId="39946"/>
    <cellStyle name="Note 6 22 3 3 4" xfId="10500"/>
    <cellStyle name="Note 6 22 3 3 4 2" xfId="27934"/>
    <cellStyle name="Note 6 22 3 3 4 3" xfId="42387"/>
    <cellStyle name="Note 6 22 3 3 5" xfId="12920"/>
    <cellStyle name="Note 6 22 3 3 5 2" xfId="30354"/>
    <cellStyle name="Note 6 22 3 3 5 3" xfId="44807"/>
    <cellStyle name="Note 6 22 3 3 6" xfId="19926"/>
    <cellStyle name="Note 6 22 3 4" xfId="3087"/>
    <cellStyle name="Note 6 22 3 4 2" xfId="5598"/>
    <cellStyle name="Note 6 22 3 4 2 2" xfId="23033"/>
    <cellStyle name="Note 6 22 3 4 2 3" xfId="37486"/>
    <cellStyle name="Note 6 22 3 4 3" xfId="8060"/>
    <cellStyle name="Note 6 22 3 4 3 2" xfId="25494"/>
    <cellStyle name="Note 6 22 3 4 3 3" xfId="39947"/>
    <cellStyle name="Note 6 22 3 4 4" xfId="10501"/>
    <cellStyle name="Note 6 22 3 4 4 2" xfId="27935"/>
    <cellStyle name="Note 6 22 3 4 4 3" xfId="42388"/>
    <cellStyle name="Note 6 22 3 4 5" xfId="12921"/>
    <cellStyle name="Note 6 22 3 4 5 2" xfId="30355"/>
    <cellStyle name="Note 6 22 3 4 5 3" xfId="44808"/>
    <cellStyle name="Note 6 22 3 4 6" xfId="15545"/>
    <cellStyle name="Note 6 22 3 4 6 2" xfId="32979"/>
    <cellStyle name="Note 6 22 3 4 6 3" xfId="47432"/>
    <cellStyle name="Note 6 22 3 4 7" xfId="19927"/>
    <cellStyle name="Note 6 22 3 4 8" xfId="20706"/>
    <cellStyle name="Note 6 22 3 5" xfId="5595"/>
    <cellStyle name="Note 6 22 3 5 2" xfId="14823"/>
    <cellStyle name="Note 6 22 3 5 2 2" xfId="32257"/>
    <cellStyle name="Note 6 22 3 5 2 3" xfId="46710"/>
    <cellStyle name="Note 6 22 3 5 3" xfId="17284"/>
    <cellStyle name="Note 6 22 3 5 3 2" xfId="34718"/>
    <cellStyle name="Note 6 22 3 5 3 3" xfId="49171"/>
    <cellStyle name="Note 6 22 3 5 4" xfId="23030"/>
    <cellStyle name="Note 6 22 3 5 5" xfId="37483"/>
    <cellStyle name="Note 6 22 3 6" xfId="8057"/>
    <cellStyle name="Note 6 22 3 6 2" xfId="25491"/>
    <cellStyle name="Note 6 22 3 6 3" xfId="39944"/>
    <cellStyle name="Note 6 22 3 7" xfId="10498"/>
    <cellStyle name="Note 6 22 3 7 2" xfId="27932"/>
    <cellStyle name="Note 6 22 3 7 3" xfId="42385"/>
    <cellStyle name="Note 6 22 3 8" xfId="12918"/>
    <cellStyle name="Note 6 22 3 8 2" xfId="30352"/>
    <cellStyle name="Note 6 22 3 8 3" xfId="44805"/>
    <cellStyle name="Note 6 22 3 9" xfId="19924"/>
    <cellStyle name="Note 6 22 4" xfId="3088"/>
    <cellStyle name="Note 6 22 4 2" xfId="3089"/>
    <cellStyle name="Note 6 22 4 2 2" xfId="5600"/>
    <cellStyle name="Note 6 22 4 2 2 2" xfId="14827"/>
    <cellStyle name="Note 6 22 4 2 2 2 2" xfId="32261"/>
    <cellStyle name="Note 6 22 4 2 2 2 3" xfId="46714"/>
    <cellStyle name="Note 6 22 4 2 2 3" xfId="17288"/>
    <cellStyle name="Note 6 22 4 2 2 3 2" xfId="34722"/>
    <cellStyle name="Note 6 22 4 2 2 3 3" xfId="49175"/>
    <cellStyle name="Note 6 22 4 2 2 4" xfId="23035"/>
    <cellStyle name="Note 6 22 4 2 2 5" xfId="37488"/>
    <cellStyle name="Note 6 22 4 2 3" xfId="8062"/>
    <cellStyle name="Note 6 22 4 2 3 2" xfId="25496"/>
    <cellStyle name="Note 6 22 4 2 3 3" xfId="39949"/>
    <cellStyle name="Note 6 22 4 2 4" xfId="10503"/>
    <cellStyle name="Note 6 22 4 2 4 2" xfId="27937"/>
    <cellStyle name="Note 6 22 4 2 4 3" xfId="42390"/>
    <cellStyle name="Note 6 22 4 2 5" xfId="12923"/>
    <cellStyle name="Note 6 22 4 2 5 2" xfId="30357"/>
    <cellStyle name="Note 6 22 4 2 5 3" xfId="44810"/>
    <cellStyle name="Note 6 22 4 2 6" xfId="19929"/>
    <cellStyle name="Note 6 22 4 3" xfId="3090"/>
    <cellStyle name="Note 6 22 4 3 2" xfId="5601"/>
    <cellStyle name="Note 6 22 4 3 2 2" xfId="14828"/>
    <cellStyle name="Note 6 22 4 3 2 2 2" xfId="32262"/>
    <cellStyle name="Note 6 22 4 3 2 2 3" xfId="46715"/>
    <cellStyle name="Note 6 22 4 3 2 3" xfId="17289"/>
    <cellStyle name="Note 6 22 4 3 2 3 2" xfId="34723"/>
    <cellStyle name="Note 6 22 4 3 2 3 3" xfId="49176"/>
    <cellStyle name="Note 6 22 4 3 2 4" xfId="23036"/>
    <cellStyle name="Note 6 22 4 3 2 5" xfId="37489"/>
    <cellStyle name="Note 6 22 4 3 3" xfId="8063"/>
    <cellStyle name="Note 6 22 4 3 3 2" xfId="25497"/>
    <cellStyle name="Note 6 22 4 3 3 3" xfId="39950"/>
    <cellStyle name="Note 6 22 4 3 4" xfId="10504"/>
    <cellStyle name="Note 6 22 4 3 4 2" xfId="27938"/>
    <cellStyle name="Note 6 22 4 3 4 3" xfId="42391"/>
    <cellStyle name="Note 6 22 4 3 5" xfId="12924"/>
    <cellStyle name="Note 6 22 4 3 5 2" xfId="30358"/>
    <cellStyle name="Note 6 22 4 3 5 3" xfId="44811"/>
    <cellStyle name="Note 6 22 4 3 6" xfId="19930"/>
    <cellStyle name="Note 6 22 4 4" xfId="3091"/>
    <cellStyle name="Note 6 22 4 4 2" xfId="5602"/>
    <cellStyle name="Note 6 22 4 4 2 2" xfId="23037"/>
    <cellStyle name="Note 6 22 4 4 2 3" xfId="37490"/>
    <cellStyle name="Note 6 22 4 4 3" xfId="8064"/>
    <cellStyle name="Note 6 22 4 4 3 2" xfId="25498"/>
    <cellStyle name="Note 6 22 4 4 3 3" xfId="39951"/>
    <cellStyle name="Note 6 22 4 4 4" xfId="10505"/>
    <cellStyle name="Note 6 22 4 4 4 2" xfId="27939"/>
    <cellStyle name="Note 6 22 4 4 4 3" xfId="42392"/>
    <cellStyle name="Note 6 22 4 4 5" xfId="12925"/>
    <cellStyle name="Note 6 22 4 4 5 2" xfId="30359"/>
    <cellStyle name="Note 6 22 4 4 5 3" xfId="44812"/>
    <cellStyle name="Note 6 22 4 4 6" xfId="15546"/>
    <cellStyle name="Note 6 22 4 4 6 2" xfId="32980"/>
    <cellStyle name="Note 6 22 4 4 6 3" xfId="47433"/>
    <cellStyle name="Note 6 22 4 4 7" xfId="19931"/>
    <cellStyle name="Note 6 22 4 4 8" xfId="20707"/>
    <cellStyle name="Note 6 22 4 5" xfId="5599"/>
    <cellStyle name="Note 6 22 4 5 2" xfId="14826"/>
    <cellStyle name="Note 6 22 4 5 2 2" xfId="32260"/>
    <cellStyle name="Note 6 22 4 5 2 3" xfId="46713"/>
    <cellStyle name="Note 6 22 4 5 3" xfId="17287"/>
    <cellStyle name="Note 6 22 4 5 3 2" xfId="34721"/>
    <cellStyle name="Note 6 22 4 5 3 3" xfId="49174"/>
    <cellStyle name="Note 6 22 4 5 4" xfId="23034"/>
    <cellStyle name="Note 6 22 4 5 5" xfId="37487"/>
    <cellStyle name="Note 6 22 4 6" xfId="8061"/>
    <cellStyle name="Note 6 22 4 6 2" xfId="25495"/>
    <cellStyle name="Note 6 22 4 6 3" xfId="39948"/>
    <cellStyle name="Note 6 22 4 7" xfId="10502"/>
    <cellStyle name="Note 6 22 4 7 2" xfId="27936"/>
    <cellStyle name="Note 6 22 4 7 3" xfId="42389"/>
    <cellStyle name="Note 6 22 4 8" xfId="12922"/>
    <cellStyle name="Note 6 22 4 8 2" xfId="30356"/>
    <cellStyle name="Note 6 22 4 8 3" xfId="44809"/>
    <cellStyle name="Note 6 22 4 9" xfId="19928"/>
    <cellStyle name="Note 6 22 5" xfId="3092"/>
    <cellStyle name="Note 6 22 5 2" xfId="5603"/>
    <cellStyle name="Note 6 22 5 2 2" xfId="14829"/>
    <cellStyle name="Note 6 22 5 2 2 2" xfId="32263"/>
    <cellStyle name="Note 6 22 5 2 2 3" xfId="46716"/>
    <cellStyle name="Note 6 22 5 2 3" xfId="17290"/>
    <cellStyle name="Note 6 22 5 2 3 2" xfId="34724"/>
    <cellStyle name="Note 6 22 5 2 3 3" xfId="49177"/>
    <cellStyle name="Note 6 22 5 2 4" xfId="23038"/>
    <cellStyle name="Note 6 22 5 2 5" xfId="37491"/>
    <cellStyle name="Note 6 22 5 3" xfId="8065"/>
    <cellStyle name="Note 6 22 5 3 2" xfId="25499"/>
    <cellStyle name="Note 6 22 5 3 3" xfId="39952"/>
    <cellStyle name="Note 6 22 5 4" xfId="10506"/>
    <cellStyle name="Note 6 22 5 4 2" xfId="27940"/>
    <cellStyle name="Note 6 22 5 4 3" xfId="42393"/>
    <cellStyle name="Note 6 22 5 5" xfId="12926"/>
    <cellStyle name="Note 6 22 5 5 2" xfId="30360"/>
    <cellStyle name="Note 6 22 5 5 3" xfId="44813"/>
    <cellStyle name="Note 6 22 5 6" xfId="19932"/>
    <cellStyle name="Note 6 22 6" xfId="3093"/>
    <cellStyle name="Note 6 22 6 2" xfId="5604"/>
    <cellStyle name="Note 6 22 6 2 2" xfId="14830"/>
    <cellStyle name="Note 6 22 6 2 2 2" xfId="32264"/>
    <cellStyle name="Note 6 22 6 2 2 3" xfId="46717"/>
    <cellStyle name="Note 6 22 6 2 3" xfId="17291"/>
    <cellStyle name="Note 6 22 6 2 3 2" xfId="34725"/>
    <cellStyle name="Note 6 22 6 2 3 3" xfId="49178"/>
    <cellStyle name="Note 6 22 6 2 4" xfId="23039"/>
    <cellStyle name="Note 6 22 6 2 5" xfId="37492"/>
    <cellStyle name="Note 6 22 6 3" xfId="8066"/>
    <cellStyle name="Note 6 22 6 3 2" xfId="25500"/>
    <cellStyle name="Note 6 22 6 3 3" xfId="39953"/>
    <cellStyle name="Note 6 22 6 4" xfId="10507"/>
    <cellStyle name="Note 6 22 6 4 2" xfId="27941"/>
    <cellStyle name="Note 6 22 6 4 3" xfId="42394"/>
    <cellStyle name="Note 6 22 6 5" xfId="12927"/>
    <cellStyle name="Note 6 22 6 5 2" xfId="30361"/>
    <cellStyle name="Note 6 22 6 5 3" xfId="44814"/>
    <cellStyle name="Note 6 22 6 6" xfId="19933"/>
    <cellStyle name="Note 6 22 7" xfId="3094"/>
    <cellStyle name="Note 6 22 7 2" xfId="5605"/>
    <cellStyle name="Note 6 22 7 2 2" xfId="23040"/>
    <cellStyle name="Note 6 22 7 2 3" xfId="37493"/>
    <cellStyle name="Note 6 22 7 3" xfId="8067"/>
    <cellStyle name="Note 6 22 7 3 2" xfId="25501"/>
    <cellStyle name="Note 6 22 7 3 3" xfId="39954"/>
    <cellStyle name="Note 6 22 7 4" xfId="10508"/>
    <cellStyle name="Note 6 22 7 4 2" xfId="27942"/>
    <cellStyle name="Note 6 22 7 4 3" xfId="42395"/>
    <cellStyle name="Note 6 22 7 5" xfId="12928"/>
    <cellStyle name="Note 6 22 7 5 2" xfId="30362"/>
    <cellStyle name="Note 6 22 7 5 3" xfId="44815"/>
    <cellStyle name="Note 6 22 7 6" xfId="15547"/>
    <cellStyle name="Note 6 22 7 6 2" xfId="32981"/>
    <cellStyle name="Note 6 22 7 6 3" xfId="47434"/>
    <cellStyle name="Note 6 22 7 7" xfId="19934"/>
    <cellStyle name="Note 6 22 7 8" xfId="20708"/>
    <cellStyle name="Note 6 22 8" xfId="5590"/>
    <cellStyle name="Note 6 22 8 2" xfId="14819"/>
    <cellStyle name="Note 6 22 8 2 2" xfId="32253"/>
    <cellStyle name="Note 6 22 8 2 3" xfId="46706"/>
    <cellStyle name="Note 6 22 8 3" xfId="17280"/>
    <cellStyle name="Note 6 22 8 3 2" xfId="34714"/>
    <cellStyle name="Note 6 22 8 3 3" xfId="49167"/>
    <cellStyle name="Note 6 22 8 4" xfId="23025"/>
    <cellStyle name="Note 6 22 8 5" xfId="37478"/>
    <cellStyle name="Note 6 22 9" xfId="8052"/>
    <cellStyle name="Note 6 22 9 2" xfId="25486"/>
    <cellStyle name="Note 6 22 9 3" xfId="39939"/>
    <cellStyle name="Note 6 23" xfId="3095"/>
    <cellStyle name="Note 6 23 10" xfId="10509"/>
    <cellStyle name="Note 6 23 10 2" xfId="27943"/>
    <cellStyle name="Note 6 23 10 3" xfId="42396"/>
    <cellStyle name="Note 6 23 11" xfId="12929"/>
    <cellStyle name="Note 6 23 11 2" xfId="30363"/>
    <cellStyle name="Note 6 23 11 3" xfId="44816"/>
    <cellStyle name="Note 6 23 12" xfId="19935"/>
    <cellStyle name="Note 6 23 2" xfId="3096"/>
    <cellStyle name="Note 6 23 2 2" xfId="3097"/>
    <cellStyle name="Note 6 23 2 2 2" xfId="5608"/>
    <cellStyle name="Note 6 23 2 2 2 2" xfId="14833"/>
    <cellStyle name="Note 6 23 2 2 2 2 2" xfId="32267"/>
    <cellStyle name="Note 6 23 2 2 2 2 3" xfId="46720"/>
    <cellStyle name="Note 6 23 2 2 2 3" xfId="17294"/>
    <cellStyle name="Note 6 23 2 2 2 3 2" xfId="34728"/>
    <cellStyle name="Note 6 23 2 2 2 3 3" xfId="49181"/>
    <cellStyle name="Note 6 23 2 2 2 4" xfId="23043"/>
    <cellStyle name="Note 6 23 2 2 2 5" xfId="37496"/>
    <cellStyle name="Note 6 23 2 2 3" xfId="8070"/>
    <cellStyle name="Note 6 23 2 2 3 2" xfId="25504"/>
    <cellStyle name="Note 6 23 2 2 3 3" xfId="39957"/>
    <cellStyle name="Note 6 23 2 2 4" xfId="10511"/>
    <cellStyle name="Note 6 23 2 2 4 2" xfId="27945"/>
    <cellStyle name="Note 6 23 2 2 4 3" xfId="42398"/>
    <cellStyle name="Note 6 23 2 2 5" xfId="12931"/>
    <cellStyle name="Note 6 23 2 2 5 2" xfId="30365"/>
    <cellStyle name="Note 6 23 2 2 5 3" xfId="44818"/>
    <cellStyle name="Note 6 23 2 2 6" xfId="19937"/>
    <cellStyle name="Note 6 23 2 3" xfId="3098"/>
    <cellStyle name="Note 6 23 2 3 2" xfId="5609"/>
    <cellStyle name="Note 6 23 2 3 2 2" xfId="14834"/>
    <cellStyle name="Note 6 23 2 3 2 2 2" xfId="32268"/>
    <cellStyle name="Note 6 23 2 3 2 2 3" xfId="46721"/>
    <cellStyle name="Note 6 23 2 3 2 3" xfId="17295"/>
    <cellStyle name="Note 6 23 2 3 2 3 2" xfId="34729"/>
    <cellStyle name="Note 6 23 2 3 2 3 3" xfId="49182"/>
    <cellStyle name="Note 6 23 2 3 2 4" xfId="23044"/>
    <cellStyle name="Note 6 23 2 3 2 5" xfId="37497"/>
    <cellStyle name="Note 6 23 2 3 3" xfId="8071"/>
    <cellStyle name="Note 6 23 2 3 3 2" xfId="25505"/>
    <cellStyle name="Note 6 23 2 3 3 3" xfId="39958"/>
    <cellStyle name="Note 6 23 2 3 4" xfId="10512"/>
    <cellStyle name="Note 6 23 2 3 4 2" xfId="27946"/>
    <cellStyle name="Note 6 23 2 3 4 3" xfId="42399"/>
    <cellStyle name="Note 6 23 2 3 5" xfId="12932"/>
    <cellStyle name="Note 6 23 2 3 5 2" xfId="30366"/>
    <cellStyle name="Note 6 23 2 3 5 3" xfId="44819"/>
    <cellStyle name="Note 6 23 2 3 6" xfId="19938"/>
    <cellStyle name="Note 6 23 2 4" xfId="3099"/>
    <cellStyle name="Note 6 23 2 4 2" xfId="5610"/>
    <cellStyle name="Note 6 23 2 4 2 2" xfId="23045"/>
    <cellStyle name="Note 6 23 2 4 2 3" xfId="37498"/>
    <cellStyle name="Note 6 23 2 4 3" xfId="8072"/>
    <cellStyle name="Note 6 23 2 4 3 2" xfId="25506"/>
    <cellStyle name="Note 6 23 2 4 3 3" xfId="39959"/>
    <cellStyle name="Note 6 23 2 4 4" xfId="10513"/>
    <cellStyle name="Note 6 23 2 4 4 2" xfId="27947"/>
    <cellStyle name="Note 6 23 2 4 4 3" xfId="42400"/>
    <cellStyle name="Note 6 23 2 4 5" xfId="12933"/>
    <cellStyle name="Note 6 23 2 4 5 2" xfId="30367"/>
    <cellStyle name="Note 6 23 2 4 5 3" xfId="44820"/>
    <cellStyle name="Note 6 23 2 4 6" xfId="15548"/>
    <cellStyle name="Note 6 23 2 4 6 2" xfId="32982"/>
    <cellStyle name="Note 6 23 2 4 6 3" xfId="47435"/>
    <cellStyle name="Note 6 23 2 4 7" xfId="19939"/>
    <cellStyle name="Note 6 23 2 4 8" xfId="20709"/>
    <cellStyle name="Note 6 23 2 5" xfId="5607"/>
    <cellStyle name="Note 6 23 2 5 2" xfId="14832"/>
    <cellStyle name="Note 6 23 2 5 2 2" xfId="32266"/>
    <cellStyle name="Note 6 23 2 5 2 3" xfId="46719"/>
    <cellStyle name="Note 6 23 2 5 3" xfId="17293"/>
    <cellStyle name="Note 6 23 2 5 3 2" xfId="34727"/>
    <cellStyle name="Note 6 23 2 5 3 3" xfId="49180"/>
    <cellStyle name="Note 6 23 2 5 4" xfId="23042"/>
    <cellStyle name="Note 6 23 2 5 5" xfId="37495"/>
    <cellStyle name="Note 6 23 2 6" xfId="8069"/>
    <cellStyle name="Note 6 23 2 6 2" xfId="25503"/>
    <cellStyle name="Note 6 23 2 6 3" xfId="39956"/>
    <cellStyle name="Note 6 23 2 7" xfId="10510"/>
    <cellStyle name="Note 6 23 2 7 2" xfId="27944"/>
    <cellStyle name="Note 6 23 2 7 3" xfId="42397"/>
    <cellStyle name="Note 6 23 2 8" xfId="12930"/>
    <cellStyle name="Note 6 23 2 8 2" xfId="30364"/>
    <cellStyle name="Note 6 23 2 8 3" xfId="44817"/>
    <cellStyle name="Note 6 23 2 9" xfId="19936"/>
    <cellStyle name="Note 6 23 3" xfId="3100"/>
    <cellStyle name="Note 6 23 3 2" xfId="3101"/>
    <cellStyle name="Note 6 23 3 2 2" xfId="5612"/>
    <cellStyle name="Note 6 23 3 2 2 2" xfId="14836"/>
    <cellStyle name="Note 6 23 3 2 2 2 2" xfId="32270"/>
    <cellStyle name="Note 6 23 3 2 2 2 3" xfId="46723"/>
    <cellStyle name="Note 6 23 3 2 2 3" xfId="17297"/>
    <cellStyle name="Note 6 23 3 2 2 3 2" xfId="34731"/>
    <cellStyle name="Note 6 23 3 2 2 3 3" xfId="49184"/>
    <cellStyle name="Note 6 23 3 2 2 4" xfId="23047"/>
    <cellStyle name="Note 6 23 3 2 2 5" xfId="37500"/>
    <cellStyle name="Note 6 23 3 2 3" xfId="8074"/>
    <cellStyle name="Note 6 23 3 2 3 2" xfId="25508"/>
    <cellStyle name="Note 6 23 3 2 3 3" xfId="39961"/>
    <cellStyle name="Note 6 23 3 2 4" xfId="10515"/>
    <cellStyle name="Note 6 23 3 2 4 2" xfId="27949"/>
    <cellStyle name="Note 6 23 3 2 4 3" xfId="42402"/>
    <cellStyle name="Note 6 23 3 2 5" xfId="12935"/>
    <cellStyle name="Note 6 23 3 2 5 2" xfId="30369"/>
    <cellStyle name="Note 6 23 3 2 5 3" xfId="44822"/>
    <cellStyle name="Note 6 23 3 2 6" xfId="19941"/>
    <cellStyle name="Note 6 23 3 3" xfId="3102"/>
    <cellStyle name="Note 6 23 3 3 2" xfId="5613"/>
    <cellStyle name="Note 6 23 3 3 2 2" xfId="14837"/>
    <cellStyle name="Note 6 23 3 3 2 2 2" xfId="32271"/>
    <cellStyle name="Note 6 23 3 3 2 2 3" xfId="46724"/>
    <cellStyle name="Note 6 23 3 3 2 3" xfId="17298"/>
    <cellStyle name="Note 6 23 3 3 2 3 2" xfId="34732"/>
    <cellStyle name="Note 6 23 3 3 2 3 3" xfId="49185"/>
    <cellStyle name="Note 6 23 3 3 2 4" xfId="23048"/>
    <cellStyle name="Note 6 23 3 3 2 5" xfId="37501"/>
    <cellStyle name="Note 6 23 3 3 3" xfId="8075"/>
    <cellStyle name="Note 6 23 3 3 3 2" xfId="25509"/>
    <cellStyle name="Note 6 23 3 3 3 3" xfId="39962"/>
    <cellStyle name="Note 6 23 3 3 4" xfId="10516"/>
    <cellStyle name="Note 6 23 3 3 4 2" xfId="27950"/>
    <cellStyle name="Note 6 23 3 3 4 3" xfId="42403"/>
    <cellStyle name="Note 6 23 3 3 5" xfId="12936"/>
    <cellStyle name="Note 6 23 3 3 5 2" xfId="30370"/>
    <cellStyle name="Note 6 23 3 3 5 3" xfId="44823"/>
    <cellStyle name="Note 6 23 3 3 6" xfId="19942"/>
    <cellStyle name="Note 6 23 3 4" xfId="3103"/>
    <cellStyle name="Note 6 23 3 4 2" xfId="5614"/>
    <cellStyle name="Note 6 23 3 4 2 2" xfId="23049"/>
    <cellStyle name="Note 6 23 3 4 2 3" xfId="37502"/>
    <cellStyle name="Note 6 23 3 4 3" xfId="8076"/>
    <cellStyle name="Note 6 23 3 4 3 2" xfId="25510"/>
    <cellStyle name="Note 6 23 3 4 3 3" xfId="39963"/>
    <cellStyle name="Note 6 23 3 4 4" xfId="10517"/>
    <cellStyle name="Note 6 23 3 4 4 2" xfId="27951"/>
    <cellStyle name="Note 6 23 3 4 4 3" xfId="42404"/>
    <cellStyle name="Note 6 23 3 4 5" xfId="12937"/>
    <cellStyle name="Note 6 23 3 4 5 2" xfId="30371"/>
    <cellStyle name="Note 6 23 3 4 5 3" xfId="44824"/>
    <cellStyle name="Note 6 23 3 4 6" xfId="15549"/>
    <cellStyle name="Note 6 23 3 4 6 2" xfId="32983"/>
    <cellStyle name="Note 6 23 3 4 6 3" xfId="47436"/>
    <cellStyle name="Note 6 23 3 4 7" xfId="19943"/>
    <cellStyle name="Note 6 23 3 4 8" xfId="20710"/>
    <cellStyle name="Note 6 23 3 5" xfId="5611"/>
    <cellStyle name="Note 6 23 3 5 2" xfId="14835"/>
    <cellStyle name="Note 6 23 3 5 2 2" xfId="32269"/>
    <cellStyle name="Note 6 23 3 5 2 3" xfId="46722"/>
    <cellStyle name="Note 6 23 3 5 3" xfId="17296"/>
    <cellStyle name="Note 6 23 3 5 3 2" xfId="34730"/>
    <cellStyle name="Note 6 23 3 5 3 3" xfId="49183"/>
    <cellStyle name="Note 6 23 3 5 4" xfId="23046"/>
    <cellStyle name="Note 6 23 3 5 5" xfId="37499"/>
    <cellStyle name="Note 6 23 3 6" xfId="8073"/>
    <cellStyle name="Note 6 23 3 6 2" xfId="25507"/>
    <cellStyle name="Note 6 23 3 6 3" xfId="39960"/>
    <cellStyle name="Note 6 23 3 7" xfId="10514"/>
    <cellStyle name="Note 6 23 3 7 2" xfId="27948"/>
    <cellStyle name="Note 6 23 3 7 3" xfId="42401"/>
    <cellStyle name="Note 6 23 3 8" xfId="12934"/>
    <cellStyle name="Note 6 23 3 8 2" xfId="30368"/>
    <cellStyle name="Note 6 23 3 8 3" xfId="44821"/>
    <cellStyle name="Note 6 23 3 9" xfId="19940"/>
    <cellStyle name="Note 6 23 4" xfId="3104"/>
    <cellStyle name="Note 6 23 4 2" xfId="3105"/>
    <cellStyle name="Note 6 23 4 2 2" xfId="5616"/>
    <cellStyle name="Note 6 23 4 2 2 2" xfId="14839"/>
    <cellStyle name="Note 6 23 4 2 2 2 2" xfId="32273"/>
    <cellStyle name="Note 6 23 4 2 2 2 3" xfId="46726"/>
    <cellStyle name="Note 6 23 4 2 2 3" xfId="17300"/>
    <cellStyle name="Note 6 23 4 2 2 3 2" xfId="34734"/>
    <cellStyle name="Note 6 23 4 2 2 3 3" xfId="49187"/>
    <cellStyle name="Note 6 23 4 2 2 4" xfId="23051"/>
    <cellStyle name="Note 6 23 4 2 2 5" xfId="37504"/>
    <cellStyle name="Note 6 23 4 2 3" xfId="8078"/>
    <cellStyle name="Note 6 23 4 2 3 2" xfId="25512"/>
    <cellStyle name="Note 6 23 4 2 3 3" xfId="39965"/>
    <cellStyle name="Note 6 23 4 2 4" xfId="10519"/>
    <cellStyle name="Note 6 23 4 2 4 2" xfId="27953"/>
    <cellStyle name="Note 6 23 4 2 4 3" xfId="42406"/>
    <cellStyle name="Note 6 23 4 2 5" xfId="12939"/>
    <cellStyle name="Note 6 23 4 2 5 2" xfId="30373"/>
    <cellStyle name="Note 6 23 4 2 5 3" xfId="44826"/>
    <cellStyle name="Note 6 23 4 2 6" xfId="19945"/>
    <cellStyle name="Note 6 23 4 3" xfId="3106"/>
    <cellStyle name="Note 6 23 4 3 2" xfId="5617"/>
    <cellStyle name="Note 6 23 4 3 2 2" xfId="14840"/>
    <cellStyle name="Note 6 23 4 3 2 2 2" xfId="32274"/>
    <cellStyle name="Note 6 23 4 3 2 2 3" xfId="46727"/>
    <cellStyle name="Note 6 23 4 3 2 3" xfId="17301"/>
    <cellStyle name="Note 6 23 4 3 2 3 2" xfId="34735"/>
    <cellStyle name="Note 6 23 4 3 2 3 3" xfId="49188"/>
    <cellStyle name="Note 6 23 4 3 2 4" xfId="23052"/>
    <cellStyle name="Note 6 23 4 3 2 5" xfId="37505"/>
    <cellStyle name="Note 6 23 4 3 3" xfId="8079"/>
    <cellStyle name="Note 6 23 4 3 3 2" xfId="25513"/>
    <cellStyle name="Note 6 23 4 3 3 3" xfId="39966"/>
    <cellStyle name="Note 6 23 4 3 4" xfId="10520"/>
    <cellStyle name="Note 6 23 4 3 4 2" xfId="27954"/>
    <cellStyle name="Note 6 23 4 3 4 3" xfId="42407"/>
    <cellStyle name="Note 6 23 4 3 5" xfId="12940"/>
    <cellStyle name="Note 6 23 4 3 5 2" xfId="30374"/>
    <cellStyle name="Note 6 23 4 3 5 3" xfId="44827"/>
    <cellStyle name="Note 6 23 4 3 6" xfId="19946"/>
    <cellStyle name="Note 6 23 4 4" xfId="3107"/>
    <cellStyle name="Note 6 23 4 4 2" xfId="5618"/>
    <cellStyle name="Note 6 23 4 4 2 2" xfId="23053"/>
    <cellStyle name="Note 6 23 4 4 2 3" xfId="37506"/>
    <cellStyle name="Note 6 23 4 4 3" xfId="8080"/>
    <cellStyle name="Note 6 23 4 4 3 2" xfId="25514"/>
    <cellStyle name="Note 6 23 4 4 3 3" xfId="39967"/>
    <cellStyle name="Note 6 23 4 4 4" xfId="10521"/>
    <cellStyle name="Note 6 23 4 4 4 2" xfId="27955"/>
    <cellStyle name="Note 6 23 4 4 4 3" xfId="42408"/>
    <cellStyle name="Note 6 23 4 4 5" xfId="12941"/>
    <cellStyle name="Note 6 23 4 4 5 2" xfId="30375"/>
    <cellStyle name="Note 6 23 4 4 5 3" xfId="44828"/>
    <cellStyle name="Note 6 23 4 4 6" xfId="15550"/>
    <cellStyle name="Note 6 23 4 4 6 2" xfId="32984"/>
    <cellStyle name="Note 6 23 4 4 6 3" xfId="47437"/>
    <cellStyle name="Note 6 23 4 4 7" xfId="19947"/>
    <cellStyle name="Note 6 23 4 4 8" xfId="20711"/>
    <cellStyle name="Note 6 23 4 5" xfId="5615"/>
    <cellStyle name="Note 6 23 4 5 2" xfId="14838"/>
    <cellStyle name="Note 6 23 4 5 2 2" xfId="32272"/>
    <cellStyle name="Note 6 23 4 5 2 3" xfId="46725"/>
    <cellStyle name="Note 6 23 4 5 3" xfId="17299"/>
    <cellStyle name="Note 6 23 4 5 3 2" xfId="34733"/>
    <cellStyle name="Note 6 23 4 5 3 3" xfId="49186"/>
    <cellStyle name="Note 6 23 4 5 4" xfId="23050"/>
    <cellStyle name="Note 6 23 4 5 5" xfId="37503"/>
    <cellStyle name="Note 6 23 4 6" xfId="8077"/>
    <cellStyle name="Note 6 23 4 6 2" xfId="25511"/>
    <cellStyle name="Note 6 23 4 6 3" xfId="39964"/>
    <cellStyle name="Note 6 23 4 7" xfId="10518"/>
    <cellStyle name="Note 6 23 4 7 2" xfId="27952"/>
    <cellStyle name="Note 6 23 4 7 3" xfId="42405"/>
    <cellStyle name="Note 6 23 4 8" xfId="12938"/>
    <cellStyle name="Note 6 23 4 8 2" xfId="30372"/>
    <cellStyle name="Note 6 23 4 8 3" xfId="44825"/>
    <cellStyle name="Note 6 23 4 9" xfId="19944"/>
    <cellStyle name="Note 6 23 5" xfId="3108"/>
    <cellStyle name="Note 6 23 5 2" xfId="5619"/>
    <cellStyle name="Note 6 23 5 2 2" xfId="14841"/>
    <cellStyle name="Note 6 23 5 2 2 2" xfId="32275"/>
    <cellStyle name="Note 6 23 5 2 2 3" xfId="46728"/>
    <cellStyle name="Note 6 23 5 2 3" xfId="17302"/>
    <cellStyle name="Note 6 23 5 2 3 2" xfId="34736"/>
    <cellStyle name="Note 6 23 5 2 3 3" xfId="49189"/>
    <cellStyle name="Note 6 23 5 2 4" xfId="23054"/>
    <cellStyle name="Note 6 23 5 2 5" xfId="37507"/>
    <cellStyle name="Note 6 23 5 3" xfId="8081"/>
    <cellStyle name="Note 6 23 5 3 2" xfId="25515"/>
    <cellStyle name="Note 6 23 5 3 3" xfId="39968"/>
    <cellStyle name="Note 6 23 5 4" xfId="10522"/>
    <cellStyle name="Note 6 23 5 4 2" xfId="27956"/>
    <cellStyle name="Note 6 23 5 4 3" xfId="42409"/>
    <cellStyle name="Note 6 23 5 5" xfId="12942"/>
    <cellStyle name="Note 6 23 5 5 2" xfId="30376"/>
    <cellStyle name="Note 6 23 5 5 3" xfId="44829"/>
    <cellStyle name="Note 6 23 5 6" xfId="19948"/>
    <cellStyle name="Note 6 23 6" xfId="3109"/>
    <cellStyle name="Note 6 23 6 2" xfId="5620"/>
    <cellStyle name="Note 6 23 6 2 2" xfId="14842"/>
    <cellStyle name="Note 6 23 6 2 2 2" xfId="32276"/>
    <cellStyle name="Note 6 23 6 2 2 3" xfId="46729"/>
    <cellStyle name="Note 6 23 6 2 3" xfId="17303"/>
    <cellStyle name="Note 6 23 6 2 3 2" xfId="34737"/>
    <cellStyle name="Note 6 23 6 2 3 3" xfId="49190"/>
    <cellStyle name="Note 6 23 6 2 4" xfId="23055"/>
    <cellStyle name="Note 6 23 6 2 5" xfId="37508"/>
    <cellStyle name="Note 6 23 6 3" xfId="8082"/>
    <cellStyle name="Note 6 23 6 3 2" xfId="25516"/>
    <cellStyle name="Note 6 23 6 3 3" xfId="39969"/>
    <cellStyle name="Note 6 23 6 4" xfId="10523"/>
    <cellStyle name="Note 6 23 6 4 2" xfId="27957"/>
    <cellStyle name="Note 6 23 6 4 3" xfId="42410"/>
    <cellStyle name="Note 6 23 6 5" xfId="12943"/>
    <cellStyle name="Note 6 23 6 5 2" xfId="30377"/>
    <cellStyle name="Note 6 23 6 5 3" xfId="44830"/>
    <cellStyle name="Note 6 23 6 6" xfId="19949"/>
    <cellStyle name="Note 6 23 7" xfId="3110"/>
    <cellStyle name="Note 6 23 7 2" xfId="5621"/>
    <cellStyle name="Note 6 23 7 2 2" xfId="23056"/>
    <cellStyle name="Note 6 23 7 2 3" xfId="37509"/>
    <cellStyle name="Note 6 23 7 3" xfId="8083"/>
    <cellStyle name="Note 6 23 7 3 2" xfId="25517"/>
    <cellStyle name="Note 6 23 7 3 3" xfId="39970"/>
    <cellStyle name="Note 6 23 7 4" xfId="10524"/>
    <cellStyle name="Note 6 23 7 4 2" xfId="27958"/>
    <cellStyle name="Note 6 23 7 4 3" xfId="42411"/>
    <cellStyle name="Note 6 23 7 5" xfId="12944"/>
    <cellStyle name="Note 6 23 7 5 2" xfId="30378"/>
    <cellStyle name="Note 6 23 7 5 3" xfId="44831"/>
    <cellStyle name="Note 6 23 7 6" xfId="15551"/>
    <cellStyle name="Note 6 23 7 6 2" xfId="32985"/>
    <cellStyle name="Note 6 23 7 6 3" xfId="47438"/>
    <cellStyle name="Note 6 23 7 7" xfId="19950"/>
    <cellStyle name="Note 6 23 7 8" xfId="20712"/>
    <cellStyle name="Note 6 23 8" xfId="5606"/>
    <cellStyle name="Note 6 23 8 2" xfId="14831"/>
    <cellStyle name="Note 6 23 8 2 2" xfId="32265"/>
    <cellStyle name="Note 6 23 8 2 3" xfId="46718"/>
    <cellStyle name="Note 6 23 8 3" xfId="17292"/>
    <cellStyle name="Note 6 23 8 3 2" xfId="34726"/>
    <cellStyle name="Note 6 23 8 3 3" xfId="49179"/>
    <cellStyle name="Note 6 23 8 4" xfId="23041"/>
    <cellStyle name="Note 6 23 8 5" xfId="37494"/>
    <cellStyle name="Note 6 23 9" xfId="8068"/>
    <cellStyle name="Note 6 23 9 2" xfId="25502"/>
    <cellStyle name="Note 6 23 9 3" xfId="39955"/>
    <cellStyle name="Note 6 24" xfId="3111"/>
    <cellStyle name="Note 6 24 10" xfId="10525"/>
    <cellStyle name="Note 6 24 10 2" xfId="27959"/>
    <cellStyle name="Note 6 24 10 3" xfId="42412"/>
    <cellStyle name="Note 6 24 11" xfId="12945"/>
    <cellStyle name="Note 6 24 11 2" xfId="30379"/>
    <cellStyle name="Note 6 24 11 3" xfId="44832"/>
    <cellStyle name="Note 6 24 12" xfId="19951"/>
    <cellStyle name="Note 6 24 2" xfId="3112"/>
    <cellStyle name="Note 6 24 2 2" xfId="3113"/>
    <cellStyle name="Note 6 24 2 2 2" xfId="5624"/>
    <cellStyle name="Note 6 24 2 2 2 2" xfId="14845"/>
    <cellStyle name="Note 6 24 2 2 2 2 2" xfId="32279"/>
    <cellStyle name="Note 6 24 2 2 2 2 3" xfId="46732"/>
    <cellStyle name="Note 6 24 2 2 2 3" xfId="17306"/>
    <cellStyle name="Note 6 24 2 2 2 3 2" xfId="34740"/>
    <cellStyle name="Note 6 24 2 2 2 3 3" xfId="49193"/>
    <cellStyle name="Note 6 24 2 2 2 4" xfId="23059"/>
    <cellStyle name="Note 6 24 2 2 2 5" xfId="37512"/>
    <cellStyle name="Note 6 24 2 2 3" xfId="8086"/>
    <cellStyle name="Note 6 24 2 2 3 2" xfId="25520"/>
    <cellStyle name="Note 6 24 2 2 3 3" xfId="39973"/>
    <cellStyle name="Note 6 24 2 2 4" xfId="10527"/>
    <cellStyle name="Note 6 24 2 2 4 2" xfId="27961"/>
    <cellStyle name="Note 6 24 2 2 4 3" xfId="42414"/>
    <cellStyle name="Note 6 24 2 2 5" xfId="12947"/>
    <cellStyle name="Note 6 24 2 2 5 2" xfId="30381"/>
    <cellStyle name="Note 6 24 2 2 5 3" xfId="44834"/>
    <cellStyle name="Note 6 24 2 2 6" xfId="19953"/>
    <cellStyle name="Note 6 24 2 3" xfId="3114"/>
    <cellStyle name="Note 6 24 2 3 2" xfId="5625"/>
    <cellStyle name="Note 6 24 2 3 2 2" xfId="14846"/>
    <cellStyle name="Note 6 24 2 3 2 2 2" xfId="32280"/>
    <cellStyle name="Note 6 24 2 3 2 2 3" xfId="46733"/>
    <cellStyle name="Note 6 24 2 3 2 3" xfId="17307"/>
    <cellStyle name="Note 6 24 2 3 2 3 2" xfId="34741"/>
    <cellStyle name="Note 6 24 2 3 2 3 3" xfId="49194"/>
    <cellStyle name="Note 6 24 2 3 2 4" xfId="23060"/>
    <cellStyle name="Note 6 24 2 3 2 5" xfId="37513"/>
    <cellStyle name="Note 6 24 2 3 3" xfId="8087"/>
    <cellStyle name="Note 6 24 2 3 3 2" xfId="25521"/>
    <cellStyle name="Note 6 24 2 3 3 3" xfId="39974"/>
    <cellStyle name="Note 6 24 2 3 4" xfId="10528"/>
    <cellStyle name="Note 6 24 2 3 4 2" xfId="27962"/>
    <cellStyle name="Note 6 24 2 3 4 3" xfId="42415"/>
    <cellStyle name="Note 6 24 2 3 5" xfId="12948"/>
    <cellStyle name="Note 6 24 2 3 5 2" xfId="30382"/>
    <cellStyle name="Note 6 24 2 3 5 3" xfId="44835"/>
    <cellStyle name="Note 6 24 2 3 6" xfId="19954"/>
    <cellStyle name="Note 6 24 2 4" xfId="3115"/>
    <cellStyle name="Note 6 24 2 4 2" xfId="5626"/>
    <cellStyle name="Note 6 24 2 4 2 2" xfId="23061"/>
    <cellStyle name="Note 6 24 2 4 2 3" xfId="37514"/>
    <cellStyle name="Note 6 24 2 4 3" xfId="8088"/>
    <cellStyle name="Note 6 24 2 4 3 2" xfId="25522"/>
    <cellStyle name="Note 6 24 2 4 3 3" xfId="39975"/>
    <cellStyle name="Note 6 24 2 4 4" xfId="10529"/>
    <cellStyle name="Note 6 24 2 4 4 2" xfId="27963"/>
    <cellStyle name="Note 6 24 2 4 4 3" xfId="42416"/>
    <cellStyle name="Note 6 24 2 4 5" xfId="12949"/>
    <cellStyle name="Note 6 24 2 4 5 2" xfId="30383"/>
    <cellStyle name="Note 6 24 2 4 5 3" xfId="44836"/>
    <cellStyle name="Note 6 24 2 4 6" xfId="15552"/>
    <cellStyle name="Note 6 24 2 4 6 2" xfId="32986"/>
    <cellStyle name="Note 6 24 2 4 6 3" xfId="47439"/>
    <cellStyle name="Note 6 24 2 4 7" xfId="19955"/>
    <cellStyle name="Note 6 24 2 4 8" xfId="20713"/>
    <cellStyle name="Note 6 24 2 5" xfId="5623"/>
    <cellStyle name="Note 6 24 2 5 2" xfId="14844"/>
    <cellStyle name="Note 6 24 2 5 2 2" xfId="32278"/>
    <cellStyle name="Note 6 24 2 5 2 3" xfId="46731"/>
    <cellStyle name="Note 6 24 2 5 3" xfId="17305"/>
    <cellStyle name="Note 6 24 2 5 3 2" xfId="34739"/>
    <cellStyle name="Note 6 24 2 5 3 3" xfId="49192"/>
    <cellStyle name="Note 6 24 2 5 4" xfId="23058"/>
    <cellStyle name="Note 6 24 2 5 5" xfId="37511"/>
    <cellStyle name="Note 6 24 2 6" xfId="8085"/>
    <cellStyle name="Note 6 24 2 6 2" xfId="25519"/>
    <cellStyle name="Note 6 24 2 6 3" xfId="39972"/>
    <cellStyle name="Note 6 24 2 7" xfId="10526"/>
    <cellStyle name="Note 6 24 2 7 2" xfId="27960"/>
    <cellStyle name="Note 6 24 2 7 3" xfId="42413"/>
    <cellStyle name="Note 6 24 2 8" xfId="12946"/>
    <cellStyle name="Note 6 24 2 8 2" xfId="30380"/>
    <cellStyle name="Note 6 24 2 8 3" xfId="44833"/>
    <cellStyle name="Note 6 24 2 9" xfId="19952"/>
    <cellStyle name="Note 6 24 3" xfId="3116"/>
    <cellStyle name="Note 6 24 3 2" xfId="3117"/>
    <cellStyle name="Note 6 24 3 2 2" xfId="5628"/>
    <cellStyle name="Note 6 24 3 2 2 2" xfId="14848"/>
    <cellStyle name="Note 6 24 3 2 2 2 2" xfId="32282"/>
    <cellStyle name="Note 6 24 3 2 2 2 3" xfId="46735"/>
    <cellStyle name="Note 6 24 3 2 2 3" xfId="17309"/>
    <cellStyle name="Note 6 24 3 2 2 3 2" xfId="34743"/>
    <cellStyle name="Note 6 24 3 2 2 3 3" xfId="49196"/>
    <cellStyle name="Note 6 24 3 2 2 4" xfId="23063"/>
    <cellStyle name="Note 6 24 3 2 2 5" xfId="37516"/>
    <cellStyle name="Note 6 24 3 2 3" xfId="8090"/>
    <cellStyle name="Note 6 24 3 2 3 2" xfId="25524"/>
    <cellStyle name="Note 6 24 3 2 3 3" xfId="39977"/>
    <cellStyle name="Note 6 24 3 2 4" xfId="10531"/>
    <cellStyle name="Note 6 24 3 2 4 2" xfId="27965"/>
    <cellStyle name="Note 6 24 3 2 4 3" xfId="42418"/>
    <cellStyle name="Note 6 24 3 2 5" xfId="12951"/>
    <cellStyle name="Note 6 24 3 2 5 2" xfId="30385"/>
    <cellStyle name="Note 6 24 3 2 5 3" xfId="44838"/>
    <cellStyle name="Note 6 24 3 2 6" xfId="19957"/>
    <cellStyle name="Note 6 24 3 3" xfId="3118"/>
    <cellStyle name="Note 6 24 3 3 2" xfId="5629"/>
    <cellStyle name="Note 6 24 3 3 2 2" xfId="14849"/>
    <cellStyle name="Note 6 24 3 3 2 2 2" xfId="32283"/>
    <cellStyle name="Note 6 24 3 3 2 2 3" xfId="46736"/>
    <cellStyle name="Note 6 24 3 3 2 3" xfId="17310"/>
    <cellStyle name="Note 6 24 3 3 2 3 2" xfId="34744"/>
    <cellStyle name="Note 6 24 3 3 2 3 3" xfId="49197"/>
    <cellStyle name="Note 6 24 3 3 2 4" xfId="23064"/>
    <cellStyle name="Note 6 24 3 3 2 5" xfId="37517"/>
    <cellStyle name="Note 6 24 3 3 3" xfId="8091"/>
    <cellStyle name="Note 6 24 3 3 3 2" xfId="25525"/>
    <cellStyle name="Note 6 24 3 3 3 3" xfId="39978"/>
    <cellStyle name="Note 6 24 3 3 4" xfId="10532"/>
    <cellStyle name="Note 6 24 3 3 4 2" xfId="27966"/>
    <cellStyle name="Note 6 24 3 3 4 3" xfId="42419"/>
    <cellStyle name="Note 6 24 3 3 5" xfId="12952"/>
    <cellStyle name="Note 6 24 3 3 5 2" xfId="30386"/>
    <cellStyle name="Note 6 24 3 3 5 3" xfId="44839"/>
    <cellStyle name="Note 6 24 3 3 6" xfId="19958"/>
    <cellStyle name="Note 6 24 3 4" xfId="3119"/>
    <cellStyle name="Note 6 24 3 4 2" xfId="5630"/>
    <cellStyle name="Note 6 24 3 4 2 2" xfId="23065"/>
    <cellStyle name="Note 6 24 3 4 2 3" xfId="37518"/>
    <cellStyle name="Note 6 24 3 4 3" xfId="8092"/>
    <cellStyle name="Note 6 24 3 4 3 2" xfId="25526"/>
    <cellStyle name="Note 6 24 3 4 3 3" xfId="39979"/>
    <cellStyle name="Note 6 24 3 4 4" xfId="10533"/>
    <cellStyle name="Note 6 24 3 4 4 2" xfId="27967"/>
    <cellStyle name="Note 6 24 3 4 4 3" xfId="42420"/>
    <cellStyle name="Note 6 24 3 4 5" xfId="12953"/>
    <cellStyle name="Note 6 24 3 4 5 2" xfId="30387"/>
    <cellStyle name="Note 6 24 3 4 5 3" xfId="44840"/>
    <cellStyle name="Note 6 24 3 4 6" xfId="15553"/>
    <cellStyle name="Note 6 24 3 4 6 2" xfId="32987"/>
    <cellStyle name="Note 6 24 3 4 6 3" xfId="47440"/>
    <cellStyle name="Note 6 24 3 4 7" xfId="19959"/>
    <cellStyle name="Note 6 24 3 4 8" xfId="20714"/>
    <cellStyle name="Note 6 24 3 5" xfId="5627"/>
    <cellStyle name="Note 6 24 3 5 2" xfId="14847"/>
    <cellStyle name="Note 6 24 3 5 2 2" xfId="32281"/>
    <cellStyle name="Note 6 24 3 5 2 3" xfId="46734"/>
    <cellStyle name="Note 6 24 3 5 3" xfId="17308"/>
    <cellStyle name="Note 6 24 3 5 3 2" xfId="34742"/>
    <cellStyle name="Note 6 24 3 5 3 3" xfId="49195"/>
    <cellStyle name="Note 6 24 3 5 4" xfId="23062"/>
    <cellStyle name="Note 6 24 3 5 5" xfId="37515"/>
    <cellStyle name="Note 6 24 3 6" xfId="8089"/>
    <cellStyle name="Note 6 24 3 6 2" xfId="25523"/>
    <cellStyle name="Note 6 24 3 6 3" xfId="39976"/>
    <cellStyle name="Note 6 24 3 7" xfId="10530"/>
    <cellStyle name="Note 6 24 3 7 2" xfId="27964"/>
    <cellStyle name="Note 6 24 3 7 3" xfId="42417"/>
    <cellStyle name="Note 6 24 3 8" xfId="12950"/>
    <cellStyle name="Note 6 24 3 8 2" xfId="30384"/>
    <cellStyle name="Note 6 24 3 8 3" xfId="44837"/>
    <cellStyle name="Note 6 24 3 9" xfId="19956"/>
    <cellStyle name="Note 6 24 4" xfId="3120"/>
    <cellStyle name="Note 6 24 4 2" xfId="3121"/>
    <cellStyle name="Note 6 24 4 2 2" xfId="5632"/>
    <cellStyle name="Note 6 24 4 2 2 2" xfId="14851"/>
    <cellStyle name="Note 6 24 4 2 2 2 2" xfId="32285"/>
    <cellStyle name="Note 6 24 4 2 2 2 3" xfId="46738"/>
    <cellStyle name="Note 6 24 4 2 2 3" xfId="17312"/>
    <cellStyle name="Note 6 24 4 2 2 3 2" xfId="34746"/>
    <cellStyle name="Note 6 24 4 2 2 3 3" xfId="49199"/>
    <cellStyle name="Note 6 24 4 2 2 4" xfId="23067"/>
    <cellStyle name="Note 6 24 4 2 2 5" xfId="37520"/>
    <cellStyle name="Note 6 24 4 2 3" xfId="8094"/>
    <cellStyle name="Note 6 24 4 2 3 2" xfId="25528"/>
    <cellStyle name="Note 6 24 4 2 3 3" xfId="39981"/>
    <cellStyle name="Note 6 24 4 2 4" xfId="10535"/>
    <cellStyle name="Note 6 24 4 2 4 2" xfId="27969"/>
    <cellStyle name="Note 6 24 4 2 4 3" xfId="42422"/>
    <cellStyle name="Note 6 24 4 2 5" xfId="12955"/>
    <cellStyle name="Note 6 24 4 2 5 2" xfId="30389"/>
    <cellStyle name="Note 6 24 4 2 5 3" xfId="44842"/>
    <cellStyle name="Note 6 24 4 2 6" xfId="19961"/>
    <cellStyle name="Note 6 24 4 3" xfId="3122"/>
    <cellStyle name="Note 6 24 4 3 2" xfId="5633"/>
    <cellStyle name="Note 6 24 4 3 2 2" xfId="14852"/>
    <cellStyle name="Note 6 24 4 3 2 2 2" xfId="32286"/>
    <cellStyle name="Note 6 24 4 3 2 2 3" xfId="46739"/>
    <cellStyle name="Note 6 24 4 3 2 3" xfId="17313"/>
    <cellStyle name="Note 6 24 4 3 2 3 2" xfId="34747"/>
    <cellStyle name="Note 6 24 4 3 2 3 3" xfId="49200"/>
    <cellStyle name="Note 6 24 4 3 2 4" xfId="23068"/>
    <cellStyle name="Note 6 24 4 3 2 5" xfId="37521"/>
    <cellStyle name="Note 6 24 4 3 3" xfId="8095"/>
    <cellStyle name="Note 6 24 4 3 3 2" xfId="25529"/>
    <cellStyle name="Note 6 24 4 3 3 3" xfId="39982"/>
    <cellStyle name="Note 6 24 4 3 4" xfId="10536"/>
    <cellStyle name="Note 6 24 4 3 4 2" xfId="27970"/>
    <cellStyle name="Note 6 24 4 3 4 3" xfId="42423"/>
    <cellStyle name="Note 6 24 4 3 5" xfId="12956"/>
    <cellStyle name="Note 6 24 4 3 5 2" xfId="30390"/>
    <cellStyle name="Note 6 24 4 3 5 3" xfId="44843"/>
    <cellStyle name="Note 6 24 4 3 6" xfId="19962"/>
    <cellStyle name="Note 6 24 4 4" xfId="3123"/>
    <cellStyle name="Note 6 24 4 4 2" xfId="5634"/>
    <cellStyle name="Note 6 24 4 4 2 2" xfId="23069"/>
    <cellStyle name="Note 6 24 4 4 2 3" xfId="37522"/>
    <cellStyle name="Note 6 24 4 4 3" xfId="8096"/>
    <cellStyle name="Note 6 24 4 4 3 2" xfId="25530"/>
    <cellStyle name="Note 6 24 4 4 3 3" xfId="39983"/>
    <cellStyle name="Note 6 24 4 4 4" xfId="10537"/>
    <cellStyle name="Note 6 24 4 4 4 2" xfId="27971"/>
    <cellStyle name="Note 6 24 4 4 4 3" xfId="42424"/>
    <cellStyle name="Note 6 24 4 4 5" xfId="12957"/>
    <cellStyle name="Note 6 24 4 4 5 2" xfId="30391"/>
    <cellStyle name="Note 6 24 4 4 5 3" xfId="44844"/>
    <cellStyle name="Note 6 24 4 4 6" xfId="15554"/>
    <cellStyle name="Note 6 24 4 4 6 2" xfId="32988"/>
    <cellStyle name="Note 6 24 4 4 6 3" xfId="47441"/>
    <cellStyle name="Note 6 24 4 4 7" xfId="19963"/>
    <cellStyle name="Note 6 24 4 4 8" xfId="20715"/>
    <cellStyle name="Note 6 24 4 5" xfId="5631"/>
    <cellStyle name="Note 6 24 4 5 2" xfId="14850"/>
    <cellStyle name="Note 6 24 4 5 2 2" xfId="32284"/>
    <cellStyle name="Note 6 24 4 5 2 3" xfId="46737"/>
    <cellStyle name="Note 6 24 4 5 3" xfId="17311"/>
    <cellStyle name="Note 6 24 4 5 3 2" xfId="34745"/>
    <cellStyle name="Note 6 24 4 5 3 3" xfId="49198"/>
    <cellStyle name="Note 6 24 4 5 4" xfId="23066"/>
    <cellStyle name="Note 6 24 4 5 5" xfId="37519"/>
    <cellStyle name="Note 6 24 4 6" xfId="8093"/>
    <cellStyle name="Note 6 24 4 6 2" xfId="25527"/>
    <cellStyle name="Note 6 24 4 6 3" xfId="39980"/>
    <cellStyle name="Note 6 24 4 7" xfId="10534"/>
    <cellStyle name="Note 6 24 4 7 2" xfId="27968"/>
    <cellStyle name="Note 6 24 4 7 3" xfId="42421"/>
    <cellStyle name="Note 6 24 4 8" xfId="12954"/>
    <cellStyle name="Note 6 24 4 8 2" xfId="30388"/>
    <cellStyle name="Note 6 24 4 8 3" xfId="44841"/>
    <cellStyle name="Note 6 24 4 9" xfId="19960"/>
    <cellStyle name="Note 6 24 5" xfId="3124"/>
    <cellStyle name="Note 6 24 5 2" xfId="5635"/>
    <cellStyle name="Note 6 24 5 2 2" xfId="14853"/>
    <cellStyle name="Note 6 24 5 2 2 2" xfId="32287"/>
    <cellStyle name="Note 6 24 5 2 2 3" xfId="46740"/>
    <cellStyle name="Note 6 24 5 2 3" xfId="17314"/>
    <cellStyle name="Note 6 24 5 2 3 2" xfId="34748"/>
    <cellStyle name="Note 6 24 5 2 3 3" xfId="49201"/>
    <cellStyle name="Note 6 24 5 2 4" xfId="23070"/>
    <cellStyle name="Note 6 24 5 2 5" xfId="37523"/>
    <cellStyle name="Note 6 24 5 3" xfId="8097"/>
    <cellStyle name="Note 6 24 5 3 2" xfId="25531"/>
    <cellStyle name="Note 6 24 5 3 3" xfId="39984"/>
    <cellStyle name="Note 6 24 5 4" xfId="10538"/>
    <cellStyle name="Note 6 24 5 4 2" xfId="27972"/>
    <cellStyle name="Note 6 24 5 4 3" xfId="42425"/>
    <cellStyle name="Note 6 24 5 5" xfId="12958"/>
    <cellStyle name="Note 6 24 5 5 2" xfId="30392"/>
    <cellStyle name="Note 6 24 5 5 3" xfId="44845"/>
    <cellStyle name="Note 6 24 5 6" xfId="19964"/>
    <cellStyle name="Note 6 24 6" xfId="3125"/>
    <cellStyle name="Note 6 24 6 2" xfId="5636"/>
    <cellStyle name="Note 6 24 6 2 2" xfId="14854"/>
    <cellStyle name="Note 6 24 6 2 2 2" xfId="32288"/>
    <cellStyle name="Note 6 24 6 2 2 3" xfId="46741"/>
    <cellStyle name="Note 6 24 6 2 3" xfId="17315"/>
    <cellStyle name="Note 6 24 6 2 3 2" xfId="34749"/>
    <cellStyle name="Note 6 24 6 2 3 3" xfId="49202"/>
    <cellStyle name="Note 6 24 6 2 4" xfId="23071"/>
    <cellStyle name="Note 6 24 6 2 5" xfId="37524"/>
    <cellStyle name="Note 6 24 6 3" xfId="8098"/>
    <cellStyle name="Note 6 24 6 3 2" xfId="25532"/>
    <cellStyle name="Note 6 24 6 3 3" xfId="39985"/>
    <cellStyle name="Note 6 24 6 4" xfId="10539"/>
    <cellStyle name="Note 6 24 6 4 2" xfId="27973"/>
    <cellStyle name="Note 6 24 6 4 3" xfId="42426"/>
    <cellStyle name="Note 6 24 6 5" xfId="12959"/>
    <cellStyle name="Note 6 24 6 5 2" xfId="30393"/>
    <cellStyle name="Note 6 24 6 5 3" xfId="44846"/>
    <cellStyle name="Note 6 24 6 6" xfId="19965"/>
    <cellStyle name="Note 6 24 7" xfId="3126"/>
    <cellStyle name="Note 6 24 7 2" xfId="5637"/>
    <cellStyle name="Note 6 24 7 2 2" xfId="23072"/>
    <cellStyle name="Note 6 24 7 2 3" xfId="37525"/>
    <cellStyle name="Note 6 24 7 3" xfId="8099"/>
    <cellStyle name="Note 6 24 7 3 2" xfId="25533"/>
    <cellStyle name="Note 6 24 7 3 3" xfId="39986"/>
    <cellStyle name="Note 6 24 7 4" xfId="10540"/>
    <cellStyle name="Note 6 24 7 4 2" xfId="27974"/>
    <cellStyle name="Note 6 24 7 4 3" xfId="42427"/>
    <cellStyle name="Note 6 24 7 5" xfId="12960"/>
    <cellStyle name="Note 6 24 7 5 2" xfId="30394"/>
    <cellStyle name="Note 6 24 7 5 3" xfId="44847"/>
    <cellStyle name="Note 6 24 7 6" xfId="15555"/>
    <cellStyle name="Note 6 24 7 6 2" xfId="32989"/>
    <cellStyle name="Note 6 24 7 6 3" xfId="47442"/>
    <cellStyle name="Note 6 24 7 7" xfId="19966"/>
    <cellStyle name="Note 6 24 7 8" xfId="20716"/>
    <cellStyle name="Note 6 24 8" xfId="5622"/>
    <cellStyle name="Note 6 24 8 2" xfId="14843"/>
    <cellStyle name="Note 6 24 8 2 2" xfId="32277"/>
    <cellStyle name="Note 6 24 8 2 3" xfId="46730"/>
    <cellStyle name="Note 6 24 8 3" xfId="17304"/>
    <cellStyle name="Note 6 24 8 3 2" xfId="34738"/>
    <cellStyle name="Note 6 24 8 3 3" xfId="49191"/>
    <cellStyle name="Note 6 24 8 4" xfId="23057"/>
    <cellStyle name="Note 6 24 8 5" xfId="37510"/>
    <cellStyle name="Note 6 24 9" xfId="8084"/>
    <cellStyle name="Note 6 24 9 2" xfId="25518"/>
    <cellStyle name="Note 6 24 9 3" xfId="39971"/>
    <cellStyle name="Note 6 25" xfId="3127"/>
    <cellStyle name="Note 6 25 2" xfId="3128"/>
    <cellStyle name="Note 6 25 2 2" xfId="5639"/>
    <cellStyle name="Note 6 25 2 2 2" xfId="14856"/>
    <cellStyle name="Note 6 25 2 2 2 2" xfId="32290"/>
    <cellStyle name="Note 6 25 2 2 2 3" xfId="46743"/>
    <cellStyle name="Note 6 25 2 2 3" xfId="17317"/>
    <cellStyle name="Note 6 25 2 2 3 2" xfId="34751"/>
    <cellStyle name="Note 6 25 2 2 3 3" xfId="49204"/>
    <cellStyle name="Note 6 25 2 2 4" xfId="23074"/>
    <cellStyle name="Note 6 25 2 2 5" xfId="37527"/>
    <cellStyle name="Note 6 25 2 3" xfId="8101"/>
    <cellStyle name="Note 6 25 2 3 2" xfId="25535"/>
    <cellStyle name="Note 6 25 2 3 3" xfId="39988"/>
    <cellStyle name="Note 6 25 2 4" xfId="10542"/>
    <cellStyle name="Note 6 25 2 4 2" xfId="27976"/>
    <cellStyle name="Note 6 25 2 4 3" xfId="42429"/>
    <cellStyle name="Note 6 25 2 5" xfId="12962"/>
    <cellStyle name="Note 6 25 2 5 2" xfId="30396"/>
    <cellStyle name="Note 6 25 2 5 3" xfId="44849"/>
    <cellStyle name="Note 6 25 2 6" xfId="19968"/>
    <cellStyle name="Note 6 25 3" xfId="3129"/>
    <cellStyle name="Note 6 25 3 2" xfId="5640"/>
    <cellStyle name="Note 6 25 3 2 2" xfId="14857"/>
    <cellStyle name="Note 6 25 3 2 2 2" xfId="32291"/>
    <cellStyle name="Note 6 25 3 2 2 3" xfId="46744"/>
    <cellStyle name="Note 6 25 3 2 3" xfId="17318"/>
    <cellStyle name="Note 6 25 3 2 3 2" xfId="34752"/>
    <cellStyle name="Note 6 25 3 2 3 3" xfId="49205"/>
    <cellStyle name="Note 6 25 3 2 4" xfId="23075"/>
    <cellStyle name="Note 6 25 3 2 5" xfId="37528"/>
    <cellStyle name="Note 6 25 3 3" xfId="8102"/>
    <cellStyle name="Note 6 25 3 3 2" xfId="25536"/>
    <cellStyle name="Note 6 25 3 3 3" xfId="39989"/>
    <cellStyle name="Note 6 25 3 4" xfId="10543"/>
    <cellStyle name="Note 6 25 3 4 2" xfId="27977"/>
    <cellStyle name="Note 6 25 3 4 3" xfId="42430"/>
    <cellStyle name="Note 6 25 3 5" xfId="12963"/>
    <cellStyle name="Note 6 25 3 5 2" xfId="30397"/>
    <cellStyle name="Note 6 25 3 5 3" xfId="44850"/>
    <cellStyle name="Note 6 25 3 6" xfId="19969"/>
    <cellStyle name="Note 6 25 4" xfId="3130"/>
    <cellStyle name="Note 6 25 4 2" xfId="5641"/>
    <cellStyle name="Note 6 25 4 2 2" xfId="23076"/>
    <cellStyle name="Note 6 25 4 2 3" xfId="37529"/>
    <cellStyle name="Note 6 25 4 3" xfId="8103"/>
    <cellStyle name="Note 6 25 4 3 2" xfId="25537"/>
    <cellStyle name="Note 6 25 4 3 3" xfId="39990"/>
    <cellStyle name="Note 6 25 4 4" xfId="10544"/>
    <cellStyle name="Note 6 25 4 4 2" xfId="27978"/>
    <cellStyle name="Note 6 25 4 4 3" xfId="42431"/>
    <cellStyle name="Note 6 25 4 5" xfId="12964"/>
    <cellStyle name="Note 6 25 4 5 2" xfId="30398"/>
    <cellStyle name="Note 6 25 4 5 3" xfId="44851"/>
    <cellStyle name="Note 6 25 4 6" xfId="15556"/>
    <cellStyle name="Note 6 25 4 6 2" xfId="32990"/>
    <cellStyle name="Note 6 25 4 6 3" xfId="47443"/>
    <cellStyle name="Note 6 25 4 7" xfId="19970"/>
    <cellStyle name="Note 6 25 4 8" xfId="20717"/>
    <cellStyle name="Note 6 25 5" xfId="5638"/>
    <cellStyle name="Note 6 25 5 2" xfId="14855"/>
    <cellStyle name="Note 6 25 5 2 2" xfId="32289"/>
    <cellStyle name="Note 6 25 5 2 3" xfId="46742"/>
    <cellStyle name="Note 6 25 5 3" xfId="17316"/>
    <cellStyle name="Note 6 25 5 3 2" xfId="34750"/>
    <cellStyle name="Note 6 25 5 3 3" xfId="49203"/>
    <cellStyle name="Note 6 25 5 4" xfId="23073"/>
    <cellStyle name="Note 6 25 5 5" xfId="37526"/>
    <cellStyle name="Note 6 25 6" xfId="8100"/>
    <cellStyle name="Note 6 25 6 2" xfId="25534"/>
    <cellStyle name="Note 6 25 6 3" xfId="39987"/>
    <cellStyle name="Note 6 25 7" xfId="10541"/>
    <cellStyle name="Note 6 25 7 2" xfId="27975"/>
    <cellStyle name="Note 6 25 7 3" xfId="42428"/>
    <cellStyle name="Note 6 25 8" xfId="12961"/>
    <cellStyle name="Note 6 25 8 2" xfId="30395"/>
    <cellStyle name="Note 6 25 8 3" xfId="44848"/>
    <cellStyle name="Note 6 25 9" xfId="19967"/>
    <cellStyle name="Note 6 26" xfId="3131"/>
    <cellStyle name="Note 6 26 2" xfId="3132"/>
    <cellStyle name="Note 6 26 2 2" xfId="5643"/>
    <cellStyle name="Note 6 26 2 2 2" xfId="14859"/>
    <cellStyle name="Note 6 26 2 2 2 2" xfId="32293"/>
    <cellStyle name="Note 6 26 2 2 2 3" xfId="46746"/>
    <cellStyle name="Note 6 26 2 2 3" xfId="17320"/>
    <cellStyle name="Note 6 26 2 2 3 2" xfId="34754"/>
    <cellStyle name="Note 6 26 2 2 3 3" xfId="49207"/>
    <cellStyle name="Note 6 26 2 2 4" xfId="23078"/>
    <cellStyle name="Note 6 26 2 2 5" xfId="37531"/>
    <cellStyle name="Note 6 26 2 3" xfId="8105"/>
    <cellStyle name="Note 6 26 2 3 2" xfId="25539"/>
    <cellStyle name="Note 6 26 2 3 3" xfId="39992"/>
    <cellStyle name="Note 6 26 2 4" xfId="10546"/>
    <cellStyle name="Note 6 26 2 4 2" xfId="27980"/>
    <cellStyle name="Note 6 26 2 4 3" xfId="42433"/>
    <cellStyle name="Note 6 26 2 5" xfId="12966"/>
    <cellStyle name="Note 6 26 2 5 2" xfId="30400"/>
    <cellStyle name="Note 6 26 2 5 3" xfId="44853"/>
    <cellStyle name="Note 6 26 2 6" xfId="19972"/>
    <cellStyle name="Note 6 26 3" xfId="3133"/>
    <cellStyle name="Note 6 26 3 2" xfId="5644"/>
    <cellStyle name="Note 6 26 3 2 2" xfId="14860"/>
    <cellStyle name="Note 6 26 3 2 2 2" xfId="32294"/>
    <cellStyle name="Note 6 26 3 2 2 3" xfId="46747"/>
    <cellStyle name="Note 6 26 3 2 3" xfId="17321"/>
    <cellStyle name="Note 6 26 3 2 3 2" xfId="34755"/>
    <cellStyle name="Note 6 26 3 2 3 3" xfId="49208"/>
    <cellStyle name="Note 6 26 3 2 4" xfId="23079"/>
    <cellStyle name="Note 6 26 3 2 5" xfId="37532"/>
    <cellStyle name="Note 6 26 3 3" xfId="8106"/>
    <cellStyle name="Note 6 26 3 3 2" xfId="25540"/>
    <cellStyle name="Note 6 26 3 3 3" xfId="39993"/>
    <cellStyle name="Note 6 26 3 4" xfId="10547"/>
    <cellStyle name="Note 6 26 3 4 2" xfId="27981"/>
    <cellStyle name="Note 6 26 3 4 3" xfId="42434"/>
    <cellStyle name="Note 6 26 3 5" xfId="12967"/>
    <cellStyle name="Note 6 26 3 5 2" xfId="30401"/>
    <cellStyle name="Note 6 26 3 5 3" xfId="44854"/>
    <cellStyle name="Note 6 26 3 6" xfId="19973"/>
    <cellStyle name="Note 6 26 4" xfId="3134"/>
    <cellStyle name="Note 6 26 4 2" xfId="5645"/>
    <cellStyle name="Note 6 26 4 2 2" xfId="23080"/>
    <cellStyle name="Note 6 26 4 2 3" xfId="37533"/>
    <cellStyle name="Note 6 26 4 3" xfId="8107"/>
    <cellStyle name="Note 6 26 4 3 2" xfId="25541"/>
    <cellStyle name="Note 6 26 4 3 3" xfId="39994"/>
    <cellStyle name="Note 6 26 4 4" xfId="10548"/>
    <cellStyle name="Note 6 26 4 4 2" xfId="27982"/>
    <cellStyle name="Note 6 26 4 4 3" xfId="42435"/>
    <cellStyle name="Note 6 26 4 5" xfId="12968"/>
    <cellStyle name="Note 6 26 4 5 2" xfId="30402"/>
    <cellStyle name="Note 6 26 4 5 3" xfId="44855"/>
    <cellStyle name="Note 6 26 4 6" xfId="15557"/>
    <cellStyle name="Note 6 26 4 6 2" xfId="32991"/>
    <cellStyle name="Note 6 26 4 6 3" xfId="47444"/>
    <cellStyle name="Note 6 26 4 7" xfId="19974"/>
    <cellStyle name="Note 6 26 4 8" xfId="20718"/>
    <cellStyle name="Note 6 26 5" xfId="5642"/>
    <cellStyle name="Note 6 26 5 2" xfId="14858"/>
    <cellStyle name="Note 6 26 5 2 2" xfId="32292"/>
    <cellStyle name="Note 6 26 5 2 3" xfId="46745"/>
    <cellStyle name="Note 6 26 5 3" xfId="17319"/>
    <cellStyle name="Note 6 26 5 3 2" xfId="34753"/>
    <cellStyle name="Note 6 26 5 3 3" xfId="49206"/>
    <cellStyle name="Note 6 26 5 4" xfId="23077"/>
    <cellStyle name="Note 6 26 5 5" xfId="37530"/>
    <cellStyle name="Note 6 26 6" xfId="8104"/>
    <cellStyle name="Note 6 26 6 2" xfId="25538"/>
    <cellStyle name="Note 6 26 6 3" xfId="39991"/>
    <cellStyle name="Note 6 26 7" xfId="10545"/>
    <cellStyle name="Note 6 26 7 2" xfId="27979"/>
    <cellStyle name="Note 6 26 7 3" xfId="42432"/>
    <cellStyle name="Note 6 26 8" xfId="12965"/>
    <cellStyle name="Note 6 26 8 2" xfId="30399"/>
    <cellStyle name="Note 6 26 8 3" xfId="44852"/>
    <cellStyle name="Note 6 26 9" xfId="19971"/>
    <cellStyle name="Note 6 27" xfId="3135"/>
    <cellStyle name="Note 6 27 2" xfId="3136"/>
    <cellStyle name="Note 6 27 2 2" xfId="5647"/>
    <cellStyle name="Note 6 27 2 2 2" xfId="14862"/>
    <cellStyle name="Note 6 27 2 2 2 2" xfId="32296"/>
    <cellStyle name="Note 6 27 2 2 2 3" xfId="46749"/>
    <cellStyle name="Note 6 27 2 2 3" xfId="17323"/>
    <cellStyle name="Note 6 27 2 2 3 2" xfId="34757"/>
    <cellStyle name="Note 6 27 2 2 3 3" xfId="49210"/>
    <cellStyle name="Note 6 27 2 2 4" xfId="23082"/>
    <cellStyle name="Note 6 27 2 2 5" xfId="37535"/>
    <cellStyle name="Note 6 27 2 3" xfId="8109"/>
    <cellStyle name="Note 6 27 2 3 2" xfId="25543"/>
    <cellStyle name="Note 6 27 2 3 3" xfId="39996"/>
    <cellStyle name="Note 6 27 2 4" xfId="10550"/>
    <cellStyle name="Note 6 27 2 4 2" xfId="27984"/>
    <cellStyle name="Note 6 27 2 4 3" xfId="42437"/>
    <cellStyle name="Note 6 27 2 5" xfId="12970"/>
    <cellStyle name="Note 6 27 2 5 2" xfId="30404"/>
    <cellStyle name="Note 6 27 2 5 3" xfId="44857"/>
    <cellStyle name="Note 6 27 2 6" xfId="19976"/>
    <cellStyle name="Note 6 27 3" xfId="3137"/>
    <cellStyle name="Note 6 27 3 2" xfId="5648"/>
    <cellStyle name="Note 6 27 3 2 2" xfId="14863"/>
    <cellStyle name="Note 6 27 3 2 2 2" xfId="32297"/>
    <cellStyle name="Note 6 27 3 2 2 3" xfId="46750"/>
    <cellStyle name="Note 6 27 3 2 3" xfId="17324"/>
    <cellStyle name="Note 6 27 3 2 3 2" xfId="34758"/>
    <cellStyle name="Note 6 27 3 2 3 3" xfId="49211"/>
    <cellStyle name="Note 6 27 3 2 4" xfId="23083"/>
    <cellStyle name="Note 6 27 3 2 5" xfId="37536"/>
    <cellStyle name="Note 6 27 3 3" xfId="8110"/>
    <cellStyle name="Note 6 27 3 3 2" xfId="25544"/>
    <cellStyle name="Note 6 27 3 3 3" xfId="39997"/>
    <cellStyle name="Note 6 27 3 4" xfId="10551"/>
    <cellStyle name="Note 6 27 3 4 2" xfId="27985"/>
    <cellStyle name="Note 6 27 3 4 3" xfId="42438"/>
    <cellStyle name="Note 6 27 3 5" xfId="12971"/>
    <cellStyle name="Note 6 27 3 5 2" xfId="30405"/>
    <cellStyle name="Note 6 27 3 5 3" xfId="44858"/>
    <cellStyle name="Note 6 27 3 6" xfId="19977"/>
    <cellStyle name="Note 6 27 4" xfId="3138"/>
    <cellStyle name="Note 6 27 4 2" xfId="5649"/>
    <cellStyle name="Note 6 27 4 2 2" xfId="23084"/>
    <cellStyle name="Note 6 27 4 2 3" xfId="37537"/>
    <cellStyle name="Note 6 27 4 3" xfId="8111"/>
    <cellStyle name="Note 6 27 4 3 2" xfId="25545"/>
    <cellStyle name="Note 6 27 4 3 3" xfId="39998"/>
    <cellStyle name="Note 6 27 4 4" xfId="10552"/>
    <cellStyle name="Note 6 27 4 4 2" xfId="27986"/>
    <cellStyle name="Note 6 27 4 4 3" xfId="42439"/>
    <cellStyle name="Note 6 27 4 5" xfId="12972"/>
    <cellStyle name="Note 6 27 4 5 2" xfId="30406"/>
    <cellStyle name="Note 6 27 4 5 3" xfId="44859"/>
    <cellStyle name="Note 6 27 4 6" xfId="15558"/>
    <cellStyle name="Note 6 27 4 6 2" xfId="32992"/>
    <cellStyle name="Note 6 27 4 6 3" xfId="47445"/>
    <cellStyle name="Note 6 27 4 7" xfId="19978"/>
    <cellStyle name="Note 6 27 4 8" xfId="20719"/>
    <cellStyle name="Note 6 27 5" xfId="5646"/>
    <cellStyle name="Note 6 27 5 2" xfId="14861"/>
    <cellStyle name="Note 6 27 5 2 2" xfId="32295"/>
    <cellStyle name="Note 6 27 5 2 3" xfId="46748"/>
    <cellStyle name="Note 6 27 5 3" xfId="17322"/>
    <cellStyle name="Note 6 27 5 3 2" xfId="34756"/>
    <cellStyle name="Note 6 27 5 3 3" xfId="49209"/>
    <cellStyle name="Note 6 27 5 4" xfId="23081"/>
    <cellStyle name="Note 6 27 5 5" xfId="37534"/>
    <cellStyle name="Note 6 27 6" xfId="8108"/>
    <cellStyle name="Note 6 27 6 2" xfId="25542"/>
    <cellStyle name="Note 6 27 6 3" xfId="39995"/>
    <cellStyle name="Note 6 27 7" xfId="10549"/>
    <cellStyle name="Note 6 27 7 2" xfId="27983"/>
    <cellStyle name="Note 6 27 7 3" xfId="42436"/>
    <cellStyle name="Note 6 27 8" xfId="12969"/>
    <cellStyle name="Note 6 27 8 2" xfId="30403"/>
    <cellStyle name="Note 6 27 8 3" xfId="44856"/>
    <cellStyle name="Note 6 27 9" xfId="19975"/>
    <cellStyle name="Note 6 28" xfId="3139"/>
    <cellStyle name="Note 6 28 2" xfId="5650"/>
    <cellStyle name="Note 6 28 2 2" xfId="14864"/>
    <cellStyle name="Note 6 28 2 2 2" xfId="32298"/>
    <cellStyle name="Note 6 28 2 2 3" xfId="46751"/>
    <cellStyle name="Note 6 28 2 3" xfId="17325"/>
    <cellStyle name="Note 6 28 2 3 2" xfId="34759"/>
    <cellStyle name="Note 6 28 2 3 3" xfId="49212"/>
    <cellStyle name="Note 6 28 2 4" xfId="23085"/>
    <cellStyle name="Note 6 28 2 5" xfId="37538"/>
    <cellStyle name="Note 6 28 3" xfId="8112"/>
    <cellStyle name="Note 6 28 3 2" xfId="25546"/>
    <cellStyle name="Note 6 28 3 3" xfId="39999"/>
    <cellStyle name="Note 6 28 4" xfId="10553"/>
    <cellStyle name="Note 6 28 4 2" xfId="27987"/>
    <cellStyle name="Note 6 28 4 3" xfId="42440"/>
    <cellStyle name="Note 6 28 5" xfId="12973"/>
    <cellStyle name="Note 6 28 5 2" xfId="30407"/>
    <cellStyle name="Note 6 28 5 3" xfId="44860"/>
    <cellStyle name="Note 6 28 6" xfId="19979"/>
    <cellStyle name="Note 6 29" xfId="3140"/>
    <cellStyle name="Note 6 29 2" xfId="5651"/>
    <cellStyle name="Note 6 29 2 2" xfId="14865"/>
    <cellStyle name="Note 6 29 2 2 2" xfId="32299"/>
    <cellStyle name="Note 6 29 2 2 3" xfId="46752"/>
    <cellStyle name="Note 6 29 2 3" xfId="17326"/>
    <cellStyle name="Note 6 29 2 3 2" xfId="34760"/>
    <cellStyle name="Note 6 29 2 3 3" xfId="49213"/>
    <cellStyle name="Note 6 29 2 4" xfId="23086"/>
    <cellStyle name="Note 6 29 2 5" xfId="37539"/>
    <cellStyle name="Note 6 29 3" xfId="8113"/>
    <cellStyle name="Note 6 29 3 2" xfId="25547"/>
    <cellStyle name="Note 6 29 3 3" xfId="40000"/>
    <cellStyle name="Note 6 29 4" xfId="10554"/>
    <cellStyle name="Note 6 29 4 2" xfId="27988"/>
    <cellStyle name="Note 6 29 4 3" xfId="42441"/>
    <cellStyle name="Note 6 29 5" xfId="12974"/>
    <cellStyle name="Note 6 29 5 2" xfId="30408"/>
    <cellStyle name="Note 6 29 5 3" xfId="44861"/>
    <cellStyle name="Note 6 29 6" xfId="19980"/>
    <cellStyle name="Note 6 3" xfId="3141"/>
    <cellStyle name="Note 6 3 10" xfId="8114"/>
    <cellStyle name="Note 6 3 10 2" xfId="25548"/>
    <cellStyle name="Note 6 3 10 3" xfId="40001"/>
    <cellStyle name="Note 6 3 11" xfId="10555"/>
    <cellStyle name="Note 6 3 11 2" xfId="27989"/>
    <cellStyle name="Note 6 3 11 3" xfId="42442"/>
    <cellStyle name="Note 6 3 12" xfId="12975"/>
    <cellStyle name="Note 6 3 12 2" xfId="30409"/>
    <cellStyle name="Note 6 3 12 3" xfId="44862"/>
    <cellStyle name="Note 6 3 13" xfId="19981"/>
    <cellStyle name="Note 6 3 2" xfId="3142"/>
    <cellStyle name="Note 6 3 2 2" xfId="3143"/>
    <cellStyle name="Note 6 3 2 2 2" xfId="5654"/>
    <cellStyle name="Note 6 3 2 2 2 2" xfId="14868"/>
    <cellStyle name="Note 6 3 2 2 2 2 2" xfId="32302"/>
    <cellStyle name="Note 6 3 2 2 2 2 3" xfId="46755"/>
    <cellStyle name="Note 6 3 2 2 2 3" xfId="17329"/>
    <cellStyle name="Note 6 3 2 2 2 3 2" xfId="34763"/>
    <cellStyle name="Note 6 3 2 2 2 3 3" xfId="49216"/>
    <cellStyle name="Note 6 3 2 2 2 4" xfId="23089"/>
    <cellStyle name="Note 6 3 2 2 2 5" xfId="37542"/>
    <cellStyle name="Note 6 3 2 2 3" xfId="8116"/>
    <cellStyle name="Note 6 3 2 2 3 2" xfId="25550"/>
    <cellStyle name="Note 6 3 2 2 3 3" xfId="40003"/>
    <cellStyle name="Note 6 3 2 2 4" xfId="10557"/>
    <cellStyle name="Note 6 3 2 2 4 2" xfId="27991"/>
    <cellStyle name="Note 6 3 2 2 4 3" xfId="42444"/>
    <cellStyle name="Note 6 3 2 2 5" xfId="12977"/>
    <cellStyle name="Note 6 3 2 2 5 2" xfId="30411"/>
    <cellStyle name="Note 6 3 2 2 5 3" xfId="44864"/>
    <cellStyle name="Note 6 3 2 2 6" xfId="19983"/>
    <cellStyle name="Note 6 3 2 3" xfId="3144"/>
    <cellStyle name="Note 6 3 2 3 2" xfId="5655"/>
    <cellStyle name="Note 6 3 2 3 2 2" xfId="14869"/>
    <cellStyle name="Note 6 3 2 3 2 2 2" xfId="32303"/>
    <cellStyle name="Note 6 3 2 3 2 2 3" xfId="46756"/>
    <cellStyle name="Note 6 3 2 3 2 3" xfId="17330"/>
    <cellStyle name="Note 6 3 2 3 2 3 2" xfId="34764"/>
    <cellStyle name="Note 6 3 2 3 2 3 3" xfId="49217"/>
    <cellStyle name="Note 6 3 2 3 2 4" xfId="23090"/>
    <cellStyle name="Note 6 3 2 3 2 5" xfId="37543"/>
    <cellStyle name="Note 6 3 2 3 3" xfId="8117"/>
    <cellStyle name="Note 6 3 2 3 3 2" xfId="25551"/>
    <cellStyle name="Note 6 3 2 3 3 3" xfId="40004"/>
    <cellStyle name="Note 6 3 2 3 4" xfId="10558"/>
    <cellStyle name="Note 6 3 2 3 4 2" xfId="27992"/>
    <cellStyle name="Note 6 3 2 3 4 3" xfId="42445"/>
    <cellStyle name="Note 6 3 2 3 5" xfId="12978"/>
    <cellStyle name="Note 6 3 2 3 5 2" xfId="30412"/>
    <cellStyle name="Note 6 3 2 3 5 3" xfId="44865"/>
    <cellStyle name="Note 6 3 2 3 6" xfId="19984"/>
    <cellStyle name="Note 6 3 2 4" xfId="3145"/>
    <cellStyle name="Note 6 3 2 4 2" xfId="5656"/>
    <cellStyle name="Note 6 3 2 4 2 2" xfId="23091"/>
    <cellStyle name="Note 6 3 2 4 2 3" xfId="37544"/>
    <cellStyle name="Note 6 3 2 4 3" xfId="8118"/>
    <cellStyle name="Note 6 3 2 4 3 2" xfId="25552"/>
    <cellStyle name="Note 6 3 2 4 3 3" xfId="40005"/>
    <cellStyle name="Note 6 3 2 4 4" xfId="10559"/>
    <cellStyle name="Note 6 3 2 4 4 2" xfId="27993"/>
    <cellStyle name="Note 6 3 2 4 4 3" xfId="42446"/>
    <cellStyle name="Note 6 3 2 4 5" xfId="12979"/>
    <cellStyle name="Note 6 3 2 4 5 2" xfId="30413"/>
    <cellStyle name="Note 6 3 2 4 5 3" xfId="44866"/>
    <cellStyle name="Note 6 3 2 4 6" xfId="15559"/>
    <cellStyle name="Note 6 3 2 4 6 2" xfId="32993"/>
    <cellStyle name="Note 6 3 2 4 6 3" xfId="47446"/>
    <cellStyle name="Note 6 3 2 4 7" xfId="19985"/>
    <cellStyle name="Note 6 3 2 4 8" xfId="20720"/>
    <cellStyle name="Note 6 3 2 5" xfId="5653"/>
    <cellStyle name="Note 6 3 2 5 2" xfId="14867"/>
    <cellStyle name="Note 6 3 2 5 2 2" xfId="32301"/>
    <cellStyle name="Note 6 3 2 5 2 3" xfId="46754"/>
    <cellStyle name="Note 6 3 2 5 3" xfId="17328"/>
    <cellStyle name="Note 6 3 2 5 3 2" xfId="34762"/>
    <cellStyle name="Note 6 3 2 5 3 3" xfId="49215"/>
    <cellStyle name="Note 6 3 2 5 4" xfId="23088"/>
    <cellStyle name="Note 6 3 2 5 5" xfId="37541"/>
    <cellStyle name="Note 6 3 2 6" xfId="8115"/>
    <cellStyle name="Note 6 3 2 6 2" xfId="25549"/>
    <cellStyle name="Note 6 3 2 6 3" xfId="40002"/>
    <cellStyle name="Note 6 3 2 7" xfId="10556"/>
    <cellStyle name="Note 6 3 2 7 2" xfId="27990"/>
    <cellStyle name="Note 6 3 2 7 3" xfId="42443"/>
    <cellStyle name="Note 6 3 2 8" xfId="12976"/>
    <cellStyle name="Note 6 3 2 8 2" xfId="30410"/>
    <cellStyle name="Note 6 3 2 8 3" xfId="44863"/>
    <cellStyle name="Note 6 3 2 9" xfId="19982"/>
    <cellStyle name="Note 6 3 3" xfId="3146"/>
    <cellStyle name="Note 6 3 3 2" xfId="3147"/>
    <cellStyle name="Note 6 3 3 2 2" xfId="5658"/>
    <cellStyle name="Note 6 3 3 2 2 2" xfId="14871"/>
    <cellStyle name="Note 6 3 3 2 2 2 2" xfId="32305"/>
    <cellStyle name="Note 6 3 3 2 2 2 3" xfId="46758"/>
    <cellStyle name="Note 6 3 3 2 2 3" xfId="17332"/>
    <cellStyle name="Note 6 3 3 2 2 3 2" xfId="34766"/>
    <cellStyle name="Note 6 3 3 2 2 3 3" xfId="49219"/>
    <cellStyle name="Note 6 3 3 2 2 4" xfId="23093"/>
    <cellStyle name="Note 6 3 3 2 2 5" xfId="37546"/>
    <cellStyle name="Note 6 3 3 2 3" xfId="8120"/>
    <cellStyle name="Note 6 3 3 2 3 2" xfId="25554"/>
    <cellStyle name="Note 6 3 3 2 3 3" xfId="40007"/>
    <cellStyle name="Note 6 3 3 2 4" xfId="10561"/>
    <cellStyle name="Note 6 3 3 2 4 2" xfId="27995"/>
    <cellStyle name="Note 6 3 3 2 4 3" xfId="42448"/>
    <cellStyle name="Note 6 3 3 2 5" xfId="12981"/>
    <cellStyle name="Note 6 3 3 2 5 2" xfId="30415"/>
    <cellStyle name="Note 6 3 3 2 5 3" xfId="44868"/>
    <cellStyle name="Note 6 3 3 2 6" xfId="19987"/>
    <cellStyle name="Note 6 3 3 3" xfId="3148"/>
    <cellStyle name="Note 6 3 3 3 2" xfId="5659"/>
    <cellStyle name="Note 6 3 3 3 2 2" xfId="14872"/>
    <cellStyle name="Note 6 3 3 3 2 2 2" xfId="32306"/>
    <cellStyle name="Note 6 3 3 3 2 2 3" xfId="46759"/>
    <cellStyle name="Note 6 3 3 3 2 3" xfId="17333"/>
    <cellStyle name="Note 6 3 3 3 2 3 2" xfId="34767"/>
    <cellStyle name="Note 6 3 3 3 2 3 3" xfId="49220"/>
    <cellStyle name="Note 6 3 3 3 2 4" xfId="23094"/>
    <cellStyle name="Note 6 3 3 3 2 5" xfId="37547"/>
    <cellStyle name="Note 6 3 3 3 3" xfId="8121"/>
    <cellStyle name="Note 6 3 3 3 3 2" xfId="25555"/>
    <cellStyle name="Note 6 3 3 3 3 3" xfId="40008"/>
    <cellStyle name="Note 6 3 3 3 4" xfId="10562"/>
    <cellStyle name="Note 6 3 3 3 4 2" xfId="27996"/>
    <cellStyle name="Note 6 3 3 3 4 3" xfId="42449"/>
    <cellStyle name="Note 6 3 3 3 5" xfId="12982"/>
    <cellStyle name="Note 6 3 3 3 5 2" xfId="30416"/>
    <cellStyle name="Note 6 3 3 3 5 3" xfId="44869"/>
    <cellStyle name="Note 6 3 3 3 6" xfId="19988"/>
    <cellStyle name="Note 6 3 3 4" xfId="3149"/>
    <cellStyle name="Note 6 3 3 4 2" xfId="5660"/>
    <cellStyle name="Note 6 3 3 4 2 2" xfId="23095"/>
    <cellStyle name="Note 6 3 3 4 2 3" xfId="37548"/>
    <cellStyle name="Note 6 3 3 4 3" xfId="8122"/>
    <cellStyle name="Note 6 3 3 4 3 2" xfId="25556"/>
    <cellStyle name="Note 6 3 3 4 3 3" xfId="40009"/>
    <cellStyle name="Note 6 3 3 4 4" xfId="10563"/>
    <cellStyle name="Note 6 3 3 4 4 2" xfId="27997"/>
    <cellStyle name="Note 6 3 3 4 4 3" xfId="42450"/>
    <cellStyle name="Note 6 3 3 4 5" xfId="12983"/>
    <cellStyle name="Note 6 3 3 4 5 2" xfId="30417"/>
    <cellStyle name="Note 6 3 3 4 5 3" xfId="44870"/>
    <cellStyle name="Note 6 3 3 4 6" xfId="15560"/>
    <cellStyle name="Note 6 3 3 4 6 2" xfId="32994"/>
    <cellStyle name="Note 6 3 3 4 6 3" xfId="47447"/>
    <cellStyle name="Note 6 3 3 4 7" xfId="19989"/>
    <cellStyle name="Note 6 3 3 4 8" xfId="20721"/>
    <cellStyle name="Note 6 3 3 5" xfId="5657"/>
    <cellStyle name="Note 6 3 3 5 2" xfId="14870"/>
    <cellStyle name="Note 6 3 3 5 2 2" xfId="32304"/>
    <cellStyle name="Note 6 3 3 5 2 3" xfId="46757"/>
    <cellStyle name="Note 6 3 3 5 3" xfId="17331"/>
    <cellStyle name="Note 6 3 3 5 3 2" xfId="34765"/>
    <cellStyle name="Note 6 3 3 5 3 3" xfId="49218"/>
    <cellStyle name="Note 6 3 3 5 4" xfId="23092"/>
    <cellStyle name="Note 6 3 3 5 5" xfId="37545"/>
    <cellStyle name="Note 6 3 3 6" xfId="8119"/>
    <cellStyle name="Note 6 3 3 6 2" xfId="25553"/>
    <cellStyle name="Note 6 3 3 6 3" xfId="40006"/>
    <cellStyle name="Note 6 3 3 7" xfId="10560"/>
    <cellStyle name="Note 6 3 3 7 2" xfId="27994"/>
    <cellStyle name="Note 6 3 3 7 3" xfId="42447"/>
    <cellStyle name="Note 6 3 3 8" xfId="12980"/>
    <cellStyle name="Note 6 3 3 8 2" xfId="30414"/>
    <cellStyle name="Note 6 3 3 8 3" xfId="44867"/>
    <cellStyle name="Note 6 3 3 9" xfId="19986"/>
    <cellStyle name="Note 6 3 4" xfId="3150"/>
    <cellStyle name="Note 6 3 4 2" xfId="3151"/>
    <cellStyle name="Note 6 3 4 2 2" xfId="5662"/>
    <cellStyle name="Note 6 3 4 2 2 2" xfId="14874"/>
    <cellStyle name="Note 6 3 4 2 2 2 2" xfId="32308"/>
    <cellStyle name="Note 6 3 4 2 2 2 3" xfId="46761"/>
    <cellStyle name="Note 6 3 4 2 2 3" xfId="17335"/>
    <cellStyle name="Note 6 3 4 2 2 3 2" xfId="34769"/>
    <cellStyle name="Note 6 3 4 2 2 3 3" xfId="49222"/>
    <cellStyle name="Note 6 3 4 2 2 4" xfId="23097"/>
    <cellStyle name="Note 6 3 4 2 2 5" xfId="37550"/>
    <cellStyle name="Note 6 3 4 2 3" xfId="8124"/>
    <cellStyle name="Note 6 3 4 2 3 2" xfId="25558"/>
    <cellStyle name="Note 6 3 4 2 3 3" xfId="40011"/>
    <cellStyle name="Note 6 3 4 2 4" xfId="10565"/>
    <cellStyle name="Note 6 3 4 2 4 2" xfId="27999"/>
    <cellStyle name="Note 6 3 4 2 4 3" xfId="42452"/>
    <cellStyle name="Note 6 3 4 2 5" xfId="12985"/>
    <cellStyle name="Note 6 3 4 2 5 2" xfId="30419"/>
    <cellStyle name="Note 6 3 4 2 5 3" xfId="44872"/>
    <cellStyle name="Note 6 3 4 2 6" xfId="19991"/>
    <cellStyle name="Note 6 3 4 3" xfId="3152"/>
    <cellStyle name="Note 6 3 4 3 2" xfId="5663"/>
    <cellStyle name="Note 6 3 4 3 2 2" xfId="14875"/>
    <cellStyle name="Note 6 3 4 3 2 2 2" xfId="32309"/>
    <cellStyle name="Note 6 3 4 3 2 2 3" xfId="46762"/>
    <cellStyle name="Note 6 3 4 3 2 3" xfId="17336"/>
    <cellStyle name="Note 6 3 4 3 2 3 2" xfId="34770"/>
    <cellStyle name="Note 6 3 4 3 2 3 3" xfId="49223"/>
    <cellStyle name="Note 6 3 4 3 2 4" xfId="23098"/>
    <cellStyle name="Note 6 3 4 3 2 5" xfId="37551"/>
    <cellStyle name="Note 6 3 4 3 3" xfId="8125"/>
    <cellStyle name="Note 6 3 4 3 3 2" xfId="25559"/>
    <cellStyle name="Note 6 3 4 3 3 3" xfId="40012"/>
    <cellStyle name="Note 6 3 4 3 4" xfId="10566"/>
    <cellStyle name="Note 6 3 4 3 4 2" xfId="28000"/>
    <cellStyle name="Note 6 3 4 3 4 3" xfId="42453"/>
    <cellStyle name="Note 6 3 4 3 5" xfId="12986"/>
    <cellStyle name="Note 6 3 4 3 5 2" xfId="30420"/>
    <cellStyle name="Note 6 3 4 3 5 3" xfId="44873"/>
    <cellStyle name="Note 6 3 4 3 6" xfId="19992"/>
    <cellStyle name="Note 6 3 4 4" xfId="3153"/>
    <cellStyle name="Note 6 3 4 4 2" xfId="5664"/>
    <cellStyle name="Note 6 3 4 4 2 2" xfId="23099"/>
    <cellStyle name="Note 6 3 4 4 2 3" xfId="37552"/>
    <cellStyle name="Note 6 3 4 4 3" xfId="8126"/>
    <cellStyle name="Note 6 3 4 4 3 2" xfId="25560"/>
    <cellStyle name="Note 6 3 4 4 3 3" xfId="40013"/>
    <cellStyle name="Note 6 3 4 4 4" xfId="10567"/>
    <cellStyle name="Note 6 3 4 4 4 2" xfId="28001"/>
    <cellStyle name="Note 6 3 4 4 4 3" xfId="42454"/>
    <cellStyle name="Note 6 3 4 4 5" xfId="12987"/>
    <cellStyle name="Note 6 3 4 4 5 2" xfId="30421"/>
    <cellStyle name="Note 6 3 4 4 5 3" xfId="44874"/>
    <cellStyle name="Note 6 3 4 4 6" xfId="15561"/>
    <cellStyle name="Note 6 3 4 4 6 2" xfId="32995"/>
    <cellStyle name="Note 6 3 4 4 6 3" xfId="47448"/>
    <cellStyle name="Note 6 3 4 4 7" xfId="19993"/>
    <cellStyle name="Note 6 3 4 4 8" xfId="20722"/>
    <cellStyle name="Note 6 3 4 5" xfId="5661"/>
    <cellStyle name="Note 6 3 4 5 2" xfId="14873"/>
    <cellStyle name="Note 6 3 4 5 2 2" xfId="32307"/>
    <cellStyle name="Note 6 3 4 5 2 3" xfId="46760"/>
    <cellStyle name="Note 6 3 4 5 3" xfId="17334"/>
    <cellStyle name="Note 6 3 4 5 3 2" xfId="34768"/>
    <cellStyle name="Note 6 3 4 5 3 3" xfId="49221"/>
    <cellStyle name="Note 6 3 4 5 4" xfId="23096"/>
    <cellStyle name="Note 6 3 4 5 5" xfId="37549"/>
    <cellStyle name="Note 6 3 4 6" xfId="8123"/>
    <cellStyle name="Note 6 3 4 6 2" xfId="25557"/>
    <cellStyle name="Note 6 3 4 6 3" xfId="40010"/>
    <cellStyle name="Note 6 3 4 7" xfId="10564"/>
    <cellStyle name="Note 6 3 4 7 2" xfId="27998"/>
    <cellStyle name="Note 6 3 4 7 3" xfId="42451"/>
    <cellStyle name="Note 6 3 4 8" xfId="12984"/>
    <cellStyle name="Note 6 3 4 8 2" xfId="30418"/>
    <cellStyle name="Note 6 3 4 8 3" xfId="44871"/>
    <cellStyle name="Note 6 3 4 9" xfId="19990"/>
    <cellStyle name="Note 6 3 5" xfId="3154"/>
    <cellStyle name="Note 6 3 5 2" xfId="3155"/>
    <cellStyle name="Note 6 3 5 2 2" xfId="5666"/>
    <cellStyle name="Note 6 3 5 2 2 2" xfId="14877"/>
    <cellStyle name="Note 6 3 5 2 2 2 2" xfId="32311"/>
    <cellStyle name="Note 6 3 5 2 2 2 3" xfId="46764"/>
    <cellStyle name="Note 6 3 5 2 2 3" xfId="17338"/>
    <cellStyle name="Note 6 3 5 2 2 3 2" xfId="34772"/>
    <cellStyle name="Note 6 3 5 2 2 3 3" xfId="49225"/>
    <cellStyle name="Note 6 3 5 2 2 4" xfId="23101"/>
    <cellStyle name="Note 6 3 5 2 2 5" xfId="37554"/>
    <cellStyle name="Note 6 3 5 2 3" xfId="8128"/>
    <cellStyle name="Note 6 3 5 2 3 2" xfId="25562"/>
    <cellStyle name="Note 6 3 5 2 3 3" xfId="40015"/>
    <cellStyle name="Note 6 3 5 2 4" xfId="10569"/>
    <cellStyle name="Note 6 3 5 2 4 2" xfId="28003"/>
    <cellStyle name="Note 6 3 5 2 4 3" xfId="42456"/>
    <cellStyle name="Note 6 3 5 2 5" xfId="12989"/>
    <cellStyle name="Note 6 3 5 2 5 2" xfId="30423"/>
    <cellStyle name="Note 6 3 5 2 5 3" xfId="44876"/>
    <cellStyle name="Note 6 3 5 2 6" xfId="19995"/>
    <cellStyle name="Note 6 3 5 3" xfId="3156"/>
    <cellStyle name="Note 6 3 5 3 2" xfId="5667"/>
    <cellStyle name="Note 6 3 5 3 2 2" xfId="14878"/>
    <cellStyle name="Note 6 3 5 3 2 2 2" xfId="32312"/>
    <cellStyle name="Note 6 3 5 3 2 2 3" xfId="46765"/>
    <cellStyle name="Note 6 3 5 3 2 3" xfId="17339"/>
    <cellStyle name="Note 6 3 5 3 2 3 2" xfId="34773"/>
    <cellStyle name="Note 6 3 5 3 2 3 3" xfId="49226"/>
    <cellStyle name="Note 6 3 5 3 2 4" xfId="23102"/>
    <cellStyle name="Note 6 3 5 3 2 5" xfId="37555"/>
    <cellStyle name="Note 6 3 5 3 3" xfId="8129"/>
    <cellStyle name="Note 6 3 5 3 3 2" xfId="25563"/>
    <cellStyle name="Note 6 3 5 3 3 3" xfId="40016"/>
    <cellStyle name="Note 6 3 5 3 4" xfId="10570"/>
    <cellStyle name="Note 6 3 5 3 4 2" xfId="28004"/>
    <cellStyle name="Note 6 3 5 3 4 3" xfId="42457"/>
    <cellStyle name="Note 6 3 5 3 5" xfId="12990"/>
    <cellStyle name="Note 6 3 5 3 5 2" xfId="30424"/>
    <cellStyle name="Note 6 3 5 3 5 3" xfId="44877"/>
    <cellStyle name="Note 6 3 5 3 6" xfId="19996"/>
    <cellStyle name="Note 6 3 5 4" xfId="3157"/>
    <cellStyle name="Note 6 3 5 4 2" xfId="5668"/>
    <cellStyle name="Note 6 3 5 4 2 2" xfId="23103"/>
    <cellStyle name="Note 6 3 5 4 2 3" xfId="37556"/>
    <cellStyle name="Note 6 3 5 4 3" xfId="8130"/>
    <cellStyle name="Note 6 3 5 4 3 2" xfId="25564"/>
    <cellStyle name="Note 6 3 5 4 3 3" xfId="40017"/>
    <cellStyle name="Note 6 3 5 4 4" xfId="10571"/>
    <cellStyle name="Note 6 3 5 4 4 2" xfId="28005"/>
    <cellStyle name="Note 6 3 5 4 4 3" xfId="42458"/>
    <cellStyle name="Note 6 3 5 4 5" xfId="12991"/>
    <cellStyle name="Note 6 3 5 4 5 2" xfId="30425"/>
    <cellStyle name="Note 6 3 5 4 5 3" xfId="44878"/>
    <cellStyle name="Note 6 3 5 4 6" xfId="15562"/>
    <cellStyle name="Note 6 3 5 4 6 2" xfId="32996"/>
    <cellStyle name="Note 6 3 5 4 6 3" xfId="47449"/>
    <cellStyle name="Note 6 3 5 4 7" xfId="19997"/>
    <cellStyle name="Note 6 3 5 4 8" xfId="20723"/>
    <cellStyle name="Note 6 3 5 5" xfId="5665"/>
    <cellStyle name="Note 6 3 5 5 2" xfId="14876"/>
    <cellStyle name="Note 6 3 5 5 2 2" xfId="32310"/>
    <cellStyle name="Note 6 3 5 5 2 3" xfId="46763"/>
    <cellStyle name="Note 6 3 5 5 3" xfId="17337"/>
    <cellStyle name="Note 6 3 5 5 3 2" xfId="34771"/>
    <cellStyle name="Note 6 3 5 5 3 3" xfId="49224"/>
    <cellStyle name="Note 6 3 5 5 4" xfId="23100"/>
    <cellStyle name="Note 6 3 5 5 5" xfId="37553"/>
    <cellStyle name="Note 6 3 5 6" xfId="8127"/>
    <cellStyle name="Note 6 3 5 6 2" xfId="25561"/>
    <cellStyle name="Note 6 3 5 6 3" xfId="40014"/>
    <cellStyle name="Note 6 3 5 7" xfId="10568"/>
    <cellStyle name="Note 6 3 5 7 2" xfId="28002"/>
    <cellStyle name="Note 6 3 5 7 3" xfId="42455"/>
    <cellStyle name="Note 6 3 5 8" xfId="12988"/>
    <cellStyle name="Note 6 3 5 8 2" xfId="30422"/>
    <cellStyle name="Note 6 3 5 8 3" xfId="44875"/>
    <cellStyle name="Note 6 3 5 9" xfId="19994"/>
    <cellStyle name="Note 6 3 6" xfId="3158"/>
    <cellStyle name="Note 6 3 6 2" xfId="5669"/>
    <cellStyle name="Note 6 3 6 2 2" xfId="14879"/>
    <cellStyle name="Note 6 3 6 2 2 2" xfId="32313"/>
    <cellStyle name="Note 6 3 6 2 2 3" xfId="46766"/>
    <cellStyle name="Note 6 3 6 2 3" xfId="17340"/>
    <cellStyle name="Note 6 3 6 2 3 2" xfId="34774"/>
    <cellStyle name="Note 6 3 6 2 3 3" xfId="49227"/>
    <cellStyle name="Note 6 3 6 2 4" xfId="23104"/>
    <cellStyle name="Note 6 3 6 2 5" xfId="37557"/>
    <cellStyle name="Note 6 3 6 3" xfId="8131"/>
    <cellStyle name="Note 6 3 6 3 2" xfId="25565"/>
    <cellStyle name="Note 6 3 6 3 3" xfId="40018"/>
    <cellStyle name="Note 6 3 6 4" xfId="10572"/>
    <cellStyle name="Note 6 3 6 4 2" xfId="28006"/>
    <cellStyle name="Note 6 3 6 4 3" xfId="42459"/>
    <cellStyle name="Note 6 3 6 5" xfId="12992"/>
    <cellStyle name="Note 6 3 6 5 2" xfId="30426"/>
    <cellStyle name="Note 6 3 6 5 3" xfId="44879"/>
    <cellStyle name="Note 6 3 6 6" xfId="19998"/>
    <cellStyle name="Note 6 3 7" xfId="3159"/>
    <cellStyle name="Note 6 3 7 2" xfId="5670"/>
    <cellStyle name="Note 6 3 7 2 2" xfId="14880"/>
    <cellStyle name="Note 6 3 7 2 2 2" xfId="32314"/>
    <cellStyle name="Note 6 3 7 2 2 3" xfId="46767"/>
    <cellStyle name="Note 6 3 7 2 3" xfId="17341"/>
    <cellStyle name="Note 6 3 7 2 3 2" xfId="34775"/>
    <cellStyle name="Note 6 3 7 2 3 3" xfId="49228"/>
    <cellStyle name="Note 6 3 7 2 4" xfId="23105"/>
    <cellStyle name="Note 6 3 7 2 5" xfId="37558"/>
    <cellStyle name="Note 6 3 7 3" xfId="8132"/>
    <cellStyle name="Note 6 3 7 3 2" xfId="25566"/>
    <cellStyle name="Note 6 3 7 3 3" xfId="40019"/>
    <cellStyle name="Note 6 3 7 4" xfId="10573"/>
    <cellStyle name="Note 6 3 7 4 2" xfId="28007"/>
    <cellStyle name="Note 6 3 7 4 3" xfId="42460"/>
    <cellStyle name="Note 6 3 7 5" xfId="12993"/>
    <cellStyle name="Note 6 3 7 5 2" xfId="30427"/>
    <cellStyle name="Note 6 3 7 5 3" xfId="44880"/>
    <cellStyle name="Note 6 3 7 6" xfId="19999"/>
    <cellStyle name="Note 6 3 8" xfId="3160"/>
    <cellStyle name="Note 6 3 8 2" xfId="5671"/>
    <cellStyle name="Note 6 3 8 2 2" xfId="23106"/>
    <cellStyle name="Note 6 3 8 2 3" xfId="37559"/>
    <cellStyle name="Note 6 3 8 3" xfId="8133"/>
    <cellStyle name="Note 6 3 8 3 2" xfId="25567"/>
    <cellStyle name="Note 6 3 8 3 3" xfId="40020"/>
    <cellStyle name="Note 6 3 8 4" xfId="10574"/>
    <cellStyle name="Note 6 3 8 4 2" xfId="28008"/>
    <cellStyle name="Note 6 3 8 4 3" xfId="42461"/>
    <cellStyle name="Note 6 3 8 5" xfId="12994"/>
    <cellStyle name="Note 6 3 8 5 2" xfId="30428"/>
    <cellStyle name="Note 6 3 8 5 3" xfId="44881"/>
    <cellStyle name="Note 6 3 8 6" xfId="15563"/>
    <cellStyle name="Note 6 3 8 6 2" xfId="32997"/>
    <cellStyle name="Note 6 3 8 6 3" xfId="47450"/>
    <cellStyle name="Note 6 3 8 7" xfId="20000"/>
    <cellStyle name="Note 6 3 8 8" xfId="20724"/>
    <cellStyle name="Note 6 3 9" xfId="5652"/>
    <cellStyle name="Note 6 3 9 2" xfId="14866"/>
    <cellStyle name="Note 6 3 9 2 2" xfId="32300"/>
    <cellStyle name="Note 6 3 9 2 3" xfId="46753"/>
    <cellStyle name="Note 6 3 9 3" xfId="17327"/>
    <cellStyle name="Note 6 3 9 3 2" xfId="34761"/>
    <cellStyle name="Note 6 3 9 3 3" xfId="49214"/>
    <cellStyle name="Note 6 3 9 4" xfId="23087"/>
    <cellStyle name="Note 6 3 9 5" xfId="37540"/>
    <cellStyle name="Note 6 30" xfId="3161"/>
    <cellStyle name="Note 6 30 2" xfId="5672"/>
    <cellStyle name="Note 6 30 2 2" xfId="23107"/>
    <cellStyle name="Note 6 30 2 3" xfId="37560"/>
    <cellStyle name="Note 6 30 3" xfId="8134"/>
    <cellStyle name="Note 6 30 3 2" xfId="25568"/>
    <cellStyle name="Note 6 30 3 3" xfId="40021"/>
    <cellStyle name="Note 6 30 4" xfId="10575"/>
    <cellStyle name="Note 6 30 4 2" xfId="28009"/>
    <cellStyle name="Note 6 30 4 3" xfId="42462"/>
    <cellStyle name="Note 6 30 5" xfId="12995"/>
    <cellStyle name="Note 6 30 5 2" xfId="30429"/>
    <cellStyle name="Note 6 30 5 3" xfId="44882"/>
    <cellStyle name="Note 6 30 6" xfId="15564"/>
    <cellStyle name="Note 6 30 6 2" xfId="32998"/>
    <cellStyle name="Note 6 30 6 3" xfId="47451"/>
    <cellStyle name="Note 6 30 7" xfId="20001"/>
    <cellStyle name="Note 6 30 8" xfId="20725"/>
    <cellStyle name="Note 6 31" xfId="5333"/>
    <cellStyle name="Note 6 31 2" xfId="14626"/>
    <cellStyle name="Note 6 31 2 2" xfId="32060"/>
    <cellStyle name="Note 6 31 2 3" xfId="46513"/>
    <cellStyle name="Note 6 31 3" xfId="17087"/>
    <cellStyle name="Note 6 31 3 2" xfId="34521"/>
    <cellStyle name="Note 6 31 3 3" xfId="48974"/>
    <cellStyle name="Note 6 31 4" xfId="22768"/>
    <cellStyle name="Note 6 31 5" xfId="37221"/>
    <cellStyle name="Note 6 32" xfId="7795"/>
    <cellStyle name="Note 6 32 2" xfId="25229"/>
    <cellStyle name="Note 6 32 3" xfId="39682"/>
    <cellStyle name="Note 6 33" xfId="10236"/>
    <cellStyle name="Note 6 33 2" xfId="27670"/>
    <cellStyle name="Note 6 33 3" xfId="42123"/>
    <cellStyle name="Note 6 34" xfId="12656"/>
    <cellStyle name="Note 6 34 2" xfId="30090"/>
    <cellStyle name="Note 6 34 3" xfId="44543"/>
    <cellStyle name="Note 6 35" xfId="19662"/>
    <cellStyle name="Note 6 4" xfId="3162"/>
    <cellStyle name="Note 6 4 10" xfId="8135"/>
    <cellStyle name="Note 6 4 10 2" xfId="25569"/>
    <cellStyle name="Note 6 4 10 3" xfId="40022"/>
    <cellStyle name="Note 6 4 11" xfId="10576"/>
    <cellStyle name="Note 6 4 11 2" xfId="28010"/>
    <cellStyle name="Note 6 4 11 3" xfId="42463"/>
    <cellStyle name="Note 6 4 12" xfId="12996"/>
    <cellStyle name="Note 6 4 12 2" xfId="30430"/>
    <cellStyle name="Note 6 4 12 3" xfId="44883"/>
    <cellStyle name="Note 6 4 13" xfId="20002"/>
    <cellStyle name="Note 6 4 2" xfId="3163"/>
    <cellStyle name="Note 6 4 2 2" xfId="3164"/>
    <cellStyle name="Note 6 4 2 2 2" xfId="5675"/>
    <cellStyle name="Note 6 4 2 2 2 2" xfId="14883"/>
    <cellStyle name="Note 6 4 2 2 2 2 2" xfId="32317"/>
    <cellStyle name="Note 6 4 2 2 2 2 3" xfId="46770"/>
    <cellStyle name="Note 6 4 2 2 2 3" xfId="17344"/>
    <cellStyle name="Note 6 4 2 2 2 3 2" xfId="34778"/>
    <cellStyle name="Note 6 4 2 2 2 3 3" xfId="49231"/>
    <cellStyle name="Note 6 4 2 2 2 4" xfId="23110"/>
    <cellStyle name="Note 6 4 2 2 2 5" xfId="37563"/>
    <cellStyle name="Note 6 4 2 2 3" xfId="8137"/>
    <cellStyle name="Note 6 4 2 2 3 2" xfId="25571"/>
    <cellStyle name="Note 6 4 2 2 3 3" xfId="40024"/>
    <cellStyle name="Note 6 4 2 2 4" xfId="10578"/>
    <cellStyle name="Note 6 4 2 2 4 2" xfId="28012"/>
    <cellStyle name="Note 6 4 2 2 4 3" xfId="42465"/>
    <cellStyle name="Note 6 4 2 2 5" xfId="12998"/>
    <cellStyle name="Note 6 4 2 2 5 2" xfId="30432"/>
    <cellStyle name="Note 6 4 2 2 5 3" xfId="44885"/>
    <cellStyle name="Note 6 4 2 2 6" xfId="20004"/>
    <cellStyle name="Note 6 4 2 3" xfId="3165"/>
    <cellStyle name="Note 6 4 2 3 2" xfId="5676"/>
    <cellStyle name="Note 6 4 2 3 2 2" xfId="14884"/>
    <cellStyle name="Note 6 4 2 3 2 2 2" xfId="32318"/>
    <cellStyle name="Note 6 4 2 3 2 2 3" xfId="46771"/>
    <cellStyle name="Note 6 4 2 3 2 3" xfId="17345"/>
    <cellStyle name="Note 6 4 2 3 2 3 2" xfId="34779"/>
    <cellStyle name="Note 6 4 2 3 2 3 3" xfId="49232"/>
    <cellStyle name="Note 6 4 2 3 2 4" xfId="23111"/>
    <cellStyle name="Note 6 4 2 3 2 5" xfId="37564"/>
    <cellStyle name="Note 6 4 2 3 3" xfId="8138"/>
    <cellStyle name="Note 6 4 2 3 3 2" xfId="25572"/>
    <cellStyle name="Note 6 4 2 3 3 3" xfId="40025"/>
    <cellStyle name="Note 6 4 2 3 4" xfId="10579"/>
    <cellStyle name="Note 6 4 2 3 4 2" xfId="28013"/>
    <cellStyle name="Note 6 4 2 3 4 3" xfId="42466"/>
    <cellStyle name="Note 6 4 2 3 5" xfId="12999"/>
    <cellStyle name="Note 6 4 2 3 5 2" xfId="30433"/>
    <cellStyle name="Note 6 4 2 3 5 3" xfId="44886"/>
    <cellStyle name="Note 6 4 2 3 6" xfId="20005"/>
    <cellStyle name="Note 6 4 2 4" xfId="3166"/>
    <cellStyle name="Note 6 4 2 4 2" xfId="5677"/>
    <cellStyle name="Note 6 4 2 4 2 2" xfId="23112"/>
    <cellStyle name="Note 6 4 2 4 2 3" xfId="37565"/>
    <cellStyle name="Note 6 4 2 4 3" xfId="8139"/>
    <cellStyle name="Note 6 4 2 4 3 2" xfId="25573"/>
    <cellStyle name="Note 6 4 2 4 3 3" xfId="40026"/>
    <cellStyle name="Note 6 4 2 4 4" xfId="10580"/>
    <cellStyle name="Note 6 4 2 4 4 2" xfId="28014"/>
    <cellStyle name="Note 6 4 2 4 4 3" xfId="42467"/>
    <cellStyle name="Note 6 4 2 4 5" xfId="13000"/>
    <cellStyle name="Note 6 4 2 4 5 2" xfId="30434"/>
    <cellStyle name="Note 6 4 2 4 5 3" xfId="44887"/>
    <cellStyle name="Note 6 4 2 4 6" xfId="15565"/>
    <cellStyle name="Note 6 4 2 4 6 2" xfId="32999"/>
    <cellStyle name="Note 6 4 2 4 6 3" xfId="47452"/>
    <cellStyle name="Note 6 4 2 4 7" xfId="20006"/>
    <cellStyle name="Note 6 4 2 4 8" xfId="20726"/>
    <cellStyle name="Note 6 4 2 5" xfId="5674"/>
    <cellStyle name="Note 6 4 2 5 2" xfId="14882"/>
    <cellStyle name="Note 6 4 2 5 2 2" xfId="32316"/>
    <cellStyle name="Note 6 4 2 5 2 3" xfId="46769"/>
    <cellStyle name="Note 6 4 2 5 3" xfId="17343"/>
    <cellStyle name="Note 6 4 2 5 3 2" xfId="34777"/>
    <cellStyle name="Note 6 4 2 5 3 3" xfId="49230"/>
    <cellStyle name="Note 6 4 2 5 4" xfId="23109"/>
    <cellStyle name="Note 6 4 2 5 5" xfId="37562"/>
    <cellStyle name="Note 6 4 2 6" xfId="8136"/>
    <cellStyle name="Note 6 4 2 6 2" xfId="25570"/>
    <cellStyle name="Note 6 4 2 6 3" xfId="40023"/>
    <cellStyle name="Note 6 4 2 7" xfId="10577"/>
    <cellStyle name="Note 6 4 2 7 2" xfId="28011"/>
    <cellStyle name="Note 6 4 2 7 3" xfId="42464"/>
    <cellStyle name="Note 6 4 2 8" xfId="12997"/>
    <cellStyle name="Note 6 4 2 8 2" xfId="30431"/>
    <cellStyle name="Note 6 4 2 8 3" xfId="44884"/>
    <cellStyle name="Note 6 4 2 9" xfId="20003"/>
    <cellStyle name="Note 6 4 3" xfId="3167"/>
    <cellStyle name="Note 6 4 3 2" xfId="3168"/>
    <cellStyle name="Note 6 4 3 2 2" xfId="5679"/>
    <cellStyle name="Note 6 4 3 2 2 2" xfId="14886"/>
    <cellStyle name="Note 6 4 3 2 2 2 2" xfId="32320"/>
    <cellStyle name="Note 6 4 3 2 2 2 3" xfId="46773"/>
    <cellStyle name="Note 6 4 3 2 2 3" xfId="17347"/>
    <cellStyle name="Note 6 4 3 2 2 3 2" xfId="34781"/>
    <cellStyle name="Note 6 4 3 2 2 3 3" xfId="49234"/>
    <cellStyle name="Note 6 4 3 2 2 4" xfId="23114"/>
    <cellStyle name="Note 6 4 3 2 2 5" xfId="37567"/>
    <cellStyle name="Note 6 4 3 2 3" xfId="8141"/>
    <cellStyle name="Note 6 4 3 2 3 2" xfId="25575"/>
    <cellStyle name="Note 6 4 3 2 3 3" xfId="40028"/>
    <cellStyle name="Note 6 4 3 2 4" xfId="10582"/>
    <cellStyle name="Note 6 4 3 2 4 2" xfId="28016"/>
    <cellStyle name="Note 6 4 3 2 4 3" xfId="42469"/>
    <cellStyle name="Note 6 4 3 2 5" xfId="13002"/>
    <cellStyle name="Note 6 4 3 2 5 2" xfId="30436"/>
    <cellStyle name="Note 6 4 3 2 5 3" xfId="44889"/>
    <cellStyle name="Note 6 4 3 2 6" xfId="20008"/>
    <cellStyle name="Note 6 4 3 3" xfId="3169"/>
    <cellStyle name="Note 6 4 3 3 2" xfId="5680"/>
    <cellStyle name="Note 6 4 3 3 2 2" xfId="14887"/>
    <cellStyle name="Note 6 4 3 3 2 2 2" xfId="32321"/>
    <cellStyle name="Note 6 4 3 3 2 2 3" xfId="46774"/>
    <cellStyle name="Note 6 4 3 3 2 3" xfId="17348"/>
    <cellStyle name="Note 6 4 3 3 2 3 2" xfId="34782"/>
    <cellStyle name="Note 6 4 3 3 2 3 3" xfId="49235"/>
    <cellStyle name="Note 6 4 3 3 2 4" xfId="23115"/>
    <cellStyle name="Note 6 4 3 3 2 5" xfId="37568"/>
    <cellStyle name="Note 6 4 3 3 3" xfId="8142"/>
    <cellStyle name="Note 6 4 3 3 3 2" xfId="25576"/>
    <cellStyle name="Note 6 4 3 3 3 3" xfId="40029"/>
    <cellStyle name="Note 6 4 3 3 4" xfId="10583"/>
    <cellStyle name="Note 6 4 3 3 4 2" xfId="28017"/>
    <cellStyle name="Note 6 4 3 3 4 3" xfId="42470"/>
    <cellStyle name="Note 6 4 3 3 5" xfId="13003"/>
    <cellStyle name="Note 6 4 3 3 5 2" xfId="30437"/>
    <cellStyle name="Note 6 4 3 3 5 3" xfId="44890"/>
    <cellStyle name="Note 6 4 3 3 6" xfId="20009"/>
    <cellStyle name="Note 6 4 3 4" xfId="3170"/>
    <cellStyle name="Note 6 4 3 4 2" xfId="5681"/>
    <cellStyle name="Note 6 4 3 4 2 2" xfId="23116"/>
    <cellStyle name="Note 6 4 3 4 2 3" xfId="37569"/>
    <cellStyle name="Note 6 4 3 4 3" xfId="8143"/>
    <cellStyle name="Note 6 4 3 4 3 2" xfId="25577"/>
    <cellStyle name="Note 6 4 3 4 3 3" xfId="40030"/>
    <cellStyle name="Note 6 4 3 4 4" xfId="10584"/>
    <cellStyle name="Note 6 4 3 4 4 2" xfId="28018"/>
    <cellStyle name="Note 6 4 3 4 4 3" xfId="42471"/>
    <cellStyle name="Note 6 4 3 4 5" xfId="13004"/>
    <cellStyle name="Note 6 4 3 4 5 2" xfId="30438"/>
    <cellStyle name="Note 6 4 3 4 5 3" xfId="44891"/>
    <cellStyle name="Note 6 4 3 4 6" xfId="15566"/>
    <cellStyle name="Note 6 4 3 4 6 2" xfId="33000"/>
    <cellStyle name="Note 6 4 3 4 6 3" xfId="47453"/>
    <cellStyle name="Note 6 4 3 4 7" xfId="20010"/>
    <cellStyle name="Note 6 4 3 4 8" xfId="20727"/>
    <cellStyle name="Note 6 4 3 5" xfId="5678"/>
    <cellStyle name="Note 6 4 3 5 2" xfId="14885"/>
    <cellStyle name="Note 6 4 3 5 2 2" xfId="32319"/>
    <cellStyle name="Note 6 4 3 5 2 3" xfId="46772"/>
    <cellStyle name="Note 6 4 3 5 3" xfId="17346"/>
    <cellStyle name="Note 6 4 3 5 3 2" xfId="34780"/>
    <cellStyle name="Note 6 4 3 5 3 3" xfId="49233"/>
    <cellStyle name="Note 6 4 3 5 4" xfId="23113"/>
    <cellStyle name="Note 6 4 3 5 5" xfId="37566"/>
    <cellStyle name="Note 6 4 3 6" xfId="8140"/>
    <cellStyle name="Note 6 4 3 6 2" xfId="25574"/>
    <cellStyle name="Note 6 4 3 6 3" xfId="40027"/>
    <cellStyle name="Note 6 4 3 7" xfId="10581"/>
    <cellStyle name="Note 6 4 3 7 2" xfId="28015"/>
    <cellStyle name="Note 6 4 3 7 3" xfId="42468"/>
    <cellStyle name="Note 6 4 3 8" xfId="13001"/>
    <cellStyle name="Note 6 4 3 8 2" xfId="30435"/>
    <cellStyle name="Note 6 4 3 8 3" xfId="44888"/>
    <cellStyle name="Note 6 4 3 9" xfId="20007"/>
    <cellStyle name="Note 6 4 4" xfId="3171"/>
    <cellStyle name="Note 6 4 4 2" xfId="3172"/>
    <cellStyle name="Note 6 4 4 2 2" xfId="5683"/>
    <cellStyle name="Note 6 4 4 2 2 2" xfId="14889"/>
    <cellStyle name="Note 6 4 4 2 2 2 2" xfId="32323"/>
    <cellStyle name="Note 6 4 4 2 2 2 3" xfId="46776"/>
    <cellStyle name="Note 6 4 4 2 2 3" xfId="17350"/>
    <cellStyle name="Note 6 4 4 2 2 3 2" xfId="34784"/>
    <cellStyle name="Note 6 4 4 2 2 3 3" xfId="49237"/>
    <cellStyle name="Note 6 4 4 2 2 4" xfId="23118"/>
    <cellStyle name="Note 6 4 4 2 2 5" xfId="37571"/>
    <cellStyle name="Note 6 4 4 2 3" xfId="8145"/>
    <cellStyle name="Note 6 4 4 2 3 2" xfId="25579"/>
    <cellStyle name="Note 6 4 4 2 3 3" xfId="40032"/>
    <cellStyle name="Note 6 4 4 2 4" xfId="10586"/>
    <cellStyle name="Note 6 4 4 2 4 2" xfId="28020"/>
    <cellStyle name="Note 6 4 4 2 4 3" xfId="42473"/>
    <cellStyle name="Note 6 4 4 2 5" xfId="13006"/>
    <cellStyle name="Note 6 4 4 2 5 2" xfId="30440"/>
    <cellStyle name="Note 6 4 4 2 5 3" xfId="44893"/>
    <cellStyle name="Note 6 4 4 2 6" xfId="20012"/>
    <cellStyle name="Note 6 4 4 3" xfId="3173"/>
    <cellStyle name="Note 6 4 4 3 2" xfId="5684"/>
    <cellStyle name="Note 6 4 4 3 2 2" xfId="14890"/>
    <cellStyle name="Note 6 4 4 3 2 2 2" xfId="32324"/>
    <cellStyle name="Note 6 4 4 3 2 2 3" xfId="46777"/>
    <cellStyle name="Note 6 4 4 3 2 3" xfId="17351"/>
    <cellStyle name="Note 6 4 4 3 2 3 2" xfId="34785"/>
    <cellStyle name="Note 6 4 4 3 2 3 3" xfId="49238"/>
    <cellStyle name="Note 6 4 4 3 2 4" xfId="23119"/>
    <cellStyle name="Note 6 4 4 3 2 5" xfId="37572"/>
    <cellStyle name="Note 6 4 4 3 3" xfId="8146"/>
    <cellStyle name="Note 6 4 4 3 3 2" xfId="25580"/>
    <cellStyle name="Note 6 4 4 3 3 3" xfId="40033"/>
    <cellStyle name="Note 6 4 4 3 4" xfId="10587"/>
    <cellStyle name="Note 6 4 4 3 4 2" xfId="28021"/>
    <cellStyle name="Note 6 4 4 3 4 3" xfId="42474"/>
    <cellStyle name="Note 6 4 4 3 5" xfId="13007"/>
    <cellStyle name="Note 6 4 4 3 5 2" xfId="30441"/>
    <cellStyle name="Note 6 4 4 3 5 3" xfId="44894"/>
    <cellStyle name="Note 6 4 4 3 6" xfId="20013"/>
    <cellStyle name="Note 6 4 4 4" xfId="3174"/>
    <cellStyle name="Note 6 4 4 4 2" xfId="5685"/>
    <cellStyle name="Note 6 4 4 4 2 2" xfId="23120"/>
    <cellStyle name="Note 6 4 4 4 2 3" xfId="37573"/>
    <cellStyle name="Note 6 4 4 4 3" xfId="8147"/>
    <cellStyle name="Note 6 4 4 4 3 2" xfId="25581"/>
    <cellStyle name="Note 6 4 4 4 3 3" xfId="40034"/>
    <cellStyle name="Note 6 4 4 4 4" xfId="10588"/>
    <cellStyle name="Note 6 4 4 4 4 2" xfId="28022"/>
    <cellStyle name="Note 6 4 4 4 4 3" xfId="42475"/>
    <cellStyle name="Note 6 4 4 4 5" xfId="13008"/>
    <cellStyle name="Note 6 4 4 4 5 2" xfId="30442"/>
    <cellStyle name="Note 6 4 4 4 5 3" xfId="44895"/>
    <cellStyle name="Note 6 4 4 4 6" xfId="15567"/>
    <cellStyle name="Note 6 4 4 4 6 2" xfId="33001"/>
    <cellStyle name="Note 6 4 4 4 6 3" xfId="47454"/>
    <cellStyle name="Note 6 4 4 4 7" xfId="20014"/>
    <cellStyle name="Note 6 4 4 4 8" xfId="20728"/>
    <cellStyle name="Note 6 4 4 5" xfId="5682"/>
    <cellStyle name="Note 6 4 4 5 2" xfId="14888"/>
    <cellStyle name="Note 6 4 4 5 2 2" xfId="32322"/>
    <cellStyle name="Note 6 4 4 5 2 3" xfId="46775"/>
    <cellStyle name="Note 6 4 4 5 3" xfId="17349"/>
    <cellStyle name="Note 6 4 4 5 3 2" xfId="34783"/>
    <cellStyle name="Note 6 4 4 5 3 3" xfId="49236"/>
    <cellStyle name="Note 6 4 4 5 4" xfId="23117"/>
    <cellStyle name="Note 6 4 4 5 5" xfId="37570"/>
    <cellStyle name="Note 6 4 4 6" xfId="8144"/>
    <cellStyle name="Note 6 4 4 6 2" xfId="25578"/>
    <cellStyle name="Note 6 4 4 6 3" xfId="40031"/>
    <cellStyle name="Note 6 4 4 7" xfId="10585"/>
    <cellStyle name="Note 6 4 4 7 2" xfId="28019"/>
    <cellStyle name="Note 6 4 4 7 3" xfId="42472"/>
    <cellStyle name="Note 6 4 4 8" xfId="13005"/>
    <cellStyle name="Note 6 4 4 8 2" xfId="30439"/>
    <cellStyle name="Note 6 4 4 8 3" xfId="44892"/>
    <cellStyle name="Note 6 4 4 9" xfId="20011"/>
    <cellStyle name="Note 6 4 5" xfId="3175"/>
    <cellStyle name="Note 6 4 5 2" xfId="3176"/>
    <cellStyle name="Note 6 4 5 2 2" xfId="5687"/>
    <cellStyle name="Note 6 4 5 2 2 2" xfId="14892"/>
    <cellStyle name="Note 6 4 5 2 2 2 2" xfId="32326"/>
    <cellStyle name="Note 6 4 5 2 2 2 3" xfId="46779"/>
    <cellStyle name="Note 6 4 5 2 2 3" xfId="17353"/>
    <cellStyle name="Note 6 4 5 2 2 3 2" xfId="34787"/>
    <cellStyle name="Note 6 4 5 2 2 3 3" xfId="49240"/>
    <cellStyle name="Note 6 4 5 2 2 4" xfId="23122"/>
    <cellStyle name="Note 6 4 5 2 2 5" xfId="37575"/>
    <cellStyle name="Note 6 4 5 2 3" xfId="8149"/>
    <cellStyle name="Note 6 4 5 2 3 2" xfId="25583"/>
    <cellStyle name="Note 6 4 5 2 3 3" xfId="40036"/>
    <cellStyle name="Note 6 4 5 2 4" xfId="10590"/>
    <cellStyle name="Note 6 4 5 2 4 2" xfId="28024"/>
    <cellStyle name="Note 6 4 5 2 4 3" xfId="42477"/>
    <cellStyle name="Note 6 4 5 2 5" xfId="13010"/>
    <cellStyle name="Note 6 4 5 2 5 2" xfId="30444"/>
    <cellStyle name="Note 6 4 5 2 5 3" xfId="44897"/>
    <cellStyle name="Note 6 4 5 2 6" xfId="20016"/>
    <cellStyle name="Note 6 4 5 3" xfId="3177"/>
    <cellStyle name="Note 6 4 5 3 2" xfId="5688"/>
    <cellStyle name="Note 6 4 5 3 2 2" xfId="14893"/>
    <cellStyle name="Note 6 4 5 3 2 2 2" xfId="32327"/>
    <cellStyle name="Note 6 4 5 3 2 2 3" xfId="46780"/>
    <cellStyle name="Note 6 4 5 3 2 3" xfId="17354"/>
    <cellStyle name="Note 6 4 5 3 2 3 2" xfId="34788"/>
    <cellStyle name="Note 6 4 5 3 2 3 3" xfId="49241"/>
    <cellStyle name="Note 6 4 5 3 2 4" xfId="23123"/>
    <cellStyle name="Note 6 4 5 3 2 5" xfId="37576"/>
    <cellStyle name="Note 6 4 5 3 3" xfId="8150"/>
    <cellStyle name="Note 6 4 5 3 3 2" xfId="25584"/>
    <cellStyle name="Note 6 4 5 3 3 3" xfId="40037"/>
    <cellStyle name="Note 6 4 5 3 4" xfId="10591"/>
    <cellStyle name="Note 6 4 5 3 4 2" xfId="28025"/>
    <cellStyle name="Note 6 4 5 3 4 3" xfId="42478"/>
    <cellStyle name="Note 6 4 5 3 5" xfId="13011"/>
    <cellStyle name="Note 6 4 5 3 5 2" xfId="30445"/>
    <cellStyle name="Note 6 4 5 3 5 3" xfId="44898"/>
    <cellStyle name="Note 6 4 5 3 6" xfId="20017"/>
    <cellStyle name="Note 6 4 5 4" xfId="3178"/>
    <cellStyle name="Note 6 4 5 4 2" xfId="5689"/>
    <cellStyle name="Note 6 4 5 4 2 2" xfId="23124"/>
    <cellStyle name="Note 6 4 5 4 2 3" xfId="37577"/>
    <cellStyle name="Note 6 4 5 4 3" xfId="8151"/>
    <cellStyle name="Note 6 4 5 4 3 2" xfId="25585"/>
    <cellStyle name="Note 6 4 5 4 3 3" xfId="40038"/>
    <cellStyle name="Note 6 4 5 4 4" xfId="10592"/>
    <cellStyle name="Note 6 4 5 4 4 2" xfId="28026"/>
    <cellStyle name="Note 6 4 5 4 4 3" xfId="42479"/>
    <cellStyle name="Note 6 4 5 4 5" xfId="13012"/>
    <cellStyle name="Note 6 4 5 4 5 2" xfId="30446"/>
    <cellStyle name="Note 6 4 5 4 5 3" xfId="44899"/>
    <cellStyle name="Note 6 4 5 4 6" xfId="15568"/>
    <cellStyle name="Note 6 4 5 4 6 2" xfId="33002"/>
    <cellStyle name="Note 6 4 5 4 6 3" xfId="47455"/>
    <cellStyle name="Note 6 4 5 4 7" xfId="20018"/>
    <cellStyle name="Note 6 4 5 4 8" xfId="20729"/>
    <cellStyle name="Note 6 4 5 5" xfId="5686"/>
    <cellStyle name="Note 6 4 5 5 2" xfId="14891"/>
    <cellStyle name="Note 6 4 5 5 2 2" xfId="32325"/>
    <cellStyle name="Note 6 4 5 5 2 3" xfId="46778"/>
    <cellStyle name="Note 6 4 5 5 3" xfId="17352"/>
    <cellStyle name="Note 6 4 5 5 3 2" xfId="34786"/>
    <cellStyle name="Note 6 4 5 5 3 3" xfId="49239"/>
    <cellStyle name="Note 6 4 5 5 4" xfId="23121"/>
    <cellStyle name="Note 6 4 5 5 5" xfId="37574"/>
    <cellStyle name="Note 6 4 5 6" xfId="8148"/>
    <cellStyle name="Note 6 4 5 6 2" xfId="25582"/>
    <cellStyle name="Note 6 4 5 6 3" xfId="40035"/>
    <cellStyle name="Note 6 4 5 7" xfId="10589"/>
    <cellStyle name="Note 6 4 5 7 2" xfId="28023"/>
    <cellStyle name="Note 6 4 5 7 3" xfId="42476"/>
    <cellStyle name="Note 6 4 5 8" xfId="13009"/>
    <cellStyle name="Note 6 4 5 8 2" xfId="30443"/>
    <cellStyle name="Note 6 4 5 8 3" xfId="44896"/>
    <cellStyle name="Note 6 4 5 9" xfId="20015"/>
    <cellStyle name="Note 6 4 6" xfId="3179"/>
    <cellStyle name="Note 6 4 6 2" xfId="5690"/>
    <cellStyle name="Note 6 4 6 2 2" xfId="14894"/>
    <cellStyle name="Note 6 4 6 2 2 2" xfId="32328"/>
    <cellStyle name="Note 6 4 6 2 2 3" xfId="46781"/>
    <cellStyle name="Note 6 4 6 2 3" xfId="17355"/>
    <cellStyle name="Note 6 4 6 2 3 2" xfId="34789"/>
    <cellStyle name="Note 6 4 6 2 3 3" xfId="49242"/>
    <cellStyle name="Note 6 4 6 2 4" xfId="23125"/>
    <cellStyle name="Note 6 4 6 2 5" xfId="37578"/>
    <cellStyle name="Note 6 4 6 3" xfId="8152"/>
    <cellStyle name="Note 6 4 6 3 2" xfId="25586"/>
    <cellStyle name="Note 6 4 6 3 3" xfId="40039"/>
    <cellStyle name="Note 6 4 6 4" xfId="10593"/>
    <cellStyle name="Note 6 4 6 4 2" xfId="28027"/>
    <cellStyle name="Note 6 4 6 4 3" xfId="42480"/>
    <cellStyle name="Note 6 4 6 5" xfId="13013"/>
    <cellStyle name="Note 6 4 6 5 2" xfId="30447"/>
    <cellStyle name="Note 6 4 6 5 3" xfId="44900"/>
    <cellStyle name="Note 6 4 6 6" xfId="20019"/>
    <cellStyle name="Note 6 4 7" xfId="3180"/>
    <cellStyle name="Note 6 4 7 2" xfId="5691"/>
    <cellStyle name="Note 6 4 7 2 2" xfId="14895"/>
    <cellStyle name="Note 6 4 7 2 2 2" xfId="32329"/>
    <cellStyle name="Note 6 4 7 2 2 3" xfId="46782"/>
    <cellStyle name="Note 6 4 7 2 3" xfId="17356"/>
    <cellStyle name="Note 6 4 7 2 3 2" xfId="34790"/>
    <cellStyle name="Note 6 4 7 2 3 3" xfId="49243"/>
    <cellStyle name="Note 6 4 7 2 4" xfId="23126"/>
    <cellStyle name="Note 6 4 7 2 5" xfId="37579"/>
    <cellStyle name="Note 6 4 7 3" xfId="8153"/>
    <cellStyle name="Note 6 4 7 3 2" xfId="25587"/>
    <cellStyle name="Note 6 4 7 3 3" xfId="40040"/>
    <cellStyle name="Note 6 4 7 4" xfId="10594"/>
    <cellStyle name="Note 6 4 7 4 2" xfId="28028"/>
    <cellStyle name="Note 6 4 7 4 3" xfId="42481"/>
    <cellStyle name="Note 6 4 7 5" xfId="13014"/>
    <cellStyle name="Note 6 4 7 5 2" xfId="30448"/>
    <cellStyle name="Note 6 4 7 5 3" xfId="44901"/>
    <cellStyle name="Note 6 4 7 6" xfId="20020"/>
    <cellStyle name="Note 6 4 8" xfId="3181"/>
    <cellStyle name="Note 6 4 8 2" xfId="5692"/>
    <cellStyle name="Note 6 4 8 2 2" xfId="23127"/>
    <cellStyle name="Note 6 4 8 2 3" xfId="37580"/>
    <cellStyle name="Note 6 4 8 3" xfId="8154"/>
    <cellStyle name="Note 6 4 8 3 2" xfId="25588"/>
    <cellStyle name="Note 6 4 8 3 3" xfId="40041"/>
    <cellStyle name="Note 6 4 8 4" xfId="10595"/>
    <cellStyle name="Note 6 4 8 4 2" xfId="28029"/>
    <cellStyle name="Note 6 4 8 4 3" xfId="42482"/>
    <cellStyle name="Note 6 4 8 5" xfId="13015"/>
    <cellStyle name="Note 6 4 8 5 2" xfId="30449"/>
    <cellStyle name="Note 6 4 8 5 3" xfId="44902"/>
    <cellStyle name="Note 6 4 8 6" xfId="15569"/>
    <cellStyle name="Note 6 4 8 6 2" xfId="33003"/>
    <cellStyle name="Note 6 4 8 6 3" xfId="47456"/>
    <cellStyle name="Note 6 4 8 7" xfId="20021"/>
    <cellStyle name="Note 6 4 8 8" xfId="20730"/>
    <cellStyle name="Note 6 4 9" xfId="5673"/>
    <cellStyle name="Note 6 4 9 2" xfId="14881"/>
    <cellStyle name="Note 6 4 9 2 2" xfId="32315"/>
    <cellStyle name="Note 6 4 9 2 3" xfId="46768"/>
    <cellStyle name="Note 6 4 9 3" xfId="17342"/>
    <cellStyle name="Note 6 4 9 3 2" xfId="34776"/>
    <cellStyle name="Note 6 4 9 3 3" xfId="49229"/>
    <cellStyle name="Note 6 4 9 4" xfId="23108"/>
    <cellStyle name="Note 6 4 9 5" xfId="37561"/>
    <cellStyle name="Note 6 5" xfId="3182"/>
    <cellStyle name="Note 6 5 10" xfId="8155"/>
    <cellStyle name="Note 6 5 10 2" xfId="25589"/>
    <cellStyle name="Note 6 5 10 3" xfId="40042"/>
    <cellStyle name="Note 6 5 11" xfId="10596"/>
    <cellStyle name="Note 6 5 11 2" xfId="28030"/>
    <cellStyle name="Note 6 5 11 3" xfId="42483"/>
    <cellStyle name="Note 6 5 12" xfId="13016"/>
    <cellStyle name="Note 6 5 12 2" xfId="30450"/>
    <cellStyle name="Note 6 5 12 3" xfId="44903"/>
    <cellStyle name="Note 6 5 13" xfId="20022"/>
    <cellStyle name="Note 6 5 2" xfId="3183"/>
    <cellStyle name="Note 6 5 2 2" xfId="3184"/>
    <cellStyle name="Note 6 5 2 2 2" xfId="5695"/>
    <cellStyle name="Note 6 5 2 2 2 2" xfId="14898"/>
    <cellStyle name="Note 6 5 2 2 2 2 2" xfId="32332"/>
    <cellStyle name="Note 6 5 2 2 2 2 3" xfId="46785"/>
    <cellStyle name="Note 6 5 2 2 2 3" xfId="17359"/>
    <cellStyle name="Note 6 5 2 2 2 3 2" xfId="34793"/>
    <cellStyle name="Note 6 5 2 2 2 3 3" xfId="49246"/>
    <cellStyle name="Note 6 5 2 2 2 4" xfId="23130"/>
    <cellStyle name="Note 6 5 2 2 2 5" xfId="37583"/>
    <cellStyle name="Note 6 5 2 2 3" xfId="8157"/>
    <cellStyle name="Note 6 5 2 2 3 2" xfId="25591"/>
    <cellStyle name="Note 6 5 2 2 3 3" xfId="40044"/>
    <cellStyle name="Note 6 5 2 2 4" xfId="10598"/>
    <cellStyle name="Note 6 5 2 2 4 2" xfId="28032"/>
    <cellStyle name="Note 6 5 2 2 4 3" xfId="42485"/>
    <cellStyle name="Note 6 5 2 2 5" xfId="13018"/>
    <cellStyle name="Note 6 5 2 2 5 2" xfId="30452"/>
    <cellStyle name="Note 6 5 2 2 5 3" xfId="44905"/>
    <cellStyle name="Note 6 5 2 2 6" xfId="20024"/>
    <cellStyle name="Note 6 5 2 3" xfId="3185"/>
    <cellStyle name="Note 6 5 2 3 2" xfId="5696"/>
    <cellStyle name="Note 6 5 2 3 2 2" xfId="14899"/>
    <cellStyle name="Note 6 5 2 3 2 2 2" xfId="32333"/>
    <cellStyle name="Note 6 5 2 3 2 2 3" xfId="46786"/>
    <cellStyle name="Note 6 5 2 3 2 3" xfId="17360"/>
    <cellStyle name="Note 6 5 2 3 2 3 2" xfId="34794"/>
    <cellStyle name="Note 6 5 2 3 2 3 3" xfId="49247"/>
    <cellStyle name="Note 6 5 2 3 2 4" xfId="23131"/>
    <cellStyle name="Note 6 5 2 3 2 5" xfId="37584"/>
    <cellStyle name="Note 6 5 2 3 3" xfId="8158"/>
    <cellStyle name="Note 6 5 2 3 3 2" xfId="25592"/>
    <cellStyle name="Note 6 5 2 3 3 3" xfId="40045"/>
    <cellStyle name="Note 6 5 2 3 4" xfId="10599"/>
    <cellStyle name="Note 6 5 2 3 4 2" xfId="28033"/>
    <cellStyle name="Note 6 5 2 3 4 3" xfId="42486"/>
    <cellStyle name="Note 6 5 2 3 5" xfId="13019"/>
    <cellStyle name="Note 6 5 2 3 5 2" xfId="30453"/>
    <cellStyle name="Note 6 5 2 3 5 3" xfId="44906"/>
    <cellStyle name="Note 6 5 2 3 6" xfId="20025"/>
    <cellStyle name="Note 6 5 2 4" xfId="3186"/>
    <cellStyle name="Note 6 5 2 4 2" xfId="5697"/>
    <cellStyle name="Note 6 5 2 4 2 2" xfId="23132"/>
    <cellStyle name="Note 6 5 2 4 2 3" xfId="37585"/>
    <cellStyle name="Note 6 5 2 4 3" xfId="8159"/>
    <cellStyle name="Note 6 5 2 4 3 2" xfId="25593"/>
    <cellStyle name="Note 6 5 2 4 3 3" xfId="40046"/>
    <cellStyle name="Note 6 5 2 4 4" xfId="10600"/>
    <cellStyle name="Note 6 5 2 4 4 2" xfId="28034"/>
    <cellStyle name="Note 6 5 2 4 4 3" xfId="42487"/>
    <cellStyle name="Note 6 5 2 4 5" xfId="13020"/>
    <cellStyle name="Note 6 5 2 4 5 2" xfId="30454"/>
    <cellStyle name="Note 6 5 2 4 5 3" xfId="44907"/>
    <cellStyle name="Note 6 5 2 4 6" xfId="15570"/>
    <cellStyle name="Note 6 5 2 4 6 2" xfId="33004"/>
    <cellStyle name="Note 6 5 2 4 6 3" xfId="47457"/>
    <cellStyle name="Note 6 5 2 4 7" xfId="20026"/>
    <cellStyle name="Note 6 5 2 4 8" xfId="20731"/>
    <cellStyle name="Note 6 5 2 5" xfId="5694"/>
    <cellStyle name="Note 6 5 2 5 2" xfId="14897"/>
    <cellStyle name="Note 6 5 2 5 2 2" xfId="32331"/>
    <cellStyle name="Note 6 5 2 5 2 3" xfId="46784"/>
    <cellStyle name="Note 6 5 2 5 3" xfId="17358"/>
    <cellStyle name="Note 6 5 2 5 3 2" xfId="34792"/>
    <cellStyle name="Note 6 5 2 5 3 3" xfId="49245"/>
    <cellStyle name="Note 6 5 2 5 4" xfId="23129"/>
    <cellStyle name="Note 6 5 2 5 5" xfId="37582"/>
    <cellStyle name="Note 6 5 2 6" xfId="8156"/>
    <cellStyle name="Note 6 5 2 6 2" xfId="25590"/>
    <cellStyle name="Note 6 5 2 6 3" xfId="40043"/>
    <cellStyle name="Note 6 5 2 7" xfId="10597"/>
    <cellStyle name="Note 6 5 2 7 2" xfId="28031"/>
    <cellStyle name="Note 6 5 2 7 3" xfId="42484"/>
    <cellStyle name="Note 6 5 2 8" xfId="13017"/>
    <cellStyle name="Note 6 5 2 8 2" xfId="30451"/>
    <cellStyle name="Note 6 5 2 8 3" xfId="44904"/>
    <cellStyle name="Note 6 5 2 9" xfId="20023"/>
    <cellStyle name="Note 6 5 3" xfId="3187"/>
    <cellStyle name="Note 6 5 3 2" xfId="3188"/>
    <cellStyle name="Note 6 5 3 2 2" xfId="5699"/>
    <cellStyle name="Note 6 5 3 2 2 2" xfId="14901"/>
    <cellStyle name="Note 6 5 3 2 2 2 2" xfId="32335"/>
    <cellStyle name="Note 6 5 3 2 2 2 3" xfId="46788"/>
    <cellStyle name="Note 6 5 3 2 2 3" xfId="17362"/>
    <cellStyle name="Note 6 5 3 2 2 3 2" xfId="34796"/>
    <cellStyle name="Note 6 5 3 2 2 3 3" xfId="49249"/>
    <cellStyle name="Note 6 5 3 2 2 4" xfId="23134"/>
    <cellStyle name="Note 6 5 3 2 2 5" xfId="37587"/>
    <cellStyle name="Note 6 5 3 2 3" xfId="8161"/>
    <cellStyle name="Note 6 5 3 2 3 2" xfId="25595"/>
    <cellStyle name="Note 6 5 3 2 3 3" xfId="40048"/>
    <cellStyle name="Note 6 5 3 2 4" xfId="10602"/>
    <cellStyle name="Note 6 5 3 2 4 2" xfId="28036"/>
    <cellStyle name="Note 6 5 3 2 4 3" xfId="42489"/>
    <cellStyle name="Note 6 5 3 2 5" xfId="13022"/>
    <cellStyle name="Note 6 5 3 2 5 2" xfId="30456"/>
    <cellStyle name="Note 6 5 3 2 5 3" xfId="44909"/>
    <cellStyle name="Note 6 5 3 2 6" xfId="20028"/>
    <cellStyle name="Note 6 5 3 3" xfId="3189"/>
    <cellStyle name="Note 6 5 3 3 2" xfId="5700"/>
    <cellStyle name="Note 6 5 3 3 2 2" xfId="14902"/>
    <cellStyle name="Note 6 5 3 3 2 2 2" xfId="32336"/>
    <cellStyle name="Note 6 5 3 3 2 2 3" xfId="46789"/>
    <cellStyle name="Note 6 5 3 3 2 3" xfId="17363"/>
    <cellStyle name="Note 6 5 3 3 2 3 2" xfId="34797"/>
    <cellStyle name="Note 6 5 3 3 2 3 3" xfId="49250"/>
    <cellStyle name="Note 6 5 3 3 2 4" xfId="23135"/>
    <cellStyle name="Note 6 5 3 3 2 5" xfId="37588"/>
    <cellStyle name="Note 6 5 3 3 3" xfId="8162"/>
    <cellStyle name="Note 6 5 3 3 3 2" xfId="25596"/>
    <cellStyle name="Note 6 5 3 3 3 3" xfId="40049"/>
    <cellStyle name="Note 6 5 3 3 4" xfId="10603"/>
    <cellStyle name="Note 6 5 3 3 4 2" xfId="28037"/>
    <cellStyle name="Note 6 5 3 3 4 3" xfId="42490"/>
    <cellStyle name="Note 6 5 3 3 5" xfId="13023"/>
    <cellStyle name="Note 6 5 3 3 5 2" xfId="30457"/>
    <cellStyle name="Note 6 5 3 3 5 3" xfId="44910"/>
    <cellStyle name="Note 6 5 3 3 6" xfId="20029"/>
    <cellStyle name="Note 6 5 3 4" xfId="3190"/>
    <cellStyle name="Note 6 5 3 4 2" xfId="5701"/>
    <cellStyle name="Note 6 5 3 4 2 2" xfId="23136"/>
    <cellStyle name="Note 6 5 3 4 2 3" xfId="37589"/>
    <cellStyle name="Note 6 5 3 4 3" xfId="8163"/>
    <cellStyle name="Note 6 5 3 4 3 2" xfId="25597"/>
    <cellStyle name="Note 6 5 3 4 3 3" xfId="40050"/>
    <cellStyle name="Note 6 5 3 4 4" xfId="10604"/>
    <cellStyle name="Note 6 5 3 4 4 2" xfId="28038"/>
    <cellStyle name="Note 6 5 3 4 4 3" xfId="42491"/>
    <cellStyle name="Note 6 5 3 4 5" xfId="13024"/>
    <cellStyle name="Note 6 5 3 4 5 2" xfId="30458"/>
    <cellStyle name="Note 6 5 3 4 5 3" xfId="44911"/>
    <cellStyle name="Note 6 5 3 4 6" xfId="15571"/>
    <cellStyle name="Note 6 5 3 4 6 2" xfId="33005"/>
    <cellStyle name="Note 6 5 3 4 6 3" xfId="47458"/>
    <cellStyle name="Note 6 5 3 4 7" xfId="20030"/>
    <cellStyle name="Note 6 5 3 4 8" xfId="20732"/>
    <cellStyle name="Note 6 5 3 5" xfId="5698"/>
    <cellStyle name="Note 6 5 3 5 2" xfId="14900"/>
    <cellStyle name="Note 6 5 3 5 2 2" xfId="32334"/>
    <cellStyle name="Note 6 5 3 5 2 3" xfId="46787"/>
    <cellStyle name="Note 6 5 3 5 3" xfId="17361"/>
    <cellStyle name="Note 6 5 3 5 3 2" xfId="34795"/>
    <cellStyle name="Note 6 5 3 5 3 3" xfId="49248"/>
    <cellStyle name="Note 6 5 3 5 4" xfId="23133"/>
    <cellStyle name="Note 6 5 3 5 5" xfId="37586"/>
    <cellStyle name="Note 6 5 3 6" xfId="8160"/>
    <cellStyle name="Note 6 5 3 6 2" xfId="25594"/>
    <cellStyle name="Note 6 5 3 6 3" xfId="40047"/>
    <cellStyle name="Note 6 5 3 7" xfId="10601"/>
    <cellStyle name="Note 6 5 3 7 2" xfId="28035"/>
    <cellStyle name="Note 6 5 3 7 3" xfId="42488"/>
    <cellStyle name="Note 6 5 3 8" xfId="13021"/>
    <cellStyle name="Note 6 5 3 8 2" xfId="30455"/>
    <cellStyle name="Note 6 5 3 8 3" xfId="44908"/>
    <cellStyle name="Note 6 5 3 9" xfId="20027"/>
    <cellStyle name="Note 6 5 4" xfId="3191"/>
    <cellStyle name="Note 6 5 4 2" xfId="3192"/>
    <cellStyle name="Note 6 5 4 2 2" xfId="5703"/>
    <cellStyle name="Note 6 5 4 2 2 2" xfId="14904"/>
    <cellStyle name="Note 6 5 4 2 2 2 2" xfId="32338"/>
    <cellStyle name="Note 6 5 4 2 2 2 3" xfId="46791"/>
    <cellStyle name="Note 6 5 4 2 2 3" xfId="17365"/>
    <cellStyle name="Note 6 5 4 2 2 3 2" xfId="34799"/>
    <cellStyle name="Note 6 5 4 2 2 3 3" xfId="49252"/>
    <cellStyle name="Note 6 5 4 2 2 4" xfId="23138"/>
    <cellStyle name="Note 6 5 4 2 2 5" xfId="37591"/>
    <cellStyle name="Note 6 5 4 2 3" xfId="8165"/>
    <cellStyle name="Note 6 5 4 2 3 2" xfId="25599"/>
    <cellStyle name="Note 6 5 4 2 3 3" xfId="40052"/>
    <cellStyle name="Note 6 5 4 2 4" xfId="10606"/>
    <cellStyle name="Note 6 5 4 2 4 2" xfId="28040"/>
    <cellStyle name="Note 6 5 4 2 4 3" xfId="42493"/>
    <cellStyle name="Note 6 5 4 2 5" xfId="13026"/>
    <cellStyle name="Note 6 5 4 2 5 2" xfId="30460"/>
    <cellStyle name="Note 6 5 4 2 5 3" xfId="44913"/>
    <cellStyle name="Note 6 5 4 2 6" xfId="20032"/>
    <cellStyle name="Note 6 5 4 3" xfId="3193"/>
    <cellStyle name="Note 6 5 4 3 2" xfId="5704"/>
    <cellStyle name="Note 6 5 4 3 2 2" xfId="14905"/>
    <cellStyle name="Note 6 5 4 3 2 2 2" xfId="32339"/>
    <cellStyle name="Note 6 5 4 3 2 2 3" xfId="46792"/>
    <cellStyle name="Note 6 5 4 3 2 3" xfId="17366"/>
    <cellStyle name="Note 6 5 4 3 2 3 2" xfId="34800"/>
    <cellStyle name="Note 6 5 4 3 2 3 3" xfId="49253"/>
    <cellStyle name="Note 6 5 4 3 2 4" xfId="23139"/>
    <cellStyle name="Note 6 5 4 3 2 5" xfId="37592"/>
    <cellStyle name="Note 6 5 4 3 3" xfId="8166"/>
    <cellStyle name="Note 6 5 4 3 3 2" xfId="25600"/>
    <cellStyle name="Note 6 5 4 3 3 3" xfId="40053"/>
    <cellStyle name="Note 6 5 4 3 4" xfId="10607"/>
    <cellStyle name="Note 6 5 4 3 4 2" xfId="28041"/>
    <cellStyle name="Note 6 5 4 3 4 3" xfId="42494"/>
    <cellStyle name="Note 6 5 4 3 5" xfId="13027"/>
    <cellStyle name="Note 6 5 4 3 5 2" xfId="30461"/>
    <cellStyle name="Note 6 5 4 3 5 3" xfId="44914"/>
    <cellStyle name="Note 6 5 4 3 6" xfId="20033"/>
    <cellStyle name="Note 6 5 4 4" xfId="3194"/>
    <cellStyle name="Note 6 5 4 4 2" xfId="5705"/>
    <cellStyle name="Note 6 5 4 4 2 2" xfId="23140"/>
    <cellStyle name="Note 6 5 4 4 2 3" xfId="37593"/>
    <cellStyle name="Note 6 5 4 4 3" xfId="8167"/>
    <cellStyle name="Note 6 5 4 4 3 2" xfId="25601"/>
    <cellStyle name="Note 6 5 4 4 3 3" xfId="40054"/>
    <cellStyle name="Note 6 5 4 4 4" xfId="10608"/>
    <cellStyle name="Note 6 5 4 4 4 2" xfId="28042"/>
    <cellStyle name="Note 6 5 4 4 4 3" xfId="42495"/>
    <cellStyle name="Note 6 5 4 4 5" xfId="13028"/>
    <cellStyle name="Note 6 5 4 4 5 2" xfId="30462"/>
    <cellStyle name="Note 6 5 4 4 5 3" xfId="44915"/>
    <cellStyle name="Note 6 5 4 4 6" xfId="15572"/>
    <cellStyle name="Note 6 5 4 4 6 2" xfId="33006"/>
    <cellStyle name="Note 6 5 4 4 6 3" xfId="47459"/>
    <cellStyle name="Note 6 5 4 4 7" xfId="20034"/>
    <cellStyle name="Note 6 5 4 4 8" xfId="20733"/>
    <cellStyle name="Note 6 5 4 5" xfId="5702"/>
    <cellStyle name="Note 6 5 4 5 2" xfId="14903"/>
    <cellStyle name="Note 6 5 4 5 2 2" xfId="32337"/>
    <cellStyle name="Note 6 5 4 5 2 3" xfId="46790"/>
    <cellStyle name="Note 6 5 4 5 3" xfId="17364"/>
    <cellStyle name="Note 6 5 4 5 3 2" xfId="34798"/>
    <cellStyle name="Note 6 5 4 5 3 3" xfId="49251"/>
    <cellStyle name="Note 6 5 4 5 4" xfId="23137"/>
    <cellStyle name="Note 6 5 4 5 5" xfId="37590"/>
    <cellStyle name="Note 6 5 4 6" xfId="8164"/>
    <cellStyle name="Note 6 5 4 6 2" xfId="25598"/>
    <cellStyle name="Note 6 5 4 6 3" xfId="40051"/>
    <cellStyle name="Note 6 5 4 7" xfId="10605"/>
    <cellStyle name="Note 6 5 4 7 2" xfId="28039"/>
    <cellStyle name="Note 6 5 4 7 3" xfId="42492"/>
    <cellStyle name="Note 6 5 4 8" xfId="13025"/>
    <cellStyle name="Note 6 5 4 8 2" xfId="30459"/>
    <cellStyle name="Note 6 5 4 8 3" xfId="44912"/>
    <cellStyle name="Note 6 5 4 9" xfId="20031"/>
    <cellStyle name="Note 6 5 5" xfId="3195"/>
    <cellStyle name="Note 6 5 5 2" xfId="3196"/>
    <cellStyle name="Note 6 5 5 2 2" xfId="5707"/>
    <cellStyle name="Note 6 5 5 2 2 2" xfId="14907"/>
    <cellStyle name="Note 6 5 5 2 2 2 2" xfId="32341"/>
    <cellStyle name="Note 6 5 5 2 2 2 3" xfId="46794"/>
    <cellStyle name="Note 6 5 5 2 2 3" xfId="17368"/>
    <cellStyle name="Note 6 5 5 2 2 3 2" xfId="34802"/>
    <cellStyle name="Note 6 5 5 2 2 3 3" xfId="49255"/>
    <cellStyle name="Note 6 5 5 2 2 4" xfId="23142"/>
    <cellStyle name="Note 6 5 5 2 2 5" xfId="37595"/>
    <cellStyle name="Note 6 5 5 2 3" xfId="8169"/>
    <cellStyle name="Note 6 5 5 2 3 2" xfId="25603"/>
    <cellStyle name="Note 6 5 5 2 3 3" xfId="40056"/>
    <cellStyle name="Note 6 5 5 2 4" xfId="10610"/>
    <cellStyle name="Note 6 5 5 2 4 2" xfId="28044"/>
    <cellStyle name="Note 6 5 5 2 4 3" xfId="42497"/>
    <cellStyle name="Note 6 5 5 2 5" xfId="13030"/>
    <cellStyle name="Note 6 5 5 2 5 2" xfId="30464"/>
    <cellStyle name="Note 6 5 5 2 5 3" xfId="44917"/>
    <cellStyle name="Note 6 5 5 2 6" xfId="20036"/>
    <cellStyle name="Note 6 5 5 3" xfId="3197"/>
    <cellStyle name="Note 6 5 5 3 2" xfId="5708"/>
    <cellStyle name="Note 6 5 5 3 2 2" xfId="14908"/>
    <cellStyle name="Note 6 5 5 3 2 2 2" xfId="32342"/>
    <cellStyle name="Note 6 5 5 3 2 2 3" xfId="46795"/>
    <cellStyle name="Note 6 5 5 3 2 3" xfId="17369"/>
    <cellStyle name="Note 6 5 5 3 2 3 2" xfId="34803"/>
    <cellStyle name="Note 6 5 5 3 2 3 3" xfId="49256"/>
    <cellStyle name="Note 6 5 5 3 2 4" xfId="23143"/>
    <cellStyle name="Note 6 5 5 3 2 5" xfId="37596"/>
    <cellStyle name="Note 6 5 5 3 3" xfId="8170"/>
    <cellStyle name="Note 6 5 5 3 3 2" xfId="25604"/>
    <cellStyle name="Note 6 5 5 3 3 3" xfId="40057"/>
    <cellStyle name="Note 6 5 5 3 4" xfId="10611"/>
    <cellStyle name="Note 6 5 5 3 4 2" xfId="28045"/>
    <cellStyle name="Note 6 5 5 3 4 3" xfId="42498"/>
    <cellStyle name="Note 6 5 5 3 5" xfId="13031"/>
    <cellStyle name="Note 6 5 5 3 5 2" xfId="30465"/>
    <cellStyle name="Note 6 5 5 3 5 3" xfId="44918"/>
    <cellStyle name="Note 6 5 5 3 6" xfId="20037"/>
    <cellStyle name="Note 6 5 5 4" xfId="3198"/>
    <cellStyle name="Note 6 5 5 4 2" xfId="5709"/>
    <cellStyle name="Note 6 5 5 4 2 2" xfId="23144"/>
    <cellStyle name="Note 6 5 5 4 2 3" xfId="37597"/>
    <cellStyle name="Note 6 5 5 4 3" xfId="8171"/>
    <cellStyle name="Note 6 5 5 4 3 2" xfId="25605"/>
    <cellStyle name="Note 6 5 5 4 3 3" xfId="40058"/>
    <cellStyle name="Note 6 5 5 4 4" xfId="10612"/>
    <cellStyle name="Note 6 5 5 4 4 2" xfId="28046"/>
    <cellStyle name="Note 6 5 5 4 4 3" xfId="42499"/>
    <cellStyle name="Note 6 5 5 4 5" xfId="13032"/>
    <cellStyle name="Note 6 5 5 4 5 2" xfId="30466"/>
    <cellStyle name="Note 6 5 5 4 5 3" xfId="44919"/>
    <cellStyle name="Note 6 5 5 4 6" xfId="15573"/>
    <cellStyle name="Note 6 5 5 4 6 2" xfId="33007"/>
    <cellStyle name="Note 6 5 5 4 6 3" xfId="47460"/>
    <cellStyle name="Note 6 5 5 4 7" xfId="20038"/>
    <cellStyle name="Note 6 5 5 4 8" xfId="20734"/>
    <cellStyle name="Note 6 5 5 5" xfId="5706"/>
    <cellStyle name="Note 6 5 5 5 2" xfId="14906"/>
    <cellStyle name="Note 6 5 5 5 2 2" xfId="32340"/>
    <cellStyle name="Note 6 5 5 5 2 3" xfId="46793"/>
    <cellStyle name="Note 6 5 5 5 3" xfId="17367"/>
    <cellStyle name="Note 6 5 5 5 3 2" xfId="34801"/>
    <cellStyle name="Note 6 5 5 5 3 3" xfId="49254"/>
    <cellStyle name="Note 6 5 5 5 4" xfId="23141"/>
    <cellStyle name="Note 6 5 5 5 5" xfId="37594"/>
    <cellStyle name="Note 6 5 5 6" xfId="8168"/>
    <cellStyle name="Note 6 5 5 6 2" xfId="25602"/>
    <cellStyle name="Note 6 5 5 6 3" xfId="40055"/>
    <cellStyle name="Note 6 5 5 7" xfId="10609"/>
    <cellStyle name="Note 6 5 5 7 2" xfId="28043"/>
    <cellStyle name="Note 6 5 5 7 3" xfId="42496"/>
    <cellStyle name="Note 6 5 5 8" xfId="13029"/>
    <cellStyle name="Note 6 5 5 8 2" xfId="30463"/>
    <cellStyle name="Note 6 5 5 8 3" xfId="44916"/>
    <cellStyle name="Note 6 5 5 9" xfId="20035"/>
    <cellStyle name="Note 6 5 6" xfId="3199"/>
    <cellStyle name="Note 6 5 6 2" xfId="5710"/>
    <cellStyle name="Note 6 5 6 2 2" xfId="14909"/>
    <cellStyle name="Note 6 5 6 2 2 2" xfId="32343"/>
    <cellStyle name="Note 6 5 6 2 2 3" xfId="46796"/>
    <cellStyle name="Note 6 5 6 2 3" xfId="17370"/>
    <cellStyle name="Note 6 5 6 2 3 2" xfId="34804"/>
    <cellStyle name="Note 6 5 6 2 3 3" xfId="49257"/>
    <cellStyle name="Note 6 5 6 2 4" xfId="23145"/>
    <cellStyle name="Note 6 5 6 2 5" xfId="37598"/>
    <cellStyle name="Note 6 5 6 3" xfId="8172"/>
    <cellStyle name="Note 6 5 6 3 2" xfId="25606"/>
    <cellStyle name="Note 6 5 6 3 3" xfId="40059"/>
    <cellStyle name="Note 6 5 6 4" xfId="10613"/>
    <cellStyle name="Note 6 5 6 4 2" xfId="28047"/>
    <cellStyle name="Note 6 5 6 4 3" xfId="42500"/>
    <cellStyle name="Note 6 5 6 5" xfId="13033"/>
    <cellStyle name="Note 6 5 6 5 2" xfId="30467"/>
    <cellStyle name="Note 6 5 6 5 3" xfId="44920"/>
    <cellStyle name="Note 6 5 6 6" xfId="20039"/>
    <cellStyle name="Note 6 5 7" xfId="3200"/>
    <cellStyle name="Note 6 5 7 2" xfId="5711"/>
    <cellStyle name="Note 6 5 7 2 2" xfId="14910"/>
    <cellStyle name="Note 6 5 7 2 2 2" xfId="32344"/>
    <cellStyle name="Note 6 5 7 2 2 3" xfId="46797"/>
    <cellStyle name="Note 6 5 7 2 3" xfId="17371"/>
    <cellStyle name="Note 6 5 7 2 3 2" xfId="34805"/>
    <cellStyle name="Note 6 5 7 2 3 3" xfId="49258"/>
    <cellStyle name="Note 6 5 7 2 4" xfId="23146"/>
    <cellStyle name="Note 6 5 7 2 5" xfId="37599"/>
    <cellStyle name="Note 6 5 7 3" xfId="8173"/>
    <cellStyle name="Note 6 5 7 3 2" xfId="25607"/>
    <cellStyle name="Note 6 5 7 3 3" xfId="40060"/>
    <cellStyle name="Note 6 5 7 4" xfId="10614"/>
    <cellStyle name="Note 6 5 7 4 2" xfId="28048"/>
    <cellStyle name="Note 6 5 7 4 3" xfId="42501"/>
    <cellStyle name="Note 6 5 7 5" xfId="13034"/>
    <cellStyle name="Note 6 5 7 5 2" xfId="30468"/>
    <cellStyle name="Note 6 5 7 5 3" xfId="44921"/>
    <cellStyle name="Note 6 5 7 6" xfId="20040"/>
    <cellStyle name="Note 6 5 8" xfId="3201"/>
    <cellStyle name="Note 6 5 8 2" xfId="5712"/>
    <cellStyle name="Note 6 5 8 2 2" xfId="23147"/>
    <cellStyle name="Note 6 5 8 2 3" xfId="37600"/>
    <cellStyle name="Note 6 5 8 3" xfId="8174"/>
    <cellStyle name="Note 6 5 8 3 2" xfId="25608"/>
    <cellStyle name="Note 6 5 8 3 3" xfId="40061"/>
    <cellStyle name="Note 6 5 8 4" xfId="10615"/>
    <cellStyle name="Note 6 5 8 4 2" xfId="28049"/>
    <cellStyle name="Note 6 5 8 4 3" xfId="42502"/>
    <cellStyle name="Note 6 5 8 5" xfId="13035"/>
    <cellStyle name="Note 6 5 8 5 2" xfId="30469"/>
    <cellStyle name="Note 6 5 8 5 3" xfId="44922"/>
    <cellStyle name="Note 6 5 8 6" xfId="15574"/>
    <cellStyle name="Note 6 5 8 6 2" xfId="33008"/>
    <cellStyle name="Note 6 5 8 6 3" xfId="47461"/>
    <cellStyle name="Note 6 5 8 7" xfId="20041"/>
    <cellStyle name="Note 6 5 8 8" xfId="20735"/>
    <cellStyle name="Note 6 5 9" xfId="5693"/>
    <cellStyle name="Note 6 5 9 2" xfId="14896"/>
    <cellStyle name="Note 6 5 9 2 2" xfId="32330"/>
    <cellStyle name="Note 6 5 9 2 3" xfId="46783"/>
    <cellStyle name="Note 6 5 9 3" xfId="17357"/>
    <cellStyle name="Note 6 5 9 3 2" xfId="34791"/>
    <cellStyle name="Note 6 5 9 3 3" xfId="49244"/>
    <cellStyle name="Note 6 5 9 4" xfId="23128"/>
    <cellStyle name="Note 6 5 9 5" xfId="37581"/>
    <cellStyle name="Note 6 6" xfId="3202"/>
    <cellStyle name="Note 6 6 10" xfId="8175"/>
    <cellStyle name="Note 6 6 10 2" xfId="25609"/>
    <cellStyle name="Note 6 6 10 3" xfId="40062"/>
    <cellStyle name="Note 6 6 11" xfId="10616"/>
    <cellStyle name="Note 6 6 11 2" xfId="28050"/>
    <cellStyle name="Note 6 6 11 3" xfId="42503"/>
    <cellStyle name="Note 6 6 12" xfId="13036"/>
    <cellStyle name="Note 6 6 12 2" xfId="30470"/>
    <cellStyle name="Note 6 6 12 3" xfId="44923"/>
    <cellStyle name="Note 6 6 13" xfId="20042"/>
    <cellStyle name="Note 6 6 2" xfId="3203"/>
    <cellStyle name="Note 6 6 2 2" xfId="3204"/>
    <cellStyle name="Note 6 6 2 2 2" xfId="5715"/>
    <cellStyle name="Note 6 6 2 2 2 2" xfId="14913"/>
    <cellStyle name="Note 6 6 2 2 2 2 2" xfId="32347"/>
    <cellStyle name="Note 6 6 2 2 2 2 3" xfId="46800"/>
    <cellStyle name="Note 6 6 2 2 2 3" xfId="17374"/>
    <cellStyle name="Note 6 6 2 2 2 3 2" xfId="34808"/>
    <cellStyle name="Note 6 6 2 2 2 3 3" xfId="49261"/>
    <cellStyle name="Note 6 6 2 2 2 4" xfId="23150"/>
    <cellStyle name="Note 6 6 2 2 2 5" xfId="37603"/>
    <cellStyle name="Note 6 6 2 2 3" xfId="8177"/>
    <cellStyle name="Note 6 6 2 2 3 2" xfId="25611"/>
    <cellStyle name="Note 6 6 2 2 3 3" xfId="40064"/>
    <cellStyle name="Note 6 6 2 2 4" xfId="10618"/>
    <cellStyle name="Note 6 6 2 2 4 2" xfId="28052"/>
    <cellStyle name="Note 6 6 2 2 4 3" xfId="42505"/>
    <cellStyle name="Note 6 6 2 2 5" xfId="13038"/>
    <cellStyle name="Note 6 6 2 2 5 2" xfId="30472"/>
    <cellStyle name="Note 6 6 2 2 5 3" xfId="44925"/>
    <cellStyle name="Note 6 6 2 2 6" xfId="20044"/>
    <cellStyle name="Note 6 6 2 3" xfId="3205"/>
    <cellStyle name="Note 6 6 2 3 2" xfId="5716"/>
    <cellStyle name="Note 6 6 2 3 2 2" xfId="14914"/>
    <cellStyle name="Note 6 6 2 3 2 2 2" xfId="32348"/>
    <cellStyle name="Note 6 6 2 3 2 2 3" xfId="46801"/>
    <cellStyle name="Note 6 6 2 3 2 3" xfId="17375"/>
    <cellStyle name="Note 6 6 2 3 2 3 2" xfId="34809"/>
    <cellStyle name="Note 6 6 2 3 2 3 3" xfId="49262"/>
    <cellStyle name="Note 6 6 2 3 2 4" xfId="23151"/>
    <cellStyle name="Note 6 6 2 3 2 5" xfId="37604"/>
    <cellStyle name="Note 6 6 2 3 3" xfId="8178"/>
    <cellStyle name="Note 6 6 2 3 3 2" xfId="25612"/>
    <cellStyle name="Note 6 6 2 3 3 3" xfId="40065"/>
    <cellStyle name="Note 6 6 2 3 4" xfId="10619"/>
    <cellStyle name="Note 6 6 2 3 4 2" xfId="28053"/>
    <cellStyle name="Note 6 6 2 3 4 3" xfId="42506"/>
    <cellStyle name="Note 6 6 2 3 5" xfId="13039"/>
    <cellStyle name="Note 6 6 2 3 5 2" xfId="30473"/>
    <cellStyle name="Note 6 6 2 3 5 3" xfId="44926"/>
    <cellStyle name="Note 6 6 2 3 6" xfId="20045"/>
    <cellStyle name="Note 6 6 2 4" xfId="3206"/>
    <cellStyle name="Note 6 6 2 4 2" xfId="5717"/>
    <cellStyle name="Note 6 6 2 4 2 2" xfId="23152"/>
    <cellStyle name="Note 6 6 2 4 2 3" xfId="37605"/>
    <cellStyle name="Note 6 6 2 4 3" xfId="8179"/>
    <cellStyle name="Note 6 6 2 4 3 2" xfId="25613"/>
    <cellStyle name="Note 6 6 2 4 3 3" xfId="40066"/>
    <cellStyle name="Note 6 6 2 4 4" xfId="10620"/>
    <cellStyle name="Note 6 6 2 4 4 2" xfId="28054"/>
    <cellStyle name="Note 6 6 2 4 4 3" xfId="42507"/>
    <cellStyle name="Note 6 6 2 4 5" xfId="13040"/>
    <cellStyle name="Note 6 6 2 4 5 2" xfId="30474"/>
    <cellStyle name="Note 6 6 2 4 5 3" xfId="44927"/>
    <cellStyle name="Note 6 6 2 4 6" xfId="15575"/>
    <cellStyle name="Note 6 6 2 4 6 2" xfId="33009"/>
    <cellStyle name="Note 6 6 2 4 6 3" xfId="47462"/>
    <cellStyle name="Note 6 6 2 4 7" xfId="20046"/>
    <cellStyle name="Note 6 6 2 4 8" xfId="20736"/>
    <cellStyle name="Note 6 6 2 5" xfId="5714"/>
    <cellStyle name="Note 6 6 2 5 2" xfId="14912"/>
    <cellStyle name="Note 6 6 2 5 2 2" xfId="32346"/>
    <cellStyle name="Note 6 6 2 5 2 3" xfId="46799"/>
    <cellStyle name="Note 6 6 2 5 3" xfId="17373"/>
    <cellStyle name="Note 6 6 2 5 3 2" xfId="34807"/>
    <cellStyle name="Note 6 6 2 5 3 3" xfId="49260"/>
    <cellStyle name="Note 6 6 2 5 4" xfId="23149"/>
    <cellStyle name="Note 6 6 2 5 5" xfId="37602"/>
    <cellStyle name="Note 6 6 2 6" xfId="8176"/>
    <cellStyle name="Note 6 6 2 6 2" xfId="25610"/>
    <cellStyle name="Note 6 6 2 6 3" xfId="40063"/>
    <cellStyle name="Note 6 6 2 7" xfId="10617"/>
    <cellStyle name="Note 6 6 2 7 2" xfId="28051"/>
    <cellStyle name="Note 6 6 2 7 3" xfId="42504"/>
    <cellStyle name="Note 6 6 2 8" xfId="13037"/>
    <cellStyle name="Note 6 6 2 8 2" xfId="30471"/>
    <cellStyle name="Note 6 6 2 8 3" xfId="44924"/>
    <cellStyle name="Note 6 6 2 9" xfId="20043"/>
    <cellStyle name="Note 6 6 3" xfId="3207"/>
    <cellStyle name="Note 6 6 3 2" xfId="3208"/>
    <cellStyle name="Note 6 6 3 2 2" xfId="5719"/>
    <cellStyle name="Note 6 6 3 2 2 2" xfId="14916"/>
    <cellStyle name="Note 6 6 3 2 2 2 2" xfId="32350"/>
    <cellStyle name="Note 6 6 3 2 2 2 3" xfId="46803"/>
    <cellStyle name="Note 6 6 3 2 2 3" xfId="17377"/>
    <cellStyle name="Note 6 6 3 2 2 3 2" xfId="34811"/>
    <cellStyle name="Note 6 6 3 2 2 3 3" xfId="49264"/>
    <cellStyle name="Note 6 6 3 2 2 4" xfId="23154"/>
    <cellStyle name="Note 6 6 3 2 2 5" xfId="37607"/>
    <cellStyle name="Note 6 6 3 2 3" xfId="8181"/>
    <cellStyle name="Note 6 6 3 2 3 2" xfId="25615"/>
    <cellStyle name="Note 6 6 3 2 3 3" xfId="40068"/>
    <cellStyle name="Note 6 6 3 2 4" xfId="10622"/>
    <cellStyle name="Note 6 6 3 2 4 2" xfId="28056"/>
    <cellStyle name="Note 6 6 3 2 4 3" xfId="42509"/>
    <cellStyle name="Note 6 6 3 2 5" xfId="13042"/>
    <cellStyle name="Note 6 6 3 2 5 2" xfId="30476"/>
    <cellStyle name="Note 6 6 3 2 5 3" xfId="44929"/>
    <cellStyle name="Note 6 6 3 2 6" xfId="20048"/>
    <cellStyle name="Note 6 6 3 3" xfId="3209"/>
    <cellStyle name="Note 6 6 3 3 2" xfId="5720"/>
    <cellStyle name="Note 6 6 3 3 2 2" xfId="14917"/>
    <cellStyle name="Note 6 6 3 3 2 2 2" xfId="32351"/>
    <cellStyle name="Note 6 6 3 3 2 2 3" xfId="46804"/>
    <cellStyle name="Note 6 6 3 3 2 3" xfId="17378"/>
    <cellStyle name="Note 6 6 3 3 2 3 2" xfId="34812"/>
    <cellStyle name="Note 6 6 3 3 2 3 3" xfId="49265"/>
    <cellStyle name="Note 6 6 3 3 2 4" xfId="23155"/>
    <cellStyle name="Note 6 6 3 3 2 5" xfId="37608"/>
    <cellStyle name="Note 6 6 3 3 3" xfId="8182"/>
    <cellStyle name="Note 6 6 3 3 3 2" xfId="25616"/>
    <cellStyle name="Note 6 6 3 3 3 3" xfId="40069"/>
    <cellStyle name="Note 6 6 3 3 4" xfId="10623"/>
    <cellStyle name="Note 6 6 3 3 4 2" xfId="28057"/>
    <cellStyle name="Note 6 6 3 3 4 3" xfId="42510"/>
    <cellStyle name="Note 6 6 3 3 5" xfId="13043"/>
    <cellStyle name="Note 6 6 3 3 5 2" xfId="30477"/>
    <cellStyle name="Note 6 6 3 3 5 3" xfId="44930"/>
    <cellStyle name="Note 6 6 3 3 6" xfId="20049"/>
    <cellStyle name="Note 6 6 3 4" xfId="3210"/>
    <cellStyle name="Note 6 6 3 4 2" xfId="5721"/>
    <cellStyle name="Note 6 6 3 4 2 2" xfId="23156"/>
    <cellStyle name="Note 6 6 3 4 2 3" xfId="37609"/>
    <cellStyle name="Note 6 6 3 4 3" xfId="8183"/>
    <cellStyle name="Note 6 6 3 4 3 2" xfId="25617"/>
    <cellStyle name="Note 6 6 3 4 3 3" xfId="40070"/>
    <cellStyle name="Note 6 6 3 4 4" xfId="10624"/>
    <cellStyle name="Note 6 6 3 4 4 2" xfId="28058"/>
    <cellStyle name="Note 6 6 3 4 4 3" xfId="42511"/>
    <cellStyle name="Note 6 6 3 4 5" xfId="13044"/>
    <cellStyle name="Note 6 6 3 4 5 2" xfId="30478"/>
    <cellStyle name="Note 6 6 3 4 5 3" xfId="44931"/>
    <cellStyle name="Note 6 6 3 4 6" xfId="15576"/>
    <cellStyle name="Note 6 6 3 4 6 2" xfId="33010"/>
    <cellStyle name="Note 6 6 3 4 6 3" xfId="47463"/>
    <cellStyle name="Note 6 6 3 4 7" xfId="20050"/>
    <cellStyle name="Note 6 6 3 4 8" xfId="20737"/>
    <cellStyle name="Note 6 6 3 5" xfId="5718"/>
    <cellStyle name="Note 6 6 3 5 2" xfId="14915"/>
    <cellStyle name="Note 6 6 3 5 2 2" xfId="32349"/>
    <cellStyle name="Note 6 6 3 5 2 3" xfId="46802"/>
    <cellStyle name="Note 6 6 3 5 3" xfId="17376"/>
    <cellStyle name="Note 6 6 3 5 3 2" xfId="34810"/>
    <cellStyle name="Note 6 6 3 5 3 3" xfId="49263"/>
    <cellStyle name="Note 6 6 3 5 4" xfId="23153"/>
    <cellStyle name="Note 6 6 3 5 5" xfId="37606"/>
    <cellStyle name="Note 6 6 3 6" xfId="8180"/>
    <cellStyle name="Note 6 6 3 6 2" xfId="25614"/>
    <cellStyle name="Note 6 6 3 6 3" xfId="40067"/>
    <cellStyle name="Note 6 6 3 7" xfId="10621"/>
    <cellStyle name="Note 6 6 3 7 2" xfId="28055"/>
    <cellStyle name="Note 6 6 3 7 3" xfId="42508"/>
    <cellStyle name="Note 6 6 3 8" xfId="13041"/>
    <cellStyle name="Note 6 6 3 8 2" xfId="30475"/>
    <cellStyle name="Note 6 6 3 8 3" xfId="44928"/>
    <cellStyle name="Note 6 6 3 9" xfId="20047"/>
    <cellStyle name="Note 6 6 4" xfId="3211"/>
    <cellStyle name="Note 6 6 4 2" xfId="3212"/>
    <cellStyle name="Note 6 6 4 2 2" xfId="5723"/>
    <cellStyle name="Note 6 6 4 2 2 2" xfId="14919"/>
    <cellStyle name="Note 6 6 4 2 2 2 2" xfId="32353"/>
    <cellStyle name="Note 6 6 4 2 2 2 3" xfId="46806"/>
    <cellStyle name="Note 6 6 4 2 2 3" xfId="17380"/>
    <cellStyle name="Note 6 6 4 2 2 3 2" xfId="34814"/>
    <cellStyle name="Note 6 6 4 2 2 3 3" xfId="49267"/>
    <cellStyle name="Note 6 6 4 2 2 4" xfId="23158"/>
    <cellStyle name="Note 6 6 4 2 2 5" xfId="37611"/>
    <cellStyle name="Note 6 6 4 2 3" xfId="8185"/>
    <cellStyle name="Note 6 6 4 2 3 2" xfId="25619"/>
    <cellStyle name="Note 6 6 4 2 3 3" xfId="40072"/>
    <cellStyle name="Note 6 6 4 2 4" xfId="10626"/>
    <cellStyle name="Note 6 6 4 2 4 2" xfId="28060"/>
    <cellStyle name="Note 6 6 4 2 4 3" xfId="42513"/>
    <cellStyle name="Note 6 6 4 2 5" xfId="13046"/>
    <cellStyle name="Note 6 6 4 2 5 2" xfId="30480"/>
    <cellStyle name="Note 6 6 4 2 5 3" xfId="44933"/>
    <cellStyle name="Note 6 6 4 2 6" xfId="20052"/>
    <cellStyle name="Note 6 6 4 3" xfId="3213"/>
    <cellStyle name="Note 6 6 4 3 2" xfId="5724"/>
    <cellStyle name="Note 6 6 4 3 2 2" xfId="14920"/>
    <cellStyle name="Note 6 6 4 3 2 2 2" xfId="32354"/>
    <cellStyle name="Note 6 6 4 3 2 2 3" xfId="46807"/>
    <cellStyle name="Note 6 6 4 3 2 3" xfId="17381"/>
    <cellStyle name="Note 6 6 4 3 2 3 2" xfId="34815"/>
    <cellStyle name="Note 6 6 4 3 2 3 3" xfId="49268"/>
    <cellStyle name="Note 6 6 4 3 2 4" xfId="23159"/>
    <cellStyle name="Note 6 6 4 3 2 5" xfId="37612"/>
    <cellStyle name="Note 6 6 4 3 3" xfId="8186"/>
    <cellStyle name="Note 6 6 4 3 3 2" xfId="25620"/>
    <cellStyle name="Note 6 6 4 3 3 3" xfId="40073"/>
    <cellStyle name="Note 6 6 4 3 4" xfId="10627"/>
    <cellStyle name="Note 6 6 4 3 4 2" xfId="28061"/>
    <cellStyle name="Note 6 6 4 3 4 3" xfId="42514"/>
    <cellStyle name="Note 6 6 4 3 5" xfId="13047"/>
    <cellStyle name="Note 6 6 4 3 5 2" xfId="30481"/>
    <cellStyle name="Note 6 6 4 3 5 3" xfId="44934"/>
    <cellStyle name="Note 6 6 4 3 6" xfId="20053"/>
    <cellStyle name="Note 6 6 4 4" xfId="3214"/>
    <cellStyle name="Note 6 6 4 4 2" xfId="5725"/>
    <cellStyle name="Note 6 6 4 4 2 2" xfId="23160"/>
    <cellStyle name="Note 6 6 4 4 2 3" xfId="37613"/>
    <cellStyle name="Note 6 6 4 4 3" xfId="8187"/>
    <cellStyle name="Note 6 6 4 4 3 2" xfId="25621"/>
    <cellStyle name="Note 6 6 4 4 3 3" xfId="40074"/>
    <cellStyle name="Note 6 6 4 4 4" xfId="10628"/>
    <cellStyle name="Note 6 6 4 4 4 2" xfId="28062"/>
    <cellStyle name="Note 6 6 4 4 4 3" xfId="42515"/>
    <cellStyle name="Note 6 6 4 4 5" xfId="13048"/>
    <cellStyle name="Note 6 6 4 4 5 2" xfId="30482"/>
    <cellStyle name="Note 6 6 4 4 5 3" xfId="44935"/>
    <cellStyle name="Note 6 6 4 4 6" xfId="15577"/>
    <cellStyle name="Note 6 6 4 4 6 2" xfId="33011"/>
    <cellStyle name="Note 6 6 4 4 6 3" xfId="47464"/>
    <cellStyle name="Note 6 6 4 4 7" xfId="20054"/>
    <cellStyle name="Note 6 6 4 4 8" xfId="20738"/>
    <cellStyle name="Note 6 6 4 5" xfId="5722"/>
    <cellStyle name="Note 6 6 4 5 2" xfId="14918"/>
    <cellStyle name="Note 6 6 4 5 2 2" xfId="32352"/>
    <cellStyle name="Note 6 6 4 5 2 3" xfId="46805"/>
    <cellStyle name="Note 6 6 4 5 3" xfId="17379"/>
    <cellStyle name="Note 6 6 4 5 3 2" xfId="34813"/>
    <cellStyle name="Note 6 6 4 5 3 3" xfId="49266"/>
    <cellStyle name="Note 6 6 4 5 4" xfId="23157"/>
    <cellStyle name="Note 6 6 4 5 5" xfId="37610"/>
    <cellStyle name="Note 6 6 4 6" xfId="8184"/>
    <cellStyle name="Note 6 6 4 6 2" xfId="25618"/>
    <cellStyle name="Note 6 6 4 6 3" xfId="40071"/>
    <cellStyle name="Note 6 6 4 7" xfId="10625"/>
    <cellStyle name="Note 6 6 4 7 2" xfId="28059"/>
    <cellStyle name="Note 6 6 4 7 3" xfId="42512"/>
    <cellStyle name="Note 6 6 4 8" xfId="13045"/>
    <cellStyle name="Note 6 6 4 8 2" xfId="30479"/>
    <cellStyle name="Note 6 6 4 8 3" xfId="44932"/>
    <cellStyle name="Note 6 6 4 9" xfId="20051"/>
    <cellStyle name="Note 6 6 5" xfId="3215"/>
    <cellStyle name="Note 6 6 5 2" xfId="3216"/>
    <cellStyle name="Note 6 6 5 2 2" xfId="5727"/>
    <cellStyle name="Note 6 6 5 2 2 2" xfId="14922"/>
    <cellStyle name="Note 6 6 5 2 2 2 2" xfId="32356"/>
    <cellStyle name="Note 6 6 5 2 2 2 3" xfId="46809"/>
    <cellStyle name="Note 6 6 5 2 2 3" xfId="17383"/>
    <cellStyle name="Note 6 6 5 2 2 3 2" xfId="34817"/>
    <cellStyle name="Note 6 6 5 2 2 3 3" xfId="49270"/>
    <cellStyle name="Note 6 6 5 2 2 4" xfId="23162"/>
    <cellStyle name="Note 6 6 5 2 2 5" xfId="37615"/>
    <cellStyle name="Note 6 6 5 2 3" xfId="8189"/>
    <cellStyle name="Note 6 6 5 2 3 2" xfId="25623"/>
    <cellStyle name="Note 6 6 5 2 3 3" xfId="40076"/>
    <cellStyle name="Note 6 6 5 2 4" xfId="10630"/>
    <cellStyle name="Note 6 6 5 2 4 2" xfId="28064"/>
    <cellStyle name="Note 6 6 5 2 4 3" xfId="42517"/>
    <cellStyle name="Note 6 6 5 2 5" xfId="13050"/>
    <cellStyle name="Note 6 6 5 2 5 2" xfId="30484"/>
    <cellStyle name="Note 6 6 5 2 5 3" xfId="44937"/>
    <cellStyle name="Note 6 6 5 2 6" xfId="20056"/>
    <cellStyle name="Note 6 6 5 3" xfId="3217"/>
    <cellStyle name="Note 6 6 5 3 2" xfId="5728"/>
    <cellStyle name="Note 6 6 5 3 2 2" xfId="14923"/>
    <cellStyle name="Note 6 6 5 3 2 2 2" xfId="32357"/>
    <cellStyle name="Note 6 6 5 3 2 2 3" xfId="46810"/>
    <cellStyle name="Note 6 6 5 3 2 3" xfId="17384"/>
    <cellStyle name="Note 6 6 5 3 2 3 2" xfId="34818"/>
    <cellStyle name="Note 6 6 5 3 2 3 3" xfId="49271"/>
    <cellStyle name="Note 6 6 5 3 2 4" xfId="23163"/>
    <cellStyle name="Note 6 6 5 3 2 5" xfId="37616"/>
    <cellStyle name="Note 6 6 5 3 3" xfId="8190"/>
    <cellStyle name="Note 6 6 5 3 3 2" xfId="25624"/>
    <cellStyle name="Note 6 6 5 3 3 3" xfId="40077"/>
    <cellStyle name="Note 6 6 5 3 4" xfId="10631"/>
    <cellStyle name="Note 6 6 5 3 4 2" xfId="28065"/>
    <cellStyle name="Note 6 6 5 3 4 3" xfId="42518"/>
    <cellStyle name="Note 6 6 5 3 5" xfId="13051"/>
    <cellStyle name="Note 6 6 5 3 5 2" xfId="30485"/>
    <cellStyle name="Note 6 6 5 3 5 3" xfId="44938"/>
    <cellStyle name="Note 6 6 5 3 6" xfId="20057"/>
    <cellStyle name="Note 6 6 5 4" xfId="3218"/>
    <cellStyle name="Note 6 6 5 4 2" xfId="5729"/>
    <cellStyle name="Note 6 6 5 4 2 2" xfId="23164"/>
    <cellStyle name="Note 6 6 5 4 2 3" xfId="37617"/>
    <cellStyle name="Note 6 6 5 4 3" xfId="8191"/>
    <cellStyle name="Note 6 6 5 4 3 2" xfId="25625"/>
    <cellStyle name="Note 6 6 5 4 3 3" xfId="40078"/>
    <cellStyle name="Note 6 6 5 4 4" xfId="10632"/>
    <cellStyle name="Note 6 6 5 4 4 2" xfId="28066"/>
    <cellStyle name="Note 6 6 5 4 4 3" xfId="42519"/>
    <cellStyle name="Note 6 6 5 4 5" xfId="13052"/>
    <cellStyle name="Note 6 6 5 4 5 2" xfId="30486"/>
    <cellStyle name="Note 6 6 5 4 5 3" xfId="44939"/>
    <cellStyle name="Note 6 6 5 4 6" xfId="15578"/>
    <cellStyle name="Note 6 6 5 4 6 2" xfId="33012"/>
    <cellStyle name="Note 6 6 5 4 6 3" xfId="47465"/>
    <cellStyle name="Note 6 6 5 4 7" xfId="20058"/>
    <cellStyle name="Note 6 6 5 4 8" xfId="20739"/>
    <cellStyle name="Note 6 6 5 5" xfId="5726"/>
    <cellStyle name="Note 6 6 5 5 2" xfId="14921"/>
    <cellStyle name="Note 6 6 5 5 2 2" xfId="32355"/>
    <cellStyle name="Note 6 6 5 5 2 3" xfId="46808"/>
    <cellStyle name="Note 6 6 5 5 3" xfId="17382"/>
    <cellStyle name="Note 6 6 5 5 3 2" xfId="34816"/>
    <cellStyle name="Note 6 6 5 5 3 3" xfId="49269"/>
    <cellStyle name="Note 6 6 5 5 4" xfId="23161"/>
    <cellStyle name="Note 6 6 5 5 5" xfId="37614"/>
    <cellStyle name="Note 6 6 5 6" xfId="8188"/>
    <cellStyle name="Note 6 6 5 6 2" xfId="25622"/>
    <cellStyle name="Note 6 6 5 6 3" xfId="40075"/>
    <cellStyle name="Note 6 6 5 7" xfId="10629"/>
    <cellStyle name="Note 6 6 5 7 2" xfId="28063"/>
    <cellStyle name="Note 6 6 5 7 3" xfId="42516"/>
    <cellStyle name="Note 6 6 5 8" xfId="13049"/>
    <cellStyle name="Note 6 6 5 8 2" xfId="30483"/>
    <cellStyle name="Note 6 6 5 8 3" xfId="44936"/>
    <cellStyle name="Note 6 6 5 9" xfId="20055"/>
    <cellStyle name="Note 6 6 6" xfId="3219"/>
    <cellStyle name="Note 6 6 6 2" xfId="5730"/>
    <cellStyle name="Note 6 6 6 2 2" xfId="14924"/>
    <cellStyle name="Note 6 6 6 2 2 2" xfId="32358"/>
    <cellStyle name="Note 6 6 6 2 2 3" xfId="46811"/>
    <cellStyle name="Note 6 6 6 2 3" xfId="17385"/>
    <cellStyle name="Note 6 6 6 2 3 2" xfId="34819"/>
    <cellStyle name="Note 6 6 6 2 3 3" xfId="49272"/>
    <cellStyle name="Note 6 6 6 2 4" xfId="23165"/>
    <cellStyle name="Note 6 6 6 2 5" xfId="37618"/>
    <cellStyle name="Note 6 6 6 3" xfId="8192"/>
    <cellStyle name="Note 6 6 6 3 2" xfId="25626"/>
    <cellStyle name="Note 6 6 6 3 3" xfId="40079"/>
    <cellStyle name="Note 6 6 6 4" xfId="10633"/>
    <cellStyle name="Note 6 6 6 4 2" xfId="28067"/>
    <cellStyle name="Note 6 6 6 4 3" xfId="42520"/>
    <cellStyle name="Note 6 6 6 5" xfId="13053"/>
    <cellStyle name="Note 6 6 6 5 2" xfId="30487"/>
    <cellStyle name="Note 6 6 6 5 3" xfId="44940"/>
    <cellStyle name="Note 6 6 6 6" xfId="20059"/>
    <cellStyle name="Note 6 6 7" xfId="3220"/>
    <cellStyle name="Note 6 6 7 2" xfId="5731"/>
    <cellStyle name="Note 6 6 7 2 2" xfId="14925"/>
    <cellStyle name="Note 6 6 7 2 2 2" xfId="32359"/>
    <cellStyle name="Note 6 6 7 2 2 3" xfId="46812"/>
    <cellStyle name="Note 6 6 7 2 3" xfId="17386"/>
    <cellStyle name="Note 6 6 7 2 3 2" xfId="34820"/>
    <cellStyle name="Note 6 6 7 2 3 3" xfId="49273"/>
    <cellStyle name="Note 6 6 7 2 4" xfId="23166"/>
    <cellStyle name="Note 6 6 7 2 5" xfId="37619"/>
    <cellStyle name="Note 6 6 7 3" xfId="8193"/>
    <cellStyle name="Note 6 6 7 3 2" xfId="25627"/>
    <cellStyle name="Note 6 6 7 3 3" xfId="40080"/>
    <cellStyle name="Note 6 6 7 4" xfId="10634"/>
    <cellStyle name="Note 6 6 7 4 2" xfId="28068"/>
    <cellStyle name="Note 6 6 7 4 3" xfId="42521"/>
    <cellStyle name="Note 6 6 7 5" xfId="13054"/>
    <cellStyle name="Note 6 6 7 5 2" xfId="30488"/>
    <cellStyle name="Note 6 6 7 5 3" xfId="44941"/>
    <cellStyle name="Note 6 6 7 6" xfId="20060"/>
    <cellStyle name="Note 6 6 8" xfId="3221"/>
    <cellStyle name="Note 6 6 8 2" xfId="5732"/>
    <cellStyle name="Note 6 6 8 2 2" xfId="23167"/>
    <cellStyle name="Note 6 6 8 2 3" xfId="37620"/>
    <cellStyle name="Note 6 6 8 3" xfId="8194"/>
    <cellStyle name="Note 6 6 8 3 2" xfId="25628"/>
    <cellStyle name="Note 6 6 8 3 3" xfId="40081"/>
    <cellStyle name="Note 6 6 8 4" xfId="10635"/>
    <cellStyle name="Note 6 6 8 4 2" xfId="28069"/>
    <cellStyle name="Note 6 6 8 4 3" xfId="42522"/>
    <cellStyle name="Note 6 6 8 5" xfId="13055"/>
    <cellStyle name="Note 6 6 8 5 2" xfId="30489"/>
    <cellStyle name="Note 6 6 8 5 3" xfId="44942"/>
    <cellStyle name="Note 6 6 8 6" xfId="15579"/>
    <cellStyle name="Note 6 6 8 6 2" xfId="33013"/>
    <cellStyle name="Note 6 6 8 6 3" xfId="47466"/>
    <cellStyle name="Note 6 6 8 7" xfId="20061"/>
    <cellStyle name="Note 6 6 8 8" xfId="20740"/>
    <cellStyle name="Note 6 6 9" xfId="5713"/>
    <cellStyle name="Note 6 6 9 2" xfId="14911"/>
    <cellStyle name="Note 6 6 9 2 2" xfId="32345"/>
    <cellStyle name="Note 6 6 9 2 3" xfId="46798"/>
    <cellStyle name="Note 6 6 9 3" xfId="17372"/>
    <cellStyle name="Note 6 6 9 3 2" xfId="34806"/>
    <cellStyle name="Note 6 6 9 3 3" xfId="49259"/>
    <cellStyle name="Note 6 6 9 4" xfId="23148"/>
    <cellStyle name="Note 6 6 9 5" xfId="37601"/>
    <cellStyle name="Note 6 7" xfId="3222"/>
    <cellStyle name="Note 6 7 10" xfId="8195"/>
    <cellStyle name="Note 6 7 10 2" xfId="25629"/>
    <cellStyle name="Note 6 7 10 3" xfId="40082"/>
    <cellStyle name="Note 6 7 11" xfId="10636"/>
    <cellStyle name="Note 6 7 11 2" xfId="28070"/>
    <cellStyle name="Note 6 7 11 3" xfId="42523"/>
    <cellStyle name="Note 6 7 12" xfId="13056"/>
    <cellStyle name="Note 6 7 12 2" xfId="30490"/>
    <cellStyle name="Note 6 7 12 3" xfId="44943"/>
    <cellStyle name="Note 6 7 13" xfId="20062"/>
    <cellStyle name="Note 6 7 2" xfId="3223"/>
    <cellStyle name="Note 6 7 2 2" xfId="3224"/>
    <cellStyle name="Note 6 7 2 2 2" xfId="5735"/>
    <cellStyle name="Note 6 7 2 2 2 2" xfId="14928"/>
    <cellStyle name="Note 6 7 2 2 2 2 2" xfId="32362"/>
    <cellStyle name="Note 6 7 2 2 2 2 3" xfId="46815"/>
    <cellStyle name="Note 6 7 2 2 2 3" xfId="17389"/>
    <cellStyle name="Note 6 7 2 2 2 3 2" xfId="34823"/>
    <cellStyle name="Note 6 7 2 2 2 3 3" xfId="49276"/>
    <cellStyle name="Note 6 7 2 2 2 4" xfId="23170"/>
    <cellStyle name="Note 6 7 2 2 2 5" xfId="37623"/>
    <cellStyle name="Note 6 7 2 2 3" xfId="8197"/>
    <cellStyle name="Note 6 7 2 2 3 2" xfId="25631"/>
    <cellStyle name="Note 6 7 2 2 3 3" xfId="40084"/>
    <cellStyle name="Note 6 7 2 2 4" xfId="10638"/>
    <cellStyle name="Note 6 7 2 2 4 2" xfId="28072"/>
    <cellStyle name="Note 6 7 2 2 4 3" xfId="42525"/>
    <cellStyle name="Note 6 7 2 2 5" xfId="13058"/>
    <cellStyle name="Note 6 7 2 2 5 2" xfId="30492"/>
    <cellStyle name="Note 6 7 2 2 5 3" xfId="44945"/>
    <cellStyle name="Note 6 7 2 2 6" xfId="20064"/>
    <cellStyle name="Note 6 7 2 3" xfId="3225"/>
    <cellStyle name="Note 6 7 2 3 2" xfId="5736"/>
    <cellStyle name="Note 6 7 2 3 2 2" xfId="14929"/>
    <cellStyle name="Note 6 7 2 3 2 2 2" xfId="32363"/>
    <cellStyle name="Note 6 7 2 3 2 2 3" xfId="46816"/>
    <cellStyle name="Note 6 7 2 3 2 3" xfId="17390"/>
    <cellStyle name="Note 6 7 2 3 2 3 2" xfId="34824"/>
    <cellStyle name="Note 6 7 2 3 2 3 3" xfId="49277"/>
    <cellStyle name="Note 6 7 2 3 2 4" xfId="23171"/>
    <cellStyle name="Note 6 7 2 3 2 5" xfId="37624"/>
    <cellStyle name="Note 6 7 2 3 3" xfId="8198"/>
    <cellStyle name="Note 6 7 2 3 3 2" xfId="25632"/>
    <cellStyle name="Note 6 7 2 3 3 3" xfId="40085"/>
    <cellStyle name="Note 6 7 2 3 4" xfId="10639"/>
    <cellStyle name="Note 6 7 2 3 4 2" xfId="28073"/>
    <cellStyle name="Note 6 7 2 3 4 3" xfId="42526"/>
    <cellStyle name="Note 6 7 2 3 5" xfId="13059"/>
    <cellStyle name="Note 6 7 2 3 5 2" xfId="30493"/>
    <cellStyle name="Note 6 7 2 3 5 3" xfId="44946"/>
    <cellStyle name="Note 6 7 2 3 6" xfId="20065"/>
    <cellStyle name="Note 6 7 2 4" xfId="3226"/>
    <cellStyle name="Note 6 7 2 4 2" xfId="5737"/>
    <cellStyle name="Note 6 7 2 4 2 2" xfId="23172"/>
    <cellStyle name="Note 6 7 2 4 2 3" xfId="37625"/>
    <cellStyle name="Note 6 7 2 4 3" xfId="8199"/>
    <cellStyle name="Note 6 7 2 4 3 2" xfId="25633"/>
    <cellStyle name="Note 6 7 2 4 3 3" xfId="40086"/>
    <cellStyle name="Note 6 7 2 4 4" xfId="10640"/>
    <cellStyle name="Note 6 7 2 4 4 2" xfId="28074"/>
    <cellStyle name="Note 6 7 2 4 4 3" xfId="42527"/>
    <cellStyle name="Note 6 7 2 4 5" xfId="13060"/>
    <cellStyle name="Note 6 7 2 4 5 2" xfId="30494"/>
    <cellStyle name="Note 6 7 2 4 5 3" xfId="44947"/>
    <cellStyle name="Note 6 7 2 4 6" xfId="15580"/>
    <cellStyle name="Note 6 7 2 4 6 2" xfId="33014"/>
    <cellStyle name="Note 6 7 2 4 6 3" xfId="47467"/>
    <cellStyle name="Note 6 7 2 4 7" xfId="20066"/>
    <cellStyle name="Note 6 7 2 4 8" xfId="20741"/>
    <cellStyle name="Note 6 7 2 5" xfId="5734"/>
    <cellStyle name="Note 6 7 2 5 2" xfId="14927"/>
    <cellStyle name="Note 6 7 2 5 2 2" xfId="32361"/>
    <cellStyle name="Note 6 7 2 5 2 3" xfId="46814"/>
    <cellStyle name="Note 6 7 2 5 3" xfId="17388"/>
    <cellStyle name="Note 6 7 2 5 3 2" xfId="34822"/>
    <cellStyle name="Note 6 7 2 5 3 3" xfId="49275"/>
    <cellStyle name="Note 6 7 2 5 4" xfId="23169"/>
    <cellStyle name="Note 6 7 2 5 5" xfId="37622"/>
    <cellStyle name="Note 6 7 2 6" xfId="8196"/>
    <cellStyle name="Note 6 7 2 6 2" xfId="25630"/>
    <cellStyle name="Note 6 7 2 6 3" xfId="40083"/>
    <cellStyle name="Note 6 7 2 7" xfId="10637"/>
    <cellStyle name="Note 6 7 2 7 2" xfId="28071"/>
    <cellStyle name="Note 6 7 2 7 3" xfId="42524"/>
    <cellStyle name="Note 6 7 2 8" xfId="13057"/>
    <cellStyle name="Note 6 7 2 8 2" xfId="30491"/>
    <cellStyle name="Note 6 7 2 8 3" xfId="44944"/>
    <cellStyle name="Note 6 7 2 9" xfId="20063"/>
    <cellStyle name="Note 6 7 3" xfId="3227"/>
    <cellStyle name="Note 6 7 3 2" xfId="3228"/>
    <cellStyle name="Note 6 7 3 2 2" xfId="5739"/>
    <cellStyle name="Note 6 7 3 2 2 2" xfId="14931"/>
    <cellStyle name="Note 6 7 3 2 2 2 2" xfId="32365"/>
    <cellStyle name="Note 6 7 3 2 2 2 3" xfId="46818"/>
    <cellStyle name="Note 6 7 3 2 2 3" xfId="17392"/>
    <cellStyle name="Note 6 7 3 2 2 3 2" xfId="34826"/>
    <cellStyle name="Note 6 7 3 2 2 3 3" xfId="49279"/>
    <cellStyle name="Note 6 7 3 2 2 4" xfId="23174"/>
    <cellStyle name="Note 6 7 3 2 2 5" xfId="37627"/>
    <cellStyle name="Note 6 7 3 2 3" xfId="8201"/>
    <cellStyle name="Note 6 7 3 2 3 2" xfId="25635"/>
    <cellStyle name="Note 6 7 3 2 3 3" xfId="40088"/>
    <cellStyle name="Note 6 7 3 2 4" xfId="10642"/>
    <cellStyle name="Note 6 7 3 2 4 2" xfId="28076"/>
    <cellStyle name="Note 6 7 3 2 4 3" xfId="42529"/>
    <cellStyle name="Note 6 7 3 2 5" xfId="13062"/>
    <cellStyle name="Note 6 7 3 2 5 2" xfId="30496"/>
    <cellStyle name="Note 6 7 3 2 5 3" xfId="44949"/>
    <cellStyle name="Note 6 7 3 2 6" xfId="20068"/>
    <cellStyle name="Note 6 7 3 3" xfId="3229"/>
    <cellStyle name="Note 6 7 3 3 2" xfId="5740"/>
    <cellStyle name="Note 6 7 3 3 2 2" xfId="14932"/>
    <cellStyle name="Note 6 7 3 3 2 2 2" xfId="32366"/>
    <cellStyle name="Note 6 7 3 3 2 2 3" xfId="46819"/>
    <cellStyle name="Note 6 7 3 3 2 3" xfId="17393"/>
    <cellStyle name="Note 6 7 3 3 2 3 2" xfId="34827"/>
    <cellStyle name="Note 6 7 3 3 2 3 3" xfId="49280"/>
    <cellStyle name="Note 6 7 3 3 2 4" xfId="23175"/>
    <cellStyle name="Note 6 7 3 3 2 5" xfId="37628"/>
    <cellStyle name="Note 6 7 3 3 3" xfId="8202"/>
    <cellStyle name="Note 6 7 3 3 3 2" xfId="25636"/>
    <cellStyle name="Note 6 7 3 3 3 3" xfId="40089"/>
    <cellStyle name="Note 6 7 3 3 4" xfId="10643"/>
    <cellStyle name="Note 6 7 3 3 4 2" xfId="28077"/>
    <cellStyle name="Note 6 7 3 3 4 3" xfId="42530"/>
    <cellStyle name="Note 6 7 3 3 5" xfId="13063"/>
    <cellStyle name="Note 6 7 3 3 5 2" xfId="30497"/>
    <cellStyle name="Note 6 7 3 3 5 3" xfId="44950"/>
    <cellStyle name="Note 6 7 3 3 6" xfId="20069"/>
    <cellStyle name="Note 6 7 3 4" xfId="3230"/>
    <cellStyle name="Note 6 7 3 4 2" xfId="5741"/>
    <cellStyle name="Note 6 7 3 4 2 2" xfId="23176"/>
    <cellStyle name="Note 6 7 3 4 2 3" xfId="37629"/>
    <cellStyle name="Note 6 7 3 4 3" xfId="8203"/>
    <cellStyle name="Note 6 7 3 4 3 2" xfId="25637"/>
    <cellStyle name="Note 6 7 3 4 3 3" xfId="40090"/>
    <cellStyle name="Note 6 7 3 4 4" xfId="10644"/>
    <cellStyle name="Note 6 7 3 4 4 2" xfId="28078"/>
    <cellStyle name="Note 6 7 3 4 4 3" xfId="42531"/>
    <cellStyle name="Note 6 7 3 4 5" xfId="13064"/>
    <cellStyle name="Note 6 7 3 4 5 2" xfId="30498"/>
    <cellStyle name="Note 6 7 3 4 5 3" xfId="44951"/>
    <cellStyle name="Note 6 7 3 4 6" xfId="15581"/>
    <cellStyle name="Note 6 7 3 4 6 2" xfId="33015"/>
    <cellStyle name="Note 6 7 3 4 6 3" xfId="47468"/>
    <cellStyle name="Note 6 7 3 4 7" xfId="20070"/>
    <cellStyle name="Note 6 7 3 4 8" xfId="20742"/>
    <cellStyle name="Note 6 7 3 5" xfId="5738"/>
    <cellStyle name="Note 6 7 3 5 2" xfId="14930"/>
    <cellStyle name="Note 6 7 3 5 2 2" xfId="32364"/>
    <cellStyle name="Note 6 7 3 5 2 3" xfId="46817"/>
    <cellStyle name="Note 6 7 3 5 3" xfId="17391"/>
    <cellStyle name="Note 6 7 3 5 3 2" xfId="34825"/>
    <cellStyle name="Note 6 7 3 5 3 3" xfId="49278"/>
    <cellStyle name="Note 6 7 3 5 4" xfId="23173"/>
    <cellStyle name="Note 6 7 3 5 5" xfId="37626"/>
    <cellStyle name="Note 6 7 3 6" xfId="8200"/>
    <cellStyle name="Note 6 7 3 6 2" xfId="25634"/>
    <cellStyle name="Note 6 7 3 6 3" xfId="40087"/>
    <cellStyle name="Note 6 7 3 7" xfId="10641"/>
    <cellStyle name="Note 6 7 3 7 2" xfId="28075"/>
    <cellStyle name="Note 6 7 3 7 3" xfId="42528"/>
    <cellStyle name="Note 6 7 3 8" xfId="13061"/>
    <cellStyle name="Note 6 7 3 8 2" xfId="30495"/>
    <cellStyle name="Note 6 7 3 8 3" xfId="44948"/>
    <cellStyle name="Note 6 7 3 9" xfId="20067"/>
    <cellStyle name="Note 6 7 4" xfId="3231"/>
    <cellStyle name="Note 6 7 4 2" xfId="3232"/>
    <cellStyle name="Note 6 7 4 2 2" xfId="5743"/>
    <cellStyle name="Note 6 7 4 2 2 2" xfId="14934"/>
    <cellStyle name="Note 6 7 4 2 2 2 2" xfId="32368"/>
    <cellStyle name="Note 6 7 4 2 2 2 3" xfId="46821"/>
    <cellStyle name="Note 6 7 4 2 2 3" xfId="17395"/>
    <cellStyle name="Note 6 7 4 2 2 3 2" xfId="34829"/>
    <cellStyle name="Note 6 7 4 2 2 3 3" xfId="49282"/>
    <cellStyle name="Note 6 7 4 2 2 4" xfId="23178"/>
    <cellStyle name="Note 6 7 4 2 2 5" xfId="37631"/>
    <cellStyle name="Note 6 7 4 2 3" xfId="8205"/>
    <cellStyle name="Note 6 7 4 2 3 2" xfId="25639"/>
    <cellStyle name="Note 6 7 4 2 3 3" xfId="40092"/>
    <cellStyle name="Note 6 7 4 2 4" xfId="10646"/>
    <cellStyle name="Note 6 7 4 2 4 2" xfId="28080"/>
    <cellStyle name="Note 6 7 4 2 4 3" xfId="42533"/>
    <cellStyle name="Note 6 7 4 2 5" xfId="13066"/>
    <cellStyle name="Note 6 7 4 2 5 2" xfId="30500"/>
    <cellStyle name="Note 6 7 4 2 5 3" xfId="44953"/>
    <cellStyle name="Note 6 7 4 2 6" xfId="20072"/>
    <cellStyle name="Note 6 7 4 3" xfId="3233"/>
    <cellStyle name="Note 6 7 4 3 2" xfId="5744"/>
    <cellStyle name="Note 6 7 4 3 2 2" xfId="14935"/>
    <cellStyle name="Note 6 7 4 3 2 2 2" xfId="32369"/>
    <cellStyle name="Note 6 7 4 3 2 2 3" xfId="46822"/>
    <cellStyle name="Note 6 7 4 3 2 3" xfId="17396"/>
    <cellStyle name="Note 6 7 4 3 2 3 2" xfId="34830"/>
    <cellStyle name="Note 6 7 4 3 2 3 3" xfId="49283"/>
    <cellStyle name="Note 6 7 4 3 2 4" xfId="23179"/>
    <cellStyle name="Note 6 7 4 3 2 5" xfId="37632"/>
    <cellStyle name="Note 6 7 4 3 3" xfId="8206"/>
    <cellStyle name="Note 6 7 4 3 3 2" xfId="25640"/>
    <cellStyle name="Note 6 7 4 3 3 3" xfId="40093"/>
    <cellStyle name="Note 6 7 4 3 4" xfId="10647"/>
    <cellStyle name="Note 6 7 4 3 4 2" xfId="28081"/>
    <cellStyle name="Note 6 7 4 3 4 3" xfId="42534"/>
    <cellStyle name="Note 6 7 4 3 5" xfId="13067"/>
    <cellStyle name="Note 6 7 4 3 5 2" xfId="30501"/>
    <cellStyle name="Note 6 7 4 3 5 3" xfId="44954"/>
    <cellStyle name="Note 6 7 4 3 6" xfId="20073"/>
    <cellStyle name="Note 6 7 4 4" xfId="3234"/>
    <cellStyle name="Note 6 7 4 4 2" xfId="5745"/>
    <cellStyle name="Note 6 7 4 4 2 2" xfId="23180"/>
    <cellStyle name="Note 6 7 4 4 2 3" xfId="37633"/>
    <cellStyle name="Note 6 7 4 4 3" xfId="8207"/>
    <cellStyle name="Note 6 7 4 4 3 2" xfId="25641"/>
    <cellStyle name="Note 6 7 4 4 3 3" xfId="40094"/>
    <cellStyle name="Note 6 7 4 4 4" xfId="10648"/>
    <cellStyle name="Note 6 7 4 4 4 2" xfId="28082"/>
    <cellStyle name="Note 6 7 4 4 4 3" xfId="42535"/>
    <cellStyle name="Note 6 7 4 4 5" xfId="13068"/>
    <cellStyle name="Note 6 7 4 4 5 2" xfId="30502"/>
    <cellStyle name="Note 6 7 4 4 5 3" xfId="44955"/>
    <cellStyle name="Note 6 7 4 4 6" xfId="15582"/>
    <cellStyle name="Note 6 7 4 4 6 2" xfId="33016"/>
    <cellStyle name="Note 6 7 4 4 6 3" xfId="47469"/>
    <cellStyle name="Note 6 7 4 4 7" xfId="20074"/>
    <cellStyle name="Note 6 7 4 4 8" xfId="20743"/>
    <cellStyle name="Note 6 7 4 5" xfId="5742"/>
    <cellStyle name="Note 6 7 4 5 2" xfId="14933"/>
    <cellStyle name="Note 6 7 4 5 2 2" xfId="32367"/>
    <cellStyle name="Note 6 7 4 5 2 3" xfId="46820"/>
    <cellStyle name="Note 6 7 4 5 3" xfId="17394"/>
    <cellStyle name="Note 6 7 4 5 3 2" xfId="34828"/>
    <cellStyle name="Note 6 7 4 5 3 3" xfId="49281"/>
    <cellStyle name="Note 6 7 4 5 4" xfId="23177"/>
    <cellStyle name="Note 6 7 4 5 5" xfId="37630"/>
    <cellStyle name="Note 6 7 4 6" xfId="8204"/>
    <cellStyle name="Note 6 7 4 6 2" xfId="25638"/>
    <cellStyle name="Note 6 7 4 6 3" xfId="40091"/>
    <cellStyle name="Note 6 7 4 7" xfId="10645"/>
    <cellStyle name="Note 6 7 4 7 2" xfId="28079"/>
    <cellStyle name="Note 6 7 4 7 3" xfId="42532"/>
    <cellStyle name="Note 6 7 4 8" xfId="13065"/>
    <cellStyle name="Note 6 7 4 8 2" xfId="30499"/>
    <cellStyle name="Note 6 7 4 8 3" xfId="44952"/>
    <cellStyle name="Note 6 7 4 9" xfId="20071"/>
    <cellStyle name="Note 6 7 5" xfId="3235"/>
    <cellStyle name="Note 6 7 5 2" xfId="3236"/>
    <cellStyle name="Note 6 7 5 2 2" xfId="5747"/>
    <cellStyle name="Note 6 7 5 2 2 2" xfId="14937"/>
    <cellStyle name="Note 6 7 5 2 2 2 2" xfId="32371"/>
    <cellStyle name="Note 6 7 5 2 2 2 3" xfId="46824"/>
    <cellStyle name="Note 6 7 5 2 2 3" xfId="17398"/>
    <cellStyle name="Note 6 7 5 2 2 3 2" xfId="34832"/>
    <cellStyle name="Note 6 7 5 2 2 3 3" xfId="49285"/>
    <cellStyle name="Note 6 7 5 2 2 4" xfId="23182"/>
    <cellStyle name="Note 6 7 5 2 2 5" xfId="37635"/>
    <cellStyle name="Note 6 7 5 2 3" xfId="8209"/>
    <cellStyle name="Note 6 7 5 2 3 2" xfId="25643"/>
    <cellStyle name="Note 6 7 5 2 3 3" xfId="40096"/>
    <cellStyle name="Note 6 7 5 2 4" xfId="10650"/>
    <cellStyle name="Note 6 7 5 2 4 2" xfId="28084"/>
    <cellStyle name="Note 6 7 5 2 4 3" xfId="42537"/>
    <cellStyle name="Note 6 7 5 2 5" xfId="13070"/>
    <cellStyle name="Note 6 7 5 2 5 2" xfId="30504"/>
    <cellStyle name="Note 6 7 5 2 5 3" xfId="44957"/>
    <cellStyle name="Note 6 7 5 2 6" xfId="20076"/>
    <cellStyle name="Note 6 7 5 3" xfId="3237"/>
    <cellStyle name="Note 6 7 5 3 2" xfId="5748"/>
    <cellStyle name="Note 6 7 5 3 2 2" xfId="14938"/>
    <cellStyle name="Note 6 7 5 3 2 2 2" xfId="32372"/>
    <cellStyle name="Note 6 7 5 3 2 2 3" xfId="46825"/>
    <cellStyle name="Note 6 7 5 3 2 3" xfId="17399"/>
    <cellStyle name="Note 6 7 5 3 2 3 2" xfId="34833"/>
    <cellStyle name="Note 6 7 5 3 2 3 3" xfId="49286"/>
    <cellStyle name="Note 6 7 5 3 2 4" xfId="23183"/>
    <cellStyle name="Note 6 7 5 3 2 5" xfId="37636"/>
    <cellStyle name="Note 6 7 5 3 3" xfId="8210"/>
    <cellStyle name="Note 6 7 5 3 3 2" xfId="25644"/>
    <cellStyle name="Note 6 7 5 3 3 3" xfId="40097"/>
    <cellStyle name="Note 6 7 5 3 4" xfId="10651"/>
    <cellStyle name="Note 6 7 5 3 4 2" xfId="28085"/>
    <cellStyle name="Note 6 7 5 3 4 3" xfId="42538"/>
    <cellStyle name="Note 6 7 5 3 5" xfId="13071"/>
    <cellStyle name="Note 6 7 5 3 5 2" xfId="30505"/>
    <cellStyle name="Note 6 7 5 3 5 3" xfId="44958"/>
    <cellStyle name="Note 6 7 5 3 6" xfId="20077"/>
    <cellStyle name="Note 6 7 5 4" xfId="3238"/>
    <cellStyle name="Note 6 7 5 4 2" xfId="5749"/>
    <cellStyle name="Note 6 7 5 4 2 2" xfId="23184"/>
    <cellStyle name="Note 6 7 5 4 2 3" xfId="37637"/>
    <cellStyle name="Note 6 7 5 4 3" xfId="8211"/>
    <cellStyle name="Note 6 7 5 4 3 2" xfId="25645"/>
    <cellStyle name="Note 6 7 5 4 3 3" xfId="40098"/>
    <cellStyle name="Note 6 7 5 4 4" xfId="10652"/>
    <cellStyle name="Note 6 7 5 4 4 2" xfId="28086"/>
    <cellStyle name="Note 6 7 5 4 4 3" xfId="42539"/>
    <cellStyle name="Note 6 7 5 4 5" xfId="13072"/>
    <cellStyle name="Note 6 7 5 4 5 2" xfId="30506"/>
    <cellStyle name="Note 6 7 5 4 5 3" xfId="44959"/>
    <cellStyle name="Note 6 7 5 4 6" xfId="15583"/>
    <cellStyle name="Note 6 7 5 4 6 2" xfId="33017"/>
    <cellStyle name="Note 6 7 5 4 6 3" xfId="47470"/>
    <cellStyle name="Note 6 7 5 4 7" xfId="20078"/>
    <cellStyle name="Note 6 7 5 4 8" xfId="20744"/>
    <cellStyle name="Note 6 7 5 5" xfId="5746"/>
    <cellStyle name="Note 6 7 5 5 2" xfId="14936"/>
    <cellStyle name="Note 6 7 5 5 2 2" xfId="32370"/>
    <cellStyle name="Note 6 7 5 5 2 3" xfId="46823"/>
    <cellStyle name="Note 6 7 5 5 3" xfId="17397"/>
    <cellStyle name="Note 6 7 5 5 3 2" xfId="34831"/>
    <cellStyle name="Note 6 7 5 5 3 3" xfId="49284"/>
    <cellStyle name="Note 6 7 5 5 4" xfId="23181"/>
    <cellStyle name="Note 6 7 5 5 5" xfId="37634"/>
    <cellStyle name="Note 6 7 5 6" xfId="8208"/>
    <cellStyle name="Note 6 7 5 6 2" xfId="25642"/>
    <cellStyle name="Note 6 7 5 6 3" xfId="40095"/>
    <cellStyle name="Note 6 7 5 7" xfId="10649"/>
    <cellStyle name="Note 6 7 5 7 2" xfId="28083"/>
    <cellStyle name="Note 6 7 5 7 3" xfId="42536"/>
    <cellStyle name="Note 6 7 5 8" xfId="13069"/>
    <cellStyle name="Note 6 7 5 8 2" xfId="30503"/>
    <cellStyle name="Note 6 7 5 8 3" xfId="44956"/>
    <cellStyle name="Note 6 7 5 9" xfId="20075"/>
    <cellStyle name="Note 6 7 6" xfId="3239"/>
    <cellStyle name="Note 6 7 6 2" xfId="5750"/>
    <cellStyle name="Note 6 7 6 2 2" xfId="14939"/>
    <cellStyle name="Note 6 7 6 2 2 2" xfId="32373"/>
    <cellStyle name="Note 6 7 6 2 2 3" xfId="46826"/>
    <cellStyle name="Note 6 7 6 2 3" xfId="17400"/>
    <cellStyle name="Note 6 7 6 2 3 2" xfId="34834"/>
    <cellStyle name="Note 6 7 6 2 3 3" xfId="49287"/>
    <cellStyle name="Note 6 7 6 2 4" xfId="23185"/>
    <cellStyle name="Note 6 7 6 2 5" xfId="37638"/>
    <cellStyle name="Note 6 7 6 3" xfId="8212"/>
    <cellStyle name="Note 6 7 6 3 2" xfId="25646"/>
    <cellStyle name="Note 6 7 6 3 3" xfId="40099"/>
    <cellStyle name="Note 6 7 6 4" xfId="10653"/>
    <cellStyle name="Note 6 7 6 4 2" xfId="28087"/>
    <cellStyle name="Note 6 7 6 4 3" xfId="42540"/>
    <cellStyle name="Note 6 7 6 5" xfId="13073"/>
    <cellStyle name="Note 6 7 6 5 2" xfId="30507"/>
    <cellStyle name="Note 6 7 6 5 3" xfId="44960"/>
    <cellStyle name="Note 6 7 6 6" xfId="20079"/>
    <cellStyle name="Note 6 7 7" xfId="3240"/>
    <cellStyle name="Note 6 7 7 2" xfId="5751"/>
    <cellStyle name="Note 6 7 7 2 2" xfId="14940"/>
    <cellStyle name="Note 6 7 7 2 2 2" xfId="32374"/>
    <cellStyle name="Note 6 7 7 2 2 3" xfId="46827"/>
    <cellStyle name="Note 6 7 7 2 3" xfId="17401"/>
    <cellStyle name="Note 6 7 7 2 3 2" xfId="34835"/>
    <cellStyle name="Note 6 7 7 2 3 3" xfId="49288"/>
    <cellStyle name="Note 6 7 7 2 4" xfId="23186"/>
    <cellStyle name="Note 6 7 7 2 5" xfId="37639"/>
    <cellStyle name="Note 6 7 7 3" xfId="8213"/>
    <cellStyle name="Note 6 7 7 3 2" xfId="25647"/>
    <cellStyle name="Note 6 7 7 3 3" xfId="40100"/>
    <cellStyle name="Note 6 7 7 4" xfId="10654"/>
    <cellStyle name="Note 6 7 7 4 2" xfId="28088"/>
    <cellStyle name="Note 6 7 7 4 3" xfId="42541"/>
    <cellStyle name="Note 6 7 7 5" xfId="13074"/>
    <cellStyle name="Note 6 7 7 5 2" xfId="30508"/>
    <cellStyle name="Note 6 7 7 5 3" xfId="44961"/>
    <cellStyle name="Note 6 7 7 6" xfId="20080"/>
    <cellStyle name="Note 6 7 8" xfId="3241"/>
    <cellStyle name="Note 6 7 8 2" xfId="5752"/>
    <cellStyle name="Note 6 7 8 2 2" xfId="23187"/>
    <cellStyle name="Note 6 7 8 2 3" xfId="37640"/>
    <cellStyle name="Note 6 7 8 3" xfId="8214"/>
    <cellStyle name="Note 6 7 8 3 2" xfId="25648"/>
    <cellStyle name="Note 6 7 8 3 3" xfId="40101"/>
    <cellStyle name="Note 6 7 8 4" xfId="10655"/>
    <cellStyle name="Note 6 7 8 4 2" xfId="28089"/>
    <cellStyle name="Note 6 7 8 4 3" xfId="42542"/>
    <cellStyle name="Note 6 7 8 5" xfId="13075"/>
    <cellStyle name="Note 6 7 8 5 2" xfId="30509"/>
    <cellStyle name="Note 6 7 8 5 3" xfId="44962"/>
    <cellStyle name="Note 6 7 8 6" xfId="15584"/>
    <cellStyle name="Note 6 7 8 6 2" xfId="33018"/>
    <cellStyle name="Note 6 7 8 6 3" xfId="47471"/>
    <cellStyle name="Note 6 7 8 7" xfId="20081"/>
    <cellStyle name="Note 6 7 8 8" xfId="20745"/>
    <cellStyle name="Note 6 7 9" xfId="5733"/>
    <cellStyle name="Note 6 7 9 2" xfId="14926"/>
    <cellStyle name="Note 6 7 9 2 2" xfId="32360"/>
    <cellStyle name="Note 6 7 9 2 3" xfId="46813"/>
    <cellStyle name="Note 6 7 9 3" xfId="17387"/>
    <cellStyle name="Note 6 7 9 3 2" xfId="34821"/>
    <cellStyle name="Note 6 7 9 3 3" xfId="49274"/>
    <cellStyle name="Note 6 7 9 4" xfId="23168"/>
    <cellStyle name="Note 6 7 9 5" xfId="37621"/>
    <cellStyle name="Note 6 8" xfId="3242"/>
    <cellStyle name="Note 6 8 10" xfId="8215"/>
    <cellStyle name="Note 6 8 10 2" xfId="25649"/>
    <cellStyle name="Note 6 8 10 3" xfId="40102"/>
    <cellStyle name="Note 6 8 11" xfId="10656"/>
    <cellStyle name="Note 6 8 11 2" xfId="28090"/>
    <cellStyle name="Note 6 8 11 3" xfId="42543"/>
    <cellStyle name="Note 6 8 12" xfId="13076"/>
    <cellStyle name="Note 6 8 12 2" xfId="30510"/>
    <cellStyle name="Note 6 8 12 3" xfId="44963"/>
    <cellStyle name="Note 6 8 13" xfId="20082"/>
    <cellStyle name="Note 6 8 2" xfId="3243"/>
    <cellStyle name="Note 6 8 2 2" xfId="3244"/>
    <cellStyle name="Note 6 8 2 2 2" xfId="5755"/>
    <cellStyle name="Note 6 8 2 2 2 2" xfId="14943"/>
    <cellStyle name="Note 6 8 2 2 2 2 2" xfId="32377"/>
    <cellStyle name="Note 6 8 2 2 2 2 3" xfId="46830"/>
    <cellStyle name="Note 6 8 2 2 2 3" xfId="17404"/>
    <cellStyle name="Note 6 8 2 2 2 3 2" xfId="34838"/>
    <cellStyle name="Note 6 8 2 2 2 3 3" xfId="49291"/>
    <cellStyle name="Note 6 8 2 2 2 4" xfId="23190"/>
    <cellStyle name="Note 6 8 2 2 2 5" xfId="37643"/>
    <cellStyle name="Note 6 8 2 2 3" xfId="8217"/>
    <cellStyle name="Note 6 8 2 2 3 2" xfId="25651"/>
    <cellStyle name="Note 6 8 2 2 3 3" xfId="40104"/>
    <cellStyle name="Note 6 8 2 2 4" xfId="10658"/>
    <cellStyle name="Note 6 8 2 2 4 2" xfId="28092"/>
    <cellStyle name="Note 6 8 2 2 4 3" xfId="42545"/>
    <cellStyle name="Note 6 8 2 2 5" xfId="13078"/>
    <cellStyle name="Note 6 8 2 2 5 2" xfId="30512"/>
    <cellStyle name="Note 6 8 2 2 5 3" xfId="44965"/>
    <cellStyle name="Note 6 8 2 2 6" xfId="20084"/>
    <cellStyle name="Note 6 8 2 3" xfId="3245"/>
    <cellStyle name="Note 6 8 2 3 2" xfId="5756"/>
    <cellStyle name="Note 6 8 2 3 2 2" xfId="14944"/>
    <cellStyle name="Note 6 8 2 3 2 2 2" xfId="32378"/>
    <cellStyle name="Note 6 8 2 3 2 2 3" xfId="46831"/>
    <cellStyle name="Note 6 8 2 3 2 3" xfId="17405"/>
    <cellStyle name="Note 6 8 2 3 2 3 2" xfId="34839"/>
    <cellStyle name="Note 6 8 2 3 2 3 3" xfId="49292"/>
    <cellStyle name="Note 6 8 2 3 2 4" xfId="23191"/>
    <cellStyle name="Note 6 8 2 3 2 5" xfId="37644"/>
    <cellStyle name="Note 6 8 2 3 3" xfId="8218"/>
    <cellStyle name="Note 6 8 2 3 3 2" xfId="25652"/>
    <cellStyle name="Note 6 8 2 3 3 3" xfId="40105"/>
    <cellStyle name="Note 6 8 2 3 4" xfId="10659"/>
    <cellStyle name="Note 6 8 2 3 4 2" xfId="28093"/>
    <cellStyle name="Note 6 8 2 3 4 3" xfId="42546"/>
    <cellStyle name="Note 6 8 2 3 5" xfId="13079"/>
    <cellStyle name="Note 6 8 2 3 5 2" xfId="30513"/>
    <cellStyle name="Note 6 8 2 3 5 3" xfId="44966"/>
    <cellStyle name="Note 6 8 2 3 6" xfId="20085"/>
    <cellStyle name="Note 6 8 2 4" xfId="3246"/>
    <cellStyle name="Note 6 8 2 4 2" xfId="5757"/>
    <cellStyle name="Note 6 8 2 4 2 2" xfId="23192"/>
    <cellStyle name="Note 6 8 2 4 2 3" xfId="37645"/>
    <cellStyle name="Note 6 8 2 4 3" xfId="8219"/>
    <cellStyle name="Note 6 8 2 4 3 2" xfId="25653"/>
    <cellStyle name="Note 6 8 2 4 3 3" xfId="40106"/>
    <cellStyle name="Note 6 8 2 4 4" xfId="10660"/>
    <cellStyle name="Note 6 8 2 4 4 2" xfId="28094"/>
    <cellStyle name="Note 6 8 2 4 4 3" xfId="42547"/>
    <cellStyle name="Note 6 8 2 4 5" xfId="13080"/>
    <cellStyle name="Note 6 8 2 4 5 2" xfId="30514"/>
    <cellStyle name="Note 6 8 2 4 5 3" xfId="44967"/>
    <cellStyle name="Note 6 8 2 4 6" xfId="15585"/>
    <cellStyle name="Note 6 8 2 4 6 2" xfId="33019"/>
    <cellStyle name="Note 6 8 2 4 6 3" xfId="47472"/>
    <cellStyle name="Note 6 8 2 4 7" xfId="20086"/>
    <cellStyle name="Note 6 8 2 4 8" xfId="20746"/>
    <cellStyle name="Note 6 8 2 5" xfId="5754"/>
    <cellStyle name="Note 6 8 2 5 2" xfId="14942"/>
    <cellStyle name="Note 6 8 2 5 2 2" xfId="32376"/>
    <cellStyle name="Note 6 8 2 5 2 3" xfId="46829"/>
    <cellStyle name="Note 6 8 2 5 3" xfId="17403"/>
    <cellStyle name="Note 6 8 2 5 3 2" xfId="34837"/>
    <cellStyle name="Note 6 8 2 5 3 3" xfId="49290"/>
    <cellStyle name="Note 6 8 2 5 4" xfId="23189"/>
    <cellStyle name="Note 6 8 2 5 5" xfId="37642"/>
    <cellStyle name="Note 6 8 2 6" xfId="8216"/>
    <cellStyle name="Note 6 8 2 6 2" xfId="25650"/>
    <cellStyle name="Note 6 8 2 6 3" xfId="40103"/>
    <cellStyle name="Note 6 8 2 7" xfId="10657"/>
    <cellStyle name="Note 6 8 2 7 2" xfId="28091"/>
    <cellStyle name="Note 6 8 2 7 3" xfId="42544"/>
    <cellStyle name="Note 6 8 2 8" xfId="13077"/>
    <cellStyle name="Note 6 8 2 8 2" xfId="30511"/>
    <cellStyle name="Note 6 8 2 8 3" xfId="44964"/>
    <cellStyle name="Note 6 8 2 9" xfId="20083"/>
    <cellStyle name="Note 6 8 3" xfId="3247"/>
    <cellStyle name="Note 6 8 3 2" xfId="3248"/>
    <cellStyle name="Note 6 8 3 2 2" xfId="5759"/>
    <cellStyle name="Note 6 8 3 2 2 2" xfId="14946"/>
    <cellStyle name="Note 6 8 3 2 2 2 2" xfId="32380"/>
    <cellStyle name="Note 6 8 3 2 2 2 3" xfId="46833"/>
    <cellStyle name="Note 6 8 3 2 2 3" xfId="17407"/>
    <cellStyle name="Note 6 8 3 2 2 3 2" xfId="34841"/>
    <cellStyle name="Note 6 8 3 2 2 3 3" xfId="49294"/>
    <cellStyle name="Note 6 8 3 2 2 4" xfId="23194"/>
    <cellStyle name="Note 6 8 3 2 2 5" xfId="37647"/>
    <cellStyle name="Note 6 8 3 2 3" xfId="8221"/>
    <cellStyle name="Note 6 8 3 2 3 2" xfId="25655"/>
    <cellStyle name="Note 6 8 3 2 3 3" xfId="40108"/>
    <cellStyle name="Note 6 8 3 2 4" xfId="10662"/>
    <cellStyle name="Note 6 8 3 2 4 2" xfId="28096"/>
    <cellStyle name="Note 6 8 3 2 4 3" xfId="42549"/>
    <cellStyle name="Note 6 8 3 2 5" xfId="13082"/>
    <cellStyle name="Note 6 8 3 2 5 2" xfId="30516"/>
    <cellStyle name="Note 6 8 3 2 5 3" xfId="44969"/>
    <cellStyle name="Note 6 8 3 2 6" xfId="20088"/>
    <cellStyle name="Note 6 8 3 3" xfId="3249"/>
    <cellStyle name="Note 6 8 3 3 2" xfId="5760"/>
    <cellStyle name="Note 6 8 3 3 2 2" xfId="14947"/>
    <cellStyle name="Note 6 8 3 3 2 2 2" xfId="32381"/>
    <cellStyle name="Note 6 8 3 3 2 2 3" xfId="46834"/>
    <cellStyle name="Note 6 8 3 3 2 3" xfId="17408"/>
    <cellStyle name="Note 6 8 3 3 2 3 2" xfId="34842"/>
    <cellStyle name="Note 6 8 3 3 2 3 3" xfId="49295"/>
    <cellStyle name="Note 6 8 3 3 2 4" xfId="23195"/>
    <cellStyle name="Note 6 8 3 3 2 5" xfId="37648"/>
    <cellStyle name="Note 6 8 3 3 3" xfId="8222"/>
    <cellStyle name="Note 6 8 3 3 3 2" xfId="25656"/>
    <cellStyle name="Note 6 8 3 3 3 3" xfId="40109"/>
    <cellStyle name="Note 6 8 3 3 4" xfId="10663"/>
    <cellStyle name="Note 6 8 3 3 4 2" xfId="28097"/>
    <cellStyle name="Note 6 8 3 3 4 3" xfId="42550"/>
    <cellStyle name="Note 6 8 3 3 5" xfId="13083"/>
    <cellStyle name="Note 6 8 3 3 5 2" xfId="30517"/>
    <cellStyle name="Note 6 8 3 3 5 3" xfId="44970"/>
    <cellStyle name="Note 6 8 3 3 6" xfId="20089"/>
    <cellStyle name="Note 6 8 3 4" xfId="3250"/>
    <cellStyle name="Note 6 8 3 4 2" xfId="5761"/>
    <cellStyle name="Note 6 8 3 4 2 2" xfId="23196"/>
    <cellStyle name="Note 6 8 3 4 2 3" xfId="37649"/>
    <cellStyle name="Note 6 8 3 4 3" xfId="8223"/>
    <cellStyle name="Note 6 8 3 4 3 2" xfId="25657"/>
    <cellStyle name="Note 6 8 3 4 3 3" xfId="40110"/>
    <cellStyle name="Note 6 8 3 4 4" xfId="10664"/>
    <cellStyle name="Note 6 8 3 4 4 2" xfId="28098"/>
    <cellStyle name="Note 6 8 3 4 4 3" xfId="42551"/>
    <cellStyle name="Note 6 8 3 4 5" xfId="13084"/>
    <cellStyle name="Note 6 8 3 4 5 2" xfId="30518"/>
    <cellStyle name="Note 6 8 3 4 5 3" xfId="44971"/>
    <cellStyle name="Note 6 8 3 4 6" xfId="15586"/>
    <cellStyle name="Note 6 8 3 4 6 2" xfId="33020"/>
    <cellStyle name="Note 6 8 3 4 6 3" xfId="47473"/>
    <cellStyle name="Note 6 8 3 4 7" xfId="20090"/>
    <cellStyle name="Note 6 8 3 4 8" xfId="20747"/>
    <cellStyle name="Note 6 8 3 5" xfId="5758"/>
    <cellStyle name="Note 6 8 3 5 2" xfId="14945"/>
    <cellStyle name="Note 6 8 3 5 2 2" xfId="32379"/>
    <cellStyle name="Note 6 8 3 5 2 3" xfId="46832"/>
    <cellStyle name="Note 6 8 3 5 3" xfId="17406"/>
    <cellStyle name="Note 6 8 3 5 3 2" xfId="34840"/>
    <cellStyle name="Note 6 8 3 5 3 3" xfId="49293"/>
    <cellStyle name="Note 6 8 3 5 4" xfId="23193"/>
    <cellStyle name="Note 6 8 3 5 5" xfId="37646"/>
    <cellStyle name="Note 6 8 3 6" xfId="8220"/>
    <cellStyle name="Note 6 8 3 6 2" xfId="25654"/>
    <cellStyle name="Note 6 8 3 6 3" xfId="40107"/>
    <cellStyle name="Note 6 8 3 7" xfId="10661"/>
    <cellStyle name="Note 6 8 3 7 2" xfId="28095"/>
    <cellStyle name="Note 6 8 3 7 3" xfId="42548"/>
    <cellStyle name="Note 6 8 3 8" xfId="13081"/>
    <cellStyle name="Note 6 8 3 8 2" xfId="30515"/>
    <cellStyle name="Note 6 8 3 8 3" xfId="44968"/>
    <cellStyle name="Note 6 8 3 9" xfId="20087"/>
    <cellStyle name="Note 6 8 4" xfId="3251"/>
    <cellStyle name="Note 6 8 4 2" xfId="3252"/>
    <cellStyle name="Note 6 8 4 2 2" xfId="5763"/>
    <cellStyle name="Note 6 8 4 2 2 2" xfId="14949"/>
    <cellStyle name="Note 6 8 4 2 2 2 2" xfId="32383"/>
    <cellStyle name="Note 6 8 4 2 2 2 3" xfId="46836"/>
    <cellStyle name="Note 6 8 4 2 2 3" xfId="17410"/>
    <cellStyle name="Note 6 8 4 2 2 3 2" xfId="34844"/>
    <cellStyle name="Note 6 8 4 2 2 3 3" xfId="49297"/>
    <cellStyle name="Note 6 8 4 2 2 4" xfId="23198"/>
    <cellStyle name="Note 6 8 4 2 2 5" xfId="37651"/>
    <cellStyle name="Note 6 8 4 2 3" xfId="8225"/>
    <cellStyle name="Note 6 8 4 2 3 2" xfId="25659"/>
    <cellStyle name="Note 6 8 4 2 3 3" xfId="40112"/>
    <cellStyle name="Note 6 8 4 2 4" xfId="10666"/>
    <cellStyle name="Note 6 8 4 2 4 2" xfId="28100"/>
    <cellStyle name="Note 6 8 4 2 4 3" xfId="42553"/>
    <cellStyle name="Note 6 8 4 2 5" xfId="13086"/>
    <cellStyle name="Note 6 8 4 2 5 2" xfId="30520"/>
    <cellStyle name="Note 6 8 4 2 5 3" xfId="44973"/>
    <cellStyle name="Note 6 8 4 2 6" xfId="20092"/>
    <cellStyle name="Note 6 8 4 3" xfId="3253"/>
    <cellStyle name="Note 6 8 4 3 2" xfId="5764"/>
    <cellStyle name="Note 6 8 4 3 2 2" xfId="14950"/>
    <cellStyle name="Note 6 8 4 3 2 2 2" xfId="32384"/>
    <cellStyle name="Note 6 8 4 3 2 2 3" xfId="46837"/>
    <cellStyle name="Note 6 8 4 3 2 3" xfId="17411"/>
    <cellStyle name="Note 6 8 4 3 2 3 2" xfId="34845"/>
    <cellStyle name="Note 6 8 4 3 2 3 3" xfId="49298"/>
    <cellStyle name="Note 6 8 4 3 2 4" xfId="23199"/>
    <cellStyle name="Note 6 8 4 3 2 5" xfId="37652"/>
    <cellStyle name="Note 6 8 4 3 3" xfId="8226"/>
    <cellStyle name="Note 6 8 4 3 3 2" xfId="25660"/>
    <cellStyle name="Note 6 8 4 3 3 3" xfId="40113"/>
    <cellStyle name="Note 6 8 4 3 4" xfId="10667"/>
    <cellStyle name="Note 6 8 4 3 4 2" xfId="28101"/>
    <cellStyle name="Note 6 8 4 3 4 3" xfId="42554"/>
    <cellStyle name="Note 6 8 4 3 5" xfId="13087"/>
    <cellStyle name="Note 6 8 4 3 5 2" xfId="30521"/>
    <cellStyle name="Note 6 8 4 3 5 3" xfId="44974"/>
    <cellStyle name="Note 6 8 4 3 6" xfId="20093"/>
    <cellStyle name="Note 6 8 4 4" xfId="3254"/>
    <cellStyle name="Note 6 8 4 4 2" xfId="5765"/>
    <cellStyle name="Note 6 8 4 4 2 2" xfId="23200"/>
    <cellStyle name="Note 6 8 4 4 2 3" xfId="37653"/>
    <cellStyle name="Note 6 8 4 4 3" xfId="8227"/>
    <cellStyle name="Note 6 8 4 4 3 2" xfId="25661"/>
    <cellStyle name="Note 6 8 4 4 3 3" xfId="40114"/>
    <cellStyle name="Note 6 8 4 4 4" xfId="10668"/>
    <cellStyle name="Note 6 8 4 4 4 2" xfId="28102"/>
    <cellStyle name="Note 6 8 4 4 4 3" xfId="42555"/>
    <cellStyle name="Note 6 8 4 4 5" xfId="13088"/>
    <cellStyle name="Note 6 8 4 4 5 2" xfId="30522"/>
    <cellStyle name="Note 6 8 4 4 5 3" xfId="44975"/>
    <cellStyle name="Note 6 8 4 4 6" xfId="15587"/>
    <cellStyle name="Note 6 8 4 4 6 2" xfId="33021"/>
    <cellStyle name="Note 6 8 4 4 6 3" xfId="47474"/>
    <cellStyle name="Note 6 8 4 4 7" xfId="20094"/>
    <cellStyle name="Note 6 8 4 4 8" xfId="20748"/>
    <cellStyle name="Note 6 8 4 5" xfId="5762"/>
    <cellStyle name="Note 6 8 4 5 2" xfId="14948"/>
    <cellStyle name="Note 6 8 4 5 2 2" xfId="32382"/>
    <cellStyle name="Note 6 8 4 5 2 3" xfId="46835"/>
    <cellStyle name="Note 6 8 4 5 3" xfId="17409"/>
    <cellStyle name="Note 6 8 4 5 3 2" xfId="34843"/>
    <cellStyle name="Note 6 8 4 5 3 3" xfId="49296"/>
    <cellStyle name="Note 6 8 4 5 4" xfId="23197"/>
    <cellStyle name="Note 6 8 4 5 5" xfId="37650"/>
    <cellStyle name="Note 6 8 4 6" xfId="8224"/>
    <cellStyle name="Note 6 8 4 6 2" xfId="25658"/>
    <cellStyle name="Note 6 8 4 6 3" xfId="40111"/>
    <cellStyle name="Note 6 8 4 7" xfId="10665"/>
    <cellStyle name="Note 6 8 4 7 2" xfId="28099"/>
    <cellStyle name="Note 6 8 4 7 3" xfId="42552"/>
    <cellStyle name="Note 6 8 4 8" xfId="13085"/>
    <cellStyle name="Note 6 8 4 8 2" xfId="30519"/>
    <cellStyle name="Note 6 8 4 8 3" xfId="44972"/>
    <cellStyle name="Note 6 8 4 9" xfId="20091"/>
    <cellStyle name="Note 6 8 5" xfId="3255"/>
    <cellStyle name="Note 6 8 5 2" xfId="3256"/>
    <cellStyle name="Note 6 8 5 2 2" xfId="5767"/>
    <cellStyle name="Note 6 8 5 2 2 2" xfId="14952"/>
    <cellStyle name="Note 6 8 5 2 2 2 2" xfId="32386"/>
    <cellStyle name="Note 6 8 5 2 2 2 3" xfId="46839"/>
    <cellStyle name="Note 6 8 5 2 2 3" xfId="17413"/>
    <cellStyle name="Note 6 8 5 2 2 3 2" xfId="34847"/>
    <cellStyle name="Note 6 8 5 2 2 3 3" xfId="49300"/>
    <cellStyle name="Note 6 8 5 2 2 4" xfId="23202"/>
    <cellStyle name="Note 6 8 5 2 2 5" xfId="37655"/>
    <cellStyle name="Note 6 8 5 2 3" xfId="8229"/>
    <cellStyle name="Note 6 8 5 2 3 2" xfId="25663"/>
    <cellStyle name="Note 6 8 5 2 3 3" xfId="40116"/>
    <cellStyle name="Note 6 8 5 2 4" xfId="10670"/>
    <cellStyle name="Note 6 8 5 2 4 2" xfId="28104"/>
    <cellStyle name="Note 6 8 5 2 4 3" xfId="42557"/>
    <cellStyle name="Note 6 8 5 2 5" xfId="13090"/>
    <cellStyle name="Note 6 8 5 2 5 2" xfId="30524"/>
    <cellStyle name="Note 6 8 5 2 5 3" xfId="44977"/>
    <cellStyle name="Note 6 8 5 2 6" xfId="20096"/>
    <cellStyle name="Note 6 8 5 3" xfId="3257"/>
    <cellStyle name="Note 6 8 5 3 2" xfId="5768"/>
    <cellStyle name="Note 6 8 5 3 2 2" xfId="14953"/>
    <cellStyle name="Note 6 8 5 3 2 2 2" xfId="32387"/>
    <cellStyle name="Note 6 8 5 3 2 2 3" xfId="46840"/>
    <cellStyle name="Note 6 8 5 3 2 3" xfId="17414"/>
    <cellStyle name="Note 6 8 5 3 2 3 2" xfId="34848"/>
    <cellStyle name="Note 6 8 5 3 2 3 3" xfId="49301"/>
    <cellStyle name="Note 6 8 5 3 2 4" xfId="23203"/>
    <cellStyle name="Note 6 8 5 3 2 5" xfId="37656"/>
    <cellStyle name="Note 6 8 5 3 3" xfId="8230"/>
    <cellStyle name="Note 6 8 5 3 3 2" xfId="25664"/>
    <cellStyle name="Note 6 8 5 3 3 3" xfId="40117"/>
    <cellStyle name="Note 6 8 5 3 4" xfId="10671"/>
    <cellStyle name="Note 6 8 5 3 4 2" xfId="28105"/>
    <cellStyle name="Note 6 8 5 3 4 3" xfId="42558"/>
    <cellStyle name="Note 6 8 5 3 5" xfId="13091"/>
    <cellStyle name="Note 6 8 5 3 5 2" xfId="30525"/>
    <cellStyle name="Note 6 8 5 3 5 3" xfId="44978"/>
    <cellStyle name="Note 6 8 5 3 6" xfId="20097"/>
    <cellStyle name="Note 6 8 5 4" xfId="3258"/>
    <cellStyle name="Note 6 8 5 4 2" xfId="5769"/>
    <cellStyle name="Note 6 8 5 4 2 2" xfId="23204"/>
    <cellStyle name="Note 6 8 5 4 2 3" xfId="37657"/>
    <cellStyle name="Note 6 8 5 4 3" xfId="8231"/>
    <cellStyle name="Note 6 8 5 4 3 2" xfId="25665"/>
    <cellStyle name="Note 6 8 5 4 3 3" xfId="40118"/>
    <cellStyle name="Note 6 8 5 4 4" xfId="10672"/>
    <cellStyle name="Note 6 8 5 4 4 2" xfId="28106"/>
    <cellStyle name="Note 6 8 5 4 4 3" xfId="42559"/>
    <cellStyle name="Note 6 8 5 4 5" xfId="13092"/>
    <cellStyle name="Note 6 8 5 4 5 2" xfId="30526"/>
    <cellStyle name="Note 6 8 5 4 5 3" xfId="44979"/>
    <cellStyle name="Note 6 8 5 4 6" xfId="15588"/>
    <cellStyle name="Note 6 8 5 4 6 2" xfId="33022"/>
    <cellStyle name="Note 6 8 5 4 6 3" xfId="47475"/>
    <cellStyle name="Note 6 8 5 4 7" xfId="20098"/>
    <cellStyle name="Note 6 8 5 4 8" xfId="20749"/>
    <cellStyle name="Note 6 8 5 5" xfId="5766"/>
    <cellStyle name="Note 6 8 5 5 2" xfId="14951"/>
    <cellStyle name="Note 6 8 5 5 2 2" xfId="32385"/>
    <cellStyle name="Note 6 8 5 5 2 3" xfId="46838"/>
    <cellStyle name="Note 6 8 5 5 3" xfId="17412"/>
    <cellStyle name="Note 6 8 5 5 3 2" xfId="34846"/>
    <cellStyle name="Note 6 8 5 5 3 3" xfId="49299"/>
    <cellStyle name="Note 6 8 5 5 4" xfId="23201"/>
    <cellStyle name="Note 6 8 5 5 5" xfId="37654"/>
    <cellStyle name="Note 6 8 5 6" xfId="8228"/>
    <cellStyle name="Note 6 8 5 6 2" xfId="25662"/>
    <cellStyle name="Note 6 8 5 6 3" xfId="40115"/>
    <cellStyle name="Note 6 8 5 7" xfId="10669"/>
    <cellStyle name="Note 6 8 5 7 2" xfId="28103"/>
    <cellStyle name="Note 6 8 5 7 3" xfId="42556"/>
    <cellStyle name="Note 6 8 5 8" xfId="13089"/>
    <cellStyle name="Note 6 8 5 8 2" xfId="30523"/>
    <cellStyle name="Note 6 8 5 8 3" xfId="44976"/>
    <cellStyle name="Note 6 8 5 9" xfId="20095"/>
    <cellStyle name="Note 6 8 6" xfId="3259"/>
    <cellStyle name="Note 6 8 6 2" xfId="5770"/>
    <cellStyle name="Note 6 8 6 2 2" xfId="14954"/>
    <cellStyle name="Note 6 8 6 2 2 2" xfId="32388"/>
    <cellStyle name="Note 6 8 6 2 2 3" xfId="46841"/>
    <cellStyle name="Note 6 8 6 2 3" xfId="17415"/>
    <cellStyle name="Note 6 8 6 2 3 2" xfId="34849"/>
    <cellStyle name="Note 6 8 6 2 3 3" xfId="49302"/>
    <cellStyle name="Note 6 8 6 2 4" xfId="23205"/>
    <cellStyle name="Note 6 8 6 2 5" xfId="37658"/>
    <cellStyle name="Note 6 8 6 3" xfId="8232"/>
    <cellStyle name="Note 6 8 6 3 2" xfId="25666"/>
    <cellStyle name="Note 6 8 6 3 3" xfId="40119"/>
    <cellStyle name="Note 6 8 6 4" xfId="10673"/>
    <cellStyle name="Note 6 8 6 4 2" xfId="28107"/>
    <cellStyle name="Note 6 8 6 4 3" xfId="42560"/>
    <cellStyle name="Note 6 8 6 5" xfId="13093"/>
    <cellStyle name="Note 6 8 6 5 2" xfId="30527"/>
    <cellStyle name="Note 6 8 6 5 3" xfId="44980"/>
    <cellStyle name="Note 6 8 6 6" xfId="20099"/>
    <cellStyle name="Note 6 8 7" xfId="3260"/>
    <cellStyle name="Note 6 8 7 2" xfId="5771"/>
    <cellStyle name="Note 6 8 7 2 2" xfId="14955"/>
    <cellStyle name="Note 6 8 7 2 2 2" xfId="32389"/>
    <cellStyle name="Note 6 8 7 2 2 3" xfId="46842"/>
    <cellStyle name="Note 6 8 7 2 3" xfId="17416"/>
    <cellStyle name="Note 6 8 7 2 3 2" xfId="34850"/>
    <cellStyle name="Note 6 8 7 2 3 3" xfId="49303"/>
    <cellStyle name="Note 6 8 7 2 4" xfId="23206"/>
    <cellStyle name="Note 6 8 7 2 5" xfId="37659"/>
    <cellStyle name="Note 6 8 7 3" xfId="8233"/>
    <cellStyle name="Note 6 8 7 3 2" xfId="25667"/>
    <cellStyle name="Note 6 8 7 3 3" xfId="40120"/>
    <cellStyle name="Note 6 8 7 4" xfId="10674"/>
    <cellStyle name="Note 6 8 7 4 2" xfId="28108"/>
    <cellStyle name="Note 6 8 7 4 3" xfId="42561"/>
    <cellStyle name="Note 6 8 7 5" xfId="13094"/>
    <cellStyle name="Note 6 8 7 5 2" xfId="30528"/>
    <cellStyle name="Note 6 8 7 5 3" xfId="44981"/>
    <cellStyle name="Note 6 8 7 6" xfId="20100"/>
    <cellStyle name="Note 6 8 8" xfId="3261"/>
    <cellStyle name="Note 6 8 8 2" xfId="5772"/>
    <cellStyle name="Note 6 8 8 2 2" xfId="23207"/>
    <cellStyle name="Note 6 8 8 2 3" xfId="37660"/>
    <cellStyle name="Note 6 8 8 3" xfId="8234"/>
    <cellStyle name="Note 6 8 8 3 2" xfId="25668"/>
    <cellStyle name="Note 6 8 8 3 3" xfId="40121"/>
    <cellStyle name="Note 6 8 8 4" xfId="10675"/>
    <cellStyle name="Note 6 8 8 4 2" xfId="28109"/>
    <cellStyle name="Note 6 8 8 4 3" xfId="42562"/>
    <cellStyle name="Note 6 8 8 5" xfId="13095"/>
    <cellStyle name="Note 6 8 8 5 2" xfId="30529"/>
    <cellStyle name="Note 6 8 8 5 3" xfId="44982"/>
    <cellStyle name="Note 6 8 8 6" xfId="15589"/>
    <cellStyle name="Note 6 8 8 6 2" xfId="33023"/>
    <cellStyle name="Note 6 8 8 6 3" xfId="47476"/>
    <cellStyle name="Note 6 8 8 7" xfId="20101"/>
    <cellStyle name="Note 6 8 8 8" xfId="20750"/>
    <cellStyle name="Note 6 8 9" xfId="5753"/>
    <cellStyle name="Note 6 8 9 2" xfId="14941"/>
    <cellStyle name="Note 6 8 9 2 2" xfId="32375"/>
    <cellStyle name="Note 6 8 9 2 3" xfId="46828"/>
    <cellStyle name="Note 6 8 9 3" xfId="17402"/>
    <cellStyle name="Note 6 8 9 3 2" xfId="34836"/>
    <cellStyle name="Note 6 8 9 3 3" xfId="49289"/>
    <cellStyle name="Note 6 8 9 4" xfId="23188"/>
    <cellStyle name="Note 6 8 9 5" xfId="37641"/>
    <cellStyle name="Note 6 9" xfId="3262"/>
    <cellStyle name="Note 6 9 10" xfId="8235"/>
    <cellStyle name="Note 6 9 10 2" xfId="25669"/>
    <cellStyle name="Note 6 9 10 3" xfId="40122"/>
    <cellStyle name="Note 6 9 11" xfId="10676"/>
    <cellStyle name="Note 6 9 11 2" xfId="28110"/>
    <cellStyle name="Note 6 9 11 3" xfId="42563"/>
    <cellStyle name="Note 6 9 12" xfId="13096"/>
    <cellStyle name="Note 6 9 12 2" xfId="30530"/>
    <cellStyle name="Note 6 9 12 3" xfId="44983"/>
    <cellStyle name="Note 6 9 13" xfId="20102"/>
    <cellStyle name="Note 6 9 2" xfId="3263"/>
    <cellStyle name="Note 6 9 2 2" xfId="3264"/>
    <cellStyle name="Note 6 9 2 2 2" xfId="5775"/>
    <cellStyle name="Note 6 9 2 2 2 2" xfId="14958"/>
    <cellStyle name="Note 6 9 2 2 2 2 2" xfId="32392"/>
    <cellStyle name="Note 6 9 2 2 2 2 3" xfId="46845"/>
    <cellStyle name="Note 6 9 2 2 2 3" xfId="17419"/>
    <cellStyle name="Note 6 9 2 2 2 3 2" xfId="34853"/>
    <cellStyle name="Note 6 9 2 2 2 3 3" xfId="49306"/>
    <cellStyle name="Note 6 9 2 2 2 4" xfId="23210"/>
    <cellStyle name="Note 6 9 2 2 2 5" xfId="37663"/>
    <cellStyle name="Note 6 9 2 2 3" xfId="8237"/>
    <cellStyle name="Note 6 9 2 2 3 2" xfId="25671"/>
    <cellStyle name="Note 6 9 2 2 3 3" xfId="40124"/>
    <cellStyle name="Note 6 9 2 2 4" xfId="10678"/>
    <cellStyle name="Note 6 9 2 2 4 2" xfId="28112"/>
    <cellStyle name="Note 6 9 2 2 4 3" xfId="42565"/>
    <cellStyle name="Note 6 9 2 2 5" xfId="13098"/>
    <cellStyle name="Note 6 9 2 2 5 2" xfId="30532"/>
    <cellStyle name="Note 6 9 2 2 5 3" xfId="44985"/>
    <cellStyle name="Note 6 9 2 2 6" xfId="20104"/>
    <cellStyle name="Note 6 9 2 3" xfId="3265"/>
    <cellStyle name="Note 6 9 2 3 2" xfId="5776"/>
    <cellStyle name="Note 6 9 2 3 2 2" xfId="14959"/>
    <cellStyle name="Note 6 9 2 3 2 2 2" xfId="32393"/>
    <cellStyle name="Note 6 9 2 3 2 2 3" xfId="46846"/>
    <cellStyle name="Note 6 9 2 3 2 3" xfId="17420"/>
    <cellStyle name="Note 6 9 2 3 2 3 2" xfId="34854"/>
    <cellStyle name="Note 6 9 2 3 2 3 3" xfId="49307"/>
    <cellStyle name="Note 6 9 2 3 2 4" xfId="23211"/>
    <cellStyle name="Note 6 9 2 3 2 5" xfId="37664"/>
    <cellStyle name="Note 6 9 2 3 3" xfId="8238"/>
    <cellStyle name="Note 6 9 2 3 3 2" xfId="25672"/>
    <cellStyle name="Note 6 9 2 3 3 3" xfId="40125"/>
    <cellStyle name="Note 6 9 2 3 4" xfId="10679"/>
    <cellStyle name="Note 6 9 2 3 4 2" xfId="28113"/>
    <cellStyle name="Note 6 9 2 3 4 3" xfId="42566"/>
    <cellStyle name="Note 6 9 2 3 5" xfId="13099"/>
    <cellStyle name="Note 6 9 2 3 5 2" xfId="30533"/>
    <cellStyle name="Note 6 9 2 3 5 3" xfId="44986"/>
    <cellStyle name="Note 6 9 2 3 6" xfId="20105"/>
    <cellStyle name="Note 6 9 2 4" xfId="3266"/>
    <cellStyle name="Note 6 9 2 4 2" xfId="5777"/>
    <cellStyle name="Note 6 9 2 4 2 2" xfId="23212"/>
    <cellStyle name="Note 6 9 2 4 2 3" xfId="37665"/>
    <cellStyle name="Note 6 9 2 4 3" xfId="8239"/>
    <cellStyle name="Note 6 9 2 4 3 2" xfId="25673"/>
    <cellStyle name="Note 6 9 2 4 3 3" xfId="40126"/>
    <cellStyle name="Note 6 9 2 4 4" xfId="10680"/>
    <cellStyle name="Note 6 9 2 4 4 2" xfId="28114"/>
    <cellStyle name="Note 6 9 2 4 4 3" xfId="42567"/>
    <cellStyle name="Note 6 9 2 4 5" xfId="13100"/>
    <cellStyle name="Note 6 9 2 4 5 2" xfId="30534"/>
    <cellStyle name="Note 6 9 2 4 5 3" xfId="44987"/>
    <cellStyle name="Note 6 9 2 4 6" xfId="15590"/>
    <cellStyle name="Note 6 9 2 4 6 2" xfId="33024"/>
    <cellStyle name="Note 6 9 2 4 6 3" xfId="47477"/>
    <cellStyle name="Note 6 9 2 4 7" xfId="20106"/>
    <cellStyle name="Note 6 9 2 4 8" xfId="20751"/>
    <cellStyle name="Note 6 9 2 5" xfId="5774"/>
    <cellStyle name="Note 6 9 2 5 2" xfId="14957"/>
    <cellStyle name="Note 6 9 2 5 2 2" xfId="32391"/>
    <cellStyle name="Note 6 9 2 5 2 3" xfId="46844"/>
    <cellStyle name="Note 6 9 2 5 3" xfId="17418"/>
    <cellStyle name="Note 6 9 2 5 3 2" xfId="34852"/>
    <cellStyle name="Note 6 9 2 5 3 3" xfId="49305"/>
    <cellStyle name="Note 6 9 2 5 4" xfId="23209"/>
    <cellStyle name="Note 6 9 2 5 5" xfId="37662"/>
    <cellStyle name="Note 6 9 2 6" xfId="8236"/>
    <cellStyle name="Note 6 9 2 6 2" xfId="25670"/>
    <cellStyle name="Note 6 9 2 6 3" xfId="40123"/>
    <cellStyle name="Note 6 9 2 7" xfId="10677"/>
    <cellStyle name="Note 6 9 2 7 2" xfId="28111"/>
    <cellStyle name="Note 6 9 2 7 3" xfId="42564"/>
    <cellStyle name="Note 6 9 2 8" xfId="13097"/>
    <cellStyle name="Note 6 9 2 8 2" xfId="30531"/>
    <cellStyle name="Note 6 9 2 8 3" xfId="44984"/>
    <cellStyle name="Note 6 9 2 9" xfId="20103"/>
    <cellStyle name="Note 6 9 3" xfId="3267"/>
    <cellStyle name="Note 6 9 3 2" xfId="3268"/>
    <cellStyle name="Note 6 9 3 2 2" xfId="5779"/>
    <cellStyle name="Note 6 9 3 2 2 2" xfId="14961"/>
    <cellStyle name="Note 6 9 3 2 2 2 2" xfId="32395"/>
    <cellStyle name="Note 6 9 3 2 2 2 3" xfId="46848"/>
    <cellStyle name="Note 6 9 3 2 2 3" xfId="17422"/>
    <cellStyle name="Note 6 9 3 2 2 3 2" xfId="34856"/>
    <cellStyle name="Note 6 9 3 2 2 3 3" xfId="49309"/>
    <cellStyle name="Note 6 9 3 2 2 4" xfId="23214"/>
    <cellStyle name="Note 6 9 3 2 2 5" xfId="37667"/>
    <cellStyle name="Note 6 9 3 2 3" xfId="8241"/>
    <cellStyle name="Note 6 9 3 2 3 2" xfId="25675"/>
    <cellStyle name="Note 6 9 3 2 3 3" xfId="40128"/>
    <cellStyle name="Note 6 9 3 2 4" xfId="10682"/>
    <cellStyle name="Note 6 9 3 2 4 2" xfId="28116"/>
    <cellStyle name="Note 6 9 3 2 4 3" xfId="42569"/>
    <cellStyle name="Note 6 9 3 2 5" xfId="13102"/>
    <cellStyle name="Note 6 9 3 2 5 2" xfId="30536"/>
    <cellStyle name="Note 6 9 3 2 5 3" xfId="44989"/>
    <cellStyle name="Note 6 9 3 2 6" xfId="20108"/>
    <cellStyle name="Note 6 9 3 3" xfId="3269"/>
    <cellStyle name="Note 6 9 3 3 2" xfId="5780"/>
    <cellStyle name="Note 6 9 3 3 2 2" xfId="14962"/>
    <cellStyle name="Note 6 9 3 3 2 2 2" xfId="32396"/>
    <cellStyle name="Note 6 9 3 3 2 2 3" xfId="46849"/>
    <cellStyle name="Note 6 9 3 3 2 3" xfId="17423"/>
    <cellStyle name="Note 6 9 3 3 2 3 2" xfId="34857"/>
    <cellStyle name="Note 6 9 3 3 2 3 3" xfId="49310"/>
    <cellStyle name="Note 6 9 3 3 2 4" xfId="23215"/>
    <cellStyle name="Note 6 9 3 3 2 5" xfId="37668"/>
    <cellStyle name="Note 6 9 3 3 3" xfId="8242"/>
    <cellStyle name="Note 6 9 3 3 3 2" xfId="25676"/>
    <cellStyle name="Note 6 9 3 3 3 3" xfId="40129"/>
    <cellStyle name="Note 6 9 3 3 4" xfId="10683"/>
    <cellStyle name="Note 6 9 3 3 4 2" xfId="28117"/>
    <cellStyle name="Note 6 9 3 3 4 3" xfId="42570"/>
    <cellStyle name="Note 6 9 3 3 5" xfId="13103"/>
    <cellStyle name="Note 6 9 3 3 5 2" xfId="30537"/>
    <cellStyle name="Note 6 9 3 3 5 3" xfId="44990"/>
    <cellStyle name="Note 6 9 3 3 6" xfId="20109"/>
    <cellStyle name="Note 6 9 3 4" xfId="3270"/>
    <cellStyle name="Note 6 9 3 4 2" xfId="5781"/>
    <cellStyle name="Note 6 9 3 4 2 2" xfId="23216"/>
    <cellStyle name="Note 6 9 3 4 2 3" xfId="37669"/>
    <cellStyle name="Note 6 9 3 4 3" xfId="8243"/>
    <cellStyle name="Note 6 9 3 4 3 2" xfId="25677"/>
    <cellStyle name="Note 6 9 3 4 3 3" xfId="40130"/>
    <cellStyle name="Note 6 9 3 4 4" xfId="10684"/>
    <cellStyle name="Note 6 9 3 4 4 2" xfId="28118"/>
    <cellStyle name="Note 6 9 3 4 4 3" xfId="42571"/>
    <cellStyle name="Note 6 9 3 4 5" xfId="13104"/>
    <cellStyle name="Note 6 9 3 4 5 2" xfId="30538"/>
    <cellStyle name="Note 6 9 3 4 5 3" xfId="44991"/>
    <cellStyle name="Note 6 9 3 4 6" xfId="15591"/>
    <cellStyle name="Note 6 9 3 4 6 2" xfId="33025"/>
    <cellStyle name="Note 6 9 3 4 6 3" xfId="47478"/>
    <cellStyle name="Note 6 9 3 4 7" xfId="20110"/>
    <cellStyle name="Note 6 9 3 4 8" xfId="20752"/>
    <cellStyle name="Note 6 9 3 5" xfId="5778"/>
    <cellStyle name="Note 6 9 3 5 2" xfId="14960"/>
    <cellStyle name="Note 6 9 3 5 2 2" xfId="32394"/>
    <cellStyle name="Note 6 9 3 5 2 3" xfId="46847"/>
    <cellStyle name="Note 6 9 3 5 3" xfId="17421"/>
    <cellStyle name="Note 6 9 3 5 3 2" xfId="34855"/>
    <cellStyle name="Note 6 9 3 5 3 3" xfId="49308"/>
    <cellStyle name="Note 6 9 3 5 4" xfId="23213"/>
    <cellStyle name="Note 6 9 3 5 5" xfId="37666"/>
    <cellStyle name="Note 6 9 3 6" xfId="8240"/>
    <cellStyle name="Note 6 9 3 6 2" xfId="25674"/>
    <cellStyle name="Note 6 9 3 6 3" xfId="40127"/>
    <cellStyle name="Note 6 9 3 7" xfId="10681"/>
    <cellStyle name="Note 6 9 3 7 2" xfId="28115"/>
    <cellStyle name="Note 6 9 3 7 3" xfId="42568"/>
    <cellStyle name="Note 6 9 3 8" xfId="13101"/>
    <cellStyle name="Note 6 9 3 8 2" xfId="30535"/>
    <cellStyle name="Note 6 9 3 8 3" xfId="44988"/>
    <cellStyle name="Note 6 9 3 9" xfId="20107"/>
    <cellStyle name="Note 6 9 4" xfId="3271"/>
    <cellStyle name="Note 6 9 4 2" xfId="3272"/>
    <cellStyle name="Note 6 9 4 2 2" xfId="5783"/>
    <cellStyle name="Note 6 9 4 2 2 2" xfId="14964"/>
    <cellStyle name="Note 6 9 4 2 2 2 2" xfId="32398"/>
    <cellStyle name="Note 6 9 4 2 2 2 3" xfId="46851"/>
    <cellStyle name="Note 6 9 4 2 2 3" xfId="17425"/>
    <cellStyle name="Note 6 9 4 2 2 3 2" xfId="34859"/>
    <cellStyle name="Note 6 9 4 2 2 3 3" xfId="49312"/>
    <cellStyle name="Note 6 9 4 2 2 4" xfId="23218"/>
    <cellStyle name="Note 6 9 4 2 2 5" xfId="37671"/>
    <cellStyle name="Note 6 9 4 2 3" xfId="8245"/>
    <cellStyle name="Note 6 9 4 2 3 2" xfId="25679"/>
    <cellStyle name="Note 6 9 4 2 3 3" xfId="40132"/>
    <cellStyle name="Note 6 9 4 2 4" xfId="10686"/>
    <cellStyle name="Note 6 9 4 2 4 2" xfId="28120"/>
    <cellStyle name="Note 6 9 4 2 4 3" xfId="42573"/>
    <cellStyle name="Note 6 9 4 2 5" xfId="13106"/>
    <cellStyle name="Note 6 9 4 2 5 2" xfId="30540"/>
    <cellStyle name="Note 6 9 4 2 5 3" xfId="44993"/>
    <cellStyle name="Note 6 9 4 2 6" xfId="20112"/>
    <cellStyle name="Note 6 9 4 3" xfId="3273"/>
    <cellStyle name="Note 6 9 4 3 2" xfId="5784"/>
    <cellStyle name="Note 6 9 4 3 2 2" xfId="14965"/>
    <cellStyle name="Note 6 9 4 3 2 2 2" xfId="32399"/>
    <cellStyle name="Note 6 9 4 3 2 2 3" xfId="46852"/>
    <cellStyle name="Note 6 9 4 3 2 3" xfId="17426"/>
    <cellStyle name="Note 6 9 4 3 2 3 2" xfId="34860"/>
    <cellStyle name="Note 6 9 4 3 2 3 3" xfId="49313"/>
    <cellStyle name="Note 6 9 4 3 2 4" xfId="23219"/>
    <cellStyle name="Note 6 9 4 3 2 5" xfId="37672"/>
    <cellStyle name="Note 6 9 4 3 3" xfId="8246"/>
    <cellStyle name="Note 6 9 4 3 3 2" xfId="25680"/>
    <cellStyle name="Note 6 9 4 3 3 3" xfId="40133"/>
    <cellStyle name="Note 6 9 4 3 4" xfId="10687"/>
    <cellStyle name="Note 6 9 4 3 4 2" xfId="28121"/>
    <cellStyle name="Note 6 9 4 3 4 3" xfId="42574"/>
    <cellStyle name="Note 6 9 4 3 5" xfId="13107"/>
    <cellStyle name="Note 6 9 4 3 5 2" xfId="30541"/>
    <cellStyle name="Note 6 9 4 3 5 3" xfId="44994"/>
    <cellStyle name="Note 6 9 4 3 6" xfId="20113"/>
    <cellStyle name="Note 6 9 4 4" xfId="3274"/>
    <cellStyle name="Note 6 9 4 4 2" xfId="5785"/>
    <cellStyle name="Note 6 9 4 4 2 2" xfId="23220"/>
    <cellStyle name="Note 6 9 4 4 2 3" xfId="37673"/>
    <cellStyle name="Note 6 9 4 4 3" xfId="8247"/>
    <cellStyle name="Note 6 9 4 4 3 2" xfId="25681"/>
    <cellStyle name="Note 6 9 4 4 3 3" xfId="40134"/>
    <cellStyle name="Note 6 9 4 4 4" xfId="10688"/>
    <cellStyle name="Note 6 9 4 4 4 2" xfId="28122"/>
    <cellStyle name="Note 6 9 4 4 4 3" xfId="42575"/>
    <cellStyle name="Note 6 9 4 4 5" xfId="13108"/>
    <cellStyle name="Note 6 9 4 4 5 2" xfId="30542"/>
    <cellStyle name="Note 6 9 4 4 5 3" xfId="44995"/>
    <cellStyle name="Note 6 9 4 4 6" xfId="15592"/>
    <cellStyle name="Note 6 9 4 4 6 2" xfId="33026"/>
    <cellStyle name="Note 6 9 4 4 6 3" xfId="47479"/>
    <cellStyle name="Note 6 9 4 4 7" xfId="20114"/>
    <cellStyle name="Note 6 9 4 4 8" xfId="20753"/>
    <cellStyle name="Note 6 9 4 5" xfId="5782"/>
    <cellStyle name="Note 6 9 4 5 2" xfId="14963"/>
    <cellStyle name="Note 6 9 4 5 2 2" xfId="32397"/>
    <cellStyle name="Note 6 9 4 5 2 3" xfId="46850"/>
    <cellStyle name="Note 6 9 4 5 3" xfId="17424"/>
    <cellStyle name="Note 6 9 4 5 3 2" xfId="34858"/>
    <cellStyle name="Note 6 9 4 5 3 3" xfId="49311"/>
    <cellStyle name="Note 6 9 4 5 4" xfId="23217"/>
    <cellStyle name="Note 6 9 4 5 5" xfId="37670"/>
    <cellStyle name="Note 6 9 4 6" xfId="8244"/>
    <cellStyle name="Note 6 9 4 6 2" xfId="25678"/>
    <cellStyle name="Note 6 9 4 6 3" xfId="40131"/>
    <cellStyle name="Note 6 9 4 7" xfId="10685"/>
    <cellStyle name="Note 6 9 4 7 2" xfId="28119"/>
    <cellStyle name="Note 6 9 4 7 3" xfId="42572"/>
    <cellStyle name="Note 6 9 4 8" xfId="13105"/>
    <cellStyle name="Note 6 9 4 8 2" xfId="30539"/>
    <cellStyle name="Note 6 9 4 8 3" xfId="44992"/>
    <cellStyle name="Note 6 9 4 9" xfId="20111"/>
    <cellStyle name="Note 6 9 5" xfId="3275"/>
    <cellStyle name="Note 6 9 5 2" xfId="3276"/>
    <cellStyle name="Note 6 9 5 2 2" xfId="5787"/>
    <cellStyle name="Note 6 9 5 2 2 2" xfId="14967"/>
    <cellStyle name="Note 6 9 5 2 2 2 2" xfId="32401"/>
    <cellStyle name="Note 6 9 5 2 2 2 3" xfId="46854"/>
    <cellStyle name="Note 6 9 5 2 2 3" xfId="17428"/>
    <cellStyle name="Note 6 9 5 2 2 3 2" xfId="34862"/>
    <cellStyle name="Note 6 9 5 2 2 3 3" xfId="49315"/>
    <cellStyle name="Note 6 9 5 2 2 4" xfId="23222"/>
    <cellStyle name="Note 6 9 5 2 2 5" xfId="37675"/>
    <cellStyle name="Note 6 9 5 2 3" xfId="8249"/>
    <cellStyle name="Note 6 9 5 2 3 2" xfId="25683"/>
    <cellStyle name="Note 6 9 5 2 3 3" xfId="40136"/>
    <cellStyle name="Note 6 9 5 2 4" xfId="10690"/>
    <cellStyle name="Note 6 9 5 2 4 2" xfId="28124"/>
    <cellStyle name="Note 6 9 5 2 4 3" xfId="42577"/>
    <cellStyle name="Note 6 9 5 2 5" xfId="13110"/>
    <cellStyle name="Note 6 9 5 2 5 2" xfId="30544"/>
    <cellStyle name="Note 6 9 5 2 5 3" xfId="44997"/>
    <cellStyle name="Note 6 9 5 2 6" xfId="20116"/>
    <cellStyle name="Note 6 9 5 3" xfId="3277"/>
    <cellStyle name="Note 6 9 5 3 2" xfId="5788"/>
    <cellStyle name="Note 6 9 5 3 2 2" xfId="14968"/>
    <cellStyle name="Note 6 9 5 3 2 2 2" xfId="32402"/>
    <cellStyle name="Note 6 9 5 3 2 2 3" xfId="46855"/>
    <cellStyle name="Note 6 9 5 3 2 3" xfId="17429"/>
    <cellStyle name="Note 6 9 5 3 2 3 2" xfId="34863"/>
    <cellStyle name="Note 6 9 5 3 2 3 3" xfId="49316"/>
    <cellStyle name="Note 6 9 5 3 2 4" xfId="23223"/>
    <cellStyle name="Note 6 9 5 3 2 5" xfId="37676"/>
    <cellStyle name="Note 6 9 5 3 3" xfId="8250"/>
    <cellStyle name="Note 6 9 5 3 3 2" xfId="25684"/>
    <cellStyle name="Note 6 9 5 3 3 3" xfId="40137"/>
    <cellStyle name="Note 6 9 5 3 4" xfId="10691"/>
    <cellStyle name="Note 6 9 5 3 4 2" xfId="28125"/>
    <cellStyle name="Note 6 9 5 3 4 3" xfId="42578"/>
    <cellStyle name="Note 6 9 5 3 5" xfId="13111"/>
    <cellStyle name="Note 6 9 5 3 5 2" xfId="30545"/>
    <cellStyle name="Note 6 9 5 3 5 3" xfId="44998"/>
    <cellStyle name="Note 6 9 5 3 6" xfId="20117"/>
    <cellStyle name="Note 6 9 5 4" xfId="3278"/>
    <cellStyle name="Note 6 9 5 4 2" xfId="5789"/>
    <cellStyle name="Note 6 9 5 4 2 2" xfId="23224"/>
    <cellStyle name="Note 6 9 5 4 2 3" xfId="37677"/>
    <cellStyle name="Note 6 9 5 4 3" xfId="8251"/>
    <cellStyle name="Note 6 9 5 4 3 2" xfId="25685"/>
    <cellStyle name="Note 6 9 5 4 3 3" xfId="40138"/>
    <cellStyle name="Note 6 9 5 4 4" xfId="10692"/>
    <cellStyle name="Note 6 9 5 4 4 2" xfId="28126"/>
    <cellStyle name="Note 6 9 5 4 4 3" xfId="42579"/>
    <cellStyle name="Note 6 9 5 4 5" xfId="13112"/>
    <cellStyle name="Note 6 9 5 4 5 2" xfId="30546"/>
    <cellStyle name="Note 6 9 5 4 5 3" xfId="44999"/>
    <cellStyle name="Note 6 9 5 4 6" xfId="15593"/>
    <cellStyle name="Note 6 9 5 4 6 2" xfId="33027"/>
    <cellStyle name="Note 6 9 5 4 6 3" xfId="47480"/>
    <cellStyle name="Note 6 9 5 4 7" xfId="20118"/>
    <cellStyle name="Note 6 9 5 4 8" xfId="20754"/>
    <cellStyle name="Note 6 9 5 5" xfId="5786"/>
    <cellStyle name="Note 6 9 5 5 2" xfId="14966"/>
    <cellStyle name="Note 6 9 5 5 2 2" xfId="32400"/>
    <cellStyle name="Note 6 9 5 5 2 3" xfId="46853"/>
    <cellStyle name="Note 6 9 5 5 3" xfId="17427"/>
    <cellStyle name="Note 6 9 5 5 3 2" xfId="34861"/>
    <cellStyle name="Note 6 9 5 5 3 3" xfId="49314"/>
    <cellStyle name="Note 6 9 5 5 4" xfId="23221"/>
    <cellStyle name="Note 6 9 5 5 5" xfId="37674"/>
    <cellStyle name="Note 6 9 5 6" xfId="8248"/>
    <cellStyle name="Note 6 9 5 6 2" xfId="25682"/>
    <cellStyle name="Note 6 9 5 6 3" xfId="40135"/>
    <cellStyle name="Note 6 9 5 7" xfId="10689"/>
    <cellStyle name="Note 6 9 5 7 2" xfId="28123"/>
    <cellStyle name="Note 6 9 5 7 3" xfId="42576"/>
    <cellStyle name="Note 6 9 5 8" xfId="13109"/>
    <cellStyle name="Note 6 9 5 8 2" xfId="30543"/>
    <cellStyle name="Note 6 9 5 8 3" xfId="44996"/>
    <cellStyle name="Note 6 9 5 9" xfId="20115"/>
    <cellStyle name="Note 6 9 6" xfId="3279"/>
    <cellStyle name="Note 6 9 6 2" xfId="5790"/>
    <cellStyle name="Note 6 9 6 2 2" xfId="14969"/>
    <cellStyle name="Note 6 9 6 2 2 2" xfId="32403"/>
    <cellStyle name="Note 6 9 6 2 2 3" xfId="46856"/>
    <cellStyle name="Note 6 9 6 2 3" xfId="17430"/>
    <cellStyle name="Note 6 9 6 2 3 2" xfId="34864"/>
    <cellStyle name="Note 6 9 6 2 3 3" xfId="49317"/>
    <cellStyle name="Note 6 9 6 2 4" xfId="23225"/>
    <cellStyle name="Note 6 9 6 2 5" xfId="37678"/>
    <cellStyle name="Note 6 9 6 3" xfId="8252"/>
    <cellStyle name="Note 6 9 6 3 2" xfId="25686"/>
    <cellStyle name="Note 6 9 6 3 3" xfId="40139"/>
    <cellStyle name="Note 6 9 6 4" xfId="10693"/>
    <cellStyle name="Note 6 9 6 4 2" xfId="28127"/>
    <cellStyle name="Note 6 9 6 4 3" xfId="42580"/>
    <cellStyle name="Note 6 9 6 5" xfId="13113"/>
    <cellStyle name="Note 6 9 6 5 2" xfId="30547"/>
    <cellStyle name="Note 6 9 6 5 3" xfId="45000"/>
    <cellStyle name="Note 6 9 6 6" xfId="20119"/>
    <cellStyle name="Note 6 9 7" xfId="3280"/>
    <cellStyle name="Note 6 9 7 2" xfId="5791"/>
    <cellStyle name="Note 6 9 7 2 2" xfId="14970"/>
    <cellStyle name="Note 6 9 7 2 2 2" xfId="32404"/>
    <cellStyle name="Note 6 9 7 2 2 3" xfId="46857"/>
    <cellStyle name="Note 6 9 7 2 3" xfId="17431"/>
    <cellStyle name="Note 6 9 7 2 3 2" xfId="34865"/>
    <cellStyle name="Note 6 9 7 2 3 3" xfId="49318"/>
    <cellStyle name="Note 6 9 7 2 4" xfId="23226"/>
    <cellStyle name="Note 6 9 7 2 5" xfId="37679"/>
    <cellStyle name="Note 6 9 7 3" xfId="8253"/>
    <cellStyle name="Note 6 9 7 3 2" xfId="25687"/>
    <cellStyle name="Note 6 9 7 3 3" xfId="40140"/>
    <cellStyle name="Note 6 9 7 4" xfId="10694"/>
    <cellStyle name="Note 6 9 7 4 2" xfId="28128"/>
    <cellStyle name="Note 6 9 7 4 3" xfId="42581"/>
    <cellStyle name="Note 6 9 7 5" xfId="13114"/>
    <cellStyle name="Note 6 9 7 5 2" xfId="30548"/>
    <cellStyle name="Note 6 9 7 5 3" xfId="45001"/>
    <cellStyle name="Note 6 9 7 6" xfId="20120"/>
    <cellStyle name="Note 6 9 8" xfId="3281"/>
    <cellStyle name="Note 6 9 8 2" xfId="5792"/>
    <cellStyle name="Note 6 9 8 2 2" xfId="23227"/>
    <cellStyle name="Note 6 9 8 2 3" xfId="37680"/>
    <cellStyle name="Note 6 9 8 3" xfId="8254"/>
    <cellStyle name="Note 6 9 8 3 2" xfId="25688"/>
    <cellStyle name="Note 6 9 8 3 3" xfId="40141"/>
    <cellStyle name="Note 6 9 8 4" xfId="10695"/>
    <cellStyle name="Note 6 9 8 4 2" xfId="28129"/>
    <cellStyle name="Note 6 9 8 4 3" xfId="42582"/>
    <cellStyle name="Note 6 9 8 5" xfId="13115"/>
    <cellStyle name="Note 6 9 8 5 2" xfId="30549"/>
    <cellStyle name="Note 6 9 8 5 3" xfId="45002"/>
    <cellStyle name="Note 6 9 8 6" xfId="15594"/>
    <cellStyle name="Note 6 9 8 6 2" xfId="33028"/>
    <cellStyle name="Note 6 9 8 6 3" xfId="47481"/>
    <cellStyle name="Note 6 9 8 7" xfId="20121"/>
    <cellStyle name="Note 6 9 8 8" xfId="20755"/>
    <cellStyle name="Note 6 9 9" xfId="5773"/>
    <cellStyle name="Note 6 9 9 2" xfId="14956"/>
    <cellStyle name="Note 6 9 9 2 2" xfId="32390"/>
    <cellStyle name="Note 6 9 9 2 3" xfId="46843"/>
    <cellStyle name="Note 6 9 9 3" xfId="17417"/>
    <cellStyle name="Note 6 9 9 3 2" xfId="34851"/>
    <cellStyle name="Note 6 9 9 3 3" xfId="49304"/>
    <cellStyle name="Note 6 9 9 4" xfId="23208"/>
    <cellStyle name="Note 6 9 9 5" xfId="37661"/>
    <cellStyle name="Note 7" xfId="3282"/>
    <cellStyle name="Note 7 2" xfId="3283"/>
    <cellStyle name="Note 7 2 2" xfId="5794"/>
    <cellStyle name="Note 7 2 2 2" xfId="14972"/>
    <cellStyle name="Note 7 2 2 2 2" xfId="32406"/>
    <cellStyle name="Note 7 2 2 2 3" xfId="46859"/>
    <cellStyle name="Note 7 2 2 3" xfId="17433"/>
    <cellStyle name="Note 7 2 2 3 2" xfId="34867"/>
    <cellStyle name="Note 7 2 2 3 3" xfId="49320"/>
    <cellStyle name="Note 7 2 2 4" xfId="23229"/>
    <cellStyle name="Note 7 2 2 5" xfId="37682"/>
    <cellStyle name="Note 7 2 3" xfId="8256"/>
    <cellStyle name="Note 7 2 3 2" xfId="25690"/>
    <cellStyle name="Note 7 2 3 3" xfId="40143"/>
    <cellStyle name="Note 7 2 4" xfId="10697"/>
    <cellStyle name="Note 7 2 4 2" xfId="28131"/>
    <cellStyle name="Note 7 2 4 3" xfId="42584"/>
    <cellStyle name="Note 7 2 5" xfId="13117"/>
    <cellStyle name="Note 7 2 5 2" xfId="30551"/>
    <cellStyle name="Note 7 2 5 3" xfId="45004"/>
    <cellStyle name="Note 7 2 6" xfId="20123"/>
    <cellStyle name="Note 7 3" xfId="3284"/>
    <cellStyle name="Note 7 3 2" xfId="5795"/>
    <cellStyle name="Note 7 3 2 2" xfId="14973"/>
    <cellStyle name="Note 7 3 2 2 2" xfId="32407"/>
    <cellStyle name="Note 7 3 2 2 3" xfId="46860"/>
    <cellStyle name="Note 7 3 2 3" xfId="17434"/>
    <cellStyle name="Note 7 3 2 3 2" xfId="34868"/>
    <cellStyle name="Note 7 3 2 3 3" xfId="49321"/>
    <cellStyle name="Note 7 3 2 4" xfId="23230"/>
    <cellStyle name="Note 7 3 2 5" xfId="37683"/>
    <cellStyle name="Note 7 3 3" xfId="8257"/>
    <cellStyle name="Note 7 3 3 2" xfId="25691"/>
    <cellStyle name="Note 7 3 3 3" xfId="40144"/>
    <cellStyle name="Note 7 3 4" xfId="10698"/>
    <cellStyle name="Note 7 3 4 2" xfId="28132"/>
    <cellStyle name="Note 7 3 4 3" xfId="42585"/>
    <cellStyle name="Note 7 3 5" xfId="13118"/>
    <cellStyle name="Note 7 3 5 2" xfId="30552"/>
    <cellStyle name="Note 7 3 5 3" xfId="45005"/>
    <cellStyle name="Note 7 3 6" xfId="20124"/>
    <cellStyle name="Note 7 4" xfId="3285"/>
    <cellStyle name="Note 7 4 2" xfId="5796"/>
    <cellStyle name="Note 7 4 2 2" xfId="23231"/>
    <cellStyle name="Note 7 4 2 3" xfId="37684"/>
    <cellStyle name="Note 7 4 3" xfId="8258"/>
    <cellStyle name="Note 7 4 3 2" xfId="25692"/>
    <cellStyle name="Note 7 4 3 3" xfId="40145"/>
    <cellStyle name="Note 7 4 4" xfId="10699"/>
    <cellStyle name="Note 7 4 4 2" xfId="28133"/>
    <cellStyle name="Note 7 4 4 3" xfId="42586"/>
    <cellStyle name="Note 7 4 5" xfId="13119"/>
    <cellStyle name="Note 7 4 5 2" xfId="30553"/>
    <cellStyle name="Note 7 4 5 3" xfId="45006"/>
    <cellStyle name="Note 7 4 6" xfId="15595"/>
    <cellStyle name="Note 7 4 6 2" xfId="33029"/>
    <cellStyle name="Note 7 4 6 3" xfId="47482"/>
    <cellStyle name="Note 7 4 7" xfId="20125"/>
    <cellStyle name="Note 7 4 8" xfId="20756"/>
    <cellStyle name="Note 7 5" xfId="5793"/>
    <cellStyle name="Note 7 5 2" xfId="14971"/>
    <cellStyle name="Note 7 5 2 2" xfId="32405"/>
    <cellStyle name="Note 7 5 2 3" xfId="46858"/>
    <cellStyle name="Note 7 5 3" xfId="17432"/>
    <cellStyle name="Note 7 5 3 2" xfId="34866"/>
    <cellStyle name="Note 7 5 3 3" xfId="49319"/>
    <cellStyle name="Note 7 5 4" xfId="23228"/>
    <cellStyle name="Note 7 5 5" xfId="37681"/>
    <cellStyle name="Note 7 6" xfId="8255"/>
    <cellStyle name="Note 7 6 2" xfId="25689"/>
    <cellStyle name="Note 7 6 3" xfId="40142"/>
    <cellStyle name="Note 7 7" xfId="10696"/>
    <cellStyle name="Note 7 7 2" xfId="28130"/>
    <cellStyle name="Note 7 7 3" xfId="42583"/>
    <cellStyle name="Note 7 8" xfId="13116"/>
    <cellStyle name="Note 7 8 2" xfId="30550"/>
    <cellStyle name="Note 7 8 3" xfId="45003"/>
    <cellStyle name="Note 7 9" xfId="20122"/>
    <cellStyle name="Note 8" xfId="3286"/>
    <cellStyle name="Note 8 2" xfId="3287"/>
    <cellStyle name="Note 8 2 2" xfId="5798"/>
    <cellStyle name="Note 8 2 2 2" xfId="14975"/>
    <cellStyle name="Note 8 2 2 2 2" xfId="32409"/>
    <cellStyle name="Note 8 2 2 2 3" xfId="46862"/>
    <cellStyle name="Note 8 2 2 3" xfId="17436"/>
    <cellStyle name="Note 8 2 2 3 2" xfId="34870"/>
    <cellStyle name="Note 8 2 2 3 3" xfId="49323"/>
    <cellStyle name="Note 8 2 2 4" xfId="23233"/>
    <cellStyle name="Note 8 2 2 5" xfId="37686"/>
    <cellStyle name="Note 8 2 3" xfId="8260"/>
    <cellStyle name="Note 8 2 3 2" xfId="25694"/>
    <cellStyle name="Note 8 2 3 3" xfId="40147"/>
    <cellStyle name="Note 8 2 4" xfId="10701"/>
    <cellStyle name="Note 8 2 4 2" xfId="28135"/>
    <cellStyle name="Note 8 2 4 3" xfId="42588"/>
    <cellStyle name="Note 8 2 5" xfId="13121"/>
    <cellStyle name="Note 8 2 5 2" xfId="30555"/>
    <cellStyle name="Note 8 2 5 3" xfId="45008"/>
    <cellStyle name="Note 8 2 6" xfId="20127"/>
    <cellStyle name="Note 8 3" xfId="3288"/>
    <cellStyle name="Note 8 3 2" xfId="5799"/>
    <cellStyle name="Note 8 3 2 2" xfId="14976"/>
    <cellStyle name="Note 8 3 2 2 2" xfId="32410"/>
    <cellStyle name="Note 8 3 2 2 3" xfId="46863"/>
    <cellStyle name="Note 8 3 2 3" xfId="17437"/>
    <cellStyle name="Note 8 3 2 3 2" xfId="34871"/>
    <cellStyle name="Note 8 3 2 3 3" xfId="49324"/>
    <cellStyle name="Note 8 3 2 4" xfId="23234"/>
    <cellStyle name="Note 8 3 2 5" xfId="37687"/>
    <cellStyle name="Note 8 3 3" xfId="8261"/>
    <cellStyle name="Note 8 3 3 2" xfId="25695"/>
    <cellStyle name="Note 8 3 3 3" xfId="40148"/>
    <cellStyle name="Note 8 3 4" xfId="10702"/>
    <cellStyle name="Note 8 3 4 2" xfId="28136"/>
    <cellStyle name="Note 8 3 4 3" xfId="42589"/>
    <cellStyle name="Note 8 3 5" xfId="13122"/>
    <cellStyle name="Note 8 3 5 2" xfId="30556"/>
    <cellStyle name="Note 8 3 5 3" xfId="45009"/>
    <cellStyle name="Note 8 3 6" xfId="20128"/>
    <cellStyle name="Note 8 4" xfId="3289"/>
    <cellStyle name="Note 8 4 2" xfId="5800"/>
    <cellStyle name="Note 8 4 2 2" xfId="23235"/>
    <cellStyle name="Note 8 4 2 3" xfId="37688"/>
    <cellStyle name="Note 8 4 3" xfId="8262"/>
    <cellStyle name="Note 8 4 3 2" xfId="25696"/>
    <cellStyle name="Note 8 4 3 3" xfId="40149"/>
    <cellStyle name="Note 8 4 4" xfId="10703"/>
    <cellStyle name="Note 8 4 4 2" xfId="28137"/>
    <cellStyle name="Note 8 4 4 3" xfId="42590"/>
    <cellStyle name="Note 8 4 5" xfId="13123"/>
    <cellStyle name="Note 8 4 5 2" xfId="30557"/>
    <cellStyle name="Note 8 4 5 3" xfId="45010"/>
    <cellStyle name="Note 8 4 6" xfId="15596"/>
    <cellStyle name="Note 8 4 6 2" xfId="33030"/>
    <cellStyle name="Note 8 4 6 3" xfId="47483"/>
    <cellStyle name="Note 8 4 7" xfId="20129"/>
    <cellStyle name="Note 8 4 8" xfId="20757"/>
    <cellStyle name="Note 8 5" xfId="5797"/>
    <cellStyle name="Note 8 5 2" xfId="14974"/>
    <cellStyle name="Note 8 5 2 2" xfId="32408"/>
    <cellStyle name="Note 8 5 2 3" xfId="46861"/>
    <cellStyle name="Note 8 5 3" xfId="17435"/>
    <cellStyle name="Note 8 5 3 2" xfId="34869"/>
    <cellStyle name="Note 8 5 3 3" xfId="49322"/>
    <cellStyle name="Note 8 5 4" xfId="23232"/>
    <cellStyle name="Note 8 5 5" xfId="37685"/>
    <cellStyle name="Note 8 6" xfId="8259"/>
    <cellStyle name="Note 8 6 2" xfId="25693"/>
    <cellStyle name="Note 8 6 3" xfId="40146"/>
    <cellStyle name="Note 8 7" xfId="10700"/>
    <cellStyle name="Note 8 7 2" xfId="28134"/>
    <cellStyle name="Note 8 7 3" xfId="42587"/>
    <cellStyle name="Note 8 8" xfId="13120"/>
    <cellStyle name="Note 8 8 2" xfId="30554"/>
    <cellStyle name="Note 8 8 3" xfId="45007"/>
    <cellStyle name="Note 8 9" xfId="20126"/>
    <cellStyle name="Note 9" xfId="3290"/>
    <cellStyle name="Note 9 2" xfId="3291"/>
    <cellStyle name="Note 9 2 2" xfId="5802"/>
    <cellStyle name="Note 9 2 2 2" xfId="14978"/>
    <cellStyle name="Note 9 2 2 2 2" xfId="32412"/>
    <cellStyle name="Note 9 2 2 2 3" xfId="46865"/>
    <cellStyle name="Note 9 2 2 3" xfId="17439"/>
    <cellStyle name="Note 9 2 2 3 2" xfId="34873"/>
    <cellStyle name="Note 9 2 2 3 3" xfId="49326"/>
    <cellStyle name="Note 9 2 2 4" xfId="23237"/>
    <cellStyle name="Note 9 2 2 5" xfId="37690"/>
    <cellStyle name="Note 9 2 3" xfId="8264"/>
    <cellStyle name="Note 9 2 3 2" xfId="25698"/>
    <cellStyle name="Note 9 2 3 3" xfId="40151"/>
    <cellStyle name="Note 9 2 4" xfId="10705"/>
    <cellStyle name="Note 9 2 4 2" xfId="28139"/>
    <cellStyle name="Note 9 2 4 3" xfId="42592"/>
    <cellStyle name="Note 9 2 5" xfId="13125"/>
    <cellStyle name="Note 9 2 5 2" xfId="30559"/>
    <cellStyle name="Note 9 2 5 3" xfId="45012"/>
    <cellStyle name="Note 9 2 6" xfId="20131"/>
    <cellStyle name="Note 9 3" xfId="3292"/>
    <cellStyle name="Note 9 3 2" xfId="5803"/>
    <cellStyle name="Note 9 3 2 2" xfId="14979"/>
    <cellStyle name="Note 9 3 2 2 2" xfId="32413"/>
    <cellStyle name="Note 9 3 2 2 3" xfId="46866"/>
    <cellStyle name="Note 9 3 2 3" xfId="17440"/>
    <cellStyle name="Note 9 3 2 3 2" xfId="34874"/>
    <cellStyle name="Note 9 3 2 3 3" xfId="49327"/>
    <cellStyle name="Note 9 3 2 4" xfId="23238"/>
    <cellStyle name="Note 9 3 2 5" xfId="37691"/>
    <cellStyle name="Note 9 3 3" xfId="8265"/>
    <cellStyle name="Note 9 3 3 2" xfId="25699"/>
    <cellStyle name="Note 9 3 3 3" xfId="40152"/>
    <cellStyle name="Note 9 3 4" xfId="10706"/>
    <cellStyle name="Note 9 3 4 2" xfId="28140"/>
    <cellStyle name="Note 9 3 4 3" xfId="42593"/>
    <cellStyle name="Note 9 3 5" xfId="13126"/>
    <cellStyle name="Note 9 3 5 2" xfId="30560"/>
    <cellStyle name="Note 9 3 5 3" xfId="45013"/>
    <cellStyle name="Note 9 3 6" xfId="20132"/>
    <cellStyle name="Note 9 4" xfId="3293"/>
    <cellStyle name="Note 9 4 2" xfId="5804"/>
    <cellStyle name="Note 9 4 2 2" xfId="23239"/>
    <cellStyle name="Note 9 4 2 3" xfId="37692"/>
    <cellStyle name="Note 9 4 3" xfId="8266"/>
    <cellStyle name="Note 9 4 3 2" xfId="25700"/>
    <cellStyle name="Note 9 4 3 3" xfId="40153"/>
    <cellStyle name="Note 9 4 4" xfId="10707"/>
    <cellStyle name="Note 9 4 4 2" xfId="28141"/>
    <cellStyle name="Note 9 4 4 3" xfId="42594"/>
    <cellStyle name="Note 9 4 5" xfId="13127"/>
    <cellStyle name="Note 9 4 5 2" xfId="30561"/>
    <cellStyle name="Note 9 4 5 3" xfId="45014"/>
    <cellStyle name="Note 9 4 6" xfId="15597"/>
    <cellStyle name="Note 9 4 6 2" xfId="33031"/>
    <cellStyle name="Note 9 4 6 3" xfId="47484"/>
    <cellStyle name="Note 9 4 7" xfId="20133"/>
    <cellStyle name="Note 9 4 8" xfId="20758"/>
    <cellStyle name="Note 9 5" xfId="5801"/>
    <cellStyle name="Note 9 5 2" xfId="14977"/>
    <cellStyle name="Note 9 5 2 2" xfId="32411"/>
    <cellStyle name="Note 9 5 2 3" xfId="46864"/>
    <cellStyle name="Note 9 5 3" xfId="17438"/>
    <cellStyle name="Note 9 5 3 2" xfId="34872"/>
    <cellStyle name="Note 9 5 3 3" xfId="49325"/>
    <cellStyle name="Note 9 5 4" xfId="23236"/>
    <cellStyle name="Note 9 5 5" xfId="37689"/>
    <cellStyle name="Note 9 6" xfId="8263"/>
    <cellStyle name="Note 9 6 2" xfId="25697"/>
    <cellStyle name="Note 9 6 3" xfId="40150"/>
    <cellStyle name="Note 9 7" xfId="10704"/>
    <cellStyle name="Note 9 7 2" xfId="28138"/>
    <cellStyle name="Note 9 7 3" xfId="42591"/>
    <cellStyle name="Note 9 8" xfId="13124"/>
    <cellStyle name="Note 9 8 2" xfId="30558"/>
    <cellStyle name="Note 9 8 3" xfId="45011"/>
    <cellStyle name="Note 9 9" xfId="20130"/>
    <cellStyle name="Output 2" xfId="3294"/>
    <cellStyle name="Output 2 2" xfId="3295"/>
    <cellStyle name="Output 2 2 2" xfId="5806"/>
    <cellStyle name="Output 2 2 2 2" xfId="14981"/>
    <cellStyle name="Output 2 2 2 2 2" xfId="32415"/>
    <cellStyle name="Output 2 2 2 2 3" xfId="46868"/>
    <cellStyle name="Output 2 2 2 3" xfId="17442"/>
    <cellStyle name="Output 2 2 2 3 2" xfId="34876"/>
    <cellStyle name="Output 2 2 2 3 3" xfId="49329"/>
    <cellStyle name="Output 2 2 2 4" xfId="23241"/>
    <cellStyle name="Output 2 2 2 5" xfId="37694"/>
    <cellStyle name="Output 2 2 3" xfId="8268"/>
    <cellStyle name="Output 2 2 3 2" xfId="25702"/>
    <cellStyle name="Output 2 2 3 3" xfId="40155"/>
    <cellStyle name="Output 2 2 4" xfId="10709"/>
    <cellStyle name="Output 2 2 4 2" xfId="28143"/>
    <cellStyle name="Output 2 2 4 3" xfId="42596"/>
    <cellStyle name="Output 2 2 5" xfId="13129"/>
    <cellStyle name="Output 2 2 5 2" xfId="30563"/>
    <cellStyle name="Output 2 2 5 3" xfId="45016"/>
    <cellStyle name="Output 2 2 6" xfId="20135"/>
    <cellStyle name="Output 2 3" xfId="5805"/>
    <cellStyle name="Output 2 3 2" xfId="14980"/>
    <cellStyle name="Output 2 3 2 2" xfId="32414"/>
    <cellStyle name="Output 2 3 2 3" xfId="46867"/>
    <cellStyle name="Output 2 3 3" xfId="17441"/>
    <cellStyle name="Output 2 3 3 2" xfId="34875"/>
    <cellStyle name="Output 2 3 3 3" xfId="49328"/>
    <cellStyle name="Output 2 3 4" xfId="23240"/>
    <cellStyle name="Output 2 3 5" xfId="37693"/>
    <cellStyle name="Output 2 4" xfId="8267"/>
    <cellStyle name="Output 2 4 2" xfId="25701"/>
    <cellStyle name="Output 2 4 3" xfId="40154"/>
    <cellStyle name="Output 2 5" xfId="10708"/>
    <cellStyle name="Output 2 5 2" xfId="28142"/>
    <cellStyle name="Output 2 5 3" xfId="42595"/>
    <cellStyle name="Output 2 6" xfId="13128"/>
    <cellStyle name="Output 2 6 2" xfId="30562"/>
    <cellStyle name="Output 2 6 3" xfId="45015"/>
    <cellStyle name="Output 2 7" xfId="20134"/>
    <cellStyle name="Output 3" xfId="3296"/>
    <cellStyle name="Output 3 2" xfId="5807"/>
    <cellStyle name="Output 3 2 2" xfId="14982"/>
    <cellStyle name="Output 3 2 2 2" xfId="32416"/>
    <cellStyle name="Output 3 2 2 3" xfId="46869"/>
    <cellStyle name="Output 3 2 3" xfId="17443"/>
    <cellStyle name="Output 3 2 3 2" xfId="34877"/>
    <cellStyle name="Output 3 2 3 3" xfId="49330"/>
    <cellStyle name="Output 3 2 4" xfId="23242"/>
    <cellStyle name="Output 3 2 5" xfId="37695"/>
    <cellStyle name="Output 3 3" xfId="8269"/>
    <cellStyle name="Output 3 3 2" xfId="25703"/>
    <cellStyle name="Output 3 3 3" xfId="40156"/>
    <cellStyle name="Output 3 4" xfId="10710"/>
    <cellStyle name="Output 3 4 2" xfId="28144"/>
    <cellStyle name="Output 3 4 3" xfId="42597"/>
    <cellStyle name="Output 3 5" xfId="13130"/>
    <cellStyle name="Output 3 5 2" xfId="30564"/>
    <cellStyle name="Output 3 5 3" xfId="45017"/>
    <cellStyle name="Output 3 6" xfId="20136"/>
    <cellStyle name="Output 4" xfId="35201"/>
    <cellStyle name="Percent 10" xfId="17488"/>
    <cellStyle name="Percent 10 2" xfId="17674"/>
    <cellStyle name="Percent 11" xfId="17504"/>
    <cellStyle name="Percent 12" xfId="17507"/>
    <cellStyle name="Percent 13" xfId="49353"/>
    <cellStyle name="Percent 14" xfId="3297"/>
    <cellStyle name="Percent 2" xfId="4"/>
    <cellStyle name="Percent 2 2" xfId="17489"/>
    <cellStyle name="Percent 2 2 2" xfId="35202"/>
    <cellStyle name="Percent 2 3" xfId="17490"/>
    <cellStyle name="Percent 2 3 2" xfId="35203"/>
    <cellStyle name="Percent 2 4" xfId="17675"/>
    <cellStyle name="Percent 2 5" xfId="3298"/>
    <cellStyle name="Percent 3" xfId="3299"/>
    <cellStyle name="Percent 3 2" xfId="3300"/>
    <cellStyle name="Percent 3 2 2" xfId="17676"/>
    <cellStyle name="Percent 3 2 3" xfId="17491"/>
    <cellStyle name="Percent 3 3" xfId="3301"/>
    <cellStyle name="Percent 3 4" xfId="3302"/>
    <cellStyle name="Percent 4" xfId="3303"/>
    <cellStyle name="Percent 4 2" xfId="3304"/>
    <cellStyle name="Percent 4 2 2" xfId="17678"/>
    <cellStyle name="Percent 4 3" xfId="3305"/>
    <cellStyle name="Percent 4 3 2" xfId="17679"/>
    <cellStyle name="Percent 4 4" xfId="3306"/>
    <cellStyle name="Percent 4 4 2" xfId="17492"/>
    <cellStyle name="Percent 4 5" xfId="17677"/>
    <cellStyle name="Percent 5" xfId="3307"/>
    <cellStyle name="Percent 5 2" xfId="3308"/>
    <cellStyle name="Percent 5 2 2" xfId="3309"/>
    <cellStyle name="Percent 5 2 3" xfId="17494"/>
    <cellStyle name="Percent 5 2 4" xfId="35204"/>
    <cellStyle name="Percent 5 3" xfId="3310"/>
    <cellStyle name="Percent 5 3 2" xfId="17680"/>
    <cellStyle name="Percent 5 4" xfId="3311"/>
    <cellStyle name="Percent 5 5" xfId="3312"/>
    <cellStyle name="Percent 5 6" xfId="3313"/>
    <cellStyle name="Percent 5 6 2" xfId="5824"/>
    <cellStyle name="Percent 5 7" xfId="3327"/>
    <cellStyle name="Percent 5 7 2" xfId="5836"/>
    <cellStyle name="Percent 5 7 2 2" xfId="23270"/>
    <cellStyle name="Percent 5 7 2 3" xfId="37723"/>
    <cellStyle name="Percent 5 7 3" xfId="13143"/>
    <cellStyle name="Percent 5 7 3 2" xfId="30577"/>
    <cellStyle name="Percent 5 7 3 3" xfId="45030"/>
    <cellStyle name="Percent 5 7 4" xfId="15604"/>
    <cellStyle name="Percent 5 7 4 2" xfId="33038"/>
    <cellStyle name="Percent 5 7 4 3" xfId="47491"/>
    <cellStyle name="Percent 5 7 5" xfId="20146"/>
    <cellStyle name="Percent 5 7 6" xfId="20765"/>
    <cellStyle name="Percent 5 7 7" xfId="35218"/>
    <cellStyle name="Percent 5 7 8" xfId="49349"/>
    <cellStyle name="Percent 5 8" xfId="17493"/>
    <cellStyle name="Percent 6" xfId="3314"/>
    <cellStyle name="Percent 6 2" xfId="17495"/>
    <cellStyle name="Percent 6 2 2" xfId="17496"/>
    <cellStyle name="Percent 6 2 2 2" xfId="17683"/>
    <cellStyle name="Percent 6 2 3" xfId="17682"/>
    <cellStyle name="Percent 6 3" xfId="17497"/>
    <cellStyle name="Percent 6 3 2" xfId="17684"/>
    <cellStyle name="Percent 6 4" xfId="17681"/>
    <cellStyle name="Percent 7" xfId="17498"/>
    <cellStyle name="Percent 7 2" xfId="17499"/>
    <cellStyle name="Percent 7 2 2" xfId="17686"/>
    <cellStyle name="Percent 7 3" xfId="17685"/>
    <cellStyle name="Percent 8" xfId="17500"/>
    <cellStyle name="Percent 8 2" xfId="17687"/>
    <cellStyle name="Percent 8 3" xfId="35205"/>
    <cellStyle name="Percent 9" xfId="17501"/>
    <cellStyle name="Percent 9 2" xfId="17688"/>
    <cellStyle name="Title 2" xfId="3315"/>
    <cellStyle name="Title 2 2" xfId="35206"/>
    <cellStyle name="Title 3" xfId="34882"/>
    <cellStyle name="Total 2" xfId="3316"/>
    <cellStyle name="Total 2 2" xfId="3317"/>
    <cellStyle name="Total 2 2 2" xfId="5828"/>
    <cellStyle name="Total 2 2 2 2" xfId="14984"/>
    <cellStyle name="Total 2 2 2 2 2" xfId="32418"/>
    <cellStyle name="Total 2 2 2 2 3" xfId="46871"/>
    <cellStyle name="Total 2 2 2 3" xfId="17445"/>
    <cellStyle name="Total 2 2 2 3 2" xfId="34879"/>
    <cellStyle name="Total 2 2 2 3 3" xfId="49332"/>
    <cellStyle name="Total 2 2 2 4" xfId="23262"/>
    <cellStyle name="Total 2 2 2 5" xfId="37715"/>
    <cellStyle name="Total 2 2 3" xfId="8290"/>
    <cellStyle name="Total 2 2 3 2" xfId="25724"/>
    <cellStyle name="Total 2 2 3 3" xfId="40177"/>
    <cellStyle name="Total 2 2 4" xfId="10712"/>
    <cellStyle name="Total 2 2 4 2" xfId="28146"/>
    <cellStyle name="Total 2 2 4 3" xfId="42599"/>
    <cellStyle name="Total 2 2 5" xfId="13132"/>
    <cellStyle name="Total 2 2 5 2" xfId="30566"/>
    <cellStyle name="Total 2 2 5 3" xfId="45019"/>
    <cellStyle name="Total 2 2 6" xfId="20138"/>
    <cellStyle name="Total 2 3" xfId="5827"/>
    <cellStyle name="Total 2 3 2" xfId="14983"/>
    <cellStyle name="Total 2 3 2 2" xfId="32417"/>
    <cellStyle name="Total 2 3 2 3" xfId="46870"/>
    <cellStyle name="Total 2 3 3" xfId="17444"/>
    <cellStyle name="Total 2 3 3 2" xfId="34878"/>
    <cellStyle name="Total 2 3 3 3" xfId="49331"/>
    <cellStyle name="Total 2 3 4" xfId="23261"/>
    <cellStyle name="Total 2 3 5" xfId="37714"/>
    <cellStyle name="Total 2 4" xfId="8289"/>
    <cellStyle name="Total 2 4 2" xfId="25723"/>
    <cellStyle name="Total 2 4 3" xfId="40176"/>
    <cellStyle name="Total 2 5" xfId="10711"/>
    <cellStyle name="Total 2 5 2" xfId="28145"/>
    <cellStyle name="Total 2 5 3" xfId="42598"/>
    <cellStyle name="Total 2 6" xfId="13131"/>
    <cellStyle name="Total 2 6 2" xfId="30565"/>
    <cellStyle name="Total 2 6 3" xfId="45018"/>
    <cellStyle name="Total 2 7" xfId="20137"/>
    <cellStyle name="Total 3" xfId="3318"/>
    <cellStyle name="Total 3 2" xfId="5829"/>
    <cellStyle name="Total 3 2 2" xfId="14985"/>
    <cellStyle name="Total 3 2 2 2" xfId="32419"/>
    <cellStyle name="Total 3 2 2 3" xfId="46872"/>
    <cellStyle name="Total 3 2 3" xfId="17446"/>
    <cellStyle name="Total 3 2 3 2" xfId="34880"/>
    <cellStyle name="Total 3 2 3 3" xfId="49333"/>
    <cellStyle name="Total 3 2 4" xfId="23263"/>
    <cellStyle name="Total 3 2 5" xfId="37716"/>
    <cellStyle name="Total 3 3" xfId="8291"/>
    <cellStyle name="Total 3 3 2" xfId="25725"/>
    <cellStyle name="Total 3 3 3" xfId="40178"/>
    <cellStyle name="Total 3 4" xfId="10713"/>
    <cellStyle name="Total 3 4 2" xfId="28147"/>
    <cellStyle name="Total 3 4 3" xfId="42600"/>
    <cellStyle name="Total 3 5" xfId="13133"/>
    <cellStyle name="Total 3 5 2" xfId="30567"/>
    <cellStyle name="Total 3 5 3" xfId="45020"/>
    <cellStyle name="Total 3 6" xfId="20139"/>
    <cellStyle name="Total 4" xfId="35207"/>
    <cellStyle name="Warning Text 2" xfId="3319"/>
    <cellStyle name="Warning Text 3" xfId="3320"/>
    <cellStyle name="Warning Text 4" xfId="35208"/>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sharedStrings" Target="sharedStrings.xml"/><Relationship Id="rId61"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847725</xdr:colOff>
      <xdr:row>9</xdr:row>
      <xdr:rowOff>0</xdr:rowOff>
    </xdr:from>
    <xdr:to>
      <xdr:col>2</xdr:col>
      <xdr:colOff>952500</xdr:colOff>
      <xdr:row>9</xdr:row>
      <xdr:rowOff>222249</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2876550" y="2924175"/>
          <a:ext cx="104775" cy="2222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2</xdr:col>
      <xdr:colOff>847725</xdr:colOff>
      <xdr:row>9</xdr:row>
      <xdr:rowOff>0</xdr:rowOff>
    </xdr:from>
    <xdr:to>
      <xdr:col>2</xdr:col>
      <xdr:colOff>952500</xdr:colOff>
      <xdr:row>9</xdr:row>
      <xdr:rowOff>222249</xdr:rowOff>
    </xdr:to>
    <xdr:sp macro="" textlink="">
      <xdr:nvSpPr>
        <xdr:cNvPr id="3" name="Text Box 1">
          <a:extLst>
            <a:ext uri="{FF2B5EF4-FFF2-40B4-BE49-F238E27FC236}">
              <a16:creationId xmlns:a16="http://schemas.microsoft.com/office/drawing/2014/main" id="{00000000-0008-0000-1600-000003000000}"/>
            </a:ext>
          </a:extLst>
        </xdr:cNvPr>
        <xdr:cNvSpPr txBox="1">
          <a:spLocks noChangeArrowheads="1"/>
        </xdr:cNvSpPr>
      </xdr:nvSpPr>
      <xdr:spPr bwMode="auto">
        <a:xfrm>
          <a:off x="9712325" y="2489200"/>
          <a:ext cx="104775" cy="2222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lorida%20Gateway%20College%202012-2013%20College%20Operating%20Budget%20Forms%20submitted%206-14-2012.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Indian%20River%202012-2013%20College%20Operating%20Budget.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Miami%20Dade%202012-2013%20College%20Operating%20Budget.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North%20Florida%202012-2013%20College%20Operating%20Budget.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Northwest%20Florida%202012-2013%20College%20Operating%20Bud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renieto/Downloads/Palm%20Beach%202012-2013%20College%20Operating%20Budget.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Pasco-Hernando%20CC%202012-2013%20College%20Operating%20Budget.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Polk%202012-2013%20College%20Operating%20Budget.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SJRState%202012-2013%20College%20Operating%20Budget%20Forms%2005242012%20(2).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Saint%20Pete%202012-2013%20College%20Operating%20Budget.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Seminole%202012-2013%20College%20Operating%20Budge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hipola%202012-2013%20College%20Operating%20Budget.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South%20Florida%202012-2013%20College%20Operating%20Budget%20Forms%2006052012.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State%20College%20of%20Florida%20%202012-2013%20College%20Operating%20Budget.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roward%202010-2011%20Rev062810%20College%20Operating%20Budget%20Forms%2006081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floridadoe.sharepoint.com/sites/FCSBudgetOffice/Shared%20Documents/2020-21%20OPERATING%20BUDGET/Fee%20Verifications/Tallahassee%202012-2013%20College%20Operating%20Budget.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ing%20Copy%20of%202012-2013%20College%20Operating%20Budget%20Forms%2005242012%20(2).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Brevard%202011-2012%20College%20Operating%20Budget%20Forms%2006301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South%20Florida%202017-18%20Annual%20College%20Operating%20Budget%20Workbook%20Forms%2006.09.17%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nieto/Downloads/Daytona%202012-2013%20College%20Operating%20Budget.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revard%202012-2013%20College%20Operating%20Bud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lorida%20Keys%202012-2013%20College%20Operating%20Budget%20Book.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Edison%202012-2013%20College%20Operating%20Budget.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lorida%20State%20College%202012-2013%20College%20Operating%20Budg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loridadoe.sharepoint.com/sites/FCSBudgetOffice/Shared%20Documents/2020-21%20OPERATING%20BUDGET/Fee%20Verifications/Gulf%20Coast%202012-2013%20College%20Operating%20Budge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Hillsborough%202012-2013%20College%20Operating%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INDIAN RIVER STATE COLLEGE</v>
          </cell>
        </row>
      </sheetData>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sheetData sheetId="1"/>
      <sheetData sheetId="2"/>
      <sheetData sheetId="3"/>
      <sheetData sheetId="4"/>
      <sheetData sheetId="5"/>
      <sheetData sheetId="6"/>
      <sheetData sheetId="7"/>
      <sheetData sheetId="8"/>
      <sheetData sheetId="9">
        <row r="8">
          <cell r="C8" t="str">
            <v>MIAMI DADE COLLEGE</v>
          </cell>
        </row>
      </sheetData>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ENROLL EXPLANATION"/>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NORTHWEST FLORIDA STATE COLLEGE</v>
          </cell>
        </row>
      </sheetData>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PASCO-HERNANDO COMMUNITY COLLEGE</v>
          </cell>
        </row>
      </sheetData>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POLK STATE COLLEGE</v>
          </cell>
        </row>
      </sheetData>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row r="8">
          <cell r="C8" t="str">
            <v>ST. JOHNS RIVER STATE COLLEGE</v>
          </cell>
        </row>
      </sheetData>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ST. PETERSBURG COLLEGE</v>
          </cell>
        </row>
      </sheetData>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SEMINOLE STATE COLLEGE OF FLORIDA</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row r="8">
          <cell r="C8" t="str">
            <v>CHIPOLA COLLEGE</v>
          </cell>
        </row>
      </sheetData>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STATE COLLEGE OF FLORIDA, MANATEE-SARASOTA</v>
          </cell>
        </row>
      </sheetData>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ERATING BUDGET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EDISON STATE COLLEGE</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FLORIDA STATE COLLEGE AT JACKSONVILLE</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HILLSBOROUGH COMMUNITY COLLEGE</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tabSelected="1" zoomScale="50" zoomScaleNormal="50" zoomScalePageLayoutView="50" workbookViewId="0">
      <pane xSplit="22155" topLeftCell="U1"/>
      <selection pane="topRight" activeCell="U1" sqref="U1"/>
    </sheetView>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5"/>
      <c r="J3" s="2"/>
      <c r="K3" s="2"/>
    </row>
    <row r="4" spans="1:18" s="1" customFormat="1" ht="20.100000000000001" customHeight="1">
      <c r="A4" s="90" t="s">
        <v>2</v>
      </c>
      <c r="B4" s="90"/>
      <c r="C4" s="90"/>
      <c r="D4" s="90"/>
      <c r="E4" s="90"/>
      <c r="F4" s="90"/>
      <c r="G4" s="90"/>
      <c r="H4" s="90"/>
      <c r="I4" s="225"/>
    </row>
    <row r="5" spans="1:18" s="1" customFormat="1" ht="24" customHeight="1">
      <c r="A5" s="90" t="s">
        <v>55</v>
      </c>
      <c r="B5" s="90"/>
      <c r="C5" s="90"/>
      <c r="D5" s="90"/>
      <c r="E5" s="90"/>
      <c r="F5" s="90"/>
      <c r="G5" s="90"/>
      <c r="H5" s="90"/>
      <c r="I5" s="225"/>
    </row>
    <row r="6" spans="1:18" s="1" customFormat="1" ht="24" customHeight="1">
      <c r="A6" s="90" t="s">
        <v>3</v>
      </c>
      <c r="B6" s="90"/>
      <c r="C6" s="90"/>
      <c r="D6" s="90"/>
      <c r="E6" s="90"/>
      <c r="F6" s="90"/>
      <c r="G6" s="90"/>
      <c r="H6" s="90"/>
      <c r="I6" s="225"/>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5</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18.36</v>
      </c>
      <c r="F14" s="94">
        <v>4.59</v>
      </c>
      <c r="G14" s="165">
        <v>128.51</v>
      </c>
      <c r="H14" s="149">
        <v>3855.2999999999997</v>
      </c>
      <c r="I14" s="9"/>
    </row>
    <row r="15" spans="1:18" s="3" customFormat="1" ht="20.100000000000001" customHeight="1">
      <c r="A15" s="4" t="s">
        <v>17</v>
      </c>
      <c r="B15" s="95">
        <v>78.84</v>
      </c>
      <c r="C15" s="95">
        <v>3.46</v>
      </c>
      <c r="D15" s="95">
        <v>7.88</v>
      </c>
      <c r="E15" s="95">
        <v>9.8800000000000008</v>
      </c>
      <c r="F15" s="95">
        <v>3.94</v>
      </c>
      <c r="G15" s="165">
        <v>103.99999999999999</v>
      </c>
      <c r="H15" s="122">
        <v>3119.9999999999995</v>
      </c>
      <c r="I15" s="9"/>
    </row>
    <row r="16" spans="1:18" s="3" customFormat="1" ht="20.100000000000001" customHeight="1" thickBot="1">
      <c r="A16" s="10" t="s">
        <v>18</v>
      </c>
      <c r="B16" s="96">
        <v>69.599999999999994</v>
      </c>
      <c r="C16" s="96">
        <v>0</v>
      </c>
      <c r="D16" s="97"/>
      <c r="E16" s="96">
        <v>3.6</v>
      </c>
      <c r="F16" s="96">
        <v>3.6</v>
      </c>
      <c r="G16" s="123">
        <v>76.799999999999983</v>
      </c>
      <c r="H16" s="166">
        <v>2303.9999999999995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v>0</v>
      </c>
      <c r="H19" s="163">
        <v>0</v>
      </c>
    </row>
    <row r="20" spans="1:11" s="3" customFormat="1" ht="20.100000000000001" customHeight="1" thickBot="1">
      <c r="A20" s="4" t="s">
        <v>22</v>
      </c>
      <c r="B20" s="21">
        <v>0</v>
      </c>
      <c r="C20" s="22"/>
      <c r="D20" s="22"/>
      <c r="E20" s="22"/>
      <c r="F20" s="22"/>
      <c r="G20" s="126">
        <v>0</v>
      </c>
      <c r="H20" s="161">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292.63</v>
      </c>
      <c r="D29" s="94">
        <v>19.22</v>
      </c>
      <c r="E29" s="32">
        <v>9.18</v>
      </c>
      <c r="F29" s="94">
        <v>76.88</v>
      </c>
      <c r="G29" s="94">
        <v>19.22</v>
      </c>
      <c r="H29" s="133">
        <v>508.91999999999996</v>
      </c>
      <c r="I29" s="143">
        <v>15267.599999999999</v>
      </c>
      <c r="J29" s="9"/>
    </row>
    <row r="30" spans="1:11" s="3" customFormat="1" ht="20.100000000000001" customHeight="1">
      <c r="A30" s="4" t="s">
        <v>17</v>
      </c>
      <c r="B30" s="33">
        <v>78.84</v>
      </c>
      <c r="C30" s="98">
        <v>236.69</v>
      </c>
      <c r="D30" s="98">
        <v>3.46</v>
      </c>
      <c r="E30" s="34">
        <v>7.88</v>
      </c>
      <c r="F30" s="98">
        <v>63.11</v>
      </c>
      <c r="G30" s="98">
        <v>15.78</v>
      </c>
      <c r="H30" s="165">
        <v>405.75999999999993</v>
      </c>
      <c r="I30" s="122">
        <v>12172.799999999997</v>
      </c>
    </row>
    <row r="31" spans="1:11" s="3" customFormat="1" ht="20.100000000000001" customHeight="1" thickBot="1">
      <c r="A31" s="4" t="s">
        <v>18</v>
      </c>
      <c r="B31" s="154">
        <v>69.599999999999994</v>
      </c>
      <c r="C31" s="95">
        <v>209.7</v>
      </c>
      <c r="D31" s="95">
        <v>0</v>
      </c>
      <c r="E31" s="13"/>
      <c r="F31" s="95">
        <v>14.1</v>
      </c>
      <c r="G31" s="95">
        <v>14.1</v>
      </c>
      <c r="H31" s="123">
        <v>307.5</v>
      </c>
      <c r="I31" s="166">
        <v>9225</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0</v>
      </c>
      <c r="C34" s="20"/>
      <c r="D34" s="20"/>
      <c r="E34" s="20"/>
      <c r="F34" s="20"/>
      <c r="G34" s="20"/>
      <c r="H34" s="171">
        <v>0</v>
      </c>
      <c r="I34" s="144">
        <v>0</v>
      </c>
      <c r="J34" s="39"/>
      <c r="K34" s="39"/>
    </row>
    <row r="35" spans="1:11" s="3" customFormat="1" ht="20.100000000000001" customHeight="1" thickBot="1">
      <c r="A35" s="10" t="s">
        <v>22</v>
      </c>
      <c r="B35" s="40">
        <v>0</v>
      </c>
      <c r="C35" s="22"/>
      <c r="D35" s="22"/>
      <c r="E35" s="22"/>
      <c r="F35" s="22"/>
      <c r="G35" s="22"/>
      <c r="H35" s="139">
        <v>0</v>
      </c>
      <c r="I35" s="173">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04"/>
      <c r="J3" s="2"/>
      <c r="K3" s="2"/>
    </row>
    <row r="4" spans="1:18" s="1" customFormat="1" ht="20.100000000000001" customHeight="1">
      <c r="A4" s="90" t="s">
        <v>2</v>
      </c>
      <c r="B4" s="90"/>
      <c r="C4" s="90"/>
      <c r="D4" s="90"/>
      <c r="E4" s="90"/>
      <c r="F4" s="90"/>
      <c r="G4" s="90"/>
      <c r="H4" s="90"/>
      <c r="I4" s="204"/>
    </row>
    <row r="5" spans="1:18" s="1" customFormat="1" ht="24" customHeight="1">
      <c r="A5" s="90" t="s">
        <v>55</v>
      </c>
      <c r="B5" s="90"/>
      <c r="C5" s="90"/>
      <c r="D5" s="90"/>
      <c r="E5" s="90"/>
      <c r="F5" s="90"/>
      <c r="G5" s="90"/>
      <c r="H5" s="90"/>
      <c r="I5" s="204"/>
    </row>
    <row r="6" spans="1:18" s="1" customFormat="1" ht="24" customHeight="1">
      <c r="A6" s="90" t="s">
        <v>3</v>
      </c>
      <c r="B6" s="90"/>
      <c r="C6" s="90"/>
      <c r="D6" s="90"/>
      <c r="E6" s="90"/>
      <c r="F6" s="90"/>
      <c r="G6" s="90"/>
      <c r="H6" s="90"/>
      <c r="I6" s="204"/>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36</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05" t="s">
        <v>6</v>
      </c>
      <c r="C11" s="205"/>
      <c r="D11" s="203"/>
      <c r="E11" s="203"/>
    </row>
    <row r="12" spans="1:18" s="3" customFormat="1" ht="20.100000000000001" customHeight="1" thickBot="1">
      <c r="B12" s="206" t="s">
        <v>7</v>
      </c>
      <c r="C12" s="206"/>
      <c r="D12" s="206"/>
      <c r="E12" s="206"/>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0</v>
      </c>
      <c r="C14" s="94">
        <v>0</v>
      </c>
      <c r="D14" s="94">
        <v>0</v>
      </c>
      <c r="E14" s="94">
        <v>0</v>
      </c>
      <c r="F14" s="94">
        <v>0</v>
      </c>
      <c r="G14" s="165">
        <f>SUM(B14:F14)</f>
        <v>0</v>
      </c>
      <c r="H14" s="149">
        <f>G14*30</f>
        <v>0</v>
      </c>
      <c r="I14" s="9"/>
    </row>
    <row r="15" spans="1:18" s="3" customFormat="1" ht="20.100000000000001" customHeight="1">
      <c r="A15" s="4" t="s">
        <v>17</v>
      </c>
      <c r="B15" s="95">
        <v>80.45</v>
      </c>
      <c r="C15" s="95">
        <v>4.03</v>
      </c>
      <c r="D15" s="95">
        <v>7.23</v>
      </c>
      <c r="E15" s="95">
        <v>8.23</v>
      </c>
      <c r="F15" s="95">
        <v>3.91</v>
      </c>
      <c r="G15" s="165">
        <f>SUM(B15:F15)</f>
        <v>103.85000000000001</v>
      </c>
      <c r="H15" s="122">
        <f>G15*30</f>
        <v>3115.5000000000005</v>
      </c>
      <c r="I15" s="9"/>
    </row>
    <row r="16" spans="1:18" s="3" customFormat="1" ht="20.100000000000001" customHeight="1" thickBot="1">
      <c r="A16" s="10" t="s">
        <v>18</v>
      </c>
      <c r="B16" s="96">
        <v>71.510000000000005</v>
      </c>
      <c r="C16" s="96">
        <v>0</v>
      </c>
      <c r="D16" s="97"/>
      <c r="E16" s="96">
        <v>3.57</v>
      </c>
      <c r="F16" s="96">
        <v>3.47</v>
      </c>
      <c r="G16" s="123">
        <f>SUM(B16:F16)</f>
        <v>78.55</v>
      </c>
      <c r="H16" s="166">
        <f>G16*30</f>
        <v>2356.5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f>B19</f>
        <v>0</v>
      </c>
      <c r="H19" s="163">
        <f>G19*3</f>
        <v>0</v>
      </c>
    </row>
    <row r="20" spans="1:11" s="3" customFormat="1" ht="20.100000000000001" customHeight="1" thickBot="1">
      <c r="A20" s="4" t="s">
        <v>22</v>
      </c>
      <c r="B20" s="21">
        <v>0</v>
      </c>
      <c r="C20" s="22"/>
      <c r="D20" s="22"/>
      <c r="E20" s="22"/>
      <c r="F20" s="22"/>
      <c r="G20" s="126">
        <f>B20</f>
        <v>0</v>
      </c>
      <c r="H20" s="161">
        <f>G20*3</f>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03" t="s">
        <v>25</v>
      </c>
      <c r="C26" s="203"/>
      <c r="D26" s="203"/>
      <c r="E26" s="203"/>
      <c r="F26" s="27"/>
      <c r="G26" s="27"/>
      <c r="H26" s="27"/>
      <c r="I26" s="27"/>
      <c r="J26" s="27"/>
      <c r="K26" s="27"/>
    </row>
    <row r="27" spans="1:11" s="3" customFormat="1" ht="20.100000000000001" customHeight="1" thickBot="1">
      <c r="A27" s="11"/>
      <c r="B27" s="203" t="s">
        <v>7</v>
      </c>
      <c r="C27" s="203"/>
      <c r="D27" s="203"/>
      <c r="E27" s="203"/>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0</v>
      </c>
      <c r="C29" s="94">
        <v>0</v>
      </c>
      <c r="D29" s="94">
        <v>0</v>
      </c>
      <c r="E29" s="32">
        <f>D14</f>
        <v>0</v>
      </c>
      <c r="F29" s="94">
        <v>0</v>
      </c>
      <c r="G29" s="94">
        <v>0</v>
      </c>
      <c r="H29" s="133">
        <f>SUM(B29:G29)</f>
        <v>0</v>
      </c>
      <c r="I29" s="143">
        <f>H29*30</f>
        <v>0</v>
      </c>
      <c r="J29" s="9"/>
    </row>
    <row r="30" spans="1:11" s="3" customFormat="1" ht="20.100000000000001" customHeight="1">
      <c r="A30" s="4" t="str">
        <f t="shared" si="0"/>
        <v>LOWER LEVEL - CREDIT (A &amp; P, PSV, DEVELOPMENTAL EDUCATION AND EPI)</v>
      </c>
      <c r="B30" s="33">
        <f t="shared" si="0"/>
        <v>80.45</v>
      </c>
      <c r="C30" s="98">
        <v>241.54</v>
      </c>
      <c r="D30" s="98">
        <v>16.100000000000001</v>
      </c>
      <c r="E30" s="34">
        <f>D15</f>
        <v>7.23</v>
      </c>
      <c r="F30" s="98">
        <v>18.12</v>
      </c>
      <c r="G30" s="98">
        <v>15.63</v>
      </c>
      <c r="H30" s="165">
        <f>SUM(B30:G30)</f>
        <v>379.07000000000005</v>
      </c>
      <c r="I30" s="122">
        <f>H30*30</f>
        <v>11372.100000000002</v>
      </c>
    </row>
    <row r="31" spans="1:11" s="3" customFormat="1" ht="20.100000000000001" customHeight="1" thickBot="1">
      <c r="A31" s="4" t="str">
        <f t="shared" si="0"/>
        <v>CAREER CERTIFICATE AND APPLIED TECHNOLOGY DIPLOMA</v>
      </c>
      <c r="B31" s="154">
        <f t="shared" si="0"/>
        <v>71.510000000000005</v>
      </c>
      <c r="C31" s="95">
        <v>214.55</v>
      </c>
      <c r="D31" s="95">
        <v>0</v>
      </c>
      <c r="E31" s="13"/>
      <c r="F31" s="95">
        <v>14.3</v>
      </c>
      <c r="G31" s="95">
        <v>13.89</v>
      </c>
      <c r="H31" s="123">
        <f>SUM(B31:G31)</f>
        <v>314.25</v>
      </c>
      <c r="I31" s="166">
        <f>H31*30</f>
        <v>9427.5</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171">
        <f>B34</f>
        <v>0</v>
      </c>
      <c r="I34" s="144">
        <f>H34*3</f>
        <v>0</v>
      </c>
      <c r="J34" s="39"/>
      <c r="K34" s="39"/>
    </row>
    <row r="35" spans="1:11" s="3" customFormat="1" ht="20.100000000000001" customHeight="1" thickBot="1">
      <c r="A35" s="10" t="str">
        <f>A20</f>
        <v>ADULT GENERAL EDUCATION AND SECONDARY (PER TERM)</v>
      </c>
      <c r="B35" s="40">
        <f>B20</f>
        <v>0</v>
      </c>
      <c r="C35" s="22"/>
      <c r="D35" s="22"/>
      <c r="E35" s="22"/>
      <c r="F35" s="22"/>
      <c r="G35" s="22"/>
      <c r="H35" s="139">
        <f>B35</f>
        <v>0</v>
      </c>
      <c r="I35" s="173">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3"/>
      <c r="J3" s="2"/>
      <c r="K3" s="2"/>
    </row>
    <row r="4" spans="1:18" s="1" customFormat="1" ht="20.100000000000001" customHeight="1">
      <c r="A4" s="90" t="s">
        <v>2</v>
      </c>
      <c r="B4" s="90"/>
      <c r="C4" s="90"/>
      <c r="D4" s="90"/>
      <c r="E4" s="90"/>
      <c r="F4" s="90"/>
      <c r="G4" s="90"/>
      <c r="H4" s="90"/>
      <c r="I4" s="223"/>
    </row>
    <row r="5" spans="1:18" s="1" customFormat="1" ht="24" customHeight="1">
      <c r="A5" s="90" t="s">
        <v>55</v>
      </c>
      <c r="B5" s="90"/>
      <c r="C5" s="90"/>
      <c r="D5" s="90"/>
      <c r="E5" s="90"/>
      <c r="F5" s="90"/>
      <c r="G5" s="90"/>
      <c r="H5" s="90"/>
      <c r="I5" s="223"/>
    </row>
    <row r="6" spans="1:18" s="1" customFormat="1" ht="24" customHeight="1">
      <c r="A6" s="90" t="s">
        <v>3</v>
      </c>
      <c r="B6" s="90"/>
      <c r="C6" s="90"/>
      <c r="D6" s="90"/>
      <c r="E6" s="90"/>
      <c r="F6" s="90"/>
      <c r="G6" s="90"/>
      <c r="H6" s="90"/>
      <c r="I6" s="223"/>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37</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5.39</v>
      </c>
      <c r="E14" s="94">
        <v>10.74</v>
      </c>
      <c r="F14" s="94">
        <v>4.59</v>
      </c>
      <c r="G14" s="165">
        <v>117.10000000000001</v>
      </c>
      <c r="H14" s="149">
        <v>3513.0000000000005</v>
      </c>
      <c r="I14" s="9"/>
    </row>
    <row r="15" spans="1:18" s="3" customFormat="1" ht="20.100000000000001" customHeight="1">
      <c r="A15" s="4" t="s">
        <v>17</v>
      </c>
      <c r="B15" s="95">
        <v>81.209999999999994</v>
      </c>
      <c r="C15" s="95">
        <v>4.0599999999999996</v>
      </c>
      <c r="D15" s="95">
        <v>5</v>
      </c>
      <c r="E15" s="95">
        <v>9.5</v>
      </c>
      <c r="F15" s="95">
        <v>4.0599999999999996</v>
      </c>
      <c r="G15" s="165">
        <v>103.83</v>
      </c>
      <c r="H15" s="122">
        <v>3114.9</v>
      </c>
      <c r="I15" s="9"/>
    </row>
    <row r="16" spans="1:18" s="3" customFormat="1" ht="20.100000000000001" customHeight="1" thickBot="1">
      <c r="A16" s="10" t="s">
        <v>18</v>
      </c>
      <c r="B16" s="96">
        <v>72</v>
      </c>
      <c r="C16" s="96">
        <v>0</v>
      </c>
      <c r="D16" s="97"/>
      <c r="E16" s="96">
        <v>1.2</v>
      </c>
      <c r="F16" s="96">
        <v>3.6</v>
      </c>
      <c r="G16" s="123">
        <v>76.8</v>
      </c>
      <c r="H16" s="166">
        <v>2304</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v>30</v>
      </c>
      <c r="H19" s="163">
        <v>90</v>
      </c>
    </row>
    <row r="20" spans="1:11" s="3" customFormat="1" ht="20.100000000000001" customHeight="1" thickBot="1">
      <c r="A20" s="4" t="s">
        <v>22</v>
      </c>
      <c r="B20" s="21">
        <v>30</v>
      </c>
      <c r="C20" s="22"/>
      <c r="D20" s="22"/>
      <c r="E20" s="22"/>
      <c r="F20" s="22"/>
      <c r="G20" s="126">
        <v>30</v>
      </c>
      <c r="H20" s="161">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275.37</v>
      </c>
      <c r="D29" s="94">
        <v>4.59</v>
      </c>
      <c r="E29" s="32">
        <v>5.39</v>
      </c>
      <c r="F29" s="94">
        <v>10.74</v>
      </c>
      <c r="G29" s="94">
        <v>12.12</v>
      </c>
      <c r="H29" s="133">
        <v>400</v>
      </c>
      <c r="I29" s="143">
        <v>12000</v>
      </c>
      <c r="J29" s="9"/>
    </row>
    <row r="30" spans="1:11" s="3" customFormat="1" ht="20.100000000000001" customHeight="1">
      <c r="A30" s="4" t="s">
        <v>17</v>
      </c>
      <c r="B30" s="33">
        <v>81.209999999999994</v>
      </c>
      <c r="C30" s="98">
        <v>243.78</v>
      </c>
      <c r="D30" s="98">
        <v>16.25</v>
      </c>
      <c r="E30" s="34">
        <v>5</v>
      </c>
      <c r="F30" s="98">
        <v>28</v>
      </c>
      <c r="G30" s="98">
        <v>16.25</v>
      </c>
      <c r="H30" s="165">
        <v>390.49</v>
      </c>
      <c r="I30" s="122">
        <v>11714.7</v>
      </c>
    </row>
    <row r="31" spans="1:11" s="3" customFormat="1" ht="20.100000000000001" customHeight="1" thickBot="1">
      <c r="A31" s="4" t="s">
        <v>18</v>
      </c>
      <c r="B31" s="154">
        <v>72</v>
      </c>
      <c r="C31" s="95">
        <v>216</v>
      </c>
      <c r="D31" s="95">
        <v>0</v>
      </c>
      <c r="E31" s="13"/>
      <c r="F31" s="95">
        <v>3.9</v>
      </c>
      <c r="G31" s="95">
        <v>14.4</v>
      </c>
      <c r="H31" s="123">
        <v>306.29999999999995</v>
      </c>
      <c r="I31" s="166">
        <v>9188.9999999999982</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30</v>
      </c>
      <c r="C34" s="20"/>
      <c r="D34" s="20"/>
      <c r="E34" s="20"/>
      <c r="F34" s="20"/>
      <c r="G34" s="20"/>
      <c r="H34" s="171">
        <v>30</v>
      </c>
      <c r="I34" s="144">
        <v>90</v>
      </c>
      <c r="J34" s="39"/>
      <c r="K34" s="39"/>
    </row>
    <row r="35" spans="1:11" s="3" customFormat="1" ht="20.100000000000001" customHeight="1" thickBot="1">
      <c r="A35" s="10" t="s">
        <v>22</v>
      </c>
      <c r="B35" s="40">
        <v>30</v>
      </c>
      <c r="C35" s="22"/>
      <c r="D35" s="22"/>
      <c r="E35" s="22"/>
      <c r="F35" s="22"/>
      <c r="G35" s="22"/>
      <c r="H35" s="139">
        <v>30</v>
      </c>
      <c r="I35" s="173">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81"/>
      <c r="J3" s="2"/>
      <c r="K3" s="2"/>
    </row>
    <row r="4" spans="1:18" s="1" customFormat="1" ht="20.100000000000001" customHeight="1">
      <c r="A4" s="90" t="s">
        <v>2</v>
      </c>
      <c r="B4" s="90"/>
      <c r="C4" s="90"/>
      <c r="D4" s="90"/>
      <c r="E4" s="90"/>
      <c r="F4" s="90"/>
      <c r="G4" s="90"/>
      <c r="H4" s="90"/>
      <c r="I4" s="81"/>
    </row>
    <row r="5" spans="1:18" s="1" customFormat="1" ht="24" customHeight="1">
      <c r="A5" s="90" t="s">
        <v>55</v>
      </c>
      <c r="B5" s="90"/>
      <c r="C5" s="90"/>
      <c r="D5" s="90"/>
      <c r="E5" s="90"/>
      <c r="F5" s="90"/>
      <c r="G5" s="90"/>
      <c r="H5" s="90"/>
      <c r="I5" s="81"/>
    </row>
    <row r="6" spans="1:18" s="1" customFormat="1" ht="24" customHeight="1">
      <c r="A6" s="90" t="s">
        <v>3</v>
      </c>
      <c r="B6" s="90"/>
      <c r="C6" s="90"/>
      <c r="D6" s="90"/>
      <c r="E6" s="90"/>
      <c r="F6" s="90"/>
      <c r="G6" s="90"/>
      <c r="H6" s="90"/>
      <c r="I6" s="81"/>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38</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82" t="s">
        <v>6</v>
      </c>
      <c r="C11" s="82"/>
      <c r="D11" s="80"/>
      <c r="E11" s="80"/>
    </row>
    <row r="12" spans="1:18" s="3" customFormat="1" ht="20.100000000000001" customHeight="1" thickBot="1">
      <c r="B12" s="83" t="s">
        <v>7</v>
      </c>
      <c r="C12" s="83"/>
      <c r="D12" s="83"/>
      <c r="E12" s="83"/>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9.18</v>
      </c>
      <c r="F14" s="94">
        <v>4.59</v>
      </c>
      <c r="G14" s="52">
        <f>SUM(B14:F14)</f>
        <v>119.33000000000001</v>
      </c>
      <c r="H14" s="53">
        <f>G14*30</f>
        <v>3579.9000000000005</v>
      </c>
      <c r="I14" s="9"/>
    </row>
    <row r="15" spans="1:18" s="3" customFormat="1" ht="20.100000000000001" customHeight="1">
      <c r="A15" s="4" t="s">
        <v>17</v>
      </c>
      <c r="B15" s="95">
        <v>78.94</v>
      </c>
      <c r="C15" s="95">
        <v>5.53</v>
      </c>
      <c r="D15" s="95">
        <v>6.25</v>
      </c>
      <c r="E15" s="95">
        <v>7.89</v>
      </c>
      <c r="F15" s="95">
        <v>3.71</v>
      </c>
      <c r="G15" s="52">
        <f>SUM(B15:F15)</f>
        <v>102.32</v>
      </c>
      <c r="H15" s="54">
        <f>G15*30</f>
        <v>3069.6</v>
      </c>
      <c r="I15" s="9"/>
    </row>
    <row r="16" spans="1:18" s="3" customFormat="1" ht="20.100000000000001" customHeight="1" thickBot="1">
      <c r="A16" s="10" t="s">
        <v>18</v>
      </c>
      <c r="B16" s="96">
        <v>69.900000000000006</v>
      </c>
      <c r="C16" s="96">
        <v>6.99</v>
      </c>
      <c r="D16" s="97"/>
      <c r="E16" s="96">
        <v>3.5</v>
      </c>
      <c r="F16" s="96">
        <v>3.5</v>
      </c>
      <c r="G16" s="55">
        <f>SUM(B16:F16)</f>
        <v>83.89</v>
      </c>
      <c r="H16" s="56">
        <f>G16*30</f>
        <v>2516.6999999999998</v>
      </c>
    </row>
    <row r="17" spans="1:11" s="3" customFormat="1" ht="20.100000000000001" customHeight="1" thickBot="1">
      <c r="A17" s="14"/>
      <c r="B17" s="15"/>
      <c r="C17" s="16"/>
      <c r="D17" s="16"/>
      <c r="E17" s="16"/>
      <c r="F17" s="16"/>
      <c r="G17" s="57"/>
      <c r="H17" s="58"/>
    </row>
    <row r="18" spans="1:11" s="3" customFormat="1" ht="65.099999999999994" customHeight="1" thickBot="1">
      <c r="A18" s="17" t="s">
        <v>8</v>
      </c>
      <c r="B18" s="18" t="s">
        <v>19</v>
      </c>
      <c r="C18" s="19"/>
      <c r="D18" s="19"/>
      <c r="E18" s="19"/>
      <c r="F18" s="19"/>
      <c r="G18" s="59" t="s">
        <v>14</v>
      </c>
      <c r="H18" s="7" t="s">
        <v>20</v>
      </c>
    </row>
    <row r="19" spans="1:11" s="3" customFormat="1" ht="20.100000000000001" customHeight="1">
      <c r="A19" s="4" t="s">
        <v>21</v>
      </c>
      <c r="B19" s="12">
        <v>0</v>
      </c>
      <c r="C19" s="20"/>
      <c r="D19" s="20"/>
      <c r="E19" s="20"/>
      <c r="F19" s="20"/>
      <c r="G19" s="52">
        <f>B19</f>
        <v>0</v>
      </c>
      <c r="H19" s="60">
        <f>G19*3</f>
        <v>0</v>
      </c>
    </row>
    <row r="20" spans="1:11" s="3" customFormat="1" ht="20.100000000000001" customHeight="1" thickBot="1">
      <c r="A20" s="4" t="s">
        <v>22</v>
      </c>
      <c r="B20" s="21">
        <v>0</v>
      </c>
      <c r="C20" s="22"/>
      <c r="D20" s="22"/>
      <c r="E20" s="22"/>
      <c r="F20" s="22"/>
      <c r="G20" s="61">
        <f>B20</f>
        <v>0</v>
      </c>
      <c r="H20" s="62">
        <f>G20*3</f>
        <v>0</v>
      </c>
    </row>
    <row r="21" spans="1:11" s="3" customFormat="1" ht="20.100000000000001" customHeight="1" thickBot="1">
      <c r="A21" s="23"/>
      <c r="B21" s="15"/>
      <c r="C21" s="14"/>
      <c r="D21" s="14"/>
      <c r="E21" s="14"/>
      <c r="F21" s="14"/>
      <c r="G21" s="57"/>
      <c r="H21" s="58"/>
    </row>
    <row r="22" spans="1:11" s="3" customFormat="1" ht="20.100000000000001" customHeight="1">
      <c r="A22" s="4" t="s">
        <v>23</v>
      </c>
      <c r="B22" s="24">
        <v>0</v>
      </c>
      <c r="C22" s="25"/>
      <c r="D22" s="25"/>
      <c r="E22" s="25"/>
      <c r="F22" s="25"/>
      <c r="G22" s="63">
        <f>B22</f>
        <v>0</v>
      </c>
      <c r="H22" s="64">
        <f>G22*2</f>
        <v>0</v>
      </c>
    </row>
    <row r="23" spans="1:11" s="3" customFormat="1" ht="20.100000000000001" customHeight="1" thickBot="1">
      <c r="A23" s="4" t="s">
        <v>24</v>
      </c>
      <c r="B23" s="26">
        <v>0</v>
      </c>
      <c r="C23" s="22"/>
      <c r="D23" s="22"/>
      <c r="E23" s="22"/>
      <c r="F23" s="22"/>
      <c r="G23" s="65">
        <f>B23</f>
        <v>0</v>
      </c>
      <c r="H23" s="5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80" t="s">
        <v>25</v>
      </c>
      <c r="C26" s="80"/>
      <c r="D26" s="80"/>
      <c r="E26" s="80"/>
      <c r="F26" s="27"/>
      <c r="G26" s="27"/>
      <c r="H26" s="27"/>
      <c r="I26" s="27"/>
      <c r="J26" s="27"/>
      <c r="K26" s="27"/>
    </row>
    <row r="27" spans="1:11" s="3" customFormat="1" ht="20.100000000000001" customHeight="1" thickBot="1">
      <c r="A27" s="11"/>
      <c r="B27" s="80" t="s">
        <v>7</v>
      </c>
      <c r="C27" s="80"/>
      <c r="D27" s="80"/>
      <c r="E27" s="80"/>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275.37</v>
      </c>
      <c r="D29" s="94">
        <v>18.36</v>
      </c>
      <c r="E29" s="32">
        <f>D14</f>
        <v>9.18</v>
      </c>
      <c r="F29" s="94">
        <v>36.72</v>
      </c>
      <c r="G29" s="94">
        <v>18.36</v>
      </c>
      <c r="H29" s="66">
        <f>SUM(B29:G29)</f>
        <v>449.78000000000009</v>
      </c>
      <c r="I29" s="67">
        <f>H29*30</f>
        <v>13493.400000000003</v>
      </c>
      <c r="J29" s="9"/>
    </row>
    <row r="30" spans="1:11" s="3" customFormat="1" ht="20.100000000000001" customHeight="1">
      <c r="A30" s="4" t="str">
        <f t="shared" si="0"/>
        <v>LOWER LEVEL - CREDIT (A &amp; P, PSV, DEVELOPMENTAL EDUCATION AND EPI)</v>
      </c>
      <c r="B30" s="33">
        <f t="shared" si="0"/>
        <v>78.94</v>
      </c>
      <c r="C30" s="98">
        <v>236.82</v>
      </c>
      <c r="D30" s="98">
        <v>22.1</v>
      </c>
      <c r="E30" s="34">
        <f>D15</f>
        <v>6.25</v>
      </c>
      <c r="F30" s="98">
        <v>31.58</v>
      </c>
      <c r="G30" s="98">
        <v>14.88</v>
      </c>
      <c r="H30" s="52">
        <f>SUM(B30:G30)</f>
        <v>390.57</v>
      </c>
      <c r="I30" s="54">
        <f>H30*30</f>
        <v>11717.1</v>
      </c>
    </row>
    <row r="31" spans="1:11" s="3" customFormat="1" ht="20.100000000000001" customHeight="1" thickBot="1">
      <c r="A31" s="4" t="str">
        <f t="shared" si="0"/>
        <v>CAREER CERTIFICATE AND APPLIED TECHNOLOGY DIPLOMA</v>
      </c>
      <c r="B31" s="68">
        <f t="shared" si="0"/>
        <v>69.900000000000006</v>
      </c>
      <c r="C31" s="95">
        <v>209.7</v>
      </c>
      <c r="D31" s="95">
        <v>27.96</v>
      </c>
      <c r="E31" s="13"/>
      <c r="F31" s="95">
        <v>13.98</v>
      </c>
      <c r="G31" s="95">
        <v>13.98</v>
      </c>
      <c r="H31" s="55">
        <f>SUM(B31:G31)</f>
        <v>335.52000000000004</v>
      </c>
      <c r="I31" s="56">
        <f>H31*30</f>
        <v>10065.6</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69">
        <f>B34</f>
        <v>0</v>
      </c>
      <c r="I34" s="70">
        <f>H34*3</f>
        <v>0</v>
      </c>
      <c r="J34" s="39"/>
      <c r="K34" s="39"/>
    </row>
    <row r="35" spans="1:11" s="3" customFormat="1" ht="20.100000000000001" customHeight="1" thickBot="1">
      <c r="A35" s="10" t="str">
        <f>A20</f>
        <v>ADULT GENERAL EDUCATION AND SECONDARY (PER TERM)</v>
      </c>
      <c r="B35" s="40">
        <f>B20</f>
        <v>0</v>
      </c>
      <c r="C35" s="22"/>
      <c r="D35" s="22"/>
      <c r="E35" s="22"/>
      <c r="F35" s="22"/>
      <c r="G35" s="22"/>
      <c r="H35" s="71">
        <f>B35</f>
        <v>0</v>
      </c>
      <c r="I35" s="72">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66">
        <f>B37</f>
        <v>0</v>
      </c>
      <c r="I37" s="67">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73">
        <f>B38</f>
        <v>0</v>
      </c>
      <c r="I38" s="74">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5"/>
      <c r="J3" s="2"/>
      <c r="K3" s="2"/>
    </row>
    <row r="4" spans="1:18" s="1" customFormat="1" ht="20.100000000000001" customHeight="1">
      <c r="A4" s="90" t="s">
        <v>2</v>
      </c>
      <c r="B4" s="90"/>
      <c r="C4" s="90"/>
      <c r="D4" s="90"/>
      <c r="E4" s="90"/>
      <c r="F4" s="90"/>
      <c r="G4" s="90"/>
      <c r="H4" s="90"/>
      <c r="I4" s="225"/>
    </row>
    <row r="5" spans="1:18" s="1" customFormat="1" ht="24" customHeight="1">
      <c r="A5" s="90" t="s">
        <v>55</v>
      </c>
      <c r="B5" s="90"/>
      <c r="C5" s="90"/>
      <c r="D5" s="90"/>
      <c r="E5" s="90"/>
      <c r="F5" s="90"/>
      <c r="G5" s="90"/>
      <c r="H5" s="90"/>
      <c r="I5" s="225"/>
    </row>
    <row r="6" spans="1:18" s="1" customFormat="1" ht="24" customHeight="1">
      <c r="A6" s="90" t="s">
        <v>3</v>
      </c>
      <c r="B6" s="90"/>
      <c r="C6" s="90"/>
      <c r="D6" s="90"/>
      <c r="E6" s="90"/>
      <c r="F6" s="90"/>
      <c r="G6" s="90"/>
      <c r="H6" s="90"/>
      <c r="I6" s="225"/>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39</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91.78</v>
      </c>
      <c r="C14" s="94">
        <v>6.43</v>
      </c>
      <c r="D14" s="94">
        <v>7.5</v>
      </c>
      <c r="E14" s="94">
        <v>11.88</v>
      </c>
      <c r="F14" s="94">
        <v>4.59</v>
      </c>
      <c r="G14" s="165">
        <v>122.18</v>
      </c>
      <c r="H14" s="149">
        <v>3665.4</v>
      </c>
      <c r="I14" s="9"/>
    </row>
    <row r="15" spans="1:18" s="3" customFormat="1" ht="20.100000000000001" customHeight="1">
      <c r="A15" s="4" t="s">
        <v>17</v>
      </c>
      <c r="B15" s="95">
        <v>81.2</v>
      </c>
      <c r="C15" s="95">
        <v>5.03</v>
      </c>
      <c r="D15" s="95">
        <v>7.56</v>
      </c>
      <c r="E15" s="95">
        <v>11.88</v>
      </c>
      <c r="F15" s="95">
        <v>4.0599999999999996</v>
      </c>
      <c r="G15" s="165">
        <v>109.73</v>
      </c>
      <c r="H15" s="122">
        <v>3291.9</v>
      </c>
      <c r="I15" s="9"/>
    </row>
    <row r="16" spans="1:18" s="3" customFormat="1" ht="20.100000000000001" customHeight="1" thickBot="1">
      <c r="A16" s="10" t="s">
        <v>18</v>
      </c>
      <c r="B16" s="96">
        <v>73.400000000000006</v>
      </c>
      <c r="C16" s="96">
        <v>7.34</v>
      </c>
      <c r="D16" s="97"/>
      <c r="E16" s="96">
        <v>3.67</v>
      </c>
      <c r="F16" s="96">
        <v>3.67</v>
      </c>
      <c r="G16" s="123">
        <v>88.080000000000013</v>
      </c>
      <c r="H16" s="166">
        <v>2642.4000000000005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31.5</v>
      </c>
      <c r="C19" s="20"/>
      <c r="D19" s="20"/>
      <c r="E19" s="20"/>
      <c r="F19" s="20"/>
      <c r="G19" s="165">
        <v>31.5</v>
      </c>
      <c r="H19" s="163">
        <v>94.5</v>
      </c>
    </row>
    <row r="20" spans="1:11" s="3" customFormat="1" ht="20.100000000000001" customHeight="1" thickBot="1">
      <c r="A20" s="4" t="s">
        <v>22</v>
      </c>
      <c r="B20" s="21">
        <v>31.5</v>
      </c>
      <c r="C20" s="22"/>
      <c r="D20" s="22"/>
      <c r="E20" s="22"/>
      <c r="F20" s="22"/>
      <c r="G20" s="126">
        <v>31.5</v>
      </c>
      <c r="H20" s="161">
        <v>94.5</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47.25</v>
      </c>
      <c r="C22" s="25"/>
      <c r="D22" s="25"/>
      <c r="E22" s="25"/>
      <c r="F22" s="25"/>
      <c r="G22" s="128">
        <v>47.25</v>
      </c>
      <c r="H22" s="146">
        <v>94.5</v>
      </c>
    </row>
    <row r="23" spans="1:11" s="3" customFormat="1" ht="20.100000000000001" customHeight="1" thickBot="1">
      <c r="A23" s="4" t="s">
        <v>24</v>
      </c>
      <c r="B23" s="26">
        <v>47.25</v>
      </c>
      <c r="C23" s="22"/>
      <c r="D23" s="22"/>
      <c r="E23" s="22"/>
      <c r="F23" s="22"/>
      <c r="G23" s="168">
        <v>47.25</v>
      </c>
      <c r="H23" s="166">
        <v>94.5</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91.78</v>
      </c>
      <c r="C29" s="94">
        <v>275.37</v>
      </c>
      <c r="D29" s="94">
        <v>25.7</v>
      </c>
      <c r="E29" s="32">
        <v>7.5</v>
      </c>
      <c r="F29" s="94">
        <v>41.52</v>
      </c>
      <c r="G29" s="94">
        <v>18.36</v>
      </c>
      <c r="H29" s="133">
        <v>460.22999999999996</v>
      </c>
      <c r="I29" s="143">
        <v>13806.9</v>
      </c>
      <c r="J29" s="9"/>
    </row>
    <row r="30" spans="1:11" s="3" customFormat="1" ht="20.100000000000001" customHeight="1">
      <c r="A30" s="4" t="s">
        <v>17</v>
      </c>
      <c r="B30" s="33">
        <v>81.2</v>
      </c>
      <c r="C30" s="98">
        <v>248.33</v>
      </c>
      <c r="D30" s="98">
        <v>23.06</v>
      </c>
      <c r="E30" s="34">
        <v>7.56</v>
      </c>
      <c r="F30" s="98">
        <v>65.91</v>
      </c>
      <c r="G30" s="98">
        <v>16.48</v>
      </c>
      <c r="H30" s="165">
        <v>442.54000000000008</v>
      </c>
      <c r="I30" s="122">
        <v>13276.200000000003</v>
      </c>
    </row>
    <row r="31" spans="1:11" s="3" customFormat="1" ht="20.100000000000001" customHeight="1" thickBot="1">
      <c r="A31" s="4" t="s">
        <v>18</v>
      </c>
      <c r="B31" s="154">
        <v>73.400000000000006</v>
      </c>
      <c r="C31" s="95">
        <v>220.19</v>
      </c>
      <c r="D31" s="95">
        <v>29.36</v>
      </c>
      <c r="E31" s="13"/>
      <c r="F31" s="95">
        <v>14.68</v>
      </c>
      <c r="G31" s="95">
        <v>14.68</v>
      </c>
      <c r="H31" s="123">
        <v>352.31000000000006</v>
      </c>
      <c r="I31" s="166">
        <v>10569.300000000001</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31.5</v>
      </c>
      <c r="C34" s="20"/>
      <c r="D34" s="20"/>
      <c r="E34" s="20"/>
      <c r="F34" s="20"/>
      <c r="G34" s="20"/>
      <c r="H34" s="171">
        <v>31.5</v>
      </c>
      <c r="I34" s="144">
        <v>94.5</v>
      </c>
      <c r="J34" s="39"/>
      <c r="K34" s="39"/>
    </row>
    <row r="35" spans="1:11" s="3" customFormat="1" ht="20.100000000000001" customHeight="1" thickBot="1">
      <c r="A35" s="10" t="s">
        <v>22</v>
      </c>
      <c r="B35" s="40">
        <v>31.5</v>
      </c>
      <c r="C35" s="22"/>
      <c r="D35" s="22"/>
      <c r="E35" s="22"/>
      <c r="F35" s="22"/>
      <c r="G35" s="22"/>
      <c r="H35" s="139">
        <v>31.5</v>
      </c>
      <c r="I35" s="173">
        <v>94.5</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47.25</v>
      </c>
      <c r="C37" s="25"/>
      <c r="D37" s="25"/>
      <c r="E37" s="25"/>
      <c r="F37" s="25"/>
      <c r="G37" s="25"/>
      <c r="H37" s="133">
        <v>47.25</v>
      </c>
      <c r="I37" s="143">
        <v>94.5</v>
      </c>
      <c r="J37" s="9"/>
      <c r="K37" s="9"/>
    </row>
    <row r="38" spans="1:11" s="3" customFormat="1" ht="20.100000000000001" customHeight="1" thickBot="1">
      <c r="A38" s="10" t="s">
        <v>24</v>
      </c>
      <c r="B38" s="40">
        <v>47.25</v>
      </c>
      <c r="C38" s="22"/>
      <c r="D38" s="22"/>
      <c r="E38" s="22"/>
      <c r="F38" s="22"/>
      <c r="G38" s="22"/>
      <c r="H38" s="174">
        <v>47.25</v>
      </c>
      <c r="I38" s="145">
        <v>94.5</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42578125" style="46" customWidth="1"/>
    <col min="2" max="2" width="18" style="46" customWidth="1"/>
    <col min="3" max="3" width="16.42578125" style="46" customWidth="1"/>
    <col min="4" max="4" width="15.42578125" style="46" customWidth="1"/>
    <col min="5" max="5" width="22.42578125" style="46" customWidth="1"/>
    <col min="6" max="6" width="20.5703125" style="46" customWidth="1"/>
    <col min="7" max="7" width="18.5703125" style="46" customWidth="1"/>
    <col min="8" max="8" width="20.42578125" style="46" bestFit="1" customWidth="1"/>
    <col min="9" max="9" width="20.42578125" style="46" customWidth="1"/>
    <col min="10" max="10" width="2" style="46" customWidth="1"/>
    <col min="11" max="11" width="21" style="46" bestFit="1" customWidth="1"/>
    <col min="12" max="12" width="19.140625" style="46" customWidth="1"/>
    <col min="13" max="13" width="5.570312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0"/>
      <c r="J3" s="2"/>
      <c r="K3" s="2"/>
    </row>
    <row r="4" spans="1:18" s="1" customFormat="1" ht="20.100000000000001" customHeight="1">
      <c r="A4" s="90" t="s">
        <v>2</v>
      </c>
      <c r="B4" s="90"/>
      <c r="C4" s="90"/>
      <c r="D4" s="90"/>
      <c r="E4" s="90"/>
      <c r="F4" s="90"/>
      <c r="G4" s="90"/>
      <c r="H4" s="90"/>
      <c r="I4" s="220"/>
    </row>
    <row r="5" spans="1:18" s="1" customFormat="1" ht="24" customHeight="1">
      <c r="A5" s="90" t="s">
        <v>55</v>
      </c>
      <c r="B5" s="90"/>
      <c r="C5" s="90"/>
      <c r="D5" s="90"/>
      <c r="E5" s="90"/>
      <c r="F5" s="90"/>
      <c r="G5" s="90"/>
      <c r="H5" s="90"/>
      <c r="I5" s="220"/>
    </row>
    <row r="6" spans="1:18" s="1" customFormat="1" ht="24" customHeight="1">
      <c r="A6" s="90" t="s">
        <v>3</v>
      </c>
      <c r="B6" s="90"/>
      <c r="C6" s="90"/>
      <c r="D6" s="90"/>
      <c r="E6" s="90"/>
      <c r="F6" s="90"/>
      <c r="G6" s="90"/>
      <c r="H6" s="90"/>
      <c r="I6" s="220"/>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40</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4.37</v>
      </c>
      <c r="D14" s="94">
        <v>6.55</v>
      </c>
      <c r="E14" s="94">
        <v>6.56</v>
      </c>
      <c r="F14" s="94">
        <v>2.81</v>
      </c>
      <c r="G14" s="165">
        <v>112.08000000000001</v>
      </c>
      <c r="H14" s="149">
        <v>3362.4000000000005</v>
      </c>
      <c r="I14" s="9"/>
    </row>
    <row r="15" spans="1:18" s="3" customFormat="1" ht="20.100000000000001" customHeight="1">
      <c r="A15" s="4" t="s">
        <v>17</v>
      </c>
      <c r="B15" s="95">
        <v>78.84</v>
      </c>
      <c r="C15" s="95">
        <v>3.94</v>
      </c>
      <c r="D15" s="95">
        <v>7.88</v>
      </c>
      <c r="E15" s="95">
        <v>7.88</v>
      </c>
      <c r="F15" s="95">
        <v>3.94</v>
      </c>
      <c r="G15" s="165">
        <v>102.47999999999999</v>
      </c>
      <c r="H15" s="122">
        <v>3074.3999999999996</v>
      </c>
      <c r="I15" s="9"/>
    </row>
    <row r="16" spans="1:18" s="3" customFormat="1" ht="20.100000000000001" customHeight="1" thickBot="1">
      <c r="A16" s="10" t="s">
        <v>18</v>
      </c>
      <c r="B16" s="96">
        <v>0</v>
      </c>
      <c r="C16" s="96">
        <v>0</v>
      </c>
      <c r="D16" s="97"/>
      <c r="E16" s="96">
        <v>0</v>
      </c>
      <c r="F16" s="96">
        <v>0</v>
      </c>
      <c r="G16" s="123">
        <v>0</v>
      </c>
      <c r="H16" s="166">
        <v>0</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v>0</v>
      </c>
      <c r="H19" s="163">
        <v>0</v>
      </c>
    </row>
    <row r="20" spans="1:11" s="3" customFormat="1" ht="20.100000000000001" customHeight="1" thickBot="1">
      <c r="A20" s="4" t="s">
        <v>22</v>
      </c>
      <c r="B20" s="21">
        <v>0</v>
      </c>
      <c r="C20" s="22"/>
      <c r="D20" s="22"/>
      <c r="E20" s="22"/>
      <c r="F20" s="22"/>
      <c r="G20" s="126">
        <v>0</v>
      </c>
      <c r="H20" s="161">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275</v>
      </c>
      <c r="D29" s="94">
        <v>18.12</v>
      </c>
      <c r="E29" s="32">
        <v>6.55</v>
      </c>
      <c r="F29" s="94">
        <v>34.06</v>
      </c>
      <c r="G29" s="94">
        <v>16.559999999999999</v>
      </c>
      <c r="H29" s="133">
        <v>442.08000000000004</v>
      </c>
      <c r="I29" s="143">
        <v>13262.400000000001</v>
      </c>
      <c r="J29" s="9"/>
    </row>
    <row r="30" spans="1:11" s="3" customFormat="1" ht="20.100000000000001" customHeight="1">
      <c r="A30" s="4" t="s">
        <v>17</v>
      </c>
      <c r="B30" s="33">
        <v>78.84</v>
      </c>
      <c r="C30" s="98">
        <v>236.69</v>
      </c>
      <c r="D30" s="98">
        <v>15.78</v>
      </c>
      <c r="E30" s="34">
        <v>7.88</v>
      </c>
      <c r="F30" s="98">
        <v>31.55</v>
      </c>
      <c r="G30" s="98">
        <v>15.78</v>
      </c>
      <c r="H30" s="165">
        <v>386.51999999999992</v>
      </c>
      <c r="I30" s="122">
        <v>11595.599999999999</v>
      </c>
    </row>
    <row r="31" spans="1:11" s="3" customFormat="1" ht="20.100000000000001" customHeight="1" thickBot="1">
      <c r="A31" s="4" t="s">
        <v>18</v>
      </c>
      <c r="B31" s="154">
        <v>0</v>
      </c>
      <c r="C31" s="95">
        <v>0</v>
      </c>
      <c r="D31" s="95">
        <v>0</v>
      </c>
      <c r="E31" s="13"/>
      <c r="F31" s="95">
        <v>0</v>
      </c>
      <c r="G31" s="95">
        <v>0</v>
      </c>
      <c r="H31" s="123">
        <v>0</v>
      </c>
      <c r="I31" s="166">
        <v>0</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0</v>
      </c>
      <c r="C34" s="20"/>
      <c r="D34" s="20"/>
      <c r="E34" s="20"/>
      <c r="F34" s="20"/>
      <c r="G34" s="20"/>
      <c r="H34" s="171">
        <v>0</v>
      </c>
      <c r="I34" s="144">
        <v>0</v>
      </c>
      <c r="J34" s="39"/>
      <c r="K34" s="39"/>
    </row>
    <row r="35" spans="1:11" s="3" customFormat="1" ht="20.100000000000001" customHeight="1" thickBot="1">
      <c r="A35" s="10" t="s">
        <v>22</v>
      </c>
      <c r="B35" s="40">
        <v>0</v>
      </c>
      <c r="C35" s="22"/>
      <c r="D35" s="22"/>
      <c r="E35" s="22"/>
      <c r="F35" s="22"/>
      <c r="G35" s="22"/>
      <c r="H35" s="139">
        <v>0</v>
      </c>
      <c r="I35" s="173">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42578125" style="46" customWidth="1"/>
    <col min="2" max="2" width="18" style="46" customWidth="1"/>
    <col min="3" max="3" width="16.42578125" style="46" customWidth="1"/>
    <col min="4" max="4" width="15.42578125" style="46" customWidth="1"/>
    <col min="5" max="5" width="22.42578125" style="46" customWidth="1"/>
    <col min="6" max="6" width="20.5703125" style="46" customWidth="1"/>
    <col min="7" max="7" width="18.5703125" style="46" customWidth="1"/>
    <col min="8" max="8" width="20.42578125" style="46" bestFit="1" customWidth="1"/>
    <col min="9" max="9" width="20.42578125" style="46" customWidth="1"/>
    <col min="10" max="10" width="2" style="46" customWidth="1"/>
    <col min="11" max="11" width="21" style="46" bestFit="1" customWidth="1"/>
    <col min="12" max="12" width="19.140625" style="46" customWidth="1"/>
    <col min="13" max="13" width="5.570312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0"/>
      <c r="J3" s="2"/>
      <c r="K3" s="2"/>
    </row>
    <row r="4" spans="1:18" s="1" customFormat="1" ht="20.100000000000001" customHeight="1">
      <c r="A4" s="90" t="s">
        <v>2</v>
      </c>
      <c r="B4" s="90"/>
      <c r="C4" s="90"/>
      <c r="D4" s="90"/>
      <c r="E4" s="90"/>
      <c r="F4" s="90"/>
      <c r="G4" s="90"/>
      <c r="H4" s="90"/>
      <c r="I4" s="220"/>
    </row>
    <row r="5" spans="1:18" s="1" customFormat="1" ht="24" customHeight="1">
      <c r="A5" s="90" t="s">
        <v>55</v>
      </c>
      <c r="B5" s="90"/>
      <c r="C5" s="90"/>
      <c r="D5" s="90"/>
      <c r="E5" s="90"/>
      <c r="F5" s="90"/>
      <c r="G5" s="90"/>
      <c r="H5" s="90"/>
      <c r="I5" s="220"/>
    </row>
    <row r="6" spans="1:18" s="1" customFormat="1" ht="24" customHeight="1">
      <c r="A6" s="90" t="s">
        <v>3</v>
      </c>
      <c r="B6" s="90"/>
      <c r="C6" s="90"/>
      <c r="D6" s="90"/>
      <c r="E6" s="90"/>
      <c r="F6" s="90"/>
      <c r="G6" s="90"/>
      <c r="H6" s="90"/>
      <c r="I6" s="220"/>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41</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16.739999999999998</v>
      </c>
      <c r="F14" s="94">
        <v>4.59</v>
      </c>
      <c r="G14" s="165">
        <v>126.89</v>
      </c>
      <c r="H14" s="149">
        <v>3806.7</v>
      </c>
      <c r="I14" s="9"/>
    </row>
    <row r="15" spans="1:18" s="3" customFormat="1" ht="20.100000000000001" customHeight="1">
      <c r="A15" s="4" t="s">
        <v>17</v>
      </c>
      <c r="B15" s="95">
        <v>82.78</v>
      </c>
      <c r="C15" s="95">
        <v>4.1399999999999997</v>
      </c>
      <c r="D15" s="95">
        <v>8.2799999999999994</v>
      </c>
      <c r="E15" s="95">
        <v>15.88</v>
      </c>
      <c r="F15" s="95">
        <v>4.1399999999999997</v>
      </c>
      <c r="G15" s="165">
        <v>115.22</v>
      </c>
      <c r="H15" s="122">
        <v>3456.6</v>
      </c>
      <c r="I15" s="9"/>
    </row>
    <row r="16" spans="1:18" s="3" customFormat="1" ht="20.100000000000001" customHeight="1" thickBot="1">
      <c r="A16" s="10" t="s">
        <v>18</v>
      </c>
      <c r="B16" s="96">
        <v>73.400000000000006</v>
      </c>
      <c r="C16" s="96">
        <v>7.34</v>
      </c>
      <c r="D16" s="97"/>
      <c r="E16" s="96">
        <v>3.67</v>
      </c>
      <c r="F16" s="96">
        <v>3.67</v>
      </c>
      <c r="G16" s="123">
        <v>88.080000000000013</v>
      </c>
      <c r="H16" s="166">
        <v>2642.4000000000005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31.5</v>
      </c>
      <c r="C19" s="20"/>
      <c r="D19" s="20"/>
      <c r="E19" s="20"/>
      <c r="F19" s="20"/>
      <c r="G19" s="165">
        <v>31.5</v>
      </c>
      <c r="H19" s="163">
        <v>94.5</v>
      </c>
    </row>
    <row r="20" spans="1:11" s="3" customFormat="1" ht="20.100000000000001" customHeight="1" thickBot="1">
      <c r="A20" s="4" t="s">
        <v>22</v>
      </c>
      <c r="B20" s="21">
        <v>31.5</v>
      </c>
      <c r="C20" s="22"/>
      <c r="D20" s="22"/>
      <c r="E20" s="22"/>
      <c r="F20" s="22"/>
      <c r="G20" s="126">
        <v>31.5</v>
      </c>
      <c r="H20" s="161">
        <v>94.5</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357</v>
      </c>
      <c r="D29" s="94">
        <v>22.44</v>
      </c>
      <c r="E29" s="32">
        <v>9.18</v>
      </c>
      <c r="F29" s="94">
        <v>30.12</v>
      </c>
      <c r="G29" s="94">
        <v>22.44</v>
      </c>
      <c r="H29" s="133">
        <v>532.97</v>
      </c>
      <c r="I29" s="143">
        <v>15989.1</v>
      </c>
      <c r="J29" s="9"/>
    </row>
    <row r="30" spans="1:11" s="3" customFormat="1" ht="20.100000000000001" customHeight="1">
      <c r="A30" s="4" t="s">
        <v>17</v>
      </c>
      <c r="B30" s="33">
        <v>82.78</v>
      </c>
      <c r="C30" s="98">
        <v>248.33</v>
      </c>
      <c r="D30" s="98">
        <v>16.559999999999999</v>
      </c>
      <c r="E30" s="34">
        <v>8.2799999999999994</v>
      </c>
      <c r="F30" s="98">
        <v>27</v>
      </c>
      <c r="G30" s="98">
        <v>16.559999999999999</v>
      </c>
      <c r="H30" s="165">
        <v>399.51</v>
      </c>
      <c r="I30" s="122">
        <v>11985.3</v>
      </c>
    </row>
    <row r="31" spans="1:11" s="3" customFormat="1" ht="20.100000000000001" customHeight="1" thickBot="1">
      <c r="A31" s="4" t="s">
        <v>18</v>
      </c>
      <c r="B31" s="154">
        <v>73.400000000000006</v>
      </c>
      <c r="C31" s="95">
        <v>220.19</v>
      </c>
      <c r="D31" s="95">
        <v>29.36</v>
      </c>
      <c r="E31" s="13"/>
      <c r="F31" s="95">
        <v>14.68</v>
      </c>
      <c r="G31" s="95">
        <v>14.68</v>
      </c>
      <c r="H31" s="123">
        <v>352.31000000000006</v>
      </c>
      <c r="I31" s="166">
        <v>10569.300000000001</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31.5</v>
      </c>
      <c r="C34" s="20"/>
      <c r="D34" s="20"/>
      <c r="E34" s="20"/>
      <c r="F34" s="20"/>
      <c r="G34" s="20"/>
      <c r="H34" s="171">
        <v>31.5</v>
      </c>
      <c r="I34" s="144">
        <v>94.5</v>
      </c>
      <c r="J34" s="39"/>
      <c r="K34" s="39"/>
    </row>
    <row r="35" spans="1:11" s="3" customFormat="1" ht="20.100000000000001" customHeight="1" thickBot="1">
      <c r="A35" s="10" t="s">
        <v>22</v>
      </c>
      <c r="B35" s="40">
        <v>31.5</v>
      </c>
      <c r="C35" s="22"/>
      <c r="D35" s="22"/>
      <c r="E35" s="22"/>
      <c r="F35" s="22"/>
      <c r="G35" s="22"/>
      <c r="H35" s="139">
        <v>31.5</v>
      </c>
      <c r="I35" s="173">
        <v>94.5</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75" customWidth="1"/>
    <col min="2" max="2" width="18" style="75" customWidth="1"/>
    <col min="3" max="3" width="16.42578125" style="75" customWidth="1"/>
    <col min="4" max="4" width="15.28515625" style="75" customWidth="1"/>
    <col min="5" max="5" width="22.42578125" style="75" customWidth="1"/>
    <col min="6" max="6" width="20.7109375" style="75" customWidth="1"/>
    <col min="7" max="7" width="18.7109375" style="75" customWidth="1"/>
    <col min="8" max="8" width="20.28515625" style="75" bestFit="1" customWidth="1"/>
    <col min="9" max="9" width="20.28515625" style="75" customWidth="1"/>
    <col min="10" max="10" width="2" style="75" customWidth="1"/>
    <col min="11" max="11" width="21" style="75" bestFit="1" customWidth="1"/>
    <col min="12" max="12" width="19.140625" style="75" customWidth="1"/>
    <col min="13" max="13" width="5.7109375" style="75" customWidth="1"/>
    <col min="14" max="16384" width="9.140625" style="75"/>
  </cols>
  <sheetData>
    <row r="1" spans="1:18" s="84" customFormat="1" ht="23.1" customHeight="1">
      <c r="A1" s="117"/>
      <c r="B1" s="117"/>
      <c r="C1" s="117"/>
      <c r="D1" s="117"/>
      <c r="E1" s="117"/>
      <c r="F1" s="117"/>
      <c r="G1" s="117"/>
      <c r="H1" s="117"/>
      <c r="I1" s="176" t="s">
        <v>0</v>
      </c>
      <c r="J1" s="117"/>
      <c r="K1" s="117"/>
      <c r="L1" s="176"/>
      <c r="M1" s="176"/>
      <c r="N1" s="176"/>
      <c r="O1" s="176"/>
      <c r="P1" s="176"/>
      <c r="Q1" s="176"/>
      <c r="R1" s="176"/>
    </row>
    <row r="2" spans="1:18" s="84" customFormat="1" ht="20.100000000000001" customHeight="1">
      <c r="A2" s="117"/>
      <c r="B2" s="117"/>
      <c r="C2" s="117"/>
      <c r="D2" s="117"/>
      <c r="E2" s="117"/>
      <c r="F2" s="117"/>
      <c r="G2" s="117"/>
      <c r="H2" s="117"/>
      <c r="I2" s="117"/>
      <c r="J2" s="117"/>
      <c r="K2" s="117"/>
      <c r="L2" s="117"/>
      <c r="M2" s="117"/>
      <c r="N2" s="117"/>
      <c r="O2" s="117"/>
      <c r="P2" s="117"/>
      <c r="Q2" s="117"/>
      <c r="R2" s="117"/>
    </row>
    <row r="3" spans="1:18" s="84" customFormat="1" ht="20.100000000000001" customHeight="1">
      <c r="A3" s="184" t="s">
        <v>1</v>
      </c>
      <c r="B3" s="184"/>
      <c r="C3" s="184"/>
      <c r="D3" s="184"/>
      <c r="E3" s="184"/>
      <c r="F3" s="184"/>
      <c r="G3" s="184"/>
      <c r="H3" s="184"/>
      <c r="I3" s="177"/>
      <c r="J3" s="116"/>
      <c r="K3" s="116"/>
      <c r="L3" s="117"/>
      <c r="M3" s="117"/>
      <c r="N3" s="117"/>
      <c r="O3" s="117"/>
      <c r="P3" s="117"/>
      <c r="Q3" s="117"/>
      <c r="R3" s="117"/>
    </row>
    <row r="4" spans="1:18" s="84" customFormat="1" ht="20.100000000000001" customHeight="1">
      <c r="A4" s="184" t="s">
        <v>2</v>
      </c>
      <c r="B4" s="184"/>
      <c r="C4" s="184"/>
      <c r="D4" s="184"/>
      <c r="E4" s="184"/>
      <c r="F4" s="184"/>
      <c r="G4" s="184"/>
      <c r="H4" s="184"/>
      <c r="I4" s="177"/>
      <c r="J4" s="117"/>
      <c r="K4" s="117"/>
      <c r="L4" s="117"/>
      <c r="M4" s="117"/>
      <c r="N4" s="117"/>
      <c r="O4" s="117"/>
      <c r="P4" s="117"/>
      <c r="Q4" s="117"/>
      <c r="R4" s="117"/>
    </row>
    <row r="5" spans="1:18" s="84" customFormat="1" ht="24" customHeight="1">
      <c r="A5" s="184" t="s">
        <v>55</v>
      </c>
      <c r="B5" s="184"/>
      <c r="C5" s="184"/>
      <c r="D5" s="184"/>
      <c r="E5" s="184"/>
      <c r="F5" s="184"/>
      <c r="G5" s="184"/>
      <c r="H5" s="184"/>
      <c r="I5" s="177"/>
      <c r="J5" s="117"/>
      <c r="K5" s="117"/>
      <c r="L5" s="117"/>
      <c r="M5" s="117"/>
      <c r="N5" s="117"/>
      <c r="O5" s="117"/>
      <c r="P5" s="117"/>
      <c r="Q5" s="117"/>
      <c r="R5" s="117"/>
    </row>
    <row r="6" spans="1:18" s="84" customFormat="1" ht="24" customHeight="1">
      <c r="A6" s="184" t="s">
        <v>3</v>
      </c>
      <c r="B6" s="184"/>
      <c r="C6" s="184"/>
      <c r="D6" s="184"/>
      <c r="E6" s="184"/>
      <c r="F6" s="184"/>
      <c r="G6" s="184"/>
      <c r="H6" s="184"/>
      <c r="I6" s="177"/>
      <c r="J6" s="117"/>
      <c r="K6" s="117"/>
      <c r="L6" s="117"/>
      <c r="M6" s="117"/>
      <c r="N6" s="117"/>
      <c r="O6" s="117"/>
      <c r="P6" s="117"/>
      <c r="Q6" s="117"/>
      <c r="R6" s="117"/>
    </row>
    <row r="7" spans="1:18" s="84" customFormat="1" ht="20.100000000000001" customHeight="1">
      <c r="A7" s="183"/>
      <c r="B7" s="183"/>
      <c r="C7" s="183"/>
      <c r="D7" s="183"/>
      <c r="E7" s="183"/>
      <c r="F7" s="183"/>
      <c r="G7" s="183"/>
      <c r="H7" s="183"/>
      <c r="I7" s="178"/>
      <c r="J7" s="117"/>
      <c r="K7" s="117"/>
      <c r="L7" s="117"/>
      <c r="M7" s="117"/>
      <c r="N7" s="117"/>
      <c r="O7" s="117"/>
      <c r="P7" s="117"/>
      <c r="Q7" s="117"/>
      <c r="R7" s="117"/>
    </row>
    <row r="8" spans="1:18" s="84" customFormat="1" ht="25.35" customHeight="1" thickBot="1">
      <c r="A8" s="183"/>
      <c r="B8" s="187"/>
      <c r="C8" s="183" t="s">
        <v>4</v>
      </c>
      <c r="D8" s="188" t="s">
        <v>42</v>
      </c>
      <c r="E8" s="188"/>
      <c r="F8" s="188"/>
      <c r="G8" s="188"/>
      <c r="H8" s="188"/>
      <c r="I8" s="117"/>
      <c r="J8" s="117"/>
      <c r="K8" s="117"/>
      <c r="L8" s="117"/>
      <c r="M8" s="117"/>
      <c r="N8" s="117"/>
      <c r="O8" s="117"/>
      <c r="P8" s="117"/>
      <c r="Q8" s="117"/>
      <c r="R8" s="117"/>
    </row>
    <row r="9" spans="1:18" s="85" customFormat="1" ht="20.100000000000001" customHeight="1">
      <c r="A9" s="111"/>
      <c r="B9" s="111"/>
      <c r="C9" s="111"/>
      <c r="D9" s="111"/>
      <c r="E9" s="111"/>
      <c r="F9" s="111"/>
      <c r="G9" s="111"/>
      <c r="H9" s="111"/>
      <c r="I9" s="111"/>
      <c r="J9" s="111"/>
      <c r="K9" s="111"/>
      <c r="L9" s="111"/>
      <c r="M9" s="111"/>
      <c r="N9" s="111"/>
      <c r="O9" s="111"/>
      <c r="P9" s="111"/>
      <c r="Q9" s="111"/>
      <c r="R9" s="111"/>
    </row>
    <row r="10" spans="1:18" s="85" customFormat="1" ht="20.100000000000001" customHeight="1">
      <c r="A10" s="111"/>
      <c r="B10" s="112"/>
      <c r="C10" s="112"/>
      <c r="D10" s="112"/>
      <c r="E10" s="185"/>
      <c r="F10" s="186"/>
      <c r="G10" s="186"/>
      <c r="H10" s="111"/>
      <c r="I10" s="111"/>
      <c r="J10" s="111"/>
      <c r="K10" s="111"/>
      <c r="L10" s="111"/>
      <c r="M10" s="111"/>
      <c r="N10" s="111"/>
      <c r="O10" s="111"/>
      <c r="P10" s="111"/>
      <c r="Q10" s="111"/>
      <c r="R10" s="111"/>
    </row>
    <row r="11" spans="1:18" s="85" customFormat="1" ht="20.100000000000001" customHeight="1">
      <c r="A11" s="111"/>
      <c r="B11" s="179" t="s">
        <v>6</v>
      </c>
      <c r="C11" s="179"/>
      <c r="D11" s="175"/>
      <c r="E11" s="175"/>
      <c r="F11" s="111"/>
      <c r="G11" s="111"/>
      <c r="H11" s="111"/>
      <c r="I11" s="111"/>
      <c r="J11" s="111"/>
      <c r="K11" s="111"/>
      <c r="L11" s="111"/>
      <c r="M11" s="111"/>
      <c r="N11" s="111"/>
      <c r="O11" s="111"/>
      <c r="P11" s="111"/>
      <c r="Q11" s="111"/>
      <c r="R11" s="111"/>
    </row>
    <row r="12" spans="1:18" s="85" customFormat="1" ht="20.100000000000001" customHeight="1" thickBot="1">
      <c r="A12" s="111"/>
      <c r="B12" s="180" t="s">
        <v>7</v>
      </c>
      <c r="C12" s="180"/>
      <c r="D12" s="180"/>
      <c r="E12" s="180"/>
      <c r="F12" s="111"/>
      <c r="G12" s="111"/>
      <c r="H12" s="111"/>
      <c r="I12" s="111"/>
      <c r="J12" s="112"/>
      <c r="K12" s="111"/>
      <c r="L12" s="111"/>
      <c r="M12" s="111"/>
      <c r="N12" s="111"/>
      <c r="O12" s="111"/>
      <c r="P12" s="111"/>
      <c r="Q12" s="111"/>
      <c r="R12" s="111"/>
    </row>
    <row r="13" spans="1:18" s="85" customFormat="1" ht="105.75" customHeight="1" thickBot="1">
      <c r="A13" s="120" t="s">
        <v>8</v>
      </c>
      <c r="B13" s="118" t="s">
        <v>9</v>
      </c>
      <c r="C13" s="182" t="s">
        <v>10</v>
      </c>
      <c r="D13" s="118" t="s">
        <v>11</v>
      </c>
      <c r="E13" s="118" t="s">
        <v>12</v>
      </c>
      <c r="F13" s="181" t="s">
        <v>13</v>
      </c>
      <c r="G13" s="118" t="s">
        <v>14</v>
      </c>
      <c r="H13" s="182" t="s">
        <v>15</v>
      </c>
      <c r="I13" s="109"/>
      <c r="J13" s="110"/>
      <c r="K13" s="109"/>
      <c r="L13" s="111"/>
      <c r="M13" s="111"/>
      <c r="N13" s="111"/>
      <c r="O13" s="111"/>
      <c r="P13" s="111"/>
      <c r="Q13" s="111"/>
      <c r="R13" s="111"/>
    </row>
    <row r="14" spans="1:18" s="85" customFormat="1" ht="20.100000000000001" customHeight="1">
      <c r="A14" s="121" t="s">
        <v>16</v>
      </c>
      <c r="B14" s="190">
        <v>91.79</v>
      </c>
      <c r="C14" s="190">
        <v>4.29</v>
      </c>
      <c r="D14" s="190">
        <v>6.55</v>
      </c>
      <c r="E14" s="190">
        <v>6.56</v>
      </c>
      <c r="F14" s="190">
        <v>2.81</v>
      </c>
      <c r="G14" s="165">
        <v>112.00000000000001</v>
      </c>
      <c r="H14" s="149">
        <v>3360.0000000000005</v>
      </c>
      <c r="I14" s="109"/>
      <c r="J14" s="111"/>
      <c r="K14" s="111"/>
      <c r="L14" s="111"/>
      <c r="M14" s="111"/>
      <c r="N14" s="111"/>
      <c r="O14" s="111"/>
      <c r="P14" s="111"/>
      <c r="Q14" s="111"/>
      <c r="R14" s="111"/>
    </row>
    <row r="15" spans="1:18" s="85" customFormat="1" ht="20.100000000000001" customHeight="1">
      <c r="A15" s="112" t="s">
        <v>17</v>
      </c>
      <c r="B15" s="191">
        <v>76</v>
      </c>
      <c r="C15" s="191">
        <v>5.3</v>
      </c>
      <c r="D15" s="191">
        <v>6.5</v>
      </c>
      <c r="E15" s="191">
        <v>8.1999999999999993</v>
      </c>
      <c r="F15" s="191">
        <v>3.8</v>
      </c>
      <c r="G15" s="165">
        <v>99.8</v>
      </c>
      <c r="H15" s="122">
        <v>2994</v>
      </c>
      <c r="I15" s="109"/>
      <c r="J15" s="111"/>
      <c r="K15" s="111"/>
      <c r="L15" s="111"/>
      <c r="M15" s="111"/>
      <c r="N15" s="111"/>
      <c r="O15" s="111"/>
      <c r="P15" s="111"/>
      <c r="Q15" s="111"/>
      <c r="R15" s="111"/>
    </row>
    <row r="16" spans="1:18" s="85" customFormat="1" ht="20.100000000000001" customHeight="1" thickBot="1">
      <c r="A16" s="110" t="s">
        <v>18</v>
      </c>
      <c r="B16" s="192">
        <v>71</v>
      </c>
      <c r="C16" s="192">
        <v>7</v>
      </c>
      <c r="D16" s="193"/>
      <c r="E16" s="192">
        <v>3.5</v>
      </c>
      <c r="F16" s="192">
        <v>3.5</v>
      </c>
      <c r="G16" s="123">
        <v>85</v>
      </c>
      <c r="H16" s="166">
        <v>2550</v>
      </c>
      <c r="I16" s="111"/>
      <c r="J16" s="111"/>
      <c r="K16" s="111"/>
      <c r="L16" s="111"/>
      <c r="M16" s="111"/>
      <c r="N16" s="111"/>
      <c r="O16" s="111"/>
      <c r="P16" s="111"/>
      <c r="Q16" s="111"/>
      <c r="R16" s="111"/>
    </row>
    <row r="17" spans="1:11" s="85" customFormat="1" ht="20.100000000000001" customHeight="1" thickBot="1">
      <c r="A17" s="124"/>
      <c r="B17" s="142"/>
      <c r="C17" s="158"/>
      <c r="D17" s="158"/>
      <c r="E17" s="158"/>
      <c r="F17" s="158"/>
      <c r="G17" s="148"/>
      <c r="H17" s="125"/>
      <c r="I17" s="111"/>
      <c r="J17" s="111"/>
      <c r="K17" s="111"/>
    </row>
    <row r="18" spans="1:11" s="85" customFormat="1" ht="65.099999999999994" customHeight="1" thickBot="1">
      <c r="A18" s="141" t="s">
        <v>8</v>
      </c>
      <c r="B18" s="136" t="s">
        <v>19</v>
      </c>
      <c r="C18" s="153"/>
      <c r="D18" s="153"/>
      <c r="E18" s="153"/>
      <c r="F18" s="153"/>
      <c r="G18" s="147" t="s">
        <v>14</v>
      </c>
      <c r="H18" s="182" t="s">
        <v>20</v>
      </c>
      <c r="I18" s="111"/>
      <c r="J18" s="111"/>
      <c r="K18" s="111"/>
    </row>
    <row r="19" spans="1:11" s="85" customFormat="1" ht="20.100000000000001" customHeight="1">
      <c r="A19" s="112" t="s">
        <v>21</v>
      </c>
      <c r="B19" s="164">
        <v>30</v>
      </c>
      <c r="C19" s="150"/>
      <c r="D19" s="150"/>
      <c r="E19" s="150"/>
      <c r="F19" s="150"/>
      <c r="G19" s="165">
        <v>30</v>
      </c>
      <c r="H19" s="163">
        <v>90</v>
      </c>
      <c r="I19" s="111"/>
      <c r="J19" s="111"/>
      <c r="K19" s="111"/>
    </row>
    <row r="20" spans="1:11" s="85" customFormat="1" ht="20.100000000000001" customHeight="1" thickBot="1">
      <c r="A20" s="112" t="s">
        <v>22</v>
      </c>
      <c r="B20" s="162">
        <v>30</v>
      </c>
      <c r="C20" s="151"/>
      <c r="D20" s="151"/>
      <c r="E20" s="151"/>
      <c r="F20" s="151"/>
      <c r="G20" s="126">
        <v>30</v>
      </c>
      <c r="H20" s="161">
        <v>90</v>
      </c>
      <c r="I20" s="111"/>
      <c r="J20" s="111"/>
      <c r="K20" s="111"/>
    </row>
    <row r="21" spans="1:11" s="85" customFormat="1" ht="20.100000000000001" customHeight="1" thickBot="1">
      <c r="A21" s="127"/>
      <c r="B21" s="142"/>
      <c r="C21" s="124"/>
      <c r="D21" s="124"/>
      <c r="E21" s="124"/>
      <c r="F21" s="124"/>
      <c r="G21" s="148"/>
      <c r="H21" s="125"/>
      <c r="I21" s="111"/>
      <c r="J21" s="111"/>
      <c r="K21" s="111"/>
    </row>
    <row r="22" spans="1:11" s="85" customFormat="1" ht="20.100000000000001" customHeight="1">
      <c r="A22" s="112" t="s">
        <v>23</v>
      </c>
      <c r="B22" s="155">
        <v>45</v>
      </c>
      <c r="C22" s="159"/>
      <c r="D22" s="159"/>
      <c r="E22" s="159"/>
      <c r="F22" s="159"/>
      <c r="G22" s="128">
        <v>45</v>
      </c>
      <c r="H22" s="146">
        <v>90</v>
      </c>
      <c r="I22" s="111"/>
      <c r="J22" s="111"/>
      <c r="K22" s="111"/>
    </row>
    <row r="23" spans="1:11" s="85" customFormat="1" ht="20.100000000000001" customHeight="1" thickBot="1">
      <c r="A23" s="112" t="s">
        <v>24</v>
      </c>
      <c r="B23" s="167">
        <v>45</v>
      </c>
      <c r="C23" s="151"/>
      <c r="D23" s="151"/>
      <c r="E23" s="151"/>
      <c r="F23" s="151"/>
      <c r="G23" s="168">
        <v>45</v>
      </c>
      <c r="H23" s="166">
        <v>90</v>
      </c>
      <c r="I23" s="111"/>
      <c r="J23" s="129"/>
      <c r="K23" s="129"/>
    </row>
    <row r="24" spans="1:11" s="85" customFormat="1" ht="25.35" customHeight="1">
      <c r="A24" s="111"/>
      <c r="B24" s="129"/>
      <c r="C24" s="130"/>
      <c r="D24" s="130"/>
      <c r="E24" s="130"/>
      <c r="F24" s="130"/>
      <c r="G24" s="129"/>
      <c r="H24" s="129"/>
      <c r="I24" s="129"/>
      <c r="J24" s="129"/>
      <c r="K24" s="129"/>
    </row>
    <row r="25" spans="1:11" s="85" customFormat="1" ht="13.5" customHeight="1">
      <c r="A25" s="112"/>
      <c r="B25" s="129"/>
      <c r="C25" s="129"/>
      <c r="D25" s="129"/>
      <c r="E25" s="129"/>
      <c r="F25" s="129"/>
      <c r="G25" s="129"/>
      <c r="H25" s="129"/>
      <c r="I25" s="129"/>
      <c r="J25" s="129"/>
      <c r="K25" s="129"/>
    </row>
    <row r="26" spans="1:11" s="85" customFormat="1" ht="20.100000000000001" customHeight="1">
      <c r="A26" s="111"/>
      <c r="B26" s="175" t="s">
        <v>25</v>
      </c>
      <c r="C26" s="175"/>
      <c r="D26" s="175"/>
      <c r="E26" s="175"/>
      <c r="F26" s="129"/>
      <c r="G26" s="129"/>
      <c r="H26" s="129"/>
      <c r="I26" s="129"/>
      <c r="J26" s="129"/>
      <c r="K26" s="129"/>
    </row>
    <row r="27" spans="1:11" s="85" customFormat="1" ht="20.100000000000001" customHeight="1" thickBot="1">
      <c r="A27" s="121"/>
      <c r="B27" s="175" t="s">
        <v>7</v>
      </c>
      <c r="C27" s="175"/>
      <c r="D27" s="175"/>
      <c r="E27" s="175"/>
      <c r="F27" s="129"/>
      <c r="G27" s="129"/>
      <c r="H27" s="129"/>
      <c r="I27" s="129"/>
      <c r="J27" s="111"/>
      <c r="K27" s="111"/>
    </row>
    <row r="28" spans="1:11" s="85" customFormat="1" ht="108" customHeight="1" thickBot="1">
      <c r="A28" s="120" t="s">
        <v>8</v>
      </c>
      <c r="B28" s="131" t="s">
        <v>9</v>
      </c>
      <c r="C28" s="118" t="s">
        <v>26</v>
      </c>
      <c r="D28" s="118" t="s">
        <v>10</v>
      </c>
      <c r="E28" s="118" t="s">
        <v>11</v>
      </c>
      <c r="F28" s="118" t="s">
        <v>12</v>
      </c>
      <c r="G28" s="181" t="s">
        <v>13</v>
      </c>
      <c r="H28" s="118" t="s">
        <v>14</v>
      </c>
      <c r="I28" s="182" t="s">
        <v>15</v>
      </c>
      <c r="J28" s="112"/>
      <c r="K28" s="112"/>
    </row>
    <row r="29" spans="1:11" s="85" customFormat="1" ht="20.100000000000001" customHeight="1">
      <c r="A29" s="121" t="s">
        <v>16</v>
      </c>
      <c r="B29" s="132">
        <v>91.79</v>
      </c>
      <c r="C29" s="190">
        <v>194.33</v>
      </c>
      <c r="D29" s="190">
        <v>5.5</v>
      </c>
      <c r="E29" s="160">
        <v>6.55</v>
      </c>
      <c r="F29" s="190">
        <v>7.45</v>
      </c>
      <c r="G29" s="190">
        <v>3.71</v>
      </c>
      <c r="H29" s="133">
        <v>309.33</v>
      </c>
      <c r="I29" s="143">
        <v>9279.9</v>
      </c>
      <c r="J29" s="109"/>
      <c r="K29" s="111"/>
    </row>
    <row r="30" spans="1:11" s="85" customFormat="1" ht="20.100000000000001" customHeight="1">
      <c r="A30" s="112" t="s">
        <v>17</v>
      </c>
      <c r="B30" s="169">
        <v>76</v>
      </c>
      <c r="C30" s="194">
        <v>228</v>
      </c>
      <c r="D30" s="194">
        <v>14.4</v>
      </c>
      <c r="E30" s="170">
        <v>6.5</v>
      </c>
      <c r="F30" s="194">
        <v>57</v>
      </c>
      <c r="G30" s="194">
        <v>14.4</v>
      </c>
      <c r="H30" s="165">
        <v>396.29999999999995</v>
      </c>
      <c r="I30" s="122">
        <v>11888.999999999998</v>
      </c>
      <c r="J30" s="111"/>
      <c r="K30" s="111"/>
    </row>
    <row r="31" spans="1:11" s="85" customFormat="1" ht="20.100000000000001" customHeight="1" thickBot="1">
      <c r="A31" s="112" t="s">
        <v>18</v>
      </c>
      <c r="B31" s="154">
        <v>71</v>
      </c>
      <c r="C31" s="191">
        <v>213</v>
      </c>
      <c r="D31" s="191">
        <v>27</v>
      </c>
      <c r="E31" s="119"/>
      <c r="F31" s="191">
        <v>14</v>
      </c>
      <c r="G31" s="191">
        <v>14</v>
      </c>
      <c r="H31" s="123">
        <v>339</v>
      </c>
      <c r="I31" s="166">
        <v>10170</v>
      </c>
      <c r="J31" s="111"/>
      <c r="K31" s="111"/>
    </row>
    <row r="32" spans="1:11" s="85" customFormat="1" ht="20.100000000000001" customHeight="1" thickBot="1">
      <c r="A32" s="127"/>
      <c r="B32" s="124"/>
      <c r="C32" s="124"/>
      <c r="D32" s="124"/>
      <c r="E32" s="124"/>
      <c r="F32" s="124"/>
      <c r="G32" s="124"/>
      <c r="H32" s="124"/>
      <c r="I32" s="134"/>
      <c r="J32" s="111"/>
      <c r="K32" s="111"/>
    </row>
    <row r="33" spans="1:11" s="85" customFormat="1" ht="65.099999999999994" customHeight="1" thickBot="1">
      <c r="A33" s="135" t="s">
        <v>8</v>
      </c>
      <c r="B33" s="136" t="s">
        <v>19</v>
      </c>
      <c r="C33" s="152"/>
      <c r="D33" s="152"/>
      <c r="E33" s="152"/>
      <c r="F33" s="152"/>
      <c r="G33" s="152"/>
      <c r="H33" s="118" t="s">
        <v>14</v>
      </c>
      <c r="I33" s="182" t="s">
        <v>20</v>
      </c>
      <c r="J33" s="109"/>
      <c r="K33" s="109"/>
    </row>
    <row r="34" spans="1:11" s="85" customFormat="1" ht="20.100000000000001" customHeight="1">
      <c r="A34" s="110" t="s">
        <v>21</v>
      </c>
      <c r="B34" s="137">
        <v>30</v>
      </c>
      <c r="C34" s="150"/>
      <c r="D34" s="150"/>
      <c r="E34" s="150"/>
      <c r="F34" s="150"/>
      <c r="G34" s="150"/>
      <c r="H34" s="171">
        <v>30</v>
      </c>
      <c r="I34" s="144">
        <v>90</v>
      </c>
      <c r="J34" s="138"/>
      <c r="K34" s="138"/>
    </row>
    <row r="35" spans="1:11" s="85" customFormat="1" ht="20.100000000000001" customHeight="1" thickBot="1">
      <c r="A35" s="110" t="s">
        <v>22</v>
      </c>
      <c r="B35" s="172">
        <v>30</v>
      </c>
      <c r="C35" s="151"/>
      <c r="D35" s="151"/>
      <c r="E35" s="151"/>
      <c r="F35" s="151"/>
      <c r="G35" s="151"/>
      <c r="H35" s="139">
        <v>30</v>
      </c>
      <c r="I35" s="173">
        <v>90</v>
      </c>
      <c r="J35" s="109"/>
      <c r="K35" s="109"/>
    </row>
    <row r="36" spans="1:11" s="85" customFormat="1" ht="20.100000000000001" customHeight="1" thickBot="1">
      <c r="A36" s="127"/>
      <c r="B36" s="156"/>
      <c r="C36" s="124"/>
      <c r="D36" s="124"/>
      <c r="E36" s="124"/>
      <c r="F36" s="124"/>
      <c r="G36" s="124"/>
      <c r="H36" s="156"/>
      <c r="I36" s="157"/>
      <c r="J36" s="109"/>
      <c r="K36" s="109"/>
    </row>
    <row r="37" spans="1:11" s="85" customFormat="1" ht="20.100000000000001" customHeight="1">
      <c r="A37" s="110" t="s">
        <v>23</v>
      </c>
      <c r="B37" s="137">
        <v>45</v>
      </c>
      <c r="C37" s="159"/>
      <c r="D37" s="159"/>
      <c r="E37" s="159"/>
      <c r="F37" s="159"/>
      <c r="G37" s="159"/>
      <c r="H37" s="133">
        <v>45</v>
      </c>
      <c r="I37" s="143">
        <v>90</v>
      </c>
      <c r="J37" s="109"/>
      <c r="K37" s="109"/>
    </row>
    <row r="38" spans="1:11" s="85" customFormat="1" ht="20.100000000000001" customHeight="1" thickBot="1">
      <c r="A38" s="110" t="s">
        <v>24</v>
      </c>
      <c r="B38" s="172">
        <v>45</v>
      </c>
      <c r="C38" s="151"/>
      <c r="D38" s="151"/>
      <c r="E38" s="151"/>
      <c r="F38" s="151"/>
      <c r="G38" s="151"/>
      <c r="H38" s="174">
        <v>45</v>
      </c>
      <c r="I38" s="145">
        <v>90</v>
      </c>
      <c r="J38" s="109"/>
      <c r="K38" s="109"/>
    </row>
    <row r="39" spans="1:11" s="85" customFormat="1" ht="20.100000000000001" customHeight="1">
      <c r="A39" s="110"/>
      <c r="B39" s="140" t="s">
        <v>27</v>
      </c>
      <c r="C39" s="109"/>
      <c r="D39" s="109"/>
      <c r="E39" s="109"/>
      <c r="F39" s="109"/>
      <c r="G39" s="109"/>
      <c r="H39" s="109"/>
      <c r="I39" s="109"/>
      <c r="J39" s="109"/>
      <c r="K39" s="109"/>
    </row>
    <row r="40" spans="1:11" ht="35.85" customHeight="1">
      <c r="A40" s="115"/>
      <c r="B40" s="189" t="s">
        <v>56</v>
      </c>
      <c r="C40" s="189"/>
      <c r="D40" s="189"/>
      <c r="E40" s="189"/>
      <c r="F40" s="189"/>
      <c r="G40" s="189"/>
      <c r="H40" s="189"/>
      <c r="I40" s="189"/>
      <c r="J40" s="113"/>
      <c r="K40" s="108"/>
    </row>
    <row r="41" spans="1:11" ht="20.25" customHeight="1">
      <c r="A41" s="114"/>
      <c r="B41" s="114"/>
      <c r="C41" s="114"/>
      <c r="D41" s="114"/>
      <c r="E41" s="114"/>
      <c r="F41" s="114"/>
      <c r="G41" s="114"/>
      <c r="H41" s="114"/>
      <c r="I41" s="114"/>
      <c r="J41" s="108"/>
      <c r="K41" s="108"/>
    </row>
    <row r="42" spans="1:11" ht="20.25" customHeight="1">
      <c r="A42" s="114"/>
      <c r="B42" s="114"/>
      <c r="C42" s="114"/>
      <c r="D42" s="114"/>
      <c r="E42" s="114"/>
      <c r="F42" s="114"/>
      <c r="G42" s="114"/>
      <c r="H42" s="114"/>
      <c r="I42" s="114"/>
      <c r="J42" s="108"/>
      <c r="K42" s="108"/>
    </row>
    <row r="43" spans="1:11" ht="20.25" customHeight="1">
      <c r="A43" s="114"/>
      <c r="B43" s="114"/>
      <c r="C43" s="114"/>
      <c r="D43" s="114"/>
      <c r="E43" s="114"/>
      <c r="F43" s="114"/>
      <c r="G43" s="114"/>
      <c r="H43" s="114"/>
      <c r="I43" s="114"/>
      <c r="J43" s="108"/>
      <c r="K43" s="108"/>
    </row>
    <row r="44" spans="1:11" ht="20.25" customHeight="1">
      <c r="A44" s="114"/>
      <c r="B44" s="114"/>
      <c r="C44" s="114"/>
      <c r="D44" s="114"/>
      <c r="E44" s="114"/>
      <c r="F44" s="114"/>
      <c r="G44" s="114"/>
      <c r="H44" s="114"/>
      <c r="I44" s="114"/>
      <c r="J44" s="108"/>
      <c r="K44" s="108"/>
    </row>
    <row r="45" spans="1:11" ht="20.25" customHeight="1">
      <c r="A45" s="114"/>
      <c r="B45" s="114"/>
      <c r="C45" s="114"/>
      <c r="D45" s="114"/>
      <c r="E45" s="114"/>
      <c r="F45" s="114"/>
      <c r="G45" s="114"/>
      <c r="H45" s="114"/>
      <c r="I45" s="114"/>
      <c r="J45" s="108"/>
      <c r="K45" s="108"/>
    </row>
    <row r="46" spans="1:11" ht="20.25" customHeight="1">
      <c r="A46" s="114"/>
      <c r="B46" s="114"/>
      <c r="C46" s="114"/>
      <c r="D46" s="114"/>
      <c r="E46" s="114"/>
      <c r="F46" s="114"/>
      <c r="G46" s="114"/>
      <c r="H46" s="114"/>
      <c r="I46" s="114"/>
      <c r="J46" s="108"/>
      <c r="K46" s="108"/>
    </row>
    <row r="47" spans="1:11" ht="20.25" customHeight="1">
      <c r="A47" s="114"/>
      <c r="B47" s="114"/>
      <c r="C47" s="114"/>
      <c r="D47" s="114"/>
      <c r="E47" s="114"/>
      <c r="F47" s="114"/>
      <c r="G47" s="114"/>
      <c r="H47" s="114"/>
      <c r="I47" s="114"/>
      <c r="J47" s="108"/>
      <c r="K47" s="108"/>
    </row>
    <row r="48" spans="1:11" ht="20.25" customHeight="1">
      <c r="A48" s="114"/>
      <c r="B48" s="114"/>
      <c r="C48" s="114"/>
      <c r="D48" s="114"/>
      <c r="E48" s="114"/>
      <c r="F48" s="114"/>
      <c r="G48" s="114"/>
      <c r="H48" s="114"/>
      <c r="I48" s="114"/>
      <c r="J48" s="108"/>
      <c r="K48" s="108"/>
    </row>
    <row r="49" spans="1:9" ht="20.25" customHeight="1">
      <c r="A49" s="114"/>
      <c r="B49" s="114"/>
      <c r="C49" s="114"/>
      <c r="D49" s="114"/>
      <c r="E49" s="114"/>
      <c r="F49" s="114"/>
      <c r="G49" s="114"/>
      <c r="H49" s="114"/>
      <c r="I49" s="114"/>
    </row>
    <row r="50" spans="1:9" ht="20.25" customHeight="1">
      <c r="A50" s="114"/>
      <c r="B50" s="114"/>
      <c r="C50" s="114"/>
      <c r="D50" s="114"/>
      <c r="E50" s="114"/>
      <c r="F50" s="114"/>
      <c r="G50" s="114"/>
      <c r="H50" s="114"/>
      <c r="I50" s="114"/>
    </row>
    <row r="51" spans="1:9" ht="20.25" customHeight="1">
      <c r="A51" s="114"/>
      <c r="B51" s="114"/>
      <c r="C51" s="114"/>
      <c r="D51" s="114"/>
      <c r="E51" s="114"/>
      <c r="F51" s="114"/>
      <c r="G51" s="114"/>
      <c r="H51" s="114"/>
      <c r="I51" s="114"/>
    </row>
    <row r="52" spans="1:9" ht="20.25" customHeight="1">
      <c r="A52" s="114"/>
      <c r="B52" s="114"/>
      <c r="C52" s="114"/>
      <c r="D52" s="114"/>
      <c r="E52" s="114"/>
      <c r="F52" s="114"/>
      <c r="G52" s="114"/>
      <c r="H52" s="114"/>
      <c r="I52" s="114"/>
    </row>
    <row r="53" spans="1:9" ht="20.25" customHeight="1">
      <c r="A53" s="108"/>
      <c r="B53" s="114"/>
      <c r="C53" s="114"/>
      <c r="D53" s="114"/>
      <c r="E53" s="114"/>
      <c r="F53" s="114"/>
      <c r="G53" s="114"/>
      <c r="H53" s="114"/>
      <c r="I53" s="114"/>
    </row>
    <row r="54" spans="1:9" ht="20.25" customHeight="1">
      <c r="A54" s="108"/>
      <c r="B54" s="108"/>
      <c r="C54" s="108"/>
      <c r="D54" s="108"/>
      <c r="E54" s="108"/>
      <c r="F54" s="108"/>
      <c r="G54" s="108"/>
      <c r="H54" s="108"/>
      <c r="I54" s="108"/>
    </row>
    <row r="55" spans="1:9" ht="20.25" customHeight="1">
      <c r="A55" s="108"/>
      <c r="B55" s="108"/>
      <c r="C55" s="108"/>
      <c r="D55" s="108"/>
      <c r="E55" s="108"/>
      <c r="F55" s="108"/>
      <c r="G55" s="108"/>
      <c r="H55" s="108"/>
      <c r="I55" s="108"/>
    </row>
    <row r="56" spans="1:9" ht="20.25" customHeight="1">
      <c r="A56" s="108"/>
      <c r="B56" s="108"/>
      <c r="C56" s="108"/>
      <c r="D56" s="108"/>
      <c r="E56" s="108"/>
      <c r="F56" s="108"/>
      <c r="G56" s="108"/>
      <c r="H56" s="108"/>
      <c r="I56" s="108"/>
    </row>
    <row r="57" spans="1:9" ht="20.25" customHeight="1">
      <c r="A57" s="108"/>
      <c r="B57" s="108"/>
      <c r="C57" s="108"/>
      <c r="D57" s="108"/>
      <c r="E57" s="108"/>
      <c r="F57" s="108"/>
      <c r="G57" s="108"/>
      <c r="H57" s="108"/>
      <c r="I57" s="108"/>
    </row>
    <row r="58" spans="1:9" ht="20.25" customHeight="1">
      <c r="A58" s="108"/>
      <c r="B58" s="108"/>
      <c r="C58" s="108"/>
      <c r="D58" s="108"/>
      <c r="E58" s="108"/>
      <c r="F58" s="108"/>
      <c r="G58" s="108"/>
      <c r="H58" s="108"/>
      <c r="I58" s="108"/>
    </row>
    <row r="59" spans="1:9" ht="20.25" customHeight="1">
      <c r="A59" s="108"/>
      <c r="B59" s="108"/>
      <c r="C59" s="108"/>
      <c r="D59" s="108"/>
      <c r="E59" s="108"/>
      <c r="F59" s="108"/>
      <c r="G59" s="108"/>
      <c r="H59" s="108"/>
      <c r="I59" s="108"/>
    </row>
    <row r="60" spans="1:9" ht="20.25" customHeight="1">
      <c r="A60" s="108"/>
      <c r="B60" s="108"/>
      <c r="C60" s="108"/>
      <c r="D60" s="108"/>
      <c r="E60" s="108"/>
      <c r="F60" s="108"/>
      <c r="G60" s="108"/>
      <c r="H60" s="108"/>
      <c r="I60" s="108"/>
    </row>
    <row r="61" spans="1:9" ht="20.25" customHeight="1">
      <c r="A61" s="108"/>
      <c r="B61" s="108"/>
      <c r="C61" s="108"/>
      <c r="D61" s="108"/>
      <c r="E61" s="108"/>
      <c r="F61" s="108"/>
      <c r="G61" s="108"/>
      <c r="H61" s="108"/>
      <c r="I61" s="108"/>
    </row>
    <row r="62" spans="1:9" ht="20.25" customHeight="1">
      <c r="A62" s="108"/>
      <c r="B62" s="108"/>
      <c r="C62" s="108"/>
      <c r="D62" s="108"/>
      <c r="E62" s="108"/>
      <c r="F62" s="108"/>
      <c r="G62" s="108"/>
      <c r="H62" s="108"/>
      <c r="I62" s="108"/>
    </row>
    <row r="63" spans="1:9" ht="20.25" customHeight="1">
      <c r="A63" s="108"/>
      <c r="B63" s="108"/>
      <c r="C63" s="108"/>
      <c r="D63" s="108"/>
      <c r="E63" s="108"/>
      <c r="F63" s="108"/>
      <c r="G63" s="108"/>
      <c r="H63" s="108"/>
      <c r="I63" s="108"/>
    </row>
    <row r="64" spans="1:9" ht="20.25" customHeight="1">
      <c r="A64" s="108"/>
      <c r="B64" s="108"/>
      <c r="C64" s="108"/>
      <c r="D64" s="108"/>
      <c r="E64" s="108"/>
      <c r="F64" s="108"/>
      <c r="G64" s="108"/>
      <c r="H64" s="108"/>
      <c r="I64" s="108"/>
    </row>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_1"/>
  </protectedRanges>
  <printOptions horizontalCentered="1"/>
  <pageMargins left="0.25" right="0.25" top="1" bottom="1" header="0.5" footer="0.25"/>
  <pageSetup scale="36" fitToHeight="0" orientation="landscape"/>
  <headerFooter alignWithMargins="0">
    <oddFooter>&amp;L&amp;Z&amp;F&amp;R&amp;D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04"/>
      <c r="J3" s="2"/>
      <c r="K3" s="2"/>
    </row>
    <row r="4" spans="1:18" s="1" customFormat="1" ht="20.100000000000001" customHeight="1">
      <c r="A4" s="90" t="s">
        <v>2</v>
      </c>
      <c r="B4" s="90"/>
      <c r="C4" s="90"/>
      <c r="D4" s="90"/>
      <c r="E4" s="90"/>
      <c r="F4" s="90"/>
      <c r="G4" s="90"/>
      <c r="H4" s="90"/>
      <c r="I4" s="204"/>
    </row>
    <row r="5" spans="1:18" s="1" customFormat="1" ht="24" customHeight="1">
      <c r="A5" s="90" t="s">
        <v>55</v>
      </c>
      <c r="B5" s="90"/>
      <c r="C5" s="90"/>
      <c r="D5" s="90"/>
      <c r="E5" s="90"/>
      <c r="F5" s="90"/>
      <c r="G5" s="90"/>
      <c r="H5" s="90"/>
      <c r="I5" s="204"/>
    </row>
    <row r="6" spans="1:18" s="1" customFormat="1" ht="24" customHeight="1">
      <c r="A6" s="90" t="s">
        <v>3</v>
      </c>
      <c r="B6" s="90"/>
      <c r="C6" s="90"/>
      <c r="D6" s="90"/>
      <c r="E6" s="90"/>
      <c r="F6" s="90"/>
      <c r="G6" s="90"/>
      <c r="H6" s="90"/>
      <c r="I6" s="204"/>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43</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05" t="s">
        <v>6</v>
      </c>
      <c r="C11" s="205"/>
      <c r="D11" s="203"/>
      <c r="E11" s="203"/>
    </row>
    <row r="12" spans="1:18" s="3" customFormat="1" ht="20.100000000000001" customHeight="1" thickBot="1">
      <c r="B12" s="206" t="s">
        <v>7</v>
      </c>
      <c r="C12" s="206"/>
      <c r="D12" s="206"/>
      <c r="E12" s="206"/>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6.88</v>
      </c>
      <c r="E14" s="94">
        <v>14.74</v>
      </c>
      <c r="F14" s="94">
        <v>4.59</v>
      </c>
      <c r="G14" s="165">
        <f>SUM(B14:F14)</f>
        <v>122.59</v>
      </c>
      <c r="H14" s="149">
        <f>G14*30</f>
        <v>3677.7000000000003</v>
      </c>
      <c r="I14" s="9"/>
    </row>
    <row r="15" spans="1:18" s="3" customFormat="1" ht="20.100000000000001" customHeight="1">
      <c r="A15" s="4" t="s">
        <v>17</v>
      </c>
      <c r="B15" s="95">
        <v>82.77</v>
      </c>
      <c r="C15" s="95">
        <v>3.86</v>
      </c>
      <c r="D15" s="95">
        <v>0</v>
      </c>
      <c r="E15" s="95">
        <v>13.52</v>
      </c>
      <c r="F15" s="95">
        <v>3.86</v>
      </c>
      <c r="G15" s="165">
        <f>SUM(B15:F15)</f>
        <v>104.00999999999999</v>
      </c>
      <c r="H15" s="122">
        <f>G15*30</f>
        <v>3120.2999999999997</v>
      </c>
      <c r="I15" s="9"/>
    </row>
    <row r="16" spans="1:18" s="3" customFormat="1" ht="20.100000000000001" customHeight="1" thickBot="1">
      <c r="A16" s="10" t="s">
        <v>18</v>
      </c>
      <c r="B16" s="96">
        <v>71.7</v>
      </c>
      <c r="C16" s="96">
        <v>7.2</v>
      </c>
      <c r="D16" s="97"/>
      <c r="E16" s="96">
        <v>3.6</v>
      </c>
      <c r="F16" s="96">
        <v>3.6</v>
      </c>
      <c r="G16" s="123">
        <f>SUM(B16:F16)</f>
        <v>86.1</v>
      </c>
      <c r="H16" s="166">
        <f>G16*30</f>
        <v>2583</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f>B19</f>
        <v>30</v>
      </c>
      <c r="H19" s="163">
        <f>G19*3</f>
        <v>90</v>
      </c>
    </row>
    <row r="20" spans="1:11" s="3" customFormat="1" ht="20.100000000000001" customHeight="1" thickBot="1">
      <c r="A20" s="4" t="s">
        <v>22</v>
      </c>
      <c r="B20" s="21">
        <v>30</v>
      </c>
      <c r="C20" s="22"/>
      <c r="D20" s="22"/>
      <c r="E20" s="22"/>
      <c r="F20" s="22"/>
      <c r="G20" s="126">
        <f>B20</f>
        <v>30</v>
      </c>
      <c r="H20" s="161">
        <f>G20*3</f>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03" t="s">
        <v>25</v>
      </c>
      <c r="C26" s="203"/>
      <c r="D26" s="203"/>
      <c r="E26" s="203"/>
      <c r="F26" s="27"/>
      <c r="G26" s="27"/>
      <c r="H26" s="27"/>
      <c r="I26" s="27"/>
      <c r="J26" s="27"/>
      <c r="K26" s="27"/>
    </row>
    <row r="27" spans="1:11" s="3" customFormat="1" ht="20.100000000000001" customHeight="1" thickBot="1">
      <c r="A27" s="11"/>
      <c r="B27" s="203" t="s">
        <v>7</v>
      </c>
      <c r="C27" s="203"/>
      <c r="D27" s="203"/>
      <c r="E27" s="203"/>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275.37</v>
      </c>
      <c r="D29" s="94">
        <v>18.36</v>
      </c>
      <c r="E29" s="32">
        <f>D14</f>
        <v>6.88</v>
      </c>
      <c r="F29" s="94">
        <v>40.1</v>
      </c>
      <c r="G29" s="94">
        <v>18.36</v>
      </c>
      <c r="H29" s="133">
        <f>SUM(B29:G29)</f>
        <v>450.86000000000007</v>
      </c>
      <c r="I29" s="143">
        <f>H29*30</f>
        <v>13525.800000000003</v>
      </c>
      <c r="J29" s="9"/>
    </row>
    <row r="30" spans="1:11" s="3" customFormat="1" ht="20.100000000000001" customHeight="1">
      <c r="A30" s="4" t="str">
        <f t="shared" si="0"/>
        <v>LOWER LEVEL - CREDIT (A &amp; P, PSV, DEVELOPMENTAL EDUCATION AND EPI)</v>
      </c>
      <c r="B30" s="33">
        <f t="shared" si="0"/>
        <v>82.77</v>
      </c>
      <c r="C30" s="98">
        <v>248.31</v>
      </c>
      <c r="D30" s="98">
        <v>15.42</v>
      </c>
      <c r="E30" s="34">
        <f>D15</f>
        <v>0</v>
      </c>
      <c r="F30" s="98">
        <v>36.1</v>
      </c>
      <c r="G30" s="98">
        <v>15.42</v>
      </c>
      <c r="H30" s="165">
        <f>SUM(B30:G30)</f>
        <v>398.02000000000004</v>
      </c>
      <c r="I30" s="122">
        <f>H30*30</f>
        <v>11940.6</v>
      </c>
    </row>
    <row r="31" spans="1:11" s="3" customFormat="1" ht="20.100000000000001" customHeight="1" thickBot="1">
      <c r="A31" s="4" t="str">
        <f t="shared" si="0"/>
        <v>CAREER CERTIFICATE AND APPLIED TECHNOLOGY DIPLOMA</v>
      </c>
      <c r="B31" s="154">
        <f t="shared" si="0"/>
        <v>71.7</v>
      </c>
      <c r="C31" s="95">
        <v>215.1</v>
      </c>
      <c r="D31" s="95">
        <v>28.5</v>
      </c>
      <c r="E31" s="13"/>
      <c r="F31" s="95">
        <v>14.4</v>
      </c>
      <c r="G31" s="95">
        <v>14.4</v>
      </c>
      <c r="H31" s="123">
        <f>SUM(B31:G31)</f>
        <v>344.09999999999997</v>
      </c>
      <c r="I31" s="166">
        <f>H31*30</f>
        <v>10322.999999999998</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30</v>
      </c>
      <c r="C34" s="20"/>
      <c r="D34" s="20"/>
      <c r="E34" s="20"/>
      <c r="F34" s="20"/>
      <c r="G34" s="20"/>
      <c r="H34" s="171">
        <f>B34</f>
        <v>30</v>
      </c>
      <c r="I34" s="144">
        <f>H34*3</f>
        <v>90</v>
      </c>
      <c r="J34" s="39"/>
      <c r="K34" s="39"/>
    </row>
    <row r="35" spans="1:11" s="3" customFormat="1" ht="20.100000000000001" customHeight="1" thickBot="1">
      <c r="A35" s="10" t="str">
        <f>A20</f>
        <v>ADULT GENERAL EDUCATION AND SECONDARY (PER TERM)</v>
      </c>
      <c r="B35" s="40">
        <f>B20</f>
        <v>30</v>
      </c>
      <c r="C35" s="22"/>
      <c r="D35" s="22"/>
      <c r="E35" s="22"/>
      <c r="F35" s="22"/>
      <c r="G35" s="22"/>
      <c r="H35" s="139">
        <f>B35</f>
        <v>30</v>
      </c>
      <c r="I35" s="173">
        <f>H35*3</f>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_1"/>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2.9" customHeight="1">
      <c r="I1" s="50" t="s">
        <v>0</v>
      </c>
      <c r="L1" s="50"/>
      <c r="M1" s="50"/>
      <c r="N1" s="50"/>
      <c r="O1" s="50"/>
      <c r="P1" s="50"/>
      <c r="Q1" s="50"/>
      <c r="R1" s="50"/>
    </row>
    <row r="2" spans="1:18" s="1" customFormat="1" ht="19.899999999999999" customHeight="1"/>
    <row r="3" spans="1:18" s="1" customFormat="1" ht="19.899999999999999" customHeight="1">
      <c r="A3" s="90" t="s">
        <v>1</v>
      </c>
      <c r="B3" s="90"/>
      <c r="C3" s="90"/>
      <c r="D3" s="90"/>
      <c r="E3" s="90"/>
      <c r="F3" s="90"/>
      <c r="G3" s="90"/>
      <c r="H3" s="90"/>
      <c r="I3" s="216"/>
      <c r="J3" s="2"/>
      <c r="K3" s="2"/>
    </row>
    <row r="4" spans="1:18" s="1" customFormat="1" ht="19.899999999999999" customHeight="1">
      <c r="A4" s="90" t="s">
        <v>2</v>
      </c>
      <c r="B4" s="90"/>
      <c r="C4" s="90"/>
      <c r="D4" s="90"/>
      <c r="E4" s="90"/>
      <c r="F4" s="90"/>
      <c r="G4" s="90"/>
      <c r="H4" s="90"/>
      <c r="I4" s="216"/>
    </row>
    <row r="5" spans="1:18" s="1" customFormat="1" ht="24" customHeight="1">
      <c r="A5" s="90" t="s">
        <v>55</v>
      </c>
      <c r="B5" s="90"/>
      <c r="C5" s="90"/>
      <c r="D5" s="90"/>
      <c r="E5" s="90"/>
      <c r="F5" s="90"/>
      <c r="G5" s="90"/>
      <c r="H5" s="90"/>
      <c r="I5" s="216"/>
    </row>
    <row r="6" spans="1:18" s="1" customFormat="1" ht="24" customHeight="1">
      <c r="A6" s="90" t="s">
        <v>3</v>
      </c>
      <c r="B6" s="90"/>
      <c r="C6" s="90"/>
      <c r="D6" s="90"/>
      <c r="E6" s="90"/>
      <c r="F6" s="90"/>
      <c r="G6" s="90"/>
      <c r="H6" s="90"/>
      <c r="I6" s="216"/>
    </row>
    <row r="7" spans="1:18" s="1" customFormat="1" ht="19.899999999999999" customHeight="1">
      <c r="A7" s="91"/>
      <c r="B7" s="91"/>
      <c r="C7" s="91"/>
      <c r="D7" s="91"/>
      <c r="E7" s="91"/>
      <c r="F7" s="91"/>
      <c r="G7" s="91"/>
      <c r="H7" s="91"/>
      <c r="I7" s="51"/>
    </row>
    <row r="8" spans="1:18" s="1" customFormat="1" ht="25.15" customHeight="1" thickBot="1">
      <c r="A8" s="91"/>
      <c r="B8" s="92"/>
      <c r="C8" s="91" t="s">
        <v>4</v>
      </c>
      <c r="D8" s="93" t="s">
        <v>44</v>
      </c>
      <c r="E8" s="93"/>
      <c r="F8" s="93"/>
      <c r="G8" s="93"/>
      <c r="H8" s="93"/>
    </row>
    <row r="9" spans="1:18" s="3" customFormat="1" ht="19.899999999999999" customHeight="1"/>
    <row r="10" spans="1:18" s="3" customFormat="1" ht="19.899999999999999" customHeight="1">
      <c r="B10" s="4"/>
      <c r="C10" s="4"/>
      <c r="D10" s="4"/>
      <c r="E10" s="48"/>
      <c r="F10" s="49"/>
      <c r="G10" s="49"/>
    </row>
    <row r="11" spans="1:18" s="3" customFormat="1" ht="19.899999999999999" customHeight="1">
      <c r="B11" s="217" t="s">
        <v>6</v>
      </c>
      <c r="C11" s="217"/>
      <c r="D11" s="215"/>
      <c r="E11" s="215"/>
    </row>
    <row r="12" spans="1:18" s="3" customFormat="1" ht="19.899999999999999" customHeight="1" thickBot="1">
      <c r="B12" s="218" t="s">
        <v>7</v>
      </c>
      <c r="C12" s="218"/>
      <c r="D12" s="218"/>
      <c r="E12" s="218"/>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19.899999999999999" customHeight="1">
      <c r="A14" s="11" t="s">
        <v>16</v>
      </c>
      <c r="B14" s="94">
        <v>91.79</v>
      </c>
      <c r="C14" s="94">
        <v>4.59</v>
      </c>
      <c r="D14" s="94">
        <v>9.18</v>
      </c>
      <c r="E14" s="94">
        <v>12.7</v>
      </c>
      <c r="F14" s="94">
        <v>4.59</v>
      </c>
      <c r="G14" s="165">
        <v>122.85000000000001</v>
      </c>
      <c r="H14" s="149">
        <v>3685.5000000000005</v>
      </c>
      <c r="I14" s="9"/>
    </row>
    <row r="15" spans="1:18" s="3" customFormat="1" ht="19.899999999999999" customHeight="1">
      <c r="A15" s="4" t="s">
        <v>17</v>
      </c>
      <c r="B15" s="95">
        <v>76.92</v>
      </c>
      <c r="C15" s="95">
        <v>3.84</v>
      </c>
      <c r="D15" s="95">
        <v>5.78</v>
      </c>
      <c r="E15" s="95">
        <v>10.62</v>
      </c>
      <c r="F15" s="95">
        <v>3.84</v>
      </c>
      <c r="G15" s="165">
        <v>101.00000000000001</v>
      </c>
      <c r="H15" s="122">
        <v>3030.0000000000005</v>
      </c>
      <c r="I15" s="9"/>
    </row>
    <row r="16" spans="1:18" s="3" customFormat="1" ht="19.899999999999999" customHeight="1" thickBot="1">
      <c r="A16" s="10" t="s">
        <v>18</v>
      </c>
      <c r="B16" s="96">
        <v>69.900000000000006</v>
      </c>
      <c r="C16" s="96">
        <v>6.9</v>
      </c>
      <c r="D16" s="97"/>
      <c r="E16" s="96">
        <v>3.3</v>
      </c>
      <c r="F16" s="96">
        <v>3.3</v>
      </c>
      <c r="G16" s="123">
        <v>83.4</v>
      </c>
      <c r="H16" s="166">
        <v>2502</v>
      </c>
    </row>
    <row r="17" spans="1:11" s="3" customFormat="1" ht="19.899999999999999" customHeight="1" thickBot="1">
      <c r="A17" s="14"/>
      <c r="B17" s="15"/>
      <c r="C17" s="16"/>
      <c r="D17" s="16"/>
      <c r="E17" s="16"/>
      <c r="F17" s="16"/>
      <c r="G17" s="148"/>
      <c r="H17" s="125"/>
    </row>
    <row r="18" spans="1:11" s="3" customFormat="1" ht="64.900000000000006" customHeight="1" thickBot="1">
      <c r="A18" s="17" t="s">
        <v>8</v>
      </c>
      <c r="B18" s="18" t="s">
        <v>19</v>
      </c>
      <c r="C18" s="19"/>
      <c r="D18" s="19"/>
      <c r="E18" s="19"/>
      <c r="F18" s="19"/>
      <c r="G18" s="147" t="s">
        <v>14</v>
      </c>
      <c r="H18" s="7" t="s">
        <v>20</v>
      </c>
    </row>
    <row r="19" spans="1:11" s="3" customFormat="1" ht="19.899999999999999" customHeight="1">
      <c r="A19" s="4" t="s">
        <v>21</v>
      </c>
      <c r="B19" s="12">
        <v>0</v>
      </c>
      <c r="C19" s="20"/>
      <c r="D19" s="20"/>
      <c r="E19" s="20"/>
      <c r="F19" s="20"/>
      <c r="G19" s="165">
        <v>0</v>
      </c>
      <c r="H19" s="163">
        <v>0</v>
      </c>
    </row>
    <row r="20" spans="1:11" s="3" customFormat="1" ht="19.899999999999999" customHeight="1" thickBot="1">
      <c r="A20" s="4" t="s">
        <v>22</v>
      </c>
      <c r="B20" s="21">
        <v>0</v>
      </c>
      <c r="C20" s="22"/>
      <c r="D20" s="22"/>
      <c r="E20" s="22"/>
      <c r="F20" s="22"/>
      <c r="G20" s="126">
        <v>0</v>
      </c>
      <c r="H20" s="161">
        <v>0</v>
      </c>
    </row>
    <row r="21" spans="1:11" s="3" customFormat="1" ht="19.899999999999999" customHeight="1" thickBot="1">
      <c r="A21" s="23"/>
      <c r="B21" s="15"/>
      <c r="C21" s="14"/>
      <c r="D21" s="14"/>
      <c r="E21" s="14"/>
      <c r="F21" s="14"/>
      <c r="G21" s="148"/>
      <c r="H21" s="125"/>
    </row>
    <row r="22" spans="1:11" s="3" customFormat="1" ht="19.899999999999999" customHeight="1">
      <c r="A22" s="4" t="s">
        <v>23</v>
      </c>
      <c r="B22" s="24">
        <v>0</v>
      </c>
      <c r="C22" s="25"/>
      <c r="D22" s="25"/>
      <c r="E22" s="25"/>
      <c r="F22" s="25"/>
      <c r="G22" s="128">
        <v>0</v>
      </c>
      <c r="H22" s="146">
        <v>0</v>
      </c>
    </row>
    <row r="23" spans="1:11" s="3" customFormat="1" ht="19.899999999999999" customHeight="1" thickBot="1">
      <c r="A23" s="4" t="s">
        <v>24</v>
      </c>
      <c r="B23" s="26">
        <v>0</v>
      </c>
      <c r="C23" s="22"/>
      <c r="D23" s="22"/>
      <c r="E23" s="22"/>
      <c r="F23" s="22"/>
      <c r="G23" s="168">
        <v>0</v>
      </c>
      <c r="H23" s="166">
        <v>0</v>
      </c>
      <c r="J23" s="27"/>
      <c r="K23" s="27"/>
    </row>
    <row r="24" spans="1:11" s="3" customFormat="1" ht="25.1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19.899999999999999" customHeight="1">
      <c r="B26" s="215" t="s">
        <v>25</v>
      </c>
      <c r="C26" s="215"/>
      <c r="D26" s="215"/>
      <c r="E26" s="215"/>
      <c r="F26" s="27"/>
      <c r="G26" s="27"/>
      <c r="H26" s="27"/>
      <c r="I26" s="27"/>
      <c r="J26" s="27"/>
      <c r="K26" s="27"/>
    </row>
    <row r="27" spans="1:11" s="3" customFormat="1" ht="19.899999999999999" customHeight="1" thickBot="1">
      <c r="A27" s="11"/>
      <c r="B27" s="215" t="s">
        <v>7</v>
      </c>
      <c r="C27" s="215"/>
      <c r="D27" s="215"/>
      <c r="E27" s="215"/>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19.899999999999999" customHeight="1">
      <c r="A29" s="11" t="s">
        <v>16</v>
      </c>
      <c r="B29" s="30">
        <v>91.79</v>
      </c>
      <c r="C29" s="94">
        <v>435.15</v>
      </c>
      <c r="D29" s="94">
        <v>4.59</v>
      </c>
      <c r="E29" s="32">
        <v>9.18</v>
      </c>
      <c r="F29" s="94">
        <v>12.7</v>
      </c>
      <c r="G29" s="94">
        <v>4.59</v>
      </c>
      <c r="H29" s="133">
        <v>558</v>
      </c>
      <c r="I29" s="143">
        <v>16740</v>
      </c>
      <c r="J29" s="9"/>
    </row>
    <row r="30" spans="1:11" s="3" customFormat="1" ht="19.899999999999999" customHeight="1">
      <c r="A30" s="4" t="s">
        <v>17</v>
      </c>
      <c r="B30" s="33">
        <v>76.92</v>
      </c>
      <c r="C30" s="98">
        <v>226.65</v>
      </c>
      <c r="D30" s="98">
        <v>15.15</v>
      </c>
      <c r="E30" s="34">
        <v>5.78</v>
      </c>
      <c r="F30" s="98">
        <v>23.35</v>
      </c>
      <c r="G30" s="98">
        <v>15.15</v>
      </c>
      <c r="H30" s="165">
        <v>362.99999999999994</v>
      </c>
      <c r="I30" s="122">
        <v>10889.999999999998</v>
      </c>
    </row>
    <row r="31" spans="1:11" s="3" customFormat="1" ht="19.899999999999999" customHeight="1" thickBot="1">
      <c r="A31" s="4" t="s">
        <v>18</v>
      </c>
      <c r="B31" s="154">
        <v>69.900000000000006</v>
      </c>
      <c r="C31" s="95">
        <v>204.3</v>
      </c>
      <c r="D31" s="95">
        <v>27.3</v>
      </c>
      <c r="E31" s="13"/>
      <c r="F31" s="95">
        <v>12.9</v>
      </c>
      <c r="G31" s="95">
        <v>12.9</v>
      </c>
      <c r="H31" s="123">
        <v>327.3</v>
      </c>
      <c r="I31" s="166">
        <v>9819</v>
      </c>
    </row>
    <row r="32" spans="1:11" s="3" customFormat="1" ht="19.899999999999999" customHeight="1" thickBot="1">
      <c r="A32" s="23"/>
      <c r="B32" s="14"/>
      <c r="C32" s="14"/>
      <c r="D32" s="14"/>
      <c r="E32" s="14"/>
      <c r="F32" s="14"/>
      <c r="G32" s="14"/>
      <c r="H32" s="14"/>
      <c r="I32" s="35"/>
    </row>
    <row r="33" spans="1:11" s="3" customFormat="1" ht="64.900000000000006" customHeight="1" thickBot="1">
      <c r="A33" s="36" t="s">
        <v>8</v>
      </c>
      <c r="B33" s="18" t="s">
        <v>19</v>
      </c>
      <c r="C33" s="37"/>
      <c r="D33" s="37"/>
      <c r="E33" s="37"/>
      <c r="F33" s="37"/>
      <c r="G33" s="37"/>
      <c r="H33" s="6" t="s">
        <v>14</v>
      </c>
      <c r="I33" s="7" t="s">
        <v>20</v>
      </c>
      <c r="J33" s="9"/>
      <c r="K33" s="9"/>
    </row>
    <row r="34" spans="1:11" s="3" customFormat="1" ht="19.899999999999999" customHeight="1">
      <c r="A34" s="10" t="s">
        <v>21</v>
      </c>
      <c r="B34" s="38">
        <v>0</v>
      </c>
      <c r="C34" s="20"/>
      <c r="D34" s="20"/>
      <c r="E34" s="20"/>
      <c r="F34" s="20"/>
      <c r="G34" s="20"/>
      <c r="H34" s="171">
        <v>0</v>
      </c>
      <c r="I34" s="144">
        <v>0</v>
      </c>
      <c r="J34" s="39"/>
      <c r="K34" s="39"/>
    </row>
    <row r="35" spans="1:11" s="3" customFormat="1" ht="19.899999999999999" customHeight="1" thickBot="1">
      <c r="A35" s="10" t="s">
        <v>22</v>
      </c>
      <c r="B35" s="40">
        <v>0</v>
      </c>
      <c r="C35" s="22"/>
      <c r="D35" s="22"/>
      <c r="E35" s="22"/>
      <c r="F35" s="22"/>
      <c r="G35" s="22"/>
      <c r="H35" s="139">
        <v>0</v>
      </c>
      <c r="I35" s="173">
        <v>0</v>
      </c>
      <c r="J35" s="9"/>
      <c r="K35" s="9"/>
    </row>
    <row r="36" spans="1:11" s="3" customFormat="1" ht="19.899999999999999" customHeight="1" thickBot="1">
      <c r="A36" s="23"/>
      <c r="B36" s="41"/>
      <c r="C36" s="14"/>
      <c r="D36" s="14"/>
      <c r="E36" s="14"/>
      <c r="F36" s="14"/>
      <c r="G36" s="14"/>
      <c r="H36" s="41"/>
      <c r="I36" s="42"/>
      <c r="J36" s="9"/>
      <c r="K36" s="9"/>
    </row>
    <row r="37" spans="1:11" s="3" customFormat="1" ht="19.899999999999999" customHeight="1">
      <c r="A37" s="10" t="s">
        <v>23</v>
      </c>
      <c r="B37" s="38">
        <v>0</v>
      </c>
      <c r="C37" s="25"/>
      <c r="D37" s="25"/>
      <c r="E37" s="25"/>
      <c r="F37" s="25"/>
      <c r="G37" s="25"/>
      <c r="H37" s="133">
        <v>0</v>
      </c>
      <c r="I37" s="143">
        <v>0</v>
      </c>
      <c r="J37" s="9"/>
      <c r="K37" s="9"/>
    </row>
    <row r="38" spans="1:11" s="3" customFormat="1" ht="19.899999999999999" customHeight="1" thickBot="1">
      <c r="A38" s="10" t="s">
        <v>24</v>
      </c>
      <c r="B38" s="40">
        <v>0</v>
      </c>
      <c r="C38" s="22"/>
      <c r="D38" s="22"/>
      <c r="E38" s="22"/>
      <c r="F38" s="22"/>
      <c r="G38" s="22"/>
      <c r="H38" s="174">
        <v>0</v>
      </c>
      <c r="I38" s="145">
        <v>0</v>
      </c>
      <c r="J38" s="9"/>
      <c r="K38" s="9"/>
    </row>
    <row r="39" spans="1:11" s="3" customFormat="1" ht="19.899999999999999" customHeight="1">
      <c r="A39" s="10"/>
      <c r="B39" s="43" t="s">
        <v>27</v>
      </c>
      <c r="C39" s="9"/>
      <c r="D39" s="9"/>
      <c r="E39" s="9"/>
      <c r="F39" s="9"/>
      <c r="G39" s="9"/>
      <c r="H39" s="9"/>
      <c r="I39" s="9"/>
      <c r="J39" s="9"/>
      <c r="K39" s="9"/>
    </row>
    <row r="40" spans="1:11" ht="35.65"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election activeCell="G16" sqref="G16"/>
    </sheetView>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81"/>
      <c r="J3" s="2"/>
      <c r="K3" s="2"/>
    </row>
    <row r="4" spans="1:18" s="1" customFormat="1" ht="20.100000000000001" customHeight="1">
      <c r="A4" s="90" t="s">
        <v>2</v>
      </c>
      <c r="B4" s="90"/>
      <c r="C4" s="90"/>
      <c r="D4" s="90"/>
      <c r="E4" s="90"/>
      <c r="F4" s="90"/>
      <c r="G4" s="90"/>
      <c r="H4" s="90"/>
      <c r="I4" s="81"/>
    </row>
    <row r="5" spans="1:18" s="1" customFormat="1" ht="24" customHeight="1">
      <c r="A5" s="90" t="s">
        <v>55</v>
      </c>
      <c r="B5" s="90"/>
      <c r="C5" s="90"/>
      <c r="D5" s="90"/>
      <c r="E5" s="90"/>
      <c r="F5" s="90"/>
      <c r="G5" s="90"/>
      <c r="H5" s="90"/>
      <c r="I5" s="81"/>
    </row>
    <row r="6" spans="1:18" s="1" customFormat="1" ht="24" customHeight="1">
      <c r="A6" s="90" t="s">
        <v>3</v>
      </c>
      <c r="B6" s="90"/>
      <c r="C6" s="90"/>
      <c r="D6" s="90"/>
      <c r="E6" s="90"/>
      <c r="F6" s="90"/>
      <c r="G6" s="90"/>
      <c r="H6" s="90"/>
      <c r="I6" s="81"/>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45</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82" t="s">
        <v>6</v>
      </c>
      <c r="C11" s="82"/>
      <c r="D11" s="80"/>
      <c r="E11" s="80"/>
    </row>
    <row r="12" spans="1:18" s="3" customFormat="1" ht="20.100000000000001" customHeight="1" thickBot="1">
      <c r="B12" s="83" t="s">
        <v>7</v>
      </c>
      <c r="C12" s="83"/>
      <c r="D12" s="83"/>
      <c r="E12" s="83"/>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15.93</v>
      </c>
      <c r="F14" s="94">
        <v>4.59</v>
      </c>
      <c r="G14" s="52">
        <f>SUM(B14:F14)</f>
        <v>126.08000000000001</v>
      </c>
      <c r="H14" s="53">
        <f>G14*30</f>
        <v>3782.4000000000005</v>
      </c>
      <c r="I14" s="9"/>
    </row>
    <row r="15" spans="1:18" s="3" customFormat="1" ht="20.100000000000001" customHeight="1">
      <c r="A15" s="4" t="s">
        <v>17</v>
      </c>
      <c r="B15" s="95">
        <v>76.569999999999993</v>
      </c>
      <c r="C15" s="95">
        <v>3.83</v>
      </c>
      <c r="D15" s="95">
        <v>7.66</v>
      </c>
      <c r="E15" s="95">
        <v>13.29</v>
      </c>
      <c r="F15" s="95">
        <v>3.83</v>
      </c>
      <c r="G15" s="52">
        <f>SUM(B15:F15)</f>
        <v>105.17999999999999</v>
      </c>
      <c r="H15" s="54">
        <f>G15*30</f>
        <v>3155.3999999999996</v>
      </c>
      <c r="I15" s="9"/>
    </row>
    <row r="16" spans="1:18" s="3" customFormat="1" ht="20.100000000000001" customHeight="1" thickBot="1">
      <c r="A16" s="10" t="s">
        <v>18</v>
      </c>
      <c r="B16" s="96">
        <v>73.400000000000006</v>
      </c>
      <c r="C16" s="96">
        <v>7.34</v>
      </c>
      <c r="D16" s="97"/>
      <c r="E16" s="96">
        <v>3.67</v>
      </c>
      <c r="F16" s="96">
        <v>3.67</v>
      </c>
      <c r="G16" s="55">
        <f>SUM(B16:F16)</f>
        <v>88.080000000000013</v>
      </c>
      <c r="H16" s="56">
        <f>G16*30</f>
        <v>2642.4000000000005</v>
      </c>
    </row>
    <row r="17" spans="1:11" s="3" customFormat="1" ht="20.100000000000001" customHeight="1" thickBot="1">
      <c r="A17" s="14"/>
      <c r="B17" s="15"/>
      <c r="C17" s="16"/>
      <c r="D17" s="16"/>
      <c r="E17" s="16"/>
      <c r="F17" s="16"/>
      <c r="G17" s="57"/>
      <c r="H17" s="58"/>
    </row>
    <row r="18" spans="1:11" s="3" customFormat="1" ht="65.099999999999994" customHeight="1" thickBot="1">
      <c r="A18" s="17" t="s">
        <v>8</v>
      </c>
      <c r="B18" s="18" t="s">
        <v>19</v>
      </c>
      <c r="C18" s="19"/>
      <c r="D18" s="19"/>
      <c r="E18" s="19"/>
      <c r="F18" s="19"/>
      <c r="G18" s="59" t="s">
        <v>14</v>
      </c>
      <c r="H18" s="7" t="s">
        <v>20</v>
      </c>
    </row>
    <row r="19" spans="1:11" s="3" customFormat="1" ht="20.100000000000001" customHeight="1">
      <c r="A19" s="4" t="s">
        <v>21</v>
      </c>
      <c r="B19" s="12">
        <v>0</v>
      </c>
      <c r="C19" s="20"/>
      <c r="D19" s="20"/>
      <c r="E19" s="20"/>
      <c r="F19" s="20"/>
      <c r="G19" s="52">
        <f>B19</f>
        <v>0</v>
      </c>
      <c r="H19" s="60">
        <f>G19*3</f>
        <v>0</v>
      </c>
    </row>
    <row r="20" spans="1:11" s="3" customFormat="1" ht="20.100000000000001" customHeight="1" thickBot="1">
      <c r="A20" s="4" t="s">
        <v>22</v>
      </c>
      <c r="B20" s="21">
        <v>0</v>
      </c>
      <c r="C20" s="22"/>
      <c r="D20" s="22"/>
      <c r="E20" s="22"/>
      <c r="F20" s="22"/>
      <c r="G20" s="61">
        <f>B20</f>
        <v>0</v>
      </c>
      <c r="H20" s="62">
        <f>G20*3</f>
        <v>0</v>
      </c>
    </row>
    <row r="21" spans="1:11" s="3" customFormat="1" ht="20.100000000000001" customHeight="1" thickBot="1">
      <c r="A21" s="23"/>
      <c r="B21" s="15"/>
      <c r="C21" s="14"/>
      <c r="D21" s="14"/>
      <c r="E21" s="14"/>
      <c r="F21" s="14"/>
      <c r="G21" s="57"/>
      <c r="H21" s="58"/>
    </row>
    <row r="22" spans="1:11" s="3" customFormat="1" ht="20.100000000000001" customHeight="1">
      <c r="A22" s="4" t="s">
        <v>23</v>
      </c>
      <c r="B22" s="24">
        <v>0</v>
      </c>
      <c r="C22" s="25"/>
      <c r="D22" s="25"/>
      <c r="E22" s="25"/>
      <c r="F22" s="25"/>
      <c r="G22" s="63">
        <f>B22</f>
        <v>0</v>
      </c>
      <c r="H22" s="64">
        <f>G22*2</f>
        <v>0</v>
      </c>
    </row>
    <row r="23" spans="1:11" s="3" customFormat="1" ht="20.100000000000001" customHeight="1" thickBot="1">
      <c r="A23" s="4" t="s">
        <v>24</v>
      </c>
      <c r="B23" s="26">
        <v>0</v>
      </c>
      <c r="C23" s="22"/>
      <c r="D23" s="22"/>
      <c r="E23" s="22"/>
      <c r="F23" s="22"/>
      <c r="G23" s="65">
        <f>B23</f>
        <v>0</v>
      </c>
      <c r="H23" s="5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80" t="s">
        <v>25</v>
      </c>
      <c r="C26" s="80"/>
      <c r="D26" s="80"/>
      <c r="E26" s="80"/>
      <c r="F26" s="27"/>
      <c r="G26" s="27"/>
      <c r="H26" s="27"/>
      <c r="I26" s="27"/>
      <c r="J26" s="27"/>
      <c r="K26" s="27"/>
    </row>
    <row r="27" spans="1:11" s="3" customFormat="1" ht="20.100000000000001" customHeight="1" thickBot="1">
      <c r="A27" s="11"/>
      <c r="B27" s="80" t="s">
        <v>7</v>
      </c>
      <c r="C27" s="80"/>
      <c r="D27" s="80"/>
      <c r="E27" s="80"/>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275.37</v>
      </c>
      <c r="D29" s="94">
        <v>18.36</v>
      </c>
      <c r="E29" s="32">
        <f>D14</f>
        <v>9.18</v>
      </c>
      <c r="F29" s="94">
        <v>63.71</v>
      </c>
      <c r="G29" s="94">
        <v>18.36</v>
      </c>
      <c r="H29" s="66">
        <f>SUM(B29:G29)</f>
        <v>476.77000000000004</v>
      </c>
      <c r="I29" s="67">
        <f>H29*30</f>
        <v>14303.1</v>
      </c>
      <c r="J29" s="9"/>
    </row>
    <row r="30" spans="1:11" s="3" customFormat="1" ht="20.100000000000001" customHeight="1">
      <c r="A30" s="4" t="str">
        <f t="shared" si="0"/>
        <v>LOWER LEVEL - CREDIT (A &amp; P, PSV, DEVELOPMENTAL EDUCATION AND EPI)</v>
      </c>
      <c r="B30" s="33">
        <f t="shared" si="0"/>
        <v>76.569999999999993</v>
      </c>
      <c r="C30" s="98">
        <v>232.49</v>
      </c>
      <c r="D30" s="98">
        <v>15.45</v>
      </c>
      <c r="E30" s="34">
        <f>D15</f>
        <v>7.66</v>
      </c>
      <c r="F30" s="98">
        <v>53.43</v>
      </c>
      <c r="G30" s="98">
        <v>15.45</v>
      </c>
      <c r="H30" s="52">
        <f>SUM(B30:G30)</f>
        <v>401.05</v>
      </c>
      <c r="I30" s="54">
        <f>H30*30</f>
        <v>12031.5</v>
      </c>
    </row>
    <row r="31" spans="1:11" s="3" customFormat="1" ht="20.100000000000001" customHeight="1" thickBot="1">
      <c r="A31" s="4" t="str">
        <f t="shared" si="0"/>
        <v>CAREER CERTIFICATE AND APPLIED TECHNOLOGY DIPLOMA</v>
      </c>
      <c r="B31" s="68">
        <f t="shared" si="0"/>
        <v>73.400000000000006</v>
      </c>
      <c r="C31" s="95">
        <v>220.19</v>
      </c>
      <c r="D31" s="95">
        <v>29.36</v>
      </c>
      <c r="E31" s="13"/>
      <c r="F31" s="95">
        <v>14.68</v>
      </c>
      <c r="G31" s="95">
        <v>14.68</v>
      </c>
      <c r="H31" s="55">
        <f>SUM(B31:G31)</f>
        <v>352.31000000000006</v>
      </c>
      <c r="I31" s="56">
        <f>H31*30</f>
        <v>10569.300000000001</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69">
        <f>B34</f>
        <v>0</v>
      </c>
      <c r="I34" s="70">
        <f>H34*3</f>
        <v>0</v>
      </c>
      <c r="J34" s="39"/>
      <c r="K34" s="39"/>
    </row>
    <row r="35" spans="1:11" s="3" customFormat="1" ht="20.100000000000001" customHeight="1" thickBot="1">
      <c r="A35" s="10" t="str">
        <f>A20</f>
        <v>ADULT GENERAL EDUCATION AND SECONDARY (PER TERM)</v>
      </c>
      <c r="B35" s="40">
        <f>B20</f>
        <v>0</v>
      </c>
      <c r="C35" s="22"/>
      <c r="D35" s="22"/>
      <c r="E35" s="22"/>
      <c r="F35" s="22"/>
      <c r="G35" s="22"/>
      <c r="H35" s="71">
        <f>B35</f>
        <v>0</v>
      </c>
      <c r="I35" s="72">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66">
        <f>B37</f>
        <v>0</v>
      </c>
      <c r="I37" s="67">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73">
        <f>B38</f>
        <v>0</v>
      </c>
      <c r="I38" s="74">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42578125" style="46" customWidth="1"/>
    <col min="2" max="2" width="18" style="46" customWidth="1"/>
    <col min="3" max="3" width="16.42578125" style="46" customWidth="1"/>
    <col min="4" max="4" width="15.42578125" style="46" customWidth="1"/>
    <col min="5" max="5" width="22.42578125" style="46" customWidth="1"/>
    <col min="6" max="6" width="20.5703125" style="46" customWidth="1"/>
    <col min="7" max="7" width="18.5703125" style="46" customWidth="1"/>
    <col min="8" max="8" width="20.42578125" style="46" bestFit="1" customWidth="1"/>
    <col min="9" max="9" width="20.42578125" style="46" customWidth="1"/>
    <col min="10" max="10" width="2" style="46" customWidth="1"/>
    <col min="11" max="11" width="21" style="46" bestFit="1" customWidth="1"/>
    <col min="12" max="12" width="19.140625" style="46" customWidth="1"/>
    <col min="13" max="13" width="5.570312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08"/>
      <c r="J3" s="2"/>
      <c r="K3" s="2"/>
    </row>
    <row r="4" spans="1:18" s="1" customFormat="1" ht="20.100000000000001" customHeight="1">
      <c r="A4" s="90" t="s">
        <v>2</v>
      </c>
      <c r="B4" s="90"/>
      <c r="C4" s="90"/>
      <c r="D4" s="90"/>
      <c r="E4" s="90"/>
      <c r="F4" s="90"/>
      <c r="G4" s="90"/>
      <c r="H4" s="90"/>
      <c r="I4" s="208"/>
    </row>
    <row r="5" spans="1:18" s="1" customFormat="1" ht="24" customHeight="1">
      <c r="A5" s="90" t="s">
        <v>55</v>
      </c>
      <c r="B5" s="90"/>
      <c r="C5" s="90"/>
      <c r="D5" s="90"/>
      <c r="E5" s="90"/>
      <c r="F5" s="90"/>
      <c r="G5" s="90"/>
      <c r="H5" s="90"/>
      <c r="I5" s="208"/>
    </row>
    <row r="6" spans="1:18" s="1" customFormat="1" ht="24" customHeight="1">
      <c r="A6" s="90" t="s">
        <v>3</v>
      </c>
      <c r="B6" s="90"/>
      <c r="C6" s="90"/>
      <c r="D6" s="90"/>
      <c r="E6" s="90"/>
      <c r="F6" s="90"/>
      <c r="G6" s="90"/>
      <c r="H6" s="90"/>
      <c r="I6" s="208"/>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28</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09" t="s">
        <v>6</v>
      </c>
      <c r="C11" s="209"/>
      <c r="D11" s="207"/>
      <c r="E11" s="207"/>
    </row>
    <row r="12" spans="1:18" s="3" customFormat="1" ht="20.100000000000001" customHeight="1" thickBot="1">
      <c r="B12" s="210" t="s">
        <v>7</v>
      </c>
      <c r="C12" s="210"/>
      <c r="D12" s="210"/>
      <c r="E12" s="210"/>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76">
        <v>91.79</v>
      </c>
      <c r="C14" s="76">
        <v>4.59</v>
      </c>
      <c r="D14" s="76">
        <v>9.18</v>
      </c>
      <c r="E14" s="76">
        <v>14.74</v>
      </c>
      <c r="F14" s="76">
        <v>4.59</v>
      </c>
      <c r="G14" s="165">
        <f>SUM(B14:F14)</f>
        <v>124.89</v>
      </c>
      <c r="H14" s="149">
        <f>G14*30</f>
        <v>3746.7</v>
      </c>
      <c r="I14" s="9"/>
    </row>
    <row r="15" spans="1:18" s="3" customFormat="1" ht="20.100000000000001" customHeight="1">
      <c r="A15" s="4" t="s">
        <v>17</v>
      </c>
      <c r="B15" s="77">
        <v>82</v>
      </c>
      <c r="C15" s="77">
        <v>4.0999999999999996</v>
      </c>
      <c r="D15" s="77">
        <v>8.1999999999999993</v>
      </c>
      <c r="E15" s="77">
        <v>13.5</v>
      </c>
      <c r="F15" s="77">
        <v>4.0999999999999996</v>
      </c>
      <c r="G15" s="165">
        <f>SUM(B15:F15)</f>
        <v>111.89999999999999</v>
      </c>
      <c r="H15" s="122">
        <f>G15*30</f>
        <v>3356.9999999999995</v>
      </c>
      <c r="I15" s="9"/>
    </row>
    <row r="16" spans="1:18" s="3" customFormat="1" ht="20.100000000000001" customHeight="1" thickBot="1">
      <c r="A16" s="10" t="s">
        <v>18</v>
      </c>
      <c r="B16" s="78">
        <v>73.400000000000006</v>
      </c>
      <c r="C16" s="78">
        <v>3.65</v>
      </c>
      <c r="D16" s="97"/>
      <c r="E16" s="78">
        <v>3.65</v>
      </c>
      <c r="F16" s="78">
        <v>3.65</v>
      </c>
      <c r="G16" s="123">
        <f>SUM(B16:F16)</f>
        <v>84.350000000000023</v>
      </c>
      <c r="H16" s="166">
        <f>G16*30</f>
        <v>2530.5000000000009</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f>B19</f>
        <v>0</v>
      </c>
      <c r="H19" s="163">
        <f>G19*3</f>
        <v>0</v>
      </c>
    </row>
    <row r="20" spans="1:11" s="3" customFormat="1" ht="20.100000000000001" customHeight="1" thickBot="1">
      <c r="A20" s="4" t="s">
        <v>22</v>
      </c>
      <c r="B20" s="21">
        <v>0</v>
      </c>
      <c r="C20" s="22"/>
      <c r="D20" s="22"/>
      <c r="E20" s="22"/>
      <c r="F20" s="22"/>
      <c r="G20" s="126">
        <f>B20</f>
        <v>0</v>
      </c>
      <c r="H20" s="161">
        <f>G20*3</f>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07" t="s">
        <v>25</v>
      </c>
      <c r="C26" s="207"/>
      <c r="D26" s="207"/>
      <c r="E26" s="207"/>
      <c r="F26" s="27"/>
      <c r="G26" s="27"/>
      <c r="H26" s="27"/>
      <c r="I26" s="27"/>
      <c r="J26" s="27"/>
      <c r="K26" s="27"/>
    </row>
    <row r="27" spans="1:11" s="3" customFormat="1" ht="20.100000000000001" customHeight="1" thickBot="1">
      <c r="A27" s="11"/>
      <c r="B27" s="207" t="s">
        <v>7</v>
      </c>
      <c r="C27" s="207"/>
      <c r="D27" s="207"/>
      <c r="E27" s="207"/>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76">
        <v>384.72</v>
      </c>
      <c r="D29" s="76">
        <v>23.83</v>
      </c>
      <c r="E29" s="32">
        <f>D14</f>
        <v>9.18</v>
      </c>
      <c r="F29" s="76">
        <v>50.1</v>
      </c>
      <c r="G29" s="76">
        <v>23.83</v>
      </c>
      <c r="H29" s="133">
        <f>SUM(B29:G29)</f>
        <v>583.45000000000005</v>
      </c>
      <c r="I29" s="143">
        <f>H29*30</f>
        <v>17503.5</v>
      </c>
      <c r="J29" s="9"/>
    </row>
    <row r="30" spans="1:11" s="3" customFormat="1" ht="20.100000000000001" customHeight="1">
      <c r="A30" s="4" t="str">
        <f t="shared" si="0"/>
        <v>LOWER LEVEL - CREDIT (A &amp; P, PSV, DEVELOPMENTAL EDUCATION AND EPI)</v>
      </c>
      <c r="B30" s="33">
        <f t="shared" si="0"/>
        <v>82</v>
      </c>
      <c r="C30" s="79">
        <v>226.4</v>
      </c>
      <c r="D30" s="79">
        <v>15.4</v>
      </c>
      <c r="E30" s="34">
        <f>D15</f>
        <v>8.1999999999999993</v>
      </c>
      <c r="F30" s="79">
        <v>19.600000000000001</v>
      </c>
      <c r="G30" s="79">
        <v>15.4</v>
      </c>
      <c r="H30" s="165">
        <f>SUM(B30:G30)</f>
        <v>366.99999999999994</v>
      </c>
      <c r="I30" s="122">
        <f>H30*30</f>
        <v>11009.999999999998</v>
      </c>
    </row>
    <row r="31" spans="1:11" s="3" customFormat="1" ht="20.100000000000001" customHeight="1" thickBot="1">
      <c r="A31" s="4" t="str">
        <f t="shared" si="0"/>
        <v>CAREER CERTIFICATE AND APPLIED TECHNOLOGY DIPLOMA</v>
      </c>
      <c r="B31" s="154">
        <f t="shared" si="0"/>
        <v>73.400000000000006</v>
      </c>
      <c r="C31" s="77">
        <v>209.75</v>
      </c>
      <c r="D31" s="77">
        <v>14.15</v>
      </c>
      <c r="E31" s="13"/>
      <c r="F31" s="77">
        <v>14.15</v>
      </c>
      <c r="G31" s="77">
        <v>14.15</v>
      </c>
      <c r="H31" s="123">
        <f>SUM(B31:G31)</f>
        <v>325.59999999999991</v>
      </c>
      <c r="I31" s="166">
        <f>H31*30</f>
        <v>9767.9999999999964</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171">
        <f>B34</f>
        <v>0</v>
      </c>
      <c r="I34" s="144">
        <f>H34*3</f>
        <v>0</v>
      </c>
      <c r="J34" s="39"/>
      <c r="K34" s="39"/>
    </row>
    <row r="35" spans="1:11" s="3" customFormat="1" ht="20.100000000000001" customHeight="1" thickBot="1">
      <c r="A35" s="10" t="str">
        <f>A20</f>
        <v>ADULT GENERAL EDUCATION AND SECONDARY (PER TERM)</v>
      </c>
      <c r="B35" s="40">
        <f>B20</f>
        <v>0</v>
      </c>
      <c r="C35" s="22"/>
      <c r="D35" s="22"/>
      <c r="E35" s="22"/>
      <c r="F35" s="22"/>
      <c r="G35" s="22"/>
      <c r="H35" s="139">
        <f>B35</f>
        <v>0</v>
      </c>
      <c r="I35" s="173">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5"/>
      <c r="J3" s="2"/>
      <c r="K3" s="2"/>
    </row>
    <row r="4" spans="1:18" s="1" customFormat="1" ht="20.100000000000001" customHeight="1">
      <c r="A4" s="90" t="s">
        <v>2</v>
      </c>
      <c r="B4" s="90"/>
      <c r="C4" s="90"/>
      <c r="D4" s="90"/>
      <c r="E4" s="90"/>
      <c r="F4" s="90"/>
      <c r="G4" s="90"/>
      <c r="H4" s="90"/>
      <c r="I4" s="225"/>
    </row>
    <row r="5" spans="1:18" s="1" customFormat="1" ht="24" customHeight="1">
      <c r="A5" s="90" t="s">
        <v>55</v>
      </c>
      <c r="B5" s="90"/>
      <c r="C5" s="90"/>
      <c r="D5" s="90"/>
      <c r="E5" s="90"/>
      <c r="F5" s="90"/>
      <c r="G5" s="90"/>
      <c r="H5" s="90"/>
      <c r="I5" s="225"/>
    </row>
    <row r="6" spans="1:18" s="1" customFormat="1" ht="24" customHeight="1">
      <c r="A6" s="90" t="s">
        <v>3</v>
      </c>
      <c r="B6" s="90"/>
      <c r="C6" s="90"/>
      <c r="D6" s="90"/>
      <c r="E6" s="90"/>
      <c r="F6" s="90"/>
      <c r="G6" s="90"/>
      <c r="H6" s="90"/>
      <c r="I6" s="225"/>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46</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10.74</v>
      </c>
      <c r="F14" s="94">
        <v>4.59</v>
      </c>
      <c r="G14" s="165">
        <v>120.89</v>
      </c>
      <c r="H14" s="149">
        <v>3626.7</v>
      </c>
      <c r="I14" s="9"/>
    </row>
    <row r="15" spans="1:18" s="3" customFormat="1" ht="20.100000000000001" customHeight="1">
      <c r="A15" s="4" t="s">
        <v>17</v>
      </c>
      <c r="B15" s="95">
        <v>79.2</v>
      </c>
      <c r="C15" s="95">
        <v>3.96</v>
      </c>
      <c r="D15" s="95">
        <v>7.92</v>
      </c>
      <c r="E15" s="95">
        <v>9.5399999999999991</v>
      </c>
      <c r="F15" s="95">
        <v>3.96</v>
      </c>
      <c r="G15" s="165">
        <v>104.58</v>
      </c>
      <c r="H15" s="122">
        <v>3137.4</v>
      </c>
      <c r="I15" s="9"/>
    </row>
    <row r="16" spans="1:18" s="3" customFormat="1" ht="20.100000000000001" customHeight="1" thickBot="1">
      <c r="A16" s="10" t="s">
        <v>18</v>
      </c>
      <c r="B16" s="96">
        <v>71.400000000000006</v>
      </c>
      <c r="C16" s="96">
        <v>7.14</v>
      </c>
      <c r="D16" s="97"/>
      <c r="E16" s="96">
        <v>3.6</v>
      </c>
      <c r="F16" s="96">
        <v>3.6</v>
      </c>
      <c r="G16" s="123">
        <v>85.74</v>
      </c>
      <c r="H16" s="166">
        <v>2572.1999999999998</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v>30</v>
      </c>
      <c r="H19" s="163">
        <v>90</v>
      </c>
    </row>
    <row r="20" spans="1:11" s="3" customFormat="1" ht="20.100000000000001" customHeight="1" thickBot="1">
      <c r="A20" s="4" t="s">
        <v>22</v>
      </c>
      <c r="B20" s="21">
        <v>30</v>
      </c>
      <c r="C20" s="22"/>
      <c r="D20" s="22"/>
      <c r="E20" s="22"/>
      <c r="F20" s="22"/>
      <c r="G20" s="126">
        <v>30</v>
      </c>
      <c r="H20" s="161">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275.37</v>
      </c>
      <c r="D29" s="94">
        <v>18.36</v>
      </c>
      <c r="E29" s="32">
        <v>9.18</v>
      </c>
      <c r="F29" s="94">
        <v>73.430000000000007</v>
      </c>
      <c r="G29" s="94">
        <v>18.36</v>
      </c>
      <c r="H29" s="133">
        <v>486.49000000000007</v>
      </c>
      <c r="I29" s="143">
        <v>14594.700000000003</v>
      </c>
      <c r="J29" s="9"/>
    </row>
    <row r="30" spans="1:11" s="3" customFormat="1" ht="20.100000000000001" customHeight="1">
      <c r="A30" s="4" t="s">
        <v>17</v>
      </c>
      <c r="B30" s="33">
        <v>79.2</v>
      </c>
      <c r="C30" s="98">
        <v>237.6</v>
      </c>
      <c r="D30" s="98">
        <v>15.84</v>
      </c>
      <c r="E30" s="34">
        <v>7.92</v>
      </c>
      <c r="F30" s="98">
        <v>63.36</v>
      </c>
      <c r="G30" s="98">
        <v>15.84</v>
      </c>
      <c r="H30" s="165">
        <v>419.76</v>
      </c>
      <c r="I30" s="122">
        <v>12592.8</v>
      </c>
    </row>
    <row r="31" spans="1:11" s="3" customFormat="1" ht="20.100000000000001" customHeight="1" thickBot="1">
      <c r="A31" s="4" t="s">
        <v>18</v>
      </c>
      <c r="B31" s="154">
        <v>71.400000000000006</v>
      </c>
      <c r="C31" s="95">
        <v>214.2</v>
      </c>
      <c r="D31" s="95">
        <v>28.56</v>
      </c>
      <c r="E31" s="13"/>
      <c r="F31" s="95">
        <v>14.4</v>
      </c>
      <c r="G31" s="95">
        <v>14.4</v>
      </c>
      <c r="H31" s="123">
        <v>342.96</v>
      </c>
      <c r="I31" s="166">
        <v>10288.799999999999</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30</v>
      </c>
      <c r="C34" s="20"/>
      <c r="D34" s="20"/>
      <c r="E34" s="20"/>
      <c r="F34" s="20"/>
      <c r="G34" s="20"/>
      <c r="H34" s="171">
        <v>30</v>
      </c>
      <c r="I34" s="144">
        <v>90</v>
      </c>
      <c r="J34" s="39"/>
      <c r="K34" s="39"/>
    </row>
    <row r="35" spans="1:11" s="3" customFormat="1" ht="20.100000000000001" customHeight="1" thickBot="1">
      <c r="A35" s="10" t="s">
        <v>22</v>
      </c>
      <c r="B35" s="40">
        <v>30</v>
      </c>
      <c r="C35" s="22"/>
      <c r="D35" s="22"/>
      <c r="E35" s="22"/>
      <c r="F35" s="22"/>
      <c r="G35" s="22"/>
      <c r="H35" s="139">
        <v>30</v>
      </c>
      <c r="I35" s="173">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5"/>
      <c r="J3" s="2"/>
      <c r="K3" s="2"/>
    </row>
    <row r="4" spans="1:18" s="1" customFormat="1" ht="20.100000000000001" customHeight="1">
      <c r="A4" s="90" t="s">
        <v>2</v>
      </c>
      <c r="B4" s="90"/>
      <c r="C4" s="90"/>
      <c r="D4" s="90"/>
      <c r="E4" s="90"/>
      <c r="F4" s="90"/>
      <c r="G4" s="90"/>
      <c r="H4" s="90"/>
      <c r="I4" s="225"/>
    </row>
    <row r="5" spans="1:18" s="1" customFormat="1" ht="24" customHeight="1">
      <c r="A5" s="90" t="s">
        <v>55</v>
      </c>
      <c r="B5" s="90"/>
      <c r="C5" s="90"/>
      <c r="D5" s="90"/>
      <c r="E5" s="90"/>
      <c r="F5" s="90"/>
      <c r="G5" s="90"/>
      <c r="H5" s="90"/>
      <c r="I5" s="225"/>
    </row>
    <row r="6" spans="1:18" s="1" customFormat="1" ht="24" customHeight="1">
      <c r="A6" s="90" t="s">
        <v>3</v>
      </c>
      <c r="B6" s="90"/>
      <c r="C6" s="90"/>
      <c r="D6" s="90"/>
      <c r="E6" s="90"/>
      <c r="F6" s="90"/>
      <c r="G6" s="90"/>
      <c r="H6" s="90"/>
      <c r="I6" s="225"/>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47</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12.74</v>
      </c>
      <c r="F14" s="94">
        <v>4.59</v>
      </c>
      <c r="G14" s="165">
        <v>122.89</v>
      </c>
      <c r="H14" s="149">
        <v>3686.7</v>
      </c>
      <c r="I14" s="9"/>
    </row>
    <row r="15" spans="1:18" s="3" customFormat="1" ht="20.100000000000001" customHeight="1">
      <c r="A15" s="4" t="s">
        <v>17</v>
      </c>
      <c r="B15" s="95">
        <v>82.78</v>
      </c>
      <c r="C15" s="95">
        <v>4.1399999999999997</v>
      </c>
      <c r="D15" s="95">
        <v>8.2799999999999994</v>
      </c>
      <c r="E15" s="95">
        <v>11.88</v>
      </c>
      <c r="F15" s="95">
        <v>4.1399999999999997</v>
      </c>
      <c r="G15" s="165">
        <v>111.22</v>
      </c>
      <c r="H15" s="122">
        <v>3336.6</v>
      </c>
      <c r="I15" s="9"/>
    </row>
    <row r="16" spans="1:18" s="3" customFormat="1" ht="20.100000000000001" customHeight="1" thickBot="1">
      <c r="A16" s="10" t="s">
        <v>18</v>
      </c>
      <c r="B16" s="96">
        <v>73.400000000000006</v>
      </c>
      <c r="C16" s="96">
        <v>0</v>
      </c>
      <c r="D16" s="97"/>
      <c r="E16" s="96">
        <v>3.67</v>
      </c>
      <c r="F16" s="96">
        <v>3.67</v>
      </c>
      <c r="G16" s="123">
        <v>80.740000000000009</v>
      </c>
      <c r="H16" s="166">
        <v>2422.2000000000003</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v>0</v>
      </c>
      <c r="H19" s="163">
        <v>0</v>
      </c>
    </row>
    <row r="20" spans="1:11" s="3" customFormat="1" ht="20.100000000000001" customHeight="1" thickBot="1">
      <c r="A20" s="4" t="s">
        <v>22</v>
      </c>
      <c r="B20" s="21">
        <v>0</v>
      </c>
      <c r="C20" s="22"/>
      <c r="D20" s="22"/>
      <c r="E20" s="22"/>
      <c r="F20" s="22"/>
      <c r="G20" s="126">
        <v>0</v>
      </c>
      <c r="H20" s="161">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289.31</v>
      </c>
      <c r="D29" s="94">
        <v>19.059999999999999</v>
      </c>
      <c r="E29" s="32">
        <v>9.18</v>
      </c>
      <c r="F29" s="94">
        <v>40.299999999999997</v>
      </c>
      <c r="G29" s="94">
        <v>19.059999999999999</v>
      </c>
      <c r="H29" s="133">
        <v>468.70000000000005</v>
      </c>
      <c r="I29" s="143">
        <v>14061.000000000002</v>
      </c>
      <c r="J29" s="9"/>
    </row>
    <row r="30" spans="1:11" s="3" customFormat="1" ht="20.100000000000001" customHeight="1">
      <c r="A30" s="4" t="s">
        <v>17</v>
      </c>
      <c r="B30" s="33">
        <v>82.78</v>
      </c>
      <c r="C30" s="98">
        <v>248.33</v>
      </c>
      <c r="D30" s="98">
        <v>16.559999999999999</v>
      </c>
      <c r="E30" s="34">
        <v>8.2799999999999994</v>
      </c>
      <c r="F30" s="98">
        <v>35.549999999999997</v>
      </c>
      <c r="G30" s="98">
        <v>16.559999999999999</v>
      </c>
      <c r="H30" s="165">
        <v>408.06</v>
      </c>
      <c r="I30" s="122">
        <v>12241.8</v>
      </c>
    </row>
    <row r="31" spans="1:11" s="3" customFormat="1" ht="20.100000000000001" customHeight="1" thickBot="1">
      <c r="A31" s="4" t="s">
        <v>18</v>
      </c>
      <c r="B31" s="154">
        <v>73.400000000000006</v>
      </c>
      <c r="C31" s="95">
        <v>220.19</v>
      </c>
      <c r="D31" s="95">
        <v>0</v>
      </c>
      <c r="E31" s="13"/>
      <c r="F31" s="95">
        <v>14.68</v>
      </c>
      <c r="G31" s="95">
        <v>14.68</v>
      </c>
      <c r="H31" s="123">
        <v>322.95000000000005</v>
      </c>
      <c r="I31" s="166">
        <v>9688.5000000000018</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0</v>
      </c>
      <c r="C34" s="20"/>
      <c r="D34" s="20"/>
      <c r="E34" s="20"/>
      <c r="F34" s="20"/>
      <c r="G34" s="20"/>
      <c r="H34" s="171">
        <v>0</v>
      </c>
      <c r="I34" s="144">
        <v>0</v>
      </c>
      <c r="J34" s="39"/>
      <c r="K34" s="39"/>
    </row>
    <row r="35" spans="1:11" s="3" customFormat="1" ht="20.100000000000001" customHeight="1" thickBot="1">
      <c r="A35" s="10" t="s">
        <v>22</v>
      </c>
      <c r="B35" s="40">
        <v>0</v>
      </c>
      <c r="C35" s="22"/>
      <c r="D35" s="22"/>
      <c r="E35" s="22"/>
      <c r="F35" s="22"/>
      <c r="G35" s="22"/>
      <c r="H35" s="139">
        <v>0</v>
      </c>
      <c r="I35" s="173">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101"/>
      <c r="J3" s="2"/>
      <c r="K3" s="2"/>
    </row>
    <row r="4" spans="1:18" s="1" customFormat="1" ht="20.100000000000001" customHeight="1">
      <c r="A4" s="90" t="s">
        <v>2</v>
      </c>
      <c r="B4" s="90"/>
      <c r="C4" s="90"/>
      <c r="D4" s="90"/>
      <c r="E4" s="90"/>
      <c r="F4" s="90"/>
      <c r="G4" s="90"/>
      <c r="H4" s="90"/>
      <c r="I4" s="101"/>
    </row>
    <row r="5" spans="1:18" s="1" customFormat="1" ht="24" customHeight="1">
      <c r="A5" s="90" t="s">
        <v>55</v>
      </c>
      <c r="B5" s="90"/>
      <c r="C5" s="90"/>
      <c r="D5" s="90"/>
      <c r="E5" s="90"/>
      <c r="F5" s="90"/>
      <c r="G5" s="90"/>
      <c r="H5" s="90"/>
      <c r="I5" s="101"/>
    </row>
    <row r="6" spans="1:18" s="1" customFormat="1" ht="24" customHeight="1">
      <c r="A6" s="90" t="s">
        <v>3</v>
      </c>
      <c r="B6" s="90"/>
      <c r="C6" s="90"/>
      <c r="D6" s="90"/>
      <c r="E6" s="90"/>
      <c r="F6" s="90"/>
      <c r="G6" s="90"/>
      <c r="H6" s="90"/>
      <c r="I6" s="101"/>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48</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102" t="s">
        <v>6</v>
      </c>
      <c r="C11" s="102"/>
      <c r="D11" s="100"/>
      <c r="E11" s="100"/>
    </row>
    <row r="12" spans="1:18" s="3" customFormat="1" ht="20.100000000000001" customHeight="1" thickBot="1">
      <c r="B12" s="103" t="s">
        <v>7</v>
      </c>
      <c r="C12" s="103"/>
      <c r="D12" s="103"/>
      <c r="E12" s="103"/>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4.51</v>
      </c>
      <c r="D14" s="94">
        <v>9.18</v>
      </c>
      <c r="E14" s="94">
        <v>12.68</v>
      </c>
      <c r="F14" s="94">
        <v>4.59</v>
      </c>
      <c r="G14" s="52">
        <f>SUM(B14:F14)</f>
        <v>122.75000000000003</v>
      </c>
      <c r="H14" s="53">
        <f>G14*30</f>
        <v>3682.5000000000009</v>
      </c>
      <c r="I14" s="9"/>
    </row>
    <row r="15" spans="1:18" s="3" customFormat="1" ht="20.100000000000001" customHeight="1">
      <c r="A15" s="4" t="s">
        <v>17</v>
      </c>
      <c r="B15" s="95">
        <v>78.84</v>
      </c>
      <c r="C15" s="95">
        <v>3.51</v>
      </c>
      <c r="D15" s="95">
        <v>7.88</v>
      </c>
      <c r="E15" s="95">
        <v>11.83</v>
      </c>
      <c r="F15" s="95">
        <v>3.94</v>
      </c>
      <c r="G15" s="52">
        <f>SUM(B15:F15)</f>
        <v>106</v>
      </c>
      <c r="H15" s="54">
        <f>G15*30</f>
        <v>3180</v>
      </c>
      <c r="I15" s="9"/>
    </row>
    <row r="16" spans="1:18" s="3" customFormat="1" ht="20.100000000000001" customHeight="1" thickBot="1">
      <c r="A16" s="10" t="s">
        <v>18</v>
      </c>
      <c r="B16" s="96">
        <v>69.930000000000007</v>
      </c>
      <c r="C16" s="96">
        <v>3.57</v>
      </c>
      <c r="D16" s="97"/>
      <c r="E16" s="96">
        <v>3.5</v>
      </c>
      <c r="F16" s="96">
        <v>3.5</v>
      </c>
      <c r="G16" s="55">
        <f>SUM(B16:F16)</f>
        <v>80.5</v>
      </c>
      <c r="H16" s="56">
        <f>G16*30</f>
        <v>2415</v>
      </c>
    </row>
    <row r="17" spans="1:11" s="3" customFormat="1" ht="20.100000000000001" customHeight="1" thickBot="1">
      <c r="A17" s="14"/>
      <c r="B17" s="15"/>
      <c r="C17" s="16"/>
      <c r="D17" s="16"/>
      <c r="E17" s="16"/>
      <c r="F17" s="16"/>
      <c r="G17" s="57"/>
      <c r="H17" s="58"/>
    </row>
    <row r="18" spans="1:11" s="3" customFormat="1" ht="65.099999999999994" customHeight="1" thickBot="1">
      <c r="A18" s="17" t="s">
        <v>8</v>
      </c>
      <c r="B18" s="18" t="s">
        <v>19</v>
      </c>
      <c r="C18" s="19"/>
      <c r="D18" s="19"/>
      <c r="E18" s="19"/>
      <c r="F18" s="19"/>
      <c r="G18" s="59" t="s">
        <v>14</v>
      </c>
      <c r="H18" s="7" t="s">
        <v>20</v>
      </c>
    </row>
    <row r="19" spans="1:11" s="3" customFormat="1" ht="20.100000000000001" customHeight="1">
      <c r="A19" s="4" t="s">
        <v>21</v>
      </c>
      <c r="B19" s="12">
        <v>0</v>
      </c>
      <c r="C19" s="20"/>
      <c r="D19" s="20"/>
      <c r="E19" s="20"/>
      <c r="F19" s="20"/>
      <c r="G19" s="52">
        <f>B19</f>
        <v>0</v>
      </c>
      <c r="H19" s="60">
        <f>G19*3</f>
        <v>0</v>
      </c>
    </row>
    <row r="20" spans="1:11" s="3" customFormat="1" ht="20.100000000000001" customHeight="1" thickBot="1">
      <c r="A20" s="4" t="s">
        <v>22</v>
      </c>
      <c r="B20" s="21">
        <v>30</v>
      </c>
      <c r="C20" s="22"/>
      <c r="D20" s="22"/>
      <c r="E20" s="22"/>
      <c r="F20" s="22"/>
      <c r="G20" s="61">
        <f>B20</f>
        <v>30</v>
      </c>
      <c r="H20" s="62">
        <f>G20*3</f>
        <v>90</v>
      </c>
    </row>
    <row r="21" spans="1:11" s="3" customFormat="1" ht="20.100000000000001" customHeight="1" thickBot="1">
      <c r="A21" s="23"/>
      <c r="B21" s="15"/>
      <c r="C21" s="14"/>
      <c r="D21" s="14"/>
      <c r="E21" s="14"/>
      <c r="F21" s="14"/>
      <c r="G21" s="57"/>
      <c r="H21" s="58"/>
    </row>
    <row r="22" spans="1:11" s="3" customFormat="1" ht="20.100000000000001" customHeight="1">
      <c r="A22" s="4" t="s">
        <v>23</v>
      </c>
      <c r="B22" s="24">
        <v>0</v>
      </c>
      <c r="C22" s="25"/>
      <c r="D22" s="25"/>
      <c r="E22" s="25"/>
      <c r="F22" s="25"/>
      <c r="G22" s="63">
        <f>B22</f>
        <v>0</v>
      </c>
      <c r="H22" s="64">
        <f>G22*2</f>
        <v>0</v>
      </c>
    </row>
    <row r="23" spans="1:11" s="3" customFormat="1" ht="20.100000000000001" customHeight="1" thickBot="1">
      <c r="A23" s="4" t="s">
        <v>24</v>
      </c>
      <c r="B23" s="26">
        <v>0</v>
      </c>
      <c r="C23" s="22"/>
      <c r="D23" s="22"/>
      <c r="E23" s="22"/>
      <c r="F23" s="22"/>
      <c r="G23" s="65">
        <f>B23</f>
        <v>0</v>
      </c>
      <c r="H23" s="5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100" t="s">
        <v>25</v>
      </c>
      <c r="C26" s="100"/>
      <c r="D26" s="100"/>
      <c r="E26" s="100"/>
      <c r="F26" s="27"/>
      <c r="G26" s="27"/>
      <c r="H26" s="27"/>
      <c r="I26" s="27"/>
      <c r="J26" s="27"/>
      <c r="K26" s="27"/>
    </row>
    <row r="27" spans="1:11" s="3" customFormat="1" ht="20.100000000000001" customHeight="1" thickBot="1">
      <c r="A27" s="11"/>
      <c r="B27" s="100" t="s">
        <v>7</v>
      </c>
      <c r="C27" s="100"/>
      <c r="D27" s="100"/>
      <c r="E27" s="100"/>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373.36</v>
      </c>
      <c r="D29" s="94">
        <v>23.18</v>
      </c>
      <c r="E29" s="32">
        <f>D14</f>
        <v>9.18</v>
      </c>
      <c r="F29" s="94">
        <v>47.24</v>
      </c>
      <c r="G29" s="94">
        <v>23.25</v>
      </c>
      <c r="H29" s="66">
        <f>SUM(B29:G29)</f>
        <v>568</v>
      </c>
      <c r="I29" s="67">
        <f>H29*30</f>
        <v>17040</v>
      </c>
      <c r="J29" s="9"/>
    </row>
    <row r="30" spans="1:11" s="3" customFormat="1" ht="20.100000000000001" customHeight="1">
      <c r="A30" s="4" t="str">
        <f t="shared" si="0"/>
        <v>LOWER LEVEL - CREDIT (A &amp; P, PSV, DEVELOPMENTAL EDUCATION AND EPI)</v>
      </c>
      <c r="B30" s="33">
        <f t="shared" si="0"/>
        <v>78.84</v>
      </c>
      <c r="C30" s="98">
        <v>236.69</v>
      </c>
      <c r="D30" s="98">
        <v>14.2</v>
      </c>
      <c r="E30" s="34">
        <f>D15</f>
        <v>7.88</v>
      </c>
      <c r="F30" s="98">
        <v>33.549999999999997</v>
      </c>
      <c r="G30" s="98">
        <v>15.78</v>
      </c>
      <c r="H30" s="52">
        <f>SUM(B30:G30)</f>
        <v>386.93999999999994</v>
      </c>
      <c r="I30" s="54">
        <f>H30*30</f>
        <v>11608.199999999999</v>
      </c>
    </row>
    <row r="31" spans="1:11" s="3" customFormat="1" ht="20.100000000000001" customHeight="1" thickBot="1">
      <c r="A31" s="4" t="str">
        <f t="shared" si="0"/>
        <v>CAREER CERTIFICATE AND APPLIED TECHNOLOGY DIPLOMA</v>
      </c>
      <c r="B31" s="68">
        <f t="shared" si="0"/>
        <v>69.930000000000007</v>
      </c>
      <c r="C31" s="95">
        <v>209.79</v>
      </c>
      <c r="D31" s="95">
        <v>14.55</v>
      </c>
      <c r="E31" s="13"/>
      <c r="F31" s="95">
        <v>13.99</v>
      </c>
      <c r="G31" s="95">
        <v>13.99</v>
      </c>
      <c r="H31" s="55">
        <f>SUM(B31:G31)</f>
        <v>322.25000000000006</v>
      </c>
      <c r="I31" s="56">
        <f>H31*30</f>
        <v>9667.5000000000018</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69">
        <f>B34</f>
        <v>0</v>
      </c>
      <c r="I34" s="70">
        <f>H34*3</f>
        <v>0</v>
      </c>
      <c r="J34" s="39"/>
      <c r="K34" s="39"/>
    </row>
    <row r="35" spans="1:11" s="3" customFormat="1" ht="20.100000000000001" customHeight="1" thickBot="1">
      <c r="A35" s="10" t="str">
        <f>A20</f>
        <v>ADULT GENERAL EDUCATION AND SECONDARY (PER TERM)</v>
      </c>
      <c r="B35" s="40">
        <f>B20</f>
        <v>30</v>
      </c>
      <c r="C35" s="22"/>
      <c r="D35" s="22"/>
      <c r="E35" s="22"/>
      <c r="F35" s="22"/>
      <c r="G35" s="22"/>
      <c r="H35" s="71">
        <f>B35</f>
        <v>30</v>
      </c>
      <c r="I35" s="72">
        <f>H35*3</f>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66">
        <f>B37</f>
        <v>0</v>
      </c>
      <c r="I37" s="67">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73">
        <f>B38</f>
        <v>0</v>
      </c>
      <c r="I38" s="74">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08"/>
      <c r="J3" s="2"/>
      <c r="K3" s="2"/>
    </row>
    <row r="4" spans="1:18" s="1" customFormat="1" ht="20.100000000000001" customHeight="1">
      <c r="A4" s="90" t="s">
        <v>2</v>
      </c>
      <c r="B4" s="90"/>
      <c r="C4" s="90"/>
      <c r="D4" s="90"/>
      <c r="E4" s="90"/>
      <c r="F4" s="90"/>
      <c r="G4" s="90"/>
      <c r="H4" s="90"/>
      <c r="I4" s="208"/>
    </row>
    <row r="5" spans="1:18" s="1" customFormat="1" ht="24" customHeight="1">
      <c r="A5" s="90" t="s">
        <v>55</v>
      </c>
      <c r="B5" s="90"/>
      <c r="C5" s="90"/>
      <c r="D5" s="90"/>
      <c r="E5" s="90"/>
      <c r="F5" s="90"/>
      <c r="G5" s="90"/>
      <c r="H5" s="90"/>
      <c r="I5" s="208"/>
    </row>
    <row r="6" spans="1:18" s="1" customFormat="1" ht="24" customHeight="1">
      <c r="A6" s="90" t="s">
        <v>3</v>
      </c>
      <c r="B6" s="90"/>
      <c r="C6" s="90"/>
      <c r="D6" s="90"/>
      <c r="E6" s="90"/>
      <c r="F6" s="90"/>
      <c r="G6" s="90"/>
      <c r="H6" s="90"/>
      <c r="I6" s="208"/>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49</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09" t="s">
        <v>6</v>
      </c>
      <c r="C11" s="209"/>
      <c r="D11" s="207"/>
      <c r="E11" s="207"/>
    </row>
    <row r="12" spans="1:18" s="3" customFormat="1" ht="20.100000000000001" customHeight="1" thickBot="1">
      <c r="B12" s="210" t="s">
        <v>7</v>
      </c>
      <c r="C12" s="210"/>
      <c r="D12" s="210"/>
      <c r="E12" s="210"/>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12.55</v>
      </c>
      <c r="F14" s="94">
        <v>4.59</v>
      </c>
      <c r="G14" s="165">
        <f>SUM(B14:F14)</f>
        <v>122.7</v>
      </c>
      <c r="H14" s="149">
        <f>G14*30</f>
        <v>3681</v>
      </c>
      <c r="I14" s="9"/>
    </row>
    <row r="15" spans="1:18" s="3" customFormat="1" ht="20.100000000000001" customHeight="1">
      <c r="A15" s="4" t="s">
        <v>17</v>
      </c>
      <c r="B15" s="95">
        <v>80.94</v>
      </c>
      <c r="C15" s="95">
        <v>4.04</v>
      </c>
      <c r="D15" s="95">
        <v>7.63</v>
      </c>
      <c r="E15" s="95">
        <v>15.1</v>
      </c>
      <c r="F15" s="95">
        <v>4.04</v>
      </c>
      <c r="G15" s="165">
        <f>SUM(B15:F15)</f>
        <v>111.75</v>
      </c>
      <c r="H15" s="122">
        <f>G15*30</f>
        <v>3352.5</v>
      </c>
      <c r="I15" s="9"/>
    </row>
    <row r="16" spans="1:18" s="3" customFormat="1" ht="20.100000000000001" customHeight="1" thickBot="1">
      <c r="A16" s="10" t="s">
        <v>18</v>
      </c>
      <c r="B16" s="96">
        <v>68.599999999999994</v>
      </c>
      <c r="C16" s="96">
        <v>0</v>
      </c>
      <c r="D16" s="97"/>
      <c r="E16" s="96">
        <v>3.43</v>
      </c>
      <c r="F16" s="96">
        <v>3.43</v>
      </c>
      <c r="G16" s="123">
        <f>SUM(B16:F16)</f>
        <v>75.460000000000008</v>
      </c>
      <c r="H16" s="166">
        <f>G16*30</f>
        <v>2263.8000000000002</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f>B19</f>
        <v>0</v>
      </c>
      <c r="H19" s="163">
        <f>G19*3</f>
        <v>0</v>
      </c>
    </row>
    <row r="20" spans="1:11" s="3" customFormat="1" ht="20.100000000000001" customHeight="1" thickBot="1">
      <c r="A20" s="4" t="s">
        <v>22</v>
      </c>
      <c r="B20" s="21">
        <v>0</v>
      </c>
      <c r="C20" s="22"/>
      <c r="D20" s="22"/>
      <c r="E20" s="22"/>
      <c r="F20" s="22"/>
      <c r="G20" s="126">
        <f>B20</f>
        <v>0</v>
      </c>
      <c r="H20" s="161">
        <f>G20*3</f>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07" t="s">
        <v>25</v>
      </c>
      <c r="C26" s="207"/>
      <c r="D26" s="207"/>
      <c r="E26" s="207"/>
      <c r="F26" s="27"/>
      <c r="G26" s="27"/>
      <c r="H26" s="27"/>
      <c r="I26" s="27"/>
      <c r="J26" s="27"/>
      <c r="K26" s="27"/>
    </row>
    <row r="27" spans="1:11" s="3" customFormat="1" ht="20.100000000000001" customHeight="1" thickBot="1">
      <c r="A27" s="11"/>
      <c r="B27" s="207" t="s">
        <v>7</v>
      </c>
      <c r="C27" s="207"/>
      <c r="D27" s="207"/>
      <c r="E27" s="207"/>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275.52999999999997</v>
      </c>
      <c r="D29" s="94">
        <v>18.37</v>
      </c>
      <c r="E29" s="32">
        <f>D14</f>
        <v>9.18</v>
      </c>
      <c r="F29" s="94">
        <v>12.55</v>
      </c>
      <c r="G29" s="94">
        <v>18.37</v>
      </c>
      <c r="H29" s="133">
        <f>SUM(B29:G29)</f>
        <v>425.79</v>
      </c>
      <c r="I29" s="143">
        <f>H29*30</f>
        <v>12773.7</v>
      </c>
      <c r="J29" s="9"/>
    </row>
    <row r="30" spans="1:11" s="3" customFormat="1" ht="20.100000000000001" customHeight="1">
      <c r="A30" s="4" t="str">
        <f t="shared" si="0"/>
        <v>LOWER LEVEL - CREDIT (A &amp; P, PSV, DEVELOPMENTAL EDUCATION AND EPI)</v>
      </c>
      <c r="B30" s="33">
        <f t="shared" si="0"/>
        <v>80.94</v>
      </c>
      <c r="C30" s="98">
        <v>242.97</v>
      </c>
      <c r="D30" s="98">
        <v>16.2</v>
      </c>
      <c r="E30" s="34">
        <f>D15</f>
        <v>7.63</v>
      </c>
      <c r="F30" s="98">
        <v>22.96</v>
      </c>
      <c r="G30" s="98">
        <v>16.2</v>
      </c>
      <c r="H30" s="165">
        <f>SUM(B30:G30)</f>
        <v>386.89999999999992</v>
      </c>
      <c r="I30" s="122">
        <f>H30*30</f>
        <v>11606.999999999998</v>
      </c>
    </row>
    <row r="31" spans="1:11" s="3" customFormat="1" ht="20.100000000000001" customHeight="1" thickBot="1">
      <c r="A31" s="4" t="str">
        <f t="shared" si="0"/>
        <v>CAREER CERTIFICATE AND APPLIED TECHNOLOGY DIPLOMA</v>
      </c>
      <c r="B31" s="154">
        <f t="shared" si="0"/>
        <v>68.599999999999994</v>
      </c>
      <c r="C31" s="95">
        <v>205.82</v>
      </c>
      <c r="D31" s="95">
        <v>0</v>
      </c>
      <c r="E31" s="13"/>
      <c r="F31" s="95">
        <v>13.72</v>
      </c>
      <c r="G31" s="95">
        <v>13.72</v>
      </c>
      <c r="H31" s="123">
        <f>SUM(B31:G31)</f>
        <v>301.86</v>
      </c>
      <c r="I31" s="166">
        <f>H31*30</f>
        <v>9055.8000000000011</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171">
        <f>B34</f>
        <v>0</v>
      </c>
      <c r="I34" s="144">
        <f>H34*3</f>
        <v>0</v>
      </c>
      <c r="J34" s="39"/>
      <c r="K34" s="39"/>
    </row>
    <row r="35" spans="1:11" s="3" customFormat="1" ht="20.100000000000001" customHeight="1" thickBot="1">
      <c r="A35" s="10" t="str">
        <f>A20</f>
        <v>ADULT GENERAL EDUCATION AND SECONDARY (PER TERM)</v>
      </c>
      <c r="B35" s="40">
        <f>B20</f>
        <v>0</v>
      </c>
      <c r="C35" s="22"/>
      <c r="D35" s="22"/>
      <c r="E35" s="22"/>
      <c r="F35" s="22"/>
      <c r="G35" s="22"/>
      <c r="H35" s="139">
        <f>B35</f>
        <v>0</v>
      </c>
      <c r="I35" s="173">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J34" name="Range1_1"/>
    <protectedRange sqref="E13:E14" name="Range1_2"/>
  </protectedRanges>
  <printOptions horizontalCentered="1"/>
  <pageMargins left="0.25" right="0.25" top="1" bottom="1" header="0.5" footer="0.25"/>
  <pageSetup scale="37" fitToHeight="0" orientation="landscape"/>
  <headerFooter alignWithMargins="0">
    <oddFooter>&amp;L&amp;Z&amp;F&amp;R&amp;D</oddFooter>
  </headerFooter>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topLeftCell="A2" zoomScale="50" zoomScaleNormal="50" zoomScalePageLayoutView="50" workbookViewId="0">
      <selection activeCell="A41" sqref="A41"/>
    </sheetView>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3"/>
      <c r="J3" s="2"/>
      <c r="K3" s="2"/>
    </row>
    <row r="4" spans="1:18" s="1" customFormat="1" ht="20.100000000000001" customHeight="1">
      <c r="A4" s="90" t="s">
        <v>2</v>
      </c>
      <c r="B4" s="90"/>
      <c r="C4" s="90"/>
      <c r="D4" s="90"/>
      <c r="E4" s="90"/>
      <c r="F4" s="90"/>
      <c r="G4" s="90"/>
      <c r="H4" s="90"/>
      <c r="I4" s="223"/>
    </row>
    <row r="5" spans="1:18" s="1" customFormat="1" ht="24" customHeight="1">
      <c r="A5" s="90" t="s">
        <v>55</v>
      </c>
      <c r="B5" s="90"/>
      <c r="C5" s="90"/>
      <c r="D5" s="90"/>
      <c r="E5" s="90"/>
      <c r="F5" s="90"/>
      <c r="G5" s="90"/>
      <c r="H5" s="90"/>
      <c r="I5" s="223"/>
    </row>
    <row r="6" spans="1:18" s="1" customFormat="1" ht="24" customHeight="1">
      <c r="A6" s="90" t="s">
        <v>3</v>
      </c>
      <c r="B6" s="90"/>
      <c r="C6" s="90"/>
      <c r="D6" s="90"/>
      <c r="E6" s="90"/>
      <c r="F6" s="90"/>
      <c r="G6" s="90"/>
      <c r="H6" s="90"/>
      <c r="I6" s="223"/>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50</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11.18</v>
      </c>
      <c r="F14" s="94">
        <v>4.59</v>
      </c>
      <c r="G14" s="165">
        <v>121.33000000000001</v>
      </c>
      <c r="H14" s="149">
        <v>3639.9000000000005</v>
      </c>
      <c r="I14" s="9"/>
    </row>
    <row r="15" spans="1:18" s="3" customFormat="1" ht="20.100000000000001" customHeight="1">
      <c r="A15" s="4" t="s">
        <v>17</v>
      </c>
      <c r="B15" s="95">
        <v>77.98</v>
      </c>
      <c r="C15" s="95">
        <v>3.83</v>
      </c>
      <c r="D15" s="95">
        <v>7.8</v>
      </c>
      <c r="E15" s="95">
        <v>8.66</v>
      </c>
      <c r="F15" s="95">
        <v>3.5</v>
      </c>
      <c r="G15" s="165">
        <v>101.77</v>
      </c>
      <c r="H15" s="122">
        <v>3053.1</v>
      </c>
      <c r="I15" s="9"/>
    </row>
    <row r="16" spans="1:18" s="3" customFormat="1" ht="20.100000000000001" customHeight="1" thickBot="1">
      <c r="A16" s="10" t="s">
        <v>18</v>
      </c>
      <c r="B16" s="96">
        <v>68.400000000000006</v>
      </c>
      <c r="C16" s="96">
        <v>0</v>
      </c>
      <c r="D16" s="97"/>
      <c r="E16" s="96">
        <v>0</v>
      </c>
      <c r="F16" s="96">
        <v>3</v>
      </c>
      <c r="G16" s="123">
        <v>71.400000000000006</v>
      </c>
      <c r="H16" s="166">
        <v>2142</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v>30</v>
      </c>
      <c r="H19" s="163">
        <v>90</v>
      </c>
    </row>
    <row r="20" spans="1:11" s="3" customFormat="1" ht="20.100000000000001" customHeight="1" thickBot="1">
      <c r="A20" s="4" t="s">
        <v>22</v>
      </c>
      <c r="B20" s="21">
        <v>30</v>
      </c>
      <c r="C20" s="22"/>
      <c r="D20" s="22"/>
      <c r="E20" s="22"/>
      <c r="F20" s="22"/>
      <c r="G20" s="126">
        <v>30</v>
      </c>
      <c r="H20" s="161">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275</v>
      </c>
      <c r="D29" s="94">
        <v>18.34</v>
      </c>
      <c r="E29" s="32">
        <v>9.18</v>
      </c>
      <c r="F29" s="94">
        <v>11.18</v>
      </c>
      <c r="G29" s="94">
        <v>18.34</v>
      </c>
      <c r="H29" s="133">
        <v>423.83</v>
      </c>
      <c r="I29" s="143">
        <v>12714.9</v>
      </c>
      <c r="J29" s="9"/>
    </row>
    <row r="30" spans="1:11" s="3" customFormat="1" ht="20.100000000000001" customHeight="1">
      <c r="A30" s="4" t="s">
        <v>17</v>
      </c>
      <c r="B30" s="33">
        <v>77.98</v>
      </c>
      <c r="C30" s="98">
        <v>231.12</v>
      </c>
      <c r="D30" s="98">
        <v>15.33</v>
      </c>
      <c r="E30" s="34">
        <v>7.8</v>
      </c>
      <c r="F30" s="98">
        <v>31.67</v>
      </c>
      <c r="G30" s="98">
        <v>14</v>
      </c>
      <c r="H30" s="165">
        <v>377.90000000000003</v>
      </c>
      <c r="I30" s="122">
        <v>11337.000000000002</v>
      </c>
    </row>
    <row r="31" spans="1:11" s="3" customFormat="1" ht="20.100000000000001" customHeight="1" thickBot="1">
      <c r="A31" s="4" t="s">
        <v>18</v>
      </c>
      <c r="B31" s="154">
        <v>68.400000000000006</v>
      </c>
      <c r="C31" s="95">
        <v>204.6</v>
      </c>
      <c r="D31" s="95">
        <v>0</v>
      </c>
      <c r="E31" s="13"/>
      <c r="F31" s="95">
        <v>0</v>
      </c>
      <c r="G31" s="95">
        <v>12.9</v>
      </c>
      <c r="H31" s="123">
        <v>285.89999999999998</v>
      </c>
      <c r="I31" s="166">
        <v>8577</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30</v>
      </c>
      <c r="C34" s="20"/>
      <c r="D34" s="20"/>
      <c r="E34" s="20"/>
      <c r="F34" s="20"/>
      <c r="G34" s="20"/>
      <c r="H34" s="171">
        <v>30</v>
      </c>
      <c r="I34" s="144">
        <v>90</v>
      </c>
      <c r="J34" s="39"/>
      <c r="K34" s="39"/>
    </row>
    <row r="35" spans="1:11" s="3" customFormat="1" ht="20.100000000000001" customHeight="1" thickBot="1">
      <c r="A35" s="10" t="s">
        <v>22</v>
      </c>
      <c r="B35" s="40">
        <v>30</v>
      </c>
      <c r="C35" s="22"/>
      <c r="D35" s="22"/>
      <c r="E35" s="22"/>
      <c r="F35" s="22"/>
      <c r="G35" s="22"/>
      <c r="H35" s="139">
        <v>30</v>
      </c>
      <c r="I35" s="173">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105"/>
      <c r="J3" s="2"/>
      <c r="K3" s="2"/>
    </row>
    <row r="4" spans="1:18" s="1" customFormat="1" ht="20.100000000000001" customHeight="1">
      <c r="A4" s="90" t="s">
        <v>2</v>
      </c>
      <c r="B4" s="90"/>
      <c r="C4" s="90"/>
      <c r="D4" s="90"/>
      <c r="E4" s="90"/>
      <c r="F4" s="90"/>
      <c r="G4" s="90"/>
      <c r="H4" s="90"/>
      <c r="I4" s="105"/>
    </row>
    <row r="5" spans="1:18" s="1" customFormat="1" ht="24" customHeight="1">
      <c r="A5" s="90" t="s">
        <v>55</v>
      </c>
      <c r="B5" s="90"/>
      <c r="C5" s="90"/>
      <c r="D5" s="90"/>
      <c r="E5" s="90"/>
      <c r="F5" s="90"/>
      <c r="G5" s="90"/>
      <c r="H5" s="90"/>
      <c r="I5" s="105"/>
    </row>
    <row r="6" spans="1:18" s="1" customFormat="1" ht="24" customHeight="1">
      <c r="A6" s="90" t="s">
        <v>3</v>
      </c>
      <c r="B6" s="90"/>
      <c r="C6" s="90"/>
      <c r="D6" s="90"/>
      <c r="E6" s="90"/>
      <c r="F6" s="90"/>
      <c r="G6" s="90"/>
      <c r="H6" s="90"/>
      <c r="I6" s="105"/>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51</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106" t="s">
        <v>6</v>
      </c>
      <c r="C11" s="106"/>
      <c r="D11" s="104"/>
      <c r="E11" s="104"/>
    </row>
    <row r="12" spans="1:18" s="3" customFormat="1" ht="20.100000000000001" customHeight="1" thickBot="1">
      <c r="B12" s="107" t="s">
        <v>7</v>
      </c>
      <c r="C12" s="107"/>
      <c r="D12" s="107"/>
      <c r="E12" s="107"/>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4.37</v>
      </c>
      <c r="D14" s="94">
        <v>8.74</v>
      </c>
      <c r="E14" s="94">
        <v>10.34</v>
      </c>
      <c r="F14" s="94">
        <v>4.37</v>
      </c>
      <c r="G14" s="165">
        <f>SUM(B14:F14)</f>
        <v>119.61000000000001</v>
      </c>
      <c r="H14" s="149">
        <f>G14*30</f>
        <v>3588.3</v>
      </c>
      <c r="I14" s="9"/>
    </row>
    <row r="15" spans="1:18" s="3" customFormat="1" ht="20.100000000000001" customHeight="1">
      <c r="A15" s="4" t="s">
        <v>17</v>
      </c>
      <c r="B15" s="95">
        <v>79.78</v>
      </c>
      <c r="C15" s="95">
        <v>3</v>
      </c>
      <c r="D15" s="95">
        <v>7.88</v>
      </c>
      <c r="E15" s="95">
        <v>9.48</v>
      </c>
      <c r="F15" s="95">
        <v>3.94</v>
      </c>
      <c r="G15" s="165">
        <f>SUM(B15:F15)</f>
        <v>104.08</v>
      </c>
      <c r="H15" s="122">
        <f>G15*30</f>
        <v>3122.4</v>
      </c>
      <c r="I15" s="9"/>
    </row>
    <row r="16" spans="1:18" s="3" customFormat="1" ht="20.100000000000001" customHeight="1" thickBot="1">
      <c r="A16" s="10" t="s">
        <v>18</v>
      </c>
      <c r="B16" s="96">
        <v>69.900000000000006</v>
      </c>
      <c r="C16" s="96">
        <v>6.9</v>
      </c>
      <c r="D16" s="97"/>
      <c r="E16" s="96">
        <v>3.3</v>
      </c>
      <c r="F16" s="96">
        <v>3.3</v>
      </c>
      <c r="G16" s="123">
        <f>SUM(B16:F16)</f>
        <v>83.4</v>
      </c>
      <c r="H16" s="166">
        <f>G16*30</f>
        <v>2502</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f>B19</f>
        <v>30</v>
      </c>
      <c r="H19" s="163">
        <f>G19*3</f>
        <v>90</v>
      </c>
    </row>
    <row r="20" spans="1:11" s="3" customFormat="1" ht="20.100000000000001" customHeight="1" thickBot="1">
      <c r="A20" s="4" t="s">
        <v>22</v>
      </c>
      <c r="B20" s="21">
        <v>30</v>
      </c>
      <c r="C20" s="22"/>
      <c r="D20" s="22"/>
      <c r="E20" s="22"/>
      <c r="F20" s="22"/>
      <c r="G20" s="126">
        <f>B20</f>
        <v>30</v>
      </c>
      <c r="H20" s="161">
        <f>G20*3</f>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104" t="s">
        <v>25</v>
      </c>
      <c r="C26" s="104"/>
      <c r="D26" s="104"/>
      <c r="E26" s="104"/>
      <c r="F26" s="27"/>
      <c r="G26" s="27"/>
      <c r="H26" s="27"/>
      <c r="I26" s="27"/>
      <c r="J26" s="27"/>
      <c r="K26" s="27"/>
    </row>
    <row r="27" spans="1:11" s="3" customFormat="1" ht="20.100000000000001" customHeight="1" thickBot="1">
      <c r="A27" s="11"/>
      <c r="B27" s="104" t="s">
        <v>7</v>
      </c>
      <c r="C27" s="104"/>
      <c r="D27" s="104"/>
      <c r="E27" s="104"/>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262.26</v>
      </c>
      <c r="D29" s="94">
        <v>17.48</v>
      </c>
      <c r="E29" s="32">
        <f>D14</f>
        <v>8.74</v>
      </c>
      <c r="F29" s="94">
        <v>26.6</v>
      </c>
      <c r="G29" s="94">
        <v>17.48</v>
      </c>
      <c r="H29" s="133">
        <f>SUM(B29:G29)</f>
        <v>424.35000000000008</v>
      </c>
      <c r="I29" s="143">
        <f>H29*30</f>
        <v>12730.500000000002</v>
      </c>
      <c r="J29" s="9"/>
    </row>
    <row r="30" spans="1:11" s="3" customFormat="1" ht="20.100000000000001" customHeight="1">
      <c r="A30" s="4" t="str">
        <f t="shared" si="0"/>
        <v>LOWER LEVEL - CREDIT (A &amp; P, PSV, DEVELOPMENTAL EDUCATION AND EPI)</v>
      </c>
      <c r="B30" s="33">
        <f t="shared" si="0"/>
        <v>79.78</v>
      </c>
      <c r="C30" s="98">
        <v>236.69</v>
      </c>
      <c r="D30" s="98">
        <v>14.84</v>
      </c>
      <c r="E30" s="34">
        <f>D15</f>
        <v>7.88</v>
      </c>
      <c r="F30" s="98">
        <v>26.6</v>
      </c>
      <c r="G30" s="98">
        <v>15.78</v>
      </c>
      <c r="H30" s="165">
        <f>SUM(B30:G30)</f>
        <v>381.57</v>
      </c>
      <c r="I30" s="122">
        <f>H30*30</f>
        <v>11447.1</v>
      </c>
    </row>
    <row r="31" spans="1:11" s="3" customFormat="1" ht="20.100000000000001" customHeight="1" thickBot="1">
      <c r="A31" s="4" t="str">
        <f t="shared" si="0"/>
        <v>CAREER CERTIFICATE AND APPLIED TECHNOLOGY DIPLOMA</v>
      </c>
      <c r="B31" s="154">
        <f t="shared" si="0"/>
        <v>69.900000000000006</v>
      </c>
      <c r="C31" s="95">
        <v>209.7</v>
      </c>
      <c r="D31" s="95">
        <v>27.9</v>
      </c>
      <c r="E31" s="13"/>
      <c r="F31" s="95">
        <v>13.8</v>
      </c>
      <c r="G31" s="95">
        <v>13.8</v>
      </c>
      <c r="H31" s="123">
        <f>SUM(B31:G31)</f>
        <v>335.1</v>
      </c>
      <c r="I31" s="166">
        <f>H31*30</f>
        <v>10053</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30</v>
      </c>
      <c r="C34" s="20"/>
      <c r="D34" s="20"/>
      <c r="E34" s="20"/>
      <c r="F34" s="20"/>
      <c r="G34" s="20"/>
      <c r="H34" s="171">
        <f>B34</f>
        <v>30</v>
      </c>
      <c r="I34" s="144">
        <f>H34*3</f>
        <v>90</v>
      </c>
      <c r="J34" s="39"/>
      <c r="K34" s="39"/>
    </row>
    <row r="35" spans="1:11" s="3" customFormat="1" ht="20.100000000000001" customHeight="1" thickBot="1">
      <c r="A35" s="10" t="str">
        <f>A20</f>
        <v>ADULT GENERAL EDUCATION AND SECONDARY (PER TERM)</v>
      </c>
      <c r="B35" s="40">
        <f>B20</f>
        <v>30</v>
      </c>
      <c r="C35" s="22"/>
      <c r="D35" s="22"/>
      <c r="E35" s="22"/>
      <c r="F35" s="22"/>
      <c r="G35" s="22"/>
      <c r="H35" s="139">
        <f>B35</f>
        <v>30</v>
      </c>
      <c r="I35" s="173">
        <f>H35*3</f>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87"/>
      <c r="J3" s="2"/>
      <c r="K3" s="2"/>
    </row>
    <row r="4" spans="1:18" s="1" customFormat="1" ht="20.100000000000001" customHeight="1">
      <c r="A4" s="90" t="s">
        <v>2</v>
      </c>
      <c r="B4" s="90"/>
      <c r="C4" s="90"/>
      <c r="D4" s="90"/>
      <c r="E4" s="90"/>
      <c r="F4" s="90"/>
      <c r="G4" s="90"/>
      <c r="H4" s="90"/>
      <c r="I4" s="87"/>
    </row>
    <row r="5" spans="1:18" s="1" customFormat="1" ht="24" customHeight="1">
      <c r="A5" s="90" t="s">
        <v>55</v>
      </c>
      <c r="B5" s="90"/>
      <c r="C5" s="90"/>
      <c r="D5" s="90"/>
      <c r="E5" s="90"/>
      <c r="F5" s="90"/>
      <c r="G5" s="90"/>
      <c r="H5" s="90"/>
      <c r="I5" s="87"/>
    </row>
    <row r="6" spans="1:18" s="1" customFormat="1" ht="24" customHeight="1">
      <c r="A6" s="90" t="s">
        <v>3</v>
      </c>
      <c r="B6" s="90"/>
      <c r="C6" s="90"/>
      <c r="D6" s="90"/>
      <c r="E6" s="90"/>
      <c r="F6" s="90"/>
      <c r="G6" s="90"/>
      <c r="H6" s="90"/>
      <c r="I6" s="87"/>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52</v>
      </c>
      <c r="E8" s="93"/>
      <c r="F8" s="93"/>
      <c r="G8" s="93"/>
      <c r="H8" s="93"/>
    </row>
    <row r="9" spans="1:18" s="3" customFormat="1" ht="20.100000000000001" customHeight="1"/>
    <row r="10" spans="1:18" s="3" customFormat="1" ht="20.100000000000001" customHeight="1">
      <c r="B10" s="4"/>
      <c r="C10" s="4"/>
      <c r="D10" s="4"/>
      <c r="E10" s="224"/>
      <c r="F10" s="49"/>
      <c r="G10" s="49"/>
    </row>
    <row r="11" spans="1:18" s="3" customFormat="1" ht="20.100000000000001" customHeight="1">
      <c r="B11" s="88" t="s">
        <v>6</v>
      </c>
      <c r="C11" s="88"/>
      <c r="D11" s="86"/>
      <c r="E11" s="86"/>
    </row>
    <row r="12" spans="1:18" s="3" customFormat="1" ht="20.100000000000001" customHeight="1" thickBot="1">
      <c r="B12" s="89" t="s">
        <v>7</v>
      </c>
      <c r="C12" s="89"/>
      <c r="D12" s="89"/>
      <c r="E12" s="89"/>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9.18</v>
      </c>
      <c r="F14" s="94">
        <v>4.59</v>
      </c>
      <c r="G14" s="52">
        <f>SUM(B14:F14)</f>
        <v>119.33000000000001</v>
      </c>
      <c r="H14" s="53">
        <f>G14*30</f>
        <v>3579.9000000000005</v>
      </c>
      <c r="I14" s="9"/>
    </row>
    <row r="15" spans="1:18" s="3" customFormat="1" ht="20.100000000000001" customHeight="1">
      <c r="A15" s="4" t="s">
        <v>17</v>
      </c>
      <c r="B15" s="95">
        <v>79.180000000000007</v>
      </c>
      <c r="C15" s="95">
        <v>5.54</v>
      </c>
      <c r="D15" s="95">
        <v>7.92</v>
      </c>
      <c r="E15" s="95">
        <v>7.92</v>
      </c>
      <c r="F15" s="95">
        <v>3.96</v>
      </c>
      <c r="G15" s="52">
        <f>SUM(B15:F15)</f>
        <v>104.52000000000001</v>
      </c>
      <c r="H15" s="54">
        <f>G15*30</f>
        <v>3135.6000000000004</v>
      </c>
      <c r="I15" s="9"/>
    </row>
    <row r="16" spans="1:18" s="3" customFormat="1" ht="20.100000000000001" customHeight="1" thickBot="1">
      <c r="A16" s="10" t="s">
        <v>18</v>
      </c>
      <c r="B16" s="96">
        <v>73.2</v>
      </c>
      <c r="C16" s="96">
        <v>7.2</v>
      </c>
      <c r="D16" s="97"/>
      <c r="E16" s="96">
        <v>3.6</v>
      </c>
      <c r="F16" s="96">
        <v>3.6</v>
      </c>
      <c r="G16" s="55">
        <f>SUM(B16:F16)</f>
        <v>87.6</v>
      </c>
      <c r="H16" s="56">
        <f>G16*30</f>
        <v>2628</v>
      </c>
    </row>
    <row r="17" spans="1:11" s="3" customFormat="1" ht="20.100000000000001" customHeight="1" thickBot="1">
      <c r="A17" s="14"/>
      <c r="B17" s="15"/>
      <c r="C17" s="16"/>
      <c r="D17" s="16"/>
      <c r="E17" s="16"/>
      <c r="F17" s="16"/>
      <c r="G17" s="57"/>
      <c r="H17" s="58"/>
    </row>
    <row r="18" spans="1:11" s="3" customFormat="1" ht="65.099999999999994" customHeight="1" thickBot="1">
      <c r="A18" s="17" t="s">
        <v>8</v>
      </c>
      <c r="B18" s="18" t="s">
        <v>19</v>
      </c>
      <c r="C18" s="19"/>
      <c r="D18" s="19"/>
      <c r="E18" s="19"/>
      <c r="F18" s="19"/>
      <c r="G18" s="59" t="s">
        <v>14</v>
      </c>
      <c r="H18" s="7" t="s">
        <v>20</v>
      </c>
    </row>
    <row r="19" spans="1:11" s="3" customFormat="1" ht="20.100000000000001" customHeight="1">
      <c r="A19" s="4" t="s">
        <v>21</v>
      </c>
      <c r="B19" s="12">
        <v>28.5</v>
      </c>
      <c r="C19" s="20"/>
      <c r="D19" s="20"/>
      <c r="E19" s="20"/>
      <c r="F19" s="20"/>
      <c r="G19" s="52">
        <f>B19</f>
        <v>28.5</v>
      </c>
      <c r="H19" s="60">
        <f>G19*3</f>
        <v>85.5</v>
      </c>
    </row>
    <row r="20" spans="1:11" s="3" customFormat="1" ht="20.100000000000001" customHeight="1" thickBot="1">
      <c r="A20" s="4" t="s">
        <v>22</v>
      </c>
      <c r="B20" s="21">
        <v>28.5</v>
      </c>
      <c r="C20" s="22"/>
      <c r="D20" s="22"/>
      <c r="E20" s="22"/>
      <c r="F20" s="22"/>
      <c r="G20" s="61">
        <f>B20</f>
        <v>28.5</v>
      </c>
      <c r="H20" s="62">
        <f>G20*3</f>
        <v>85.5</v>
      </c>
    </row>
    <row r="21" spans="1:11" s="3" customFormat="1" ht="20.100000000000001" customHeight="1" thickBot="1">
      <c r="A21" s="23"/>
      <c r="B21" s="15"/>
      <c r="C21" s="14"/>
      <c r="D21" s="14"/>
      <c r="E21" s="14"/>
      <c r="F21" s="14"/>
      <c r="G21" s="57"/>
      <c r="H21" s="58"/>
    </row>
    <row r="22" spans="1:11" s="3" customFormat="1" ht="20.100000000000001" customHeight="1">
      <c r="A22" s="4" t="s">
        <v>23</v>
      </c>
      <c r="B22" s="24">
        <v>0</v>
      </c>
      <c r="C22" s="25"/>
      <c r="D22" s="25"/>
      <c r="E22" s="25"/>
      <c r="F22" s="25"/>
      <c r="G22" s="63">
        <f>B22</f>
        <v>0</v>
      </c>
      <c r="H22" s="64">
        <f>G22*2</f>
        <v>0</v>
      </c>
    </row>
    <row r="23" spans="1:11" s="3" customFormat="1" ht="20.100000000000001" customHeight="1" thickBot="1">
      <c r="A23" s="4" t="s">
        <v>24</v>
      </c>
      <c r="B23" s="26">
        <v>0</v>
      </c>
      <c r="C23" s="22"/>
      <c r="D23" s="22"/>
      <c r="E23" s="22"/>
      <c r="F23" s="22"/>
      <c r="G23" s="65">
        <f>B23</f>
        <v>0</v>
      </c>
      <c r="H23" s="5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86" t="s">
        <v>25</v>
      </c>
      <c r="C26" s="86"/>
      <c r="D26" s="86"/>
      <c r="E26" s="86"/>
      <c r="F26" s="27"/>
      <c r="G26" s="27"/>
      <c r="H26" s="27"/>
      <c r="I26" s="27"/>
      <c r="J26" s="27"/>
      <c r="K26" s="27"/>
    </row>
    <row r="27" spans="1:11" s="3" customFormat="1" ht="20.100000000000001" customHeight="1" thickBot="1">
      <c r="A27" s="11"/>
      <c r="B27" s="86" t="s">
        <v>7</v>
      </c>
      <c r="C27" s="86"/>
      <c r="D27" s="86"/>
      <c r="E27" s="86"/>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275.37</v>
      </c>
      <c r="D29" s="94">
        <v>18.36</v>
      </c>
      <c r="E29" s="32">
        <f>D14</f>
        <v>9.18</v>
      </c>
      <c r="F29" s="94">
        <v>36.72</v>
      </c>
      <c r="G29" s="94">
        <v>18.36</v>
      </c>
      <c r="H29" s="66">
        <f>SUM(B29:G29)</f>
        <v>449.78000000000009</v>
      </c>
      <c r="I29" s="67">
        <f>H29*30</f>
        <v>13493.400000000003</v>
      </c>
      <c r="J29" s="9"/>
    </row>
    <row r="30" spans="1:11" s="3" customFormat="1" ht="20.100000000000001" customHeight="1">
      <c r="A30" s="4" t="str">
        <f t="shared" si="0"/>
        <v>LOWER LEVEL - CREDIT (A &amp; P, PSV, DEVELOPMENTAL EDUCATION AND EPI)</v>
      </c>
      <c r="B30" s="33">
        <f t="shared" si="0"/>
        <v>79.180000000000007</v>
      </c>
      <c r="C30" s="98">
        <v>237.54</v>
      </c>
      <c r="D30" s="98">
        <v>22.16</v>
      </c>
      <c r="E30" s="34">
        <f>D15</f>
        <v>7.92</v>
      </c>
      <c r="F30" s="98">
        <v>31.67</v>
      </c>
      <c r="G30" s="98">
        <v>15.84</v>
      </c>
      <c r="H30" s="52">
        <f>SUM(B30:G30)</f>
        <v>394.31000000000006</v>
      </c>
      <c r="I30" s="54">
        <f>H30*30</f>
        <v>11829.300000000001</v>
      </c>
    </row>
    <row r="31" spans="1:11" s="3" customFormat="1" ht="20.100000000000001" customHeight="1" thickBot="1">
      <c r="A31" s="4" t="str">
        <f t="shared" si="0"/>
        <v>CAREER CERTIFICATE AND APPLIED TECHNOLOGY DIPLOMA</v>
      </c>
      <c r="B31" s="68">
        <f t="shared" si="0"/>
        <v>73.2</v>
      </c>
      <c r="C31" s="95">
        <v>219.6</v>
      </c>
      <c r="D31" s="95">
        <v>28.8</v>
      </c>
      <c r="E31" s="13"/>
      <c r="F31" s="95">
        <v>14.4</v>
      </c>
      <c r="G31" s="95">
        <v>14.4</v>
      </c>
      <c r="H31" s="55">
        <f>SUM(B31:G31)</f>
        <v>350.4</v>
      </c>
      <c r="I31" s="56">
        <f>H31*30</f>
        <v>10512</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28.5</v>
      </c>
      <c r="C34" s="20"/>
      <c r="D34" s="20"/>
      <c r="E34" s="20"/>
      <c r="F34" s="20"/>
      <c r="G34" s="20"/>
      <c r="H34" s="69">
        <f>B34</f>
        <v>28.5</v>
      </c>
      <c r="I34" s="70">
        <f>H34*3</f>
        <v>85.5</v>
      </c>
      <c r="J34" s="39"/>
      <c r="K34" s="39"/>
    </row>
    <row r="35" spans="1:11" s="3" customFormat="1" ht="20.100000000000001" customHeight="1" thickBot="1">
      <c r="A35" s="10" t="str">
        <f>A20</f>
        <v>ADULT GENERAL EDUCATION AND SECONDARY (PER TERM)</v>
      </c>
      <c r="B35" s="40">
        <f>B20</f>
        <v>28.5</v>
      </c>
      <c r="C35" s="22"/>
      <c r="D35" s="22"/>
      <c r="E35" s="22"/>
      <c r="F35" s="22"/>
      <c r="G35" s="22"/>
      <c r="H35" s="71">
        <f>B35</f>
        <v>28.5</v>
      </c>
      <c r="I35" s="72">
        <f>H35*3</f>
        <v>85.5</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66">
        <f>B37</f>
        <v>0</v>
      </c>
      <c r="I37" s="67">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73">
        <f>B38</f>
        <v>0</v>
      </c>
      <c r="I38" s="74">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7"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12"/>
      <c r="J3" s="2"/>
      <c r="K3" s="2"/>
    </row>
    <row r="4" spans="1:18" s="1" customFormat="1" ht="20.100000000000001" customHeight="1">
      <c r="A4" s="90" t="s">
        <v>2</v>
      </c>
      <c r="B4" s="90"/>
      <c r="C4" s="90"/>
      <c r="D4" s="90"/>
      <c r="E4" s="90"/>
      <c r="F4" s="90"/>
      <c r="G4" s="90"/>
      <c r="H4" s="90"/>
      <c r="I4" s="212"/>
    </row>
    <row r="5" spans="1:18" s="1" customFormat="1" ht="24" customHeight="1">
      <c r="A5" s="90" t="s">
        <v>55</v>
      </c>
      <c r="B5" s="90"/>
      <c r="C5" s="90"/>
      <c r="D5" s="90"/>
      <c r="E5" s="90"/>
      <c r="F5" s="90"/>
      <c r="G5" s="90"/>
      <c r="H5" s="90"/>
      <c r="I5" s="212"/>
    </row>
    <row r="6" spans="1:18" s="1" customFormat="1" ht="24" customHeight="1">
      <c r="A6" s="90" t="s">
        <v>3</v>
      </c>
      <c r="B6" s="90"/>
      <c r="C6" s="90"/>
      <c r="D6" s="90"/>
      <c r="E6" s="90"/>
      <c r="F6" s="90"/>
      <c r="G6" s="90"/>
      <c r="H6" s="90"/>
      <c r="I6" s="212"/>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53</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13" t="s">
        <v>6</v>
      </c>
      <c r="C11" s="213"/>
      <c r="D11" s="211"/>
      <c r="E11" s="211"/>
    </row>
    <row r="12" spans="1:18" s="3" customFormat="1" ht="20.100000000000001" customHeight="1" thickBot="1">
      <c r="B12" s="214" t="s">
        <v>7</v>
      </c>
      <c r="C12" s="214"/>
      <c r="D12" s="214"/>
      <c r="E12" s="214"/>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18.36</v>
      </c>
      <c r="F14" s="94">
        <v>4.59</v>
      </c>
      <c r="G14" s="165">
        <v>128.51</v>
      </c>
      <c r="H14" s="149">
        <v>3855.2999999999997</v>
      </c>
      <c r="I14" s="9"/>
    </row>
    <row r="15" spans="1:18" s="3" customFormat="1" ht="20.100000000000001" customHeight="1">
      <c r="A15" s="4" t="s">
        <v>17</v>
      </c>
      <c r="B15" s="95">
        <v>76.8</v>
      </c>
      <c r="C15" s="95">
        <v>3.84</v>
      </c>
      <c r="D15" s="95">
        <v>5.35</v>
      </c>
      <c r="E15" s="95">
        <v>11</v>
      </c>
      <c r="F15" s="95">
        <v>3.84</v>
      </c>
      <c r="G15" s="165">
        <v>100.83</v>
      </c>
      <c r="H15" s="122">
        <v>3024.9</v>
      </c>
      <c r="I15" s="9"/>
    </row>
    <row r="16" spans="1:18" s="3" customFormat="1" ht="20.100000000000001" customHeight="1" thickBot="1">
      <c r="A16" s="10" t="s">
        <v>18</v>
      </c>
      <c r="B16" s="96">
        <v>69.900000000000006</v>
      </c>
      <c r="C16" s="96">
        <v>3.39</v>
      </c>
      <c r="D16" s="97"/>
      <c r="E16" s="96">
        <v>3.39</v>
      </c>
      <c r="F16" s="96">
        <v>3.39</v>
      </c>
      <c r="G16" s="123">
        <v>80.070000000000007</v>
      </c>
      <c r="H16" s="166">
        <v>2402.1000000000004</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v>30</v>
      </c>
      <c r="H19" s="163">
        <v>90</v>
      </c>
    </row>
    <row r="20" spans="1:11" s="3" customFormat="1" ht="20.100000000000001" customHeight="1" thickBot="1">
      <c r="A20" s="4" t="s">
        <v>22</v>
      </c>
      <c r="B20" s="21">
        <v>30</v>
      </c>
      <c r="C20" s="22"/>
      <c r="D20" s="22"/>
      <c r="E20" s="22"/>
      <c r="F20" s="22"/>
      <c r="G20" s="126">
        <v>30</v>
      </c>
      <c r="H20" s="161">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1" t="s">
        <v>25</v>
      </c>
      <c r="C26" s="211"/>
      <c r="D26" s="211"/>
      <c r="E26" s="211"/>
      <c r="F26" s="27"/>
      <c r="G26" s="27"/>
      <c r="H26" s="27"/>
      <c r="I26" s="27"/>
      <c r="J26" s="27"/>
      <c r="K26" s="27"/>
    </row>
    <row r="27" spans="1:11" s="3" customFormat="1" ht="20.100000000000001" customHeight="1" thickBot="1">
      <c r="A27" s="11"/>
      <c r="B27" s="211" t="s">
        <v>7</v>
      </c>
      <c r="C27" s="211"/>
      <c r="D27" s="211"/>
      <c r="E27" s="211"/>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275.37</v>
      </c>
      <c r="D29" s="94">
        <v>18.36</v>
      </c>
      <c r="E29" s="32">
        <v>9.18</v>
      </c>
      <c r="F29" s="94">
        <v>73.430000000000007</v>
      </c>
      <c r="G29" s="94">
        <v>18.36</v>
      </c>
      <c r="H29" s="133">
        <v>486.49000000000007</v>
      </c>
      <c r="I29" s="143">
        <v>14594.700000000003</v>
      </c>
      <c r="J29" s="9"/>
    </row>
    <row r="30" spans="1:11" s="3" customFormat="1" ht="20.100000000000001" customHeight="1">
      <c r="A30" s="4" t="s">
        <v>17</v>
      </c>
      <c r="B30" s="33">
        <v>76.8</v>
      </c>
      <c r="C30" s="98">
        <v>230.4</v>
      </c>
      <c r="D30" s="98">
        <v>15.36</v>
      </c>
      <c r="E30" s="34">
        <v>5.35</v>
      </c>
      <c r="F30" s="98">
        <v>44</v>
      </c>
      <c r="G30" s="98">
        <v>15.36</v>
      </c>
      <c r="H30" s="165">
        <v>387.27000000000004</v>
      </c>
      <c r="I30" s="122">
        <v>11618.1</v>
      </c>
    </row>
    <row r="31" spans="1:11" s="3" customFormat="1" ht="20.100000000000001" customHeight="1" thickBot="1">
      <c r="A31" s="4" t="s">
        <v>18</v>
      </c>
      <c r="B31" s="154">
        <v>69.900000000000006</v>
      </c>
      <c r="C31" s="95">
        <v>209.7</v>
      </c>
      <c r="D31" s="95">
        <v>13.56</v>
      </c>
      <c r="E31" s="13"/>
      <c r="F31" s="95">
        <v>13.56</v>
      </c>
      <c r="G31" s="95">
        <v>13.56</v>
      </c>
      <c r="H31" s="123">
        <v>320.28000000000003</v>
      </c>
      <c r="I31" s="166">
        <v>9608.4000000000015</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30</v>
      </c>
      <c r="C34" s="20"/>
      <c r="D34" s="20"/>
      <c r="E34" s="20"/>
      <c r="F34" s="20"/>
      <c r="G34" s="20"/>
      <c r="H34" s="171">
        <v>30</v>
      </c>
      <c r="I34" s="144">
        <v>90</v>
      </c>
      <c r="J34" s="39"/>
      <c r="K34" s="39"/>
    </row>
    <row r="35" spans="1:11" s="3" customFormat="1" ht="20.100000000000001" customHeight="1" thickBot="1">
      <c r="A35" s="10" t="s">
        <v>22</v>
      </c>
      <c r="B35" s="40">
        <v>30</v>
      </c>
      <c r="C35" s="22"/>
      <c r="D35" s="22"/>
      <c r="E35" s="22"/>
      <c r="F35" s="22"/>
      <c r="G35" s="22"/>
      <c r="H35" s="139">
        <v>30</v>
      </c>
      <c r="I35" s="173">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2.5703125" style="46" customWidth="1"/>
    <col min="2" max="2" width="13.5703125" style="46" customWidth="1"/>
    <col min="3" max="3" width="16.42578125" style="46" customWidth="1"/>
    <col min="4" max="4" width="15" style="46" customWidth="1"/>
    <col min="5" max="5" width="20.85546875" style="46" customWidth="1"/>
    <col min="6" max="6" width="17.5703125" style="46" customWidth="1"/>
    <col min="7" max="7" width="14.7109375" style="46" customWidth="1"/>
    <col min="8" max="8" width="17.42578125" style="46"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196"/>
      <c r="J3" s="2"/>
      <c r="K3" s="2"/>
    </row>
    <row r="4" spans="1:18" s="1" customFormat="1" ht="20.100000000000001" customHeight="1">
      <c r="A4" s="90" t="s">
        <v>2</v>
      </c>
      <c r="B4" s="90"/>
      <c r="C4" s="90"/>
      <c r="D4" s="90"/>
      <c r="E4" s="90"/>
      <c r="F4" s="90"/>
      <c r="G4" s="90"/>
      <c r="H4" s="90"/>
      <c r="I4" s="196"/>
    </row>
    <row r="5" spans="1:18" s="1" customFormat="1" ht="24" customHeight="1">
      <c r="A5" s="90" t="s">
        <v>55</v>
      </c>
      <c r="B5" s="90"/>
      <c r="C5" s="90"/>
      <c r="D5" s="90"/>
      <c r="E5" s="90"/>
      <c r="F5" s="90"/>
      <c r="G5" s="90"/>
      <c r="H5" s="90"/>
      <c r="I5" s="196"/>
    </row>
    <row r="6" spans="1:18" s="1" customFormat="1" ht="24" customHeight="1">
      <c r="A6" s="90" t="s">
        <v>3</v>
      </c>
      <c r="B6" s="90"/>
      <c r="C6" s="90"/>
      <c r="D6" s="90"/>
      <c r="E6" s="90"/>
      <c r="F6" s="90"/>
      <c r="G6" s="90"/>
      <c r="H6" s="90"/>
      <c r="I6" s="196"/>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54</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197" t="s">
        <v>6</v>
      </c>
      <c r="C11" s="197"/>
      <c r="D11" s="195"/>
      <c r="E11" s="195"/>
    </row>
    <row r="12" spans="1:18" s="3" customFormat="1" ht="20.100000000000001" customHeight="1" thickBot="1">
      <c r="B12" s="198" t="s">
        <v>7</v>
      </c>
      <c r="C12" s="198"/>
      <c r="D12" s="198"/>
      <c r="E12" s="198"/>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3.83</v>
      </c>
      <c r="D14" s="94">
        <v>7.07</v>
      </c>
      <c r="E14" s="94">
        <v>5.67</v>
      </c>
      <c r="F14" s="94">
        <v>3.83</v>
      </c>
      <c r="G14" s="165">
        <f>SUM(B14:F14)</f>
        <v>112.19</v>
      </c>
      <c r="H14" s="149">
        <f>G14*30</f>
        <v>3365.7</v>
      </c>
      <c r="I14" s="9"/>
    </row>
    <row r="15" spans="1:18" s="3" customFormat="1" ht="20.100000000000001" customHeight="1">
      <c r="A15" s="4" t="s">
        <v>17</v>
      </c>
      <c r="B15" s="95">
        <v>82.66</v>
      </c>
      <c r="C15" s="95">
        <v>3.83</v>
      </c>
      <c r="D15" s="95">
        <v>7.07</v>
      </c>
      <c r="E15" s="95">
        <v>5.67</v>
      </c>
      <c r="F15" s="95">
        <v>3.83</v>
      </c>
      <c r="G15" s="165">
        <f>SUM(B15:F15)</f>
        <v>103.06</v>
      </c>
      <c r="H15" s="122">
        <f>G15*30</f>
        <v>3091.8</v>
      </c>
      <c r="I15" s="9"/>
    </row>
    <row r="16" spans="1:18" s="3" customFormat="1" ht="20.100000000000001" customHeight="1" thickBot="1">
      <c r="A16" s="10" t="s">
        <v>18</v>
      </c>
      <c r="B16" s="96">
        <v>73.400000000000006</v>
      </c>
      <c r="C16" s="96">
        <v>0</v>
      </c>
      <c r="D16" s="97"/>
      <c r="E16" s="96">
        <v>3.41</v>
      </c>
      <c r="F16" s="96">
        <v>3.67</v>
      </c>
      <c r="G16" s="123">
        <f>SUM(B16:F16)</f>
        <v>80.48</v>
      </c>
      <c r="H16" s="166">
        <f>G16*30</f>
        <v>2414.4</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f>B19</f>
        <v>0</v>
      </c>
      <c r="H19" s="163">
        <f>G19*3</f>
        <v>0</v>
      </c>
    </row>
    <row r="20" spans="1:11" s="3" customFormat="1" ht="20.100000000000001" customHeight="1" thickBot="1">
      <c r="A20" s="4" t="s">
        <v>22</v>
      </c>
      <c r="B20" s="21">
        <v>0</v>
      </c>
      <c r="C20" s="22"/>
      <c r="D20" s="22"/>
      <c r="E20" s="22"/>
      <c r="F20" s="22"/>
      <c r="G20" s="126">
        <f>B20</f>
        <v>0</v>
      </c>
      <c r="H20" s="161">
        <f>G20*3</f>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195" t="s">
        <v>25</v>
      </c>
      <c r="C26" s="195"/>
      <c r="D26" s="195"/>
      <c r="E26" s="195"/>
      <c r="F26" s="27"/>
      <c r="G26" s="27"/>
      <c r="H26" s="27"/>
      <c r="I26" s="27"/>
      <c r="J26" s="27"/>
      <c r="K26" s="27"/>
    </row>
    <row r="27" spans="1:11" s="3" customFormat="1" ht="20.100000000000001" customHeight="1" thickBot="1">
      <c r="A27" s="11"/>
      <c r="B27" s="195" t="s">
        <v>7</v>
      </c>
      <c r="C27" s="195"/>
      <c r="D27" s="195"/>
      <c r="E27" s="195"/>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275.37</v>
      </c>
      <c r="D29" s="94">
        <v>15.34</v>
      </c>
      <c r="E29" s="32">
        <f>D14</f>
        <v>7.07</v>
      </c>
      <c r="F29" s="94">
        <v>22.68</v>
      </c>
      <c r="G29" s="94">
        <v>15.34</v>
      </c>
      <c r="H29" s="133">
        <f>SUM(B29:G29)</f>
        <v>427.59</v>
      </c>
      <c r="I29" s="143">
        <f>H29*30</f>
        <v>12827.699999999999</v>
      </c>
      <c r="J29" s="9"/>
    </row>
    <row r="30" spans="1:11" s="3" customFormat="1" ht="20.100000000000001" customHeight="1">
      <c r="A30" s="4" t="str">
        <f t="shared" si="0"/>
        <v>LOWER LEVEL - CREDIT (A &amp; P, PSV, DEVELOPMENTAL EDUCATION AND EPI)</v>
      </c>
      <c r="B30" s="33">
        <f t="shared" si="0"/>
        <v>82.66</v>
      </c>
      <c r="C30" s="98">
        <v>247.87</v>
      </c>
      <c r="D30" s="98">
        <v>15.34</v>
      </c>
      <c r="E30" s="34">
        <f>D15</f>
        <v>7.07</v>
      </c>
      <c r="F30" s="98">
        <v>22.68</v>
      </c>
      <c r="G30" s="98">
        <v>15.34</v>
      </c>
      <c r="H30" s="165">
        <f>SUM(B30:G30)</f>
        <v>390.95999999999992</v>
      </c>
      <c r="I30" s="122">
        <f>H30*30</f>
        <v>11728.799999999997</v>
      </c>
    </row>
    <row r="31" spans="1:11" s="3" customFormat="1" ht="20.100000000000001" customHeight="1" thickBot="1">
      <c r="A31" s="4" t="str">
        <f t="shared" si="0"/>
        <v>CAREER CERTIFICATE AND APPLIED TECHNOLOGY DIPLOMA</v>
      </c>
      <c r="B31" s="154">
        <f t="shared" si="0"/>
        <v>73.400000000000006</v>
      </c>
      <c r="C31" s="95">
        <v>220.19</v>
      </c>
      <c r="D31" s="95">
        <v>0</v>
      </c>
      <c r="E31" s="13"/>
      <c r="F31" s="95">
        <v>7.07</v>
      </c>
      <c r="G31" s="95">
        <v>14.68</v>
      </c>
      <c r="H31" s="123">
        <f>SUM(B31:G31)</f>
        <v>315.34000000000003</v>
      </c>
      <c r="I31" s="166">
        <f>H31*30</f>
        <v>9460.2000000000007</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0</v>
      </c>
      <c r="C34" s="20"/>
      <c r="D34" s="20"/>
      <c r="E34" s="20"/>
      <c r="F34" s="20"/>
      <c r="G34" s="20"/>
      <c r="H34" s="171">
        <f>B34</f>
        <v>0</v>
      </c>
      <c r="I34" s="144">
        <f>H34*3</f>
        <v>0</v>
      </c>
      <c r="J34" s="39"/>
      <c r="K34" s="39"/>
    </row>
    <row r="35" spans="1:11" s="3" customFormat="1" ht="20.100000000000001" customHeight="1" thickBot="1">
      <c r="A35" s="10" t="str">
        <f>A20</f>
        <v>ADULT GENERAL EDUCATION AND SECONDARY (PER TERM)</v>
      </c>
      <c r="B35" s="40">
        <f>B20</f>
        <v>0</v>
      </c>
      <c r="C35" s="22"/>
      <c r="D35" s="22"/>
      <c r="E35" s="22"/>
      <c r="F35" s="22"/>
      <c r="G35" s="22"/>
      <c r="H35" s="139">
        <f>B35</f>
        <v>0</v>
      </c>
      <c r="I35" s="173">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7"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0"/>
      <c r="J3" s="2"/>
      <c r="K3" s="2"/>
    </row>
    <row r="4" spans="1:18" s="1" customFormat="1" ht="20.100000000000001" customHeight="1">
      <c r="A4" s="90" t="s">
        <v>2</v>
      </c>
      <c r="B4" s="90"/>
      <c r="C4" s="90"/>
      <c r="D4" s="90"/>
      <c r="E4" s="90"/>
      <c r="F4" s="90"/>
      <c r="G4" s="90"/>
      <c r="H4" s="90"/>
      <c r="I4" s="220"/>
    </row>
    <row r="5" spans="1:18" s="1" customFormat="1" ht="24" customHeight="1">
      <c r="A5" s="90" t="s">
        <v>55</v>
      </c>
      <c r="B5" s="90"/>
      <c r="C5" s="90"/>
      <c r="D5" s="90"/>
      <c r="E5" s="90"/>
      <c r="F5" s="90"/>
      <c r="G5" s="90"/>
      <c r="H5" s="90"/>
      <c r="I5" s="220"/>
    </row>
    <row r="6" spans="1:18" s="1" customFormat="1" ht="24" customHeight="1">
      <c r="A6" s="90" t="s">
        <v>3</v>
      </c>
      <c r="B6" s="90"/>
      <c r="C6" s="90"/>
      <c r="D6" s="90"/>
      <c r="E6" s="90"/>
      <c r="F6" s="90"/>
      <c r="G6" s="90"/>
      <c r="H6" s="90"/>
      <c r="I6" s="220"/>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29</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95.45</v>
      </c>
      <c r="C14" s="94">
        <v>4.7699999999999996</v>
      </c>
      <c r="D14" s="94">
        <v>9.5399999999999991</v>
      </c>
      <c r="E14" s="94">
        <v>14.74</v>
      </c>
      <c r="F14" s="94">
        <v>4.7699999999999996</v>
      </c>
      <c r="G14" s="165">
        <v>129.26999999999998</v>
      </c>
      <c r="H14" s="149">
        <v>3878.0999999999995</v>
      </c>
      <c r="I14" s="9"/>
    </row>
    <row r="15" spans="1:18" s="3" customFormat="1" ht="20.100000000000001" customHeight="1">
      <c r="A15" s="4" t="s">
        <v>17</v>
      </c>
      <c r="B15" s="95">
        <v>82.78</v>
      </c>
      <c r="C15" s="95">
        <v>4.1399999999999997</v>
      </c>
      <c r="D15" s="95">
        <v>8.2799999999999994</v>
      </c>
      <c r="E15" s="95">
        <v>13.58</v>
      </c>
      <c r="F15" s="95">
        <v>4.1399999999999997</v>
      </c>
      <c r="G15" s="165">
        <v>112.92</v>
      </c>
      <c r="H15" s="122">
        <v>3387.6</v>
      </c>
      <c r="I15" s="9"/>
    </row>
    <row r="16" spans="1:18" s="3" customFormat="1" ht="20.100000000000001" customHeight="1" thickBot="1">
      <c r="A16" s="10" t="s">
        <v>18</v>
      </c>
      <c r="B16" s="96">
        <v>73.400000000000006</v>
      </c>
      <c r="C16" s="96">
        <v>7.34</v>
      </c>
      <c r="D16" s="97"/>
      <c r="E16" s="96">
        <v>3.67</v>
      </c>
      <c r="F16" s="96">
        <v>3.67</v>
      </c>
      <c r="G16" s="123">
        <v>88.080000000000013</v>
      </c>
      <c r="H16" s="166">
        <v>2642.4000000000005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v>30</v>
      </c>
      <c r="H19" s="163">
        <v>90</v>
      </c>
    </row>
    <row r="20" spans="1:11" s="3" customFormat="1" ht="20.100000000000001" customHeight="1" thickBot="1">
      <c r="A20" s="4" t="s">
        <v>22</v>
      </c>
      <c r="B20" s="21">
        <v>30</v>
      </c>
      <c r="C20" s="22"/>
      <c r="D20" s="22"/>
      <c r="E20" s="22"/>
      <c r="F20" s="22"/>
      <c r="G20" s="126">
        <v>30</v>
      </c>
      <c r="H20" s="161">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95.45</v>
      </c>
      <c r="C29" s="94">
        <v>353.16</v>
      </c>
      <c r="D29" s="94">
        <v>22.42</v>
      </c>
      <c r="E29" s="32">
        <v>9.5399999999999991</v>
      </c>
      <c r="F29" s="94">
        <v>88.4</v>
      </c>
      <c r="G29" s="94">
        <v>22.42</v>
      </c>
      <c r="H29" s="133">
        <v>591.39</v>
      </c>
      <c r="I29" s="143">
        <v>17741.7</v>
      </c>
      <c r="J29" s="9"/>
    </row>
    <row r="30" spans="1:11" s="3" customFormat="1" ht="20.100000000000001" customHeight="1">
      <c r="A30" s="4" t="s">
        <v>17</v>
      </c>
      <c r="B30" s="33">
        <v>82.78</v>
      </c>
      <c r="C30" s="98">
        <v>248.34</v>
      </c>
      <c r="D30" s="98">
        <v>16.559999999999999</v>
      </c>
      <c r="E30" s="34">
        <v>8.2799999999999994</v>
      </c>
      <c r="F30" s="98">
        <v>65.680000000000007</v>
      </c>
      <c r="G30" s="98">
        <v>16.559999999999999</v>
      </c>
      <c r="H30" s="165">
        <v>438.2</v>
      </c>
      <c r="I30" s="122">
        <v>13146</v>
      </c>
    </row>
    <row r="31" spans="1:11" s="3" customFormat="1" ht="20.100000000000001" customHeight="1" thickBot="1">
      <c r="A31" s="4" t="s">
        <v>18</v>
      </c>
      <c r="B31" s="154">
        <v>73.400000000000006</v>
      </c>
      <c r="C31" s="95">
        <v>220.19</v>
      </c>
      <c r="D31" s="95">
        <v>29.36</v>
      </c>
      <c r="E31" s="13"/>
      <c r="F31" s="95">
        <v>14.68</v>
      </c>
      <c r="G31" s="95">
        <v>14.68</v>
      </c>
      <c r="H31" s="123">
        <v>352.31000000000006</v>
      </c>
      <c r="I31" s="166">
        <v>10569.300000000001</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30</v>
      </c>
      <c r="C34" s="20"/>
      <c r="D34" s="20"/>
      <c r="E34" s="20"/>
      <c r="F34" s="20"/>
      <c r="G34" s="20"/>
      <c r="H34" s="171">
        <v>30</v>
      </c>
      <c r="I34" s="144">
        <v>90</v>
      </c>
      <c r="J34" s="39"/>
      <c r="K34" s="39"/>
    </row>
    <row r="35" spans="1:11" s="3" customFormat="1" ht="20.100000000000001" customHeight="1" thickBot="1">
      <c r="A35" s="10" t="s">
        <v>22</v>
      </c>
      <c r="B35" s="40">
        <v>30</v>
      </c>
      <c r="C35" s="22"/>
      <c r="D35" s="22"/>
      <c r="E35" s="22"/>
      <c r="F35" s="22"/>
      <c r="G35" s="22"/>
      <c r="H35" s="139">
        <v>30</v>
      </c>
      <c r="I35" s="173">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00"/>
      <c r="J3" s="2"/>
      <c r="K3" s="2"/>
    </row>
    <row r="4" spans="1:18" s="1" customFormat="1" ht="20.100000000000001" customHeight="1">
      <c r="A4" s="90" t="s">
        <v>2</v>
      </c>
      <c r="B4" s="90"/>
      <c r="C4" s="90"/>
      <c r="D4" s="90"/>
      <c r="E4" s="90"/>
      <c r="F4" s="90"/>
      <c r="G4" s="90"/>
      <c r="H4" s="90"/>
      <c r="I4" s="200"/>
    </row>
    <row r="5" spans="1:18" s="1" customFormat="1" ht="24" customHeight="1">
      <c r="A5" s="90" t="s">
        <v>55</v>
      </c>
      <c r="B5" s="90"/>
      <c r="C5" s="90"/>
      <c r="D5" s="90"/>
      <c r="E5" s="90"/>
      <c r="F5" s="90"/>
      <c r="G5" s="90"/>
      <c r="H5" s="90"/>
      <c r="I5" s="200"/>
    </row>
    <row r="6" spans="1:18" s="1" customFormat="1" ht="24" customHeight="1">
      <c r="A6" s="90" t="s">
        <v>3</v>
      </c>
      <c r="B6" s="90"/>
      <c r="C6" s="90"/>
      <c r="D6" s="90"/>
      <c r="E6" s="90"/>
      <c r="F6" s="90"/>
      <c r="G6" s="90"/>
      <c r="H6" s="90"/>
      <c r="I6" s="200"/>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30</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01" t="s">
        <v>6</v>
      </c>
      <c r="C11" s="201"/>
      <c r="D11" s="199"/>
      <c r="E11" s="199"/>
    </row>
    <row r="12" spans="1:18" s="3" customFormat="1" ht="20.100000000000001" customHeight="1" thickBot="1">
      <c r="B12" s="202" t="s">
        <v>7</v>
      </c>
      <c r="C12" s="202"/>
      <c r="D12" s="202"/>
      <c r="E12" s="20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5.5</v>
      </c>
      <c r="D14" s="94">
        <v>6</v>
      </c>
      <c r="E14" s="94">
        <v>8</v>
      </c>
      <c r="F14" s="94">
        <v>3.71</v>
      </c>
      <c r="G14" s="165">
        <f>SUM(B14:F14)</f>
        <v>115</v>
      </c>
      <c r="H14" s="149">
        <f>G14*30</f>
        <v>3450</v>
      </c>
      <c r="I14" s="9"/>
    </row>
    <row r="15" spans="1:18" s="3" customFormat="1" ht="20.100000000000001" customHeight="1">
      <c r="A15" s="4" t="s">
        <v>17</v>
      </c>
      <c r="B15" s="95">
        <v>78.84</v>
      </c>
      <c r="C15" s="95">
        <v>5.5</v>
      </c>
      <c r="D15" s="95">
        <v>6</v>
      </c>
      <c r="E15" s="95">
        <v>8</v>
      </c>
      <c r="F15" s="95">
        <v>3.66</v>
      </c>
      <c r="G15" s="165">
        <f>SUM(B15:F15)</f>
        <v>102</v>
      </c>
      <c r="H15" s="122">
        <f>G15*30</f>
        <v>3060</v>
      </c>
      <c r="I15" s="9"/>
    </row>
    <row r="16" spans="1:18" s="3" customFormat="1" ht="20.100000000000001" customHeight="1" thickBot="1">
      <c r="A16" s="10" t="s">
        <v>18</v>
      </c>
      <c r="B16" s="96">
        <v>69.900000000000006</v>
      </c>
      <c r="C16" s="96">
        <v>3.3</v>
      </c>
      <c r="D16" s="97"/>
      <c r="E16" s="96">
        <v>1.5</v>
      </c>
      <c r="F16" s="96">
        <v>1.8</v>
      </c>
      <c r="G16" s="123">
        <f>SUM(B16:F16)</f>
        <v>76.5</v>
      </c>
      <c r="H16" s="166">
        <f>G16*30</f>
        <v>2295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f>B19</f>
        <v>30</v>
      </c>
      <c r="H19" s="163">
        <f>G19*3</f>
        <v>90</v>
      </c>
    </row>
    <row r="20" spans="1:11" s="3" customFormat="1" ht="20.100000000000001" customHeight="1" thickBot="1">
      <c r="A20" s="4" t="s">
        <v>22</v>
      </c>
      <c r="B20" s="21">
        <v>0</v>
      </c>
      <c r="C20" s="22"/>
      <c r="D20" s="22"/>
      <c r="E20" s="22"/>
      <c r="F20" s="22"/>
      <c r="G20" s="126">
        <f>B20</f>
        <v>0</v>
      </c>
      <c r="H20" s="161">
        <f>G20*3</f>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199" t="s">
        <v>25</v>
      </c>
      <c r="C26" s="199"/>
      <c r="D26" s="199"/>
      <c r="E26" s="199"/>
      <c r="F26" s="27"/>
      <c r="G26" s="27"/>
      <c r="H26" s="27"/>
      <c r="I26" s="27"/>
      <c r="J26" s="27"/>
      <c r="K26" s="27"/>
    </row>
    <row r="27" spans="1:11" s="3" customFormat="1" ht="20.100000000000001" customHeight="1" thickBot="1">
      <c r="A27" s="11"/>
      <c r="B27" s="199" t="s">
        <v>7</v>
      </c>
      <c r="C27" s="199"/>
      <c r="D27" s="199"/>
      <c r="E27" s="19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94">
        <v>194.35</v>
      </c>
      <c r="D29" s="94">
        <v>5.5</v>
      </c>
      <c r="E29" s="32">
        <f>D14</f>
        <v>6</v>
      </c>
      <c r="F29" s="94">
        <v>8</v>
      </c>
      <c r="G29" s="94">
        <v>3.71</v>
      </c>
      <c r="H29" s="133">
        <f>SUM(B29:G29)</f>
        <v>309.34999999999997</v>
      </c>
      <c r="I29" s="143">
        <f>H29*30</f>
        <v>9280.4999999999982</v>
      </c>
      <c r="J29" s="9"/>
    </row>
    <row r="30" spans="1:11" s="3" customFormat="1" ht="20.100000000000001" customHeight="1">
      <c r="A30" s="4" t="str">
        <f t="shared" si="0"/>
        <v>LOWER LEVEL - CREDIT (A &amp; P, PSV, DEVELOPMENTAL EDUCATION AND EPI)</v>
      </c>
      <c r="B30" s="33">
        <f t="shared" si="0"/>
        <v>78.84</v>
      </c>
      <c r="C30" s="98">
        <v>194.35</v>
      </c>
      <c r="D30" s="98">
        <v>5.5</v>
      </c>
      <c r="E30" s="34">
        <f>D15</f>
        <v>6</v>
      </c>
      <c r="F30" s="98">
        <v>8</v>
      </c>
      <c r="G30" s="98">
        <v>3.66</v>
      </c>
      <c r="H30" s="165">
        <f>SUM(B30:G30)</f>
        <v>296.35000000000002</v>
      </c>
      <c r="I30" s="122">
        <f>H30*30</f>
        <v>8890.5</v>
      </c>
    </row>
    <row r="31" spans="1:11" s="3" customFormat="1" ht="20.100000000000001" customHeight="1" thickBot="1">
      <c r="A31" s="4" t="str">
        <f t="shared" si="0"/>
        <v>CAREER CERTIFICATE AND APPLIED TECHNOLOGY DIPLOMA</v>
      </c>
      <c r="B31" s="154">
        <f t="shared" si="0"/>
        <v>69.900000000000006</v>
      </c>
      <c r="C31" s="95">
        <v>199.8</v>
      </c>
      <c r="D31" s="95">
        <v>3.3</v>
      </c>
      <c r="E31" s="13"/>
      <c r="F31" s="95">
        <v>1.5</v>
      </c>
      <c r="G31" s="95">
        <v>1.8</v>
      </c>
      <c r="H31" s="123">
        <f>SUM(B31:G31)</f>
        <v>276.30000000000007</v>
      </c>
      <c r="I31" s="166">
        <f>H31*30</f>
        <v>8289.0000000000018</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30</v>
      </c>
      <c r="C34" s="20"/>
      <c r="D34" s="20"/>
      <c r="E34" s="20"/>
      <c r="F34" s="20"/>
      <c r="G34" s="20"/>
      <c r="H34" s="171">
        <f>B34</f>
        <v>30</v>
      </c>
      <c r="I34" s="144">
        <f>H34*3</f>
        <v>90</v>
      </c>
      <c r="J34" s="39"/>
      <c r="K34" s="39"/>
    </row>
    <row r="35" spans="1:11" s="3" customFormat="1" ht="20.100000000000001" customHeight="1" thickBot="1">
      <c r="A35" s="10" t="str">
        <f>A20</f>
        <v>ADULT GENERAL EDUCATION AND SECONDARY (PER TERM)</v>
      </c>
      <c r="B35" s="40">
        <f>B20</f>
        <v>0</v>
      </c>
      <c r="C35" s="22"/>
      <c r="D35" s="22"/>
      <c r="E35" s="22"/>
      <c r="F35" s="22"/>
      <c r="G35" s="22"/>
      <c r="H35" s="139">
        <f>B35</f>
        <v>0</v>
      </c>
      <c r="I35" s="173">
        <f>H35*3</f>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16"/>
      <c r="J3" s="2"/>
      <c r="K3" s="2"/>
    </row>
    <row r="4" spans="1:18" s="1" customFormat="1" ht="20.100000000000001" customHeight="1">
      <c r="A4" s="90" t="s">
        <v>2</v>
      </c>
      <c r="B4" s="90"/>
      <c r="C4" s="90"/>
      <c r="D4" s="90"/>
      <c r="E4" s="90"/>
      <c r="F4" s="90"/>
      <c r="G4" s="90"/>
      <c r="H4" s="90"/>
      <c r="I4" s="216"/>
    </row>
    <row r="5" spans="1:18" s="1" customFormat="1" ht="24" customHeight="1">
      <c r="A5" s="90" t="s">
        <v>55</v>
      </c>
      <c r="B5" s="90"/>
      <c r="C5" s="90"/>
      <c r="D5" s="90"/>
      <c r="E5" s="90"/>
      <c r="F5" s="90"/>
      <c r="G5" s="90"/>
      <c r="H5" s="90"/>
      <c r="I5" s="216"/>
    </row>
    <row r="6" spans="1:18" s="1" customFormat="1" ht="24" customHeight="1">
      <c r="A6" s="90" t="s">
        <v>3</v>
      </c>
      <c r="B6" s="90"/>
      <c r="C6" s="90"/>
      <c r="D6" s="90"/>
      <c r="E6" s="90"/>
      <c r="F6" s="90"/>
      <c r="G6" s="90"/>
      <c r="H6" s="90"/>
      <c r="I6" s="216"/>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31</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17" t="s">
        <v>6</v>
      </c>
      <c r="C11" s="217"/>
      <c r="D11" s="215"/>
      <c r="E11" s="215"/>
    </row>
    <row r="12" spans="1:18" s="3" customFormat="1" ht="20.100000000000001" customHeight="1" thickBot="1">
      <c r="B12" s="218" t="s">
        <v>7</v>
      </c>
      <c r="C12" s="218"/>
      <c r="D12" s="218"/>
      <c r="E12" s="218"/>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v>
      </c>
      <c r="D14" s="94">
        <v>9</v>
      </c>
      <c r="E14" s="94">
        <v>10.53</v>
      </c>
      <c r="F14" s="94">
        <v>4.5</v>
      </c>
      <c r="G14" s="165">
        <v>120.32000000000001</v>
      </c>
      <c r="H14" s="149">
        <v>3609.6000000000004</v>
      </c>
      <c r="I14" s="9"/>
    </row>
    <row r="15" spans="1:18" s="3" customFormat="1" ht="20.100000000000001" customHeight="1">
      <c r="A15" s="4" t="s">
        <v>17</v>
      </c>
      <c r="B15" s="95">
        <v>79.22</v>
      </c>
      <c r="C15" s="95">
        <v>3.86</v>
      </c>
      <c r="D15" s="95">
        <v>7.72</v>
      </c>
      <c r="E15" s="95">
        <v>7.72</v>
      </c>
      <c r="F15" s="95">
        <v>3.86</v>
      </c>
      <c r="G15" s="165">
        <v>102.38</v>
      </c>
      <c r="H15" s="122">
        <v>3071.3999999999996</v>
      </c>
      <c r="I15" s="9"/>
    </row>
    <row r="16" spans="1:18" s="3" customFormat="1" ht="20.100000000000001" customHeight="1" thickBot="1">
      <c r="A16" s="10" t="s">
        <v>18</v>
      </c>
      <c r="B16" s="96">
        <v>68.53</v>
      </c>
      <c r="C16" s="96">
        <v>6.85</v>
      </c>
      <c r="D16" s="97"/>
      <c r="E16" s="96">
        <v>3.43</v>
      </c>
      <c r="F16" s="96">
        <v>3.43</v>
      </c>
      <c r="G16" s="123">
        <v>82.240000000000009</v>
      </c>
      <c r="H16" s="166">
        <v>2467.2000000000003</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v>30</v>
      </c>
      <c r="H19" s="163">
        <v>90</v>
      </c>
    </row>
    <row r="20" spans="1:11" s="3" customFormat="1" ht="20.100000000000001" customHeight="1" thickBot="1">
      <c r="A20" s="4" t="s">
        <v>22</v>
      </c>
      <c r="B20" s="21">
        <v>30</v>
      </c>
      <c r="C20" s="22"/>
      <c r="D20" s="22"/>
      <c r="E20" s="22"/>
      <c r="F20" s="22"/>
      <c r="G20" s="126">
        <v>30</v>
      </c>
      <c r="H20" s="161">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5" t="s">
        <v>25</v>
      </c>
      <c r="C26" s="215"/>
      <c r="D26" s="215"/>
      <c r="E26" s="215"/>
      <c r="F26" s="27"/>
      <c r="G26" s="27"/>
      <c r="H26" s="27"/>
      <c r="I26" s="27"/>
      <c r="J26" s="27"/>
      <c r="K26" s="27"/>
    </row>
    <row r="27" spans="1:11" s="3" customFormat="1" ht="20.100000000000001" customHeight="1" thickBot="1">
      <c r="A27" s="11"/>
      <c r="B27" s="215" t="s">
        <v>7</v>
      </c>
      <c r="C27" s="215"/>
      <c r="D27" s="215"/>
      <c r="E27" s="215"/>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458.63999999999993</v>
      </c>
      <c r="D29" s="94">
        <v>4.5</v>
      </c>
      <c r="E29" s="32">
        <v>9</v>
      </c>
      <c r="F29" s="94">
        <v>54.86</v>
      </c>
      <c r="G29" s="94">
        <v>4.5</v>
      </c>
      <c r="H29" s="133">
        <v>623.29</v>
      </c>
      <c r="I29" s="143">
        <v>18698.699999999997</v>
      </c>
      <c r="J29" s="9"/>
    </row>
    <row r="30" spans="1:11" s="3" customFormat="1" ht="20.100000000000001" customHeight="1">
      <c r="A30" s="4" t="s">
        <v>17</v>
      </c>
      <c r="B30" s="33">
        <v>79.22</v>
      </c>
      <c r="C30" s="98">
        <v>231.96</v>
      </c>
      <c r="D30" s="98">
        <v>15.46</v>
      </c>
      <c r="E30" s="34">
        <v>7.72</v>
      </c>
      <c r="F30" s="98">
        <v>48.83</v>
      </c>
      <c r="G30" s="98">
        <v>15.46</v>
      </c>
      <c r="H30" s="165">
        <v>398.65</v>
      </c>
      <c r="I30" s="122">
        <v>11959.5</v>
      </c>
    </row>
    <row r="31" spans="1:11" s="3" customFormat="1" ht="20.100000000000001" customHeight="1" thickBot="1">
      <c r="A31" s="4" t="s">
        <v>18</v>
      </c>
      <c r="B31" s="154">
        <v>68.53</v>
      </c>
      <c r="C31" s="95">
        <v>207.55999999999997</v>
      </c>
      <c r="D31" s="95">
        <v>27.41</v>
      </c>
      <c r="E31" s="13"/>
      <c r="F31" s="95">
        <v>11.75</v>
      </c>
      <c r="G31" s="95">
        <v>13.71</v>
      </c>
      <c r="H31" s="123">
        <v>328.96</v>
      </c>
      <c r="I31" s="166">
        <v>9868.7999999999993</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30</v>
      </c>
      <c r="C34" s="20"/>
      <c r="D34" s="20"/>
      <c r="E34" s="20"/>
      <c r="F34" s="20"/>
      <c r="G34" s="20"/>
      <c r="H34" s="171">
        <v>30</v>
      </c>
      <c r="I34" s="144">
        <v>90</v>
      </c>
      <c r="J34" s="39"/>
      <c r="K34" s="39"/>
    </row>
    <row r="35" spans="1:11" s="3" customFormat="1" ht="20.100000000000001" customHeight="1" thickBot="1">
      <c r="A35" s="10" t="s">
        <v>22</v>
      </c>
      <c r="B35" s="40">
        <v>30</v>
      </c>
      <c r="C35" s="22"/>
      <c r="D35" s="22"/>
      <c r="E35" s="22"/>
      <c r="F35" s="22"/>
      <c r="G35" s="22"/>
      <c r="H35" s="139">
        <v>30</v>
      </c>
      <c r="I35" s="173">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12"/>
      <c r="J3" s="2"/>
      <c r="K3" s="2"/>
    </row>
    <row r="4" spans="1:18" s="1" customFormat="1" ht="20.100000000000001" customHeight="1">
      <c r="A4" s="90" t="s">
        <v>2</v>
      </c>
      <c r="B4" s="90"/>
      <c r="C4" s="90"/>
      <c r="D4" s="90"/>
      <c r="E4" s="90"/>
      <c r="F4" s="90"/>
      <c r="G4" s="90"/>
      <c r="H4" s="90"/>
      <c r="I4" s="212"/>
    </row>
    <row r="5" spans="1:18" s="1" customFormat="1" ht="24" customHeight="1">
      <c r="A5" s="90" t="s">
        <v>55</v>
      </c>
      <c r="B5" s="90"/>
      <c r="C5" s="90"/>
      <c r="D5" s="90"/>
      <c r="E5" s="90"/>
      <c r="F5" s="90"/>
      <c r="G5" s="90"/>
      <c r="H5" s="90"/>
      <c r="I5" s="212"/>
    </row>
    <row r="6" spans="1:18" s="1" customFormat="1" ht="24" customHeight="1">
      <c r="A6" s="90" t="s">
        <v>3</v>
      </c>
      <c r="B6" s="90"/>
      <c r="C6" s="90"/>
      <c r="D6" s="90"/>
      <c r="E6" s="90"/>
      <c r="F6" s="90"/>
      <c r="G6" s="90"/>
      <c r="H6" s="90"/>
      <c r="I6" s="212"/>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32</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13" t="s">
        <v>6</v>
      </c>
      <c r="C11" s="213"/>
      <c r="D11" s="211"/>
      <c r="E11" s="211"/>
    </row>
    <row r="12" spans="1:18" s="3" customFormat="1" ht="20.100000000000001" customHeight="1" thickBot="1">
      <c r="B12" s="214" t="s">
        <v>7</v>
      </c>
      <c r="C12" s="214"/>
      <c r="D12" s="214"/>
      <c r="E12" s="214"/>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13.56</v>
      </c>
      <c r="F14" s="94">
        <v>4.59</v>
      </c>
      <c r="G14" s="165">
        <v>123.71000000000001</v>
      </c>
      <c r="H14" s="149">
        <v>3711.3</v>
      </c>
      <c r="I14" s="9"/>
    </row>
    <row r="15" spans="1:18" s="3" customFormat="1" ht="20.100000000000001" customHeight="1">
      <c r="A15" s="4" t="s">
        <v>17</v>
      </c>
      <c r="B15" s="95">
        <v>81.209999999999994</v>
      </c>
      <c r="C15" s="95">
        <v>4.07</v>
      </c>
      <c r="D15" s="95">
        <v>8.1300000000000008</v>
      </c>
      <c r="E15" s="95">
        <v>13.88</v>
      </c>
      <c r="F15" s="95">
        <v>4.07</v>
      </c>
      <c r="G15" s="165">
        <v>111.35999999999999</v>
      </c>
      <c r="H15" s="122">
        <v>3340.7999999999997</v>
      </c>
      <c r="I15" s="9"/>
    </row>
    <row r="16" spans="1:18" s="3" customFormat="1" ht="20.100000000000001" customHeight="1" thickBot="1">
      <c r="A16" s="10" t="s">
        <v>18</v>
      </c>
      <c r="B16" s="96">
        <v>72.03</v>
      </c>
      <c r="C16" s="96">
        <v>7.21</v>
      </c>
      <c r="D16" s="97"/>
      <c r="E16" s="96">
        <v>0</v>
      </c>
      <c r="F16" s="96">
        <v>3.61</v>
      </c>
      <c r="G16" s="123">
        <v>82.85</v>
      </c>
      <c r="H16" s="166">
        <v>2485.5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v>0</v>
      </c>
      <c r="H19" s="163">
        <v>0</v>
      </c>
    </row>
    <row r="20" spans="1:11" s="3" customFormat="1" ht="20.100000000000001" customHeight="1" thickBot="1">
      <c r="A20" s="4" t="s">
        <v>22</v>
      </c>
      <c r="B20" s="21">
        <v>0</v>
      </c>
      <c r="C20" s="22"/>
      <c r="D20" s="22"/>
      <c r="E20" s="22"/>
      <c r="F20" s="22"/>
      <c r="G20" s="126">
        <v>0</v>
      </c>
      <c r="H20" s="161">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1" t="s">
        <v>25</v>
      </c>
      <c r="C26" s="211"/>
      <c r="D26" s="211"/>
      <c r="E26" s="211"/>
      <c r="F26" s="27"/>
      <c r="G26" s="27"/>
      <c r="H26" s="27"/>
      <c r="I26" s="27"/>
      <c r="J26" s="27"/>
      <c r="K26" s="27"/>
    </row>
    <row r="27" spans="1:11" s="3" customFormat="1" ht="20.100000000000001" customHeight="1" thickBot="1">
      <c r="A27" s="11"/>
      <c r="B27" s="211" t="s">
        <v>7</v>
      </c>
      <c r="C27" s="211"/>
      <c r="D27" s="211"/>
      <c r="E27" s="211"/>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511.41</v>
      </c>
      <c r="D29" s="94">
        <v>30.16</v>
      </c>
      <c r="E29" s="32">
        <v>9.18</v>
      </c>
      <c r="F29" s="94">
        <v>120.64</v>
      </c>
      <c r="G29" s="94">
        <v>30.16</v>
      </c>
      <c r="H29" s="133">
        <v>793.33999999999992</v>
      </c>
      <c r="I29" s="143">
        <v>23800.199999999997</v>
      </c>
      <c r="J29" s="9"/>
    </row>
    <row r="30" spans="1:11" s="3" customFormat="1" ht="20.100000000000001" customHeight="1">
      <c r="A30" s="4" t="s">
        <v>17</v>
      </c>
      <c r="B30" s="33">
        <v>81.209999999999994</v>
      </c>
      <c r="C30" s="98">
        <v>243.79</v>
      </c>
      <c r="D30" s="98">
        <v>16.25</v>
      </c>
      <c r="E30" s="34">
        <v>8.1300000000000008</v>
      </c>
      <c r="F30" s="98">
        <v>65</v>
      </c>
      <c r="G30" s="98">
        <v>16.25</v>
      </c>
      <c r="H30" s="165">
        <v>430.63</v>
      </c>
      <c r="I30" s="122">
        <v>12918.9</v>
      </c>
    </row>
    <row r="31" spans="1:11" s="3" customFormat="1" ht="20.100000000000001" customHeight="1" thickBot="1">
      <c r="A31" s="4" t="s">
        <v>18</v>
      </c>
      <c r="B31" s="154">
        <v>72.03</v>
      </c>
      <c r="C31" s="95">
        <v>216.08</v>
      </c>
      <c r="D31" s="95">
        <v>28.82</v>
      </c>
      <c r="E31" s="13"/>
      <c r="F31" s="95">
        <v>0</v>
      </c>
      <c r="G31" s="95">
        <v>14.41</v>
      </c>
      <c r="H31" s="123">
        <v>331.34000000000003</v>
      </c>
      <c r="I31" s="166">
        <v>9940.2000000000007</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0</v>
      </c>
      <c r="C34" s="20"/>
      <c r="D34" s="20"/>
      <c r="E34" s="20"/>
      <c r="F34" s="20"/>
      <c r="G34" s="20"/>
      <c r="H34" s="171">
        <v>0</v>
      </c>
      <c r="I34" s="144">
        <v>0</v>
      </c>
      <c r="J34" s="39"/>
      <c r="K34" s="39"/>
    </row>
    <row r="35" spans="1:11" s="3" customFormat="1" ht="20.100000000000001" customHeight="1" thickBot="1">
      <c r="A35" s="10" t="s">
        <v>22</v>
      </c>
      <c r="B35" s="40">
        <v>0</v>
      </c>
      <c r="C35" s="22"/>
      <c r="D35" s="22"/>
      <c r="E35" s="22"/>
      <c r="F35" s="22"/>
      <c r="G35" s="22"/>
      <c r="H35" s="139">
        <v>0</v>
      </c>
      <c r="I35" s="173">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08"/>
      <c r="J3" s="2"/>
      <c r="K3" s="2"/>
    </row>
    <row r="4" spans="1:18" s="1" customFormat="1" ht="20.100000000000001" customHeight="1">
      <c r="A4" s="90" t="s">
        <v>2</v>
      </c>
      <c r="B4" s="90"/>
      <c r="C4" s="90"/>
      <c r="D4" s="90"/>
      <c r="E4" s="90"/>
      <c r="F4" s="90"/>
      <c r="G4" s="90"/>
      <c r="H4" s="90"/>
      <c r="I4" s="208"/>
    </row>
    <row r="5" spans="1:18" s="1" customFormat="1" ht="24" customHeight="1">
      <c r="A5" s="90" t="s">
        <v>55</v>
      </c>
      <c r="B5" s="90"/>
      <c r="C5" s="90"/>
      <c r="D5" s="90"/>
      <c r="E5" s="90"/>
      <c r="F5" s="90"/>
      <c r="G5" s="90"/>
      <c r="H5" s="90"/>
      <c r="I5" s="208"/>
    </row>
    <row r="6" spans="1:18" s="1" customFormat="1" ht="24" customHeight="1">
      <c r="A6" s="90" t="s">
        <v>3</v>
      </c>
      <c r="B6" s="90"/>
      <c r="C6" s="90"/>
      <c r="D6" s="90"/>
      <c r="E6" s="90"/>
      <c r="F6" s="90"/>
      <c r="G6" s="90"/>
      <c r="H6" s="90"/>
      <c r="I6" s="208"/>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33</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09" t="s">
        <v>6</v>
      </c>
      <c r="C11" s="209"/>
      <c r="D11" s="207"/>
      <c r="E11" s="207"/>
    </row>
    <row r="12" spans="1:18" s="3" customFormat="1" ht="20.100000000000001" customHeight="1" thickBot="1">
      <c r="B12" s="210" t="s">
        <v>7</v>
      </c>
      <c r="C12" s="210"/>
      <c r="D12" s="210"/>
      <c r="E12" s="210"/>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12">
        <v>4.59</v>
      </c>
      <c r="D14" s="12">
        <v>4.1500000000000004</v>
      </c>
      <c r="E14" s="12">
        <v>11.4</v>
      </c>
      <c r="F14" s="12">
        <v>4.59</v>
      </c>
      <c r="G14" s="165">
        <f>SUM(B14:F14)</f>
        <v>116.52000000000002</v>
      </c>
      <c r="H14" s="149">
        <f>G14*30</f>
        <v>3495.6000000000008</v>
      </c>
      <c r="I14" s="9"/>
    </row>
    <row r="15" spans="1:18" s="3" customFormat="1" ht="20.100000000000001" customHeight="1">
      <c r="A15" s="4" t="s">
        <v>17</v>
      </c>
      <c r="B15" s="95">
        <v>82.78</v>
      </c>
      <c r="C15" s="12">
        <v>4.1399999999999997</v>
      </c>
      <c r="D15" s="12">
        <v>4.1500000000000004</v>
      </c>
      <c r="E15" s="12">
        <v>9.67</v>
      </c>
      <c r="F15" s="12">
        <v>4.1399999999999997</v>
      </c>
      <c r="G15" s="165">
        <f>SUM(B15:F15)</f>
        <v>104.88000000000001</v>
      </c>
      <c r="H15" s="122">
        <f>G15*30</f>
        <v>3146.4</v>
      </c>
      <c r="I15" s="9"/>
    </row>
    <row r="16" spans="1:18" s="3" customFormat="1" ht="20.100000000000001" customHeight="1" thickBot="1">
      <c r="A16" s="10" t="s">
        <v>18</v>
      </c>
      <c r="B16" s="96">
        <v>73.2</v>
      </c>
      <c r="C16" s="12">
        <v>7.2</v>
      </c>
      <c r="D16" s="97"/>
      <c r="E16" s="12">
        <v>3.6</v>
      </c>
      <c r="F16" s="12">
        <v>3.6</v>
      </c>
      <c r="G16" s="123">
        <f>SUM(B16:F16)</f>
        <v>87.6</v>
      </c>
      <c r="H16" s="166">
        <f>G16*30</f>
        <v>2628</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30</v>
      </c>
      <c r="C19" s="20"/>
      <c r="D19" s="20"/>
      <c r="E19" s="20"/>
      <c r="F19" s="20"/>
      <c r="G19" s="165">
        <f>B19</f>
        <v>30</v>
      </c>
      <c r="H19" s="163">
        <f>G19*3</f>
        <v>90</v>
      </c>
    </row>
    <row r="20" spans="1:11" s="3" customFormat="1" ht="20.100000000000001" customHeight="1" thickBot="1">
      <c r="A20" s="4" t="s">
        <v>22</v>
      </c>
      <c r="B20" s="21">
        <v>30</v>
      </c>
      <c r="C20" s="22"/>
      <c r="D20" s="22"/>
      <c r="E20" s="22"/>
      <c r="F20" s="22"/>
      <c r="G20" s="126">
        <f>B20</f>
        <v>30</v>
      </c>
      <c r="H20" s="161">
        <f>G20*3</f>
        <v>90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f>B22</f>
        <v>0</v>
      </c>
      <c r="H22" s="146">
        <f>G22*2</f>
        <v>0</v>
      </c>
    </row>
    <row r="23" spans="1:11" s="3" customFormat="1" ht="20.100000000000001" customHeight="1" thickBot="1">
      <c r="A23" s="4" t="s">
        <v>24</v>
      </c>
      <c r="B23" s="26">
        <v>0</v>
      </c>
      <c r="C23" s="22"/>
      <c r="D23" s="22"/>
      <c r="E23" s="22"/>
      <c r="F23" s="22"/>
      <c r="G23" s="168">
        <f>B23</f>
        <v>0</v>
      </c>
      <c r="H23" s="166">
        <f>G23*2</f>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07" t="s">
        <v>25</v>
      </c>
      <c r="C26" s="207"/>
      <c r="D26" s="207"/>
      <c r="E26" s="207"/>
      <c r="F26" s="27"/>
      <c r="G26" s="27"/>
      <c r="H26" s="27"/>
      <c r="I26" s="27"/>
      <c r="J26" s="27"/>
      <c r="K26" s="27"/>
    </row>
    <row r="27" spans="1:11" s="3" customFormat="1" ht="20.100000000000001" customHeight="1" thickBot="1">
      <c r="A27" s="11"/>
      <c r="B27" s="207" t="s">
        <v>7</v>
      </c>
      <c r="C27" s="207"/>
      <c r="D27" s="207"/>
      <c r="E27" s="207"/>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tr">
        <f t="shared" ref="A29:B31" si="0">A14</f>
        <v>UPPER LEVEL - BACCALAUREATE</v>
      </c>
      <c r="B29" s="30">
        <f t="shared" si="0"/>
        <v>91.79</v>
      </c>
      <c r="C29" s="31">
        <v>239.32</v>
      </c>
      <c r="D29" s="31">
        <v>16.559999999999999</v>
      </c>
      <c r="E29" s="32">
        <f>D14</f>
        <v>4.1500000000000004</v>
      </c>
      <c r="F29" s="31">
        <v>32.89</v>
      </c>
      <c r="G29" s="31">
        <v>16.559999999999999</v>
      </c>
      <c r="H29" s="133">
        <f>SUM(B29:G29)</f>
        <v>401.27</v>
      </c>
      <c r="I29" s="143">
        <f>H29*30</f>
        <v>12038.099999999999</v>
      </c>
      <c r="J29" s="9"/>
    </row>
    <row r="30" spans="1:11" s="3" customFormat="1" ht="20.100000000000001" customHeight="1">
      <c r="A30" s="4" t="str">
        <f t="shared" si="0"/>
        <v>LOWER LEVEL - CREDIT (A &amp; P, PSV, DEVELOPMENTAL EDUCATION AND EPI)</v>
      </c>
      <c r="B30" s="33">
        <f t="shared" si="0"/>
        <v>82.78</v>
      </c>
      <c r="C30" s="31">
        <v>248.33</v>
      </c>
      <c r="D30" s="31">
        <v>16.559999999999999</v>
      </c>
      <c r="E30" s="34">
        <f>D15</f>
        <v>4.1500000000000004</v>
      </c>
      <c r="F30" s="31">
        <v>32.89</v>
      </c>
      <c r="G30" s="31">
        <v>16.559999999999999</v>
      </c>
      <c r="H30" s="165">
        <f>SUM(B30:G30)</f>
        <v>401.27</v>
      </c>
      <c r="I30" s="122">
        <f>H30*30</f>
        <v>12038.099999999999</v>
      </c>
    </row>
    <row r="31" spans="1:11" s="3" customFormat="1" ht="20.100000000000001" customHeight="1" thickBot="1">
      <c r="A31" s="4" t="str">
        <f t="shared" si="0"/>
        <v>CAREER CERTIFICATE AND APPLIED TECHNOLOGY DIPLOMA</v>
      </c>
      <c r="B31" s="154">
        <f t="shared" si="0"/>
        <v>73.2</v>
      </c>
      <c r="C31" s="31">
        <v>219.6</v>
      </c>
      <c r="D31" s="31">
        <v>28.8</v>
      </c>
      <c r="E31" s="13"/>
      <c r="F31" s="31">
        <v>14.64</v>
      </c>
      <c r="G31" s="31">
        <v>14.4</v>
      </c>
      <c r="H31" s="123">
        <f>SUM(B31:G31)</f>
        <v>350.64</v>
      </c>
      <c r="I31" s="166">
        <f>H31*30</f>
        <v>10519.199999999999</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tr">
        <f>A19</f>
        <v>VOCATIONAL PREPARATORY (PER TERM)</v>
      </c>
      <c r="B34" s="38">
        <f>B19</f>
        <v>30</v>
      </c>
      <c r="C34" s="20"/>
      <c r="D34" s="20"/>
      <c r="E34" s="20"/>
      <c r="F34" s="20"/>
      <c r="G34" s="20"/>
      <c r="H34" s="171">
        <f>B34</f>
        <v>30</v>
      </c>
      <c r="I34" s="144">
        <f>H34*3</f>
        <v>90</v>
      </c>
      <c r="J34" s="39"/>
      <c r="K34" s="39"/>
    </row>
    <row r="35" spans="1:11" s="3" customFormat="1" ht="20.100000000000001" customHeight="1" thickBot="1">
      <c r="A35" s="10" t="str">
        <f>A20</f>
        <v>ADULT GENERAL EDUCATION AND SECONDARY (PER TERM)</v>
      </c>
      <c r="B35" s="40">
        <f>B20</f>
        <v>30</v>
      </c>
      <c r="C35" s="22"/>
      <c r="D35" s="22"/>
      <c r="E35" s="22"/>
      <c r="F35" s="22"/>
      <c r="G35" s="22"/>
      <c r="H35" s="139">
        <f>B35</f>
        <v>30</v>
      </c>
      <c r="I35" s="173">
        <f>H35*3</f>
        <v>90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tr">
        <f>A22</f>
        <v>VOCATIONAL PREPARATORY (PER HALF YEAR)</v>
      </c>
      <c r="B37" s="38">
        <f>B22</f>
        <v>0</v>
      </c>
      <c r="C37" s="25"/>
      <c r="D37" s="25"/>
      <c r="E37" s="25"/>
      <c r="F37" s="25"/>
      <c r="G37" s="25"/>
      <c r="H37" s="133">
        <f>B37</f>
        <v>0</v>
      </c>
      <c r="I37" s="143">
        <f>H37*2</f>
        <v>0</v>
      </c>
      <c r="J37" s="9"/>
      <c r="K37" s="9"/>
    </row>
    <row r="38" spans="1:11" s="3" customFormat="1" ht="20.100000000000001" customHeight="1" thickBot="1">
      <c r="A38" s="10" t="str">
        <f>A23</f>
        <v>ADULT GENERAL EDUCATION AND SECONDARY (PER HALF YEAR)</v>
      </c>
      <c r="B38" s="40">
        <f>B23</f>
        <v>0</v>
      </c>
      <c r="C38" s="22"/>
      <c r="D38" s="22"/>
      <c r="E38" s="22"/>
      <c r="F38" s="22"/>
      <c r="G38" s="22"/>
      <c r="H38" s="174">
        <f>B38</f>
        <v>0</v>
      </c>
      <c r="I38" s="145">
        <f>H38*2</f>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0"/>
      <c r="J3" s="2"/>
      <c r="K3" s="2"/>
    </row>
    <row r="4" spans="1:18" s="1" customFormat="1" ht="20.100000000000001" customHeight="1">
      <c r="A4" s="90" t="s">
        <v>2</v>
      </c>
      <c r="B4" s="90"/>
      <c r="C4" s="90"/>
      <c r="D4" s="90"/>
      <c r="E4" s="90"/>
      <c r="F4" s="90"/>
      <c r="G4" s="90"/>
      <c r="H4" s="90"/>
      <c r="I4" s="220"/>
    </row>
    <row r="5" spans="1:18" s="1" customFormat="1" ht="24" customHeight="1">
      <c r="A5" s="90" t="s">
        <v>55</v>
      </c>
      <c r="B5" s="90"/>
      <c r="C5" s="90"/>
      <c r="D5" s="90"/>
      <c r="E5" s="90"/>
      <c r="F5" s="90"/>
      <c r="G5" s="90"/>
      <c r="H5" s="90"/>
      <c r="I5" s="220"/>
    </row>
    <row r="6" spans="1:18" s="1" customFormat="1" ht="24" customHeight="1">
      <c r="A6" s="90" t="s">
        <v>3</v>
      </c>
      <c r="B6" s="90"/>
      <c r="C6" s="90"/>
      <c r="D6" s="90"/>
      <c r="E6" s="90"/>
      <c r="F6" s="90"/>
      <c r="G6" s="90"/>
      <c r="H6" s="90"/>
      <c r="I6" s="220"/>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34</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4.59</v>
      </c>
      <c r="D14" s="94">
        <v>9.18</v>
      </c>
      <c r="E14" s="94">
        <v>18.350000000000001</v>
      </c>
      <c r="F14" s="94">
        <v>4.59</v>
      </c>
      <c r="G14" s="165">
        <v>128.5</v>
      </c>
      <c r="H14" s="149">
        <v>3855</v>
      </c>
      <c r="I14" s="9"/>
    </row>
    <row r="15" spans="1:18" s="3" customFormat="1" ht="20.100000000000001" customHeight="1">
      <c r="A15" s="4" t="s">
        <v>17</v>
      </c>
      <c r="B15" s="95">
        <v>82.78</v>
      </c>
      <c r="C15" s="95">
        <v>4.1399999999999997</v>
      </c>
      <c r="D15" s="95">
        <v>8.2799999999999994</v>
      </c>
      <c r="E15" s="95">
        <v>9.8800000000000008</v>
      </c>
      <c r="F15" s="95">
        <v>4.1399999999999997</v>
      </c>
      <c r="G15" s="165">
        <v>109.22</v>
      </c>
      <c r="H15" s="122">
        <v>3276.6</v>
      </c>
      <c r="I15" s="9"/>
    </row>
    <row r="16" spans="1:18" s="3" customFormat="1" ht="20.100000000000001" customHeight="1" thickBot="1">
      <c r="A16" s="10" t="s">
        <v>18</v>
      </c>
      <c r="B16" s="96">
        <v>73.400000000000006</v>
      </c>
      <c r="C16" s="96">
        <v>7.34</v>
      </c>
      <c r="D16" s="97"/>
      <c r="E16" s="96">
        <v>3.67</v>
      </c>
      <c r="F16" s="96">
        <v>3.67</v>
      </c>
      <c r="G16" s="123">
        <v>88.080000000000013</v>
      </c>
      <c r="H16" s="166">
        <v>2642.4000000000005</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v>0</v>
      </c>
      <c r="H19" s="163">
        <v>0</v>
      </c>
    </row>
    <row r="20" spans="1:11" s="3" customFormat="1" ht="20.100000000000001" customHeight="1" thickBot="1">
      <c r="A20" s="4" t="s">
        <v>22</v>
      </c>
      <c r="B20" s="21">
        <v>0</v>
      </c>
      <c r="C20" s="22"/>
      <c r="D20" s="22"/>
      <c r="E20" s="22"/>
      <c r="F20" s="22"/>
      <c r="G20" s="126">
        <v>0</v>
      </c>
      <c r="H20" s="161">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357</v>
      </c>
      <c r="D29" s="94">
        <v>22.44</v>
      </c>
      <c r="E29" s="32">
        <v>9.18</v>
      </c>
      <c r="F29" s="94">
        <v>89.75</v>
      </c>
      <c r="G29" s="94">
        <v>22.44</v>
      </c>
      <c r="H29" s="133">
        <v>592.60000000000014</v>
      </c>
      <c r="I29" s="143">
        <v>17778.000000000004</v>
      </c>
      <c r="J29" s="9"/>
    </row>
    <row r="30" spans="1:11" s="3" customFormat="1" ht="20.100000000000001" customHeight="1">
      <c r="A30" s="4" t="s">
        <v>17</v>
      </c>
      <c r="B30" s="33">
        <v>82.78</v>
      </c>
      <c r="C30" s="98">
        <v>248.33</v>
      </c>
      <c r="D30" s="98">
        <v>16.559999999999999</v>
      </c>
      <c r="E30" s="34">
        <v>8.2799999999999994</v>
      </c>
      <c r="F30" s="98">
        <v>66.22</v>
      </c>
      <c r="G30" s="98">
        <v>16.559999999999999</v>
      </c>
      <c r="H30" s="165">
        <v>438.72999999999996</v>
      </c>
      <c r="I30" s="122">
        <v>13161.9</v>
      </c>
    </row>
    <row r="31" spans="1:11" s="3" customFormat="1" ht="20.100000000000001" customHeight="1" thickBot="1">
      <c r="A31" s="4" t="s">
        <v>18</v>
      </c>
      <c r="B31" s="154">
        <v>73.400000000000006</v>
      </c>
      <c r="C31" s="95">
        <v>220.19</v>
      </c>
      <c r="D31" s="95">
        <v>29.36</v>
      </c>
      <c r="E31" s="13"/>
      <c r="F31" s="95">
        <v>14.68</v>
      </c>
      <c r="G31" s="95">
        <v>14.68</v>
      </c>
      <c r="H31" s="123">
        <v>352.31000000000006</v>
      </c>
      <c r="I31" s="166">
        <v>10569.300000000001</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0</v>
      </c>
      <c r="C34" s="20"/>
      <c r="D34" s="20"/>
      <c r="E34" s="20"/>
      <c r="F34" s="20"/>
      <c r="G34" s="20"/>
      <c r="H34" s="171">
        <v>0</v>
      </c>
      <c r="I34" s="144">
        <v>0</v>
      </c>
      <c r="J34" s="39"/>
      <c r="K34" s="39"/>
    </row>
    <row r="35" spans="1:11" s="3" customFormat="1" ht="20.100000000000001" customHeight="1" thickBot="1">
      <c r="A35" s="10" t="s">
        <v>22</v>
      </c>
      <c r="B35" s="40">
        <v>0</v>
      </c>
      <c r="C35" s="22"/>
      <c r="D35" s="22"/>
      <c r="E35" s="22"/>
      <c r="F35" s="22"/>
      <c r="G35" s="22"/>
      <c r="H35" s="139">
        <v>0</v>
      </c>
      <c r="I35" s="173">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86"/>
  <sheetViews>
    <sheetView showGridLines="0" zoomScale="50" zoomScaleNormal="50" zoomScalePageLayoutView="50" workbookViewId="0"/>
  </sheetViews>
  <sheetFormatPr defaultColWidth="9.140625" defaultRowHeight="12.75"/>
  <cols>
    <col min="1" max="1" width="98.28515625" style="46" customWidth="1"/>
    <col min="2" max="2" width="18" style="46" customWidth="1"/>
    <col min="3" max="3" width="16.42578125" style="46" customWidth="1"/>
    <col min="4" max="4" width="15.28515625" style="46" customWidth="1"/>
    <col min="5" max="5" width="22.42578125" style="46" customWidth="1"/>
    <col min="6" max="6" width="20.7109375" style="46" customWidth="1"/>
    <col min="7" max="7" width="18.7109375" style="46" customWidth="1"/>
    <col min="8" max="8" width="20.28515625" style="46" bestFit="1" customWidth="1"/>
    <col min="9" max="9" width="20.28515625" style="46" customWidth="1"/>
    <col min="10" max="10" width="2" style="46" customWidth="1"/>
    <col min="11" max="11" width="21" style="46" bestFit="1" customWidth="1"/>
    <col min="12" max="12" width="19.140625" style="46" customWidth="1"/>
    <col min="13" max="13" width="5.7109375" style="46" customWidth="1"/>
    <col min="14" max="16384" width="9.140625" style="46"/>
  </cols>
  <sheetData>
    <row r="1" spans="1:18" s="1" customFormat="1" ht="23.1" customHeight="1">
      <c r="I1" s="50" t="s">
        <v>0</v>
      </c>
      <c r="L1" s="50"/>
      <c r="M1" s="50"/>
      <c r="N1" s="50"/>
      <c r="O1" s="50"/>
      <c r="P1" s="50"/>
      <c r="Q1" s="50"/>
      <c r="R1" s="50"/>
    </row>
    <row r="2" spans="1:18" s="1" customFormat="1" ht="20.100000000000001" customHeight="1"/>
    <row r="3" spans="1:18" s="1" customFormat="1" ht="20.100000000000001" customHeight="1">
      <c r="A3" s="90" t="s">
        <v>1</v>
      </c>
      <c r="B3" s="90"/>
      <c r="C3" s="90"/>
      <c r="D3" s="90"/>
      <c r="E3" s="90"/>
      <c r="F3" s="90"/>
      <c r="G3" s="90"/>
      <c r="H3" s="90"/>
      <c r="I3" s="220"/>
      <c r="J3" s="2"/>
      <c r="K3" s="2"/>
    </row>
    <row r="4" spans="1:18" s="1" customFormat="1" ht="20.100000000000001" customHeight="1">
      <c r="A4" s="90" t="s">
        <v>2</v>
      </c>
      <c r="B4" s="90"/>
      <c r="C4" s="90"/>
      <c r="D4" s="90"/>
      <c r="E4" s="90"/>
      <c r="F4" s="90"/>
      <c r="G4" s="90"/>
      <c r="H4" s="90"/>
      <c r="I4" s="220"/>
    </row>
    <row r="5" spans="1:18" s="1" customFormat="1" ht="24" customHeight="1">
      <c r="A5" s="90" t="s">
        <v>55</v>
      </c>
      <c r="B5" s="90"/>
      <c r="C5" s="90"/>
      <c r="D5" s="90"/>
      <c r="E5" s="90"/>
      <c r="F5" s="90"/>
      <c r="G5" s="90"/>
      <c r="H5" s="90"/>
      <c r="I5" s="220"/>
    </row>
    <row r="6" spans="1:18" s="1" customFormat="1" ht="24" customHeight="1">
      <c r="A6" s="90" t="s">
        <v>3</v>
      </c>
      <c r="B6" s="90"/>
      <c r="C6" s="90"/>
      <c r="D6" s="90"/>
      <c r="E6" s="90"/>
      <c r="F6" s="90"/>
      <c r="G6" s="90"/>
      <c r="H6" s="90"/>
      <c r="I6" s="220"/>
    </row>
    <row r="7" spans="1:18" s="1" customFormat="1" ht="20.100000000000001" customHeight="1">
      <c r="A7" s="91"/>
      <c r="B7" s="91"/>
      <c r="C7" s="91"/>
      <c r="D7" s="91"/>
      <c r="E7" s="91"/>
      <c r="F7" s="91"/>
      <c r="G7" s="91"/>
      <c r="H7" s="91"/>
      <c r="I7" s="51"/>
    </row>
    <row r="8" spans="1:18" s="1" customFormat="1" ht="25.35" customHeight="1" thickBot="1">
      <c r="A8" s="91"/>
      <c r="B8" s="92"/>
      <c r="C8" s="91" t="s">
        <v>4</v>
      </c>
      <c r="D8" s="93" t="s">
        <v>35</v>
      </c>
      <c r="E8" s="93"/>
      <c r="F8" s="93"/>
      <c r="G8" s="93"/>
      <c r="H8" s="93"/>
    </row>
    <row r="9" spans="1:18" s="3" customFormat="1" ht="20.100000000000001" customHeight="1"/>
    <row r="10" spans="1:18" s="3" customFormat="1" ht="20.100000000000001" customHeight="1">
      <c r="B10" s="4"/>
      <c r="C10" s="4"/>
      <c r="D10" s="4"/>
      <c r="E10" s="48"/>
      <c r="F10" s="49"/>
      <c r="G10" s="49"/>
    </row>
    <row r="11" spans="1:18" s="3" customFormat="1" ht="20.100000000000001" customHeight="1">
      <c r="B11" s="221" t="s">
        <v>6</v>
      </c>
      <c r="C11" s="221"/>
      <c r="D11" s="219"/>
      <c r="E11" s="219"/>
    </row>
    <row r="12" spans="1:18" s="3" customFormat="1" ht="20.100000000000001" customHeight="1" thickBot="1">
      <c r="B12" s="222" t="s">
        <v>7</v>
      </c>
      <c r="C12" s="222"/>
      <c r="D12" s="222"/>
      <c r="E12" s="222"/>
      <c r="J12" s="4"/>
    </row>
    <row r="13" spans="1:18" s="3" customFormat="1" ht="105.75" customHeight="1" thickBot="1">
      <c r="A13" s="5" t="s">
        <v>8</v>
      </c>
      <c r="B13" s="6" t="s">
        <v>9</v>
      </c>
      <c r="C13" s="7" t="s">
        <v>10</v>
      </c>
      <c r="D13" s="6" t="s">
        <v>11</v>
      </c>
      <c r="E13" s="6" t="s">
        <v>12</v>
      </c>
      <c r="F13" s="8" t="s">
        <v>13</v>
      </c>
      <c r="G13" s="6" t="s">
        <v>14</v>
      </c>
      <c r="H13" s="7" t="s">
        <v>15</v>
      </c>
      <c r="I13" s="9"/>
      <c r="J13" s="10"/>
      <c r="K13" s="9"/>
    </row>
    <row r="14" spans="1:18" s="3" customFormat="1" ht="20.100000000000001" customHeight="1">
      <c r="A14" s="11" t="s">
        <v>16</v>
      </c>
      <c r="B14" s="94">
        <v>91.79</v>
      </c>
      <c r="C14" s="94">
        <v>4.37</v>
      </c>
      <c r="D14" s="94">
        <v>4.37</v>
      </c>
      <c r="E14" s="94">
        <v>8.74</v>
      </c>
      <c r="F14" s="94">
        <v>4.37</v>
      </c>
      <c r="G14" s="165">
        <v>113.64000000000001</v>
      </c>
      <c r="H14" s="149">
        <v>3409.2000000000003</v>
      </c>
      <c r="I14" s="9"/>
    </row>
    <row r="15" spans="1:18" s="3" customFormat="1" ht="20.100000000000001" customHeight="1">
      <c r="A15" s="4" t="s">
        <v>17</v>
      </c>
      <c r="B15" s="95">
        <v>72.92</v>
      </c>
      <c r="C15" s="95">
        <v>3.65</v>
      </c>
      <c r="D15" s="95">
        <v>7.29</v>
      </c>
      <c r="E15" s="95">
        <v>7.29</v>
      </c>
      <c r="F15" s="95">
        <v>3.65</v>
      </c>
      <c r="G15" s="165">
        <v>94.800000000000026</v>
      </c>
      <c r="H15" s="122">
        <v>2844.0000000000009</v>
      </c>
      <c r="I15" s="9"/>
    </row>
    <row r="16" spans="1:18" s="3" customFormat="1" ht="20.100000000000001" customHeight="1" thickBot="1">
      <c r="A16" s="10" t="s">
        <v>18</v>
      </c>
      <c r="B16" s="96">
        <v>69.930000000000007</v>
      </c>
      <c r="C16" s="96">
        <v>6.99</v>
      </c>
      <c r="D16" s="97"/>
      <c r="E16" s="96">
        <v>3.5</v>
      </c>
      <c r="F16" s="96">
        <v>3.5</v>
      </c>
      <c r="G16" s="123">
        <v>83.92</v>
      </c>
      <c r="H16" s="166">
        <v>2517.6</v>
      </c>
    </row>
    <row r="17" spans="1:11" s="3" customFormat="1" ht="20.100000000000001" customHeight="1" thickBot="1">
      <c r="A17" s="14"/>
      <c r="B17" s="15"/>
      <c r="C17" s="16"/>
      <c r="D17" s="16"/>
      <c r="E17" s="16"/>
      <c r="F17" s="16"/>
      <c r="G17" s="148"/>
      <c r="H17" s="125"/>
    </row>
    <row r="18" spans="1:11" s="3" customFormat="1" ht="65.099999999999994" customHeight="1" thickBot="1">
      <c r="A18" s="17" t="s">
        <v>8</v>
      </c>
      <c r="B18" s="18" t="s">
        <v>19</v>
      </c>
      <c r="C18" s="19"/>
      <c r="D18" s="19"/>
      <c r="E18" s="19"/>
      <c r="F18" s="19"/>
      <c r="G18" s="147" t="s">
        <v>14</v>
      </c>
      <c r="H18" s="7" t="s">
        <v>20</v>
      </c>
    </row>
    <row r="19" spans="1:11" s="3" customFormat="1" ht="20.100000000000001" customHeight="1">
      <c r="A19" s="4" t="s">
        <v>21</v>
      </c>
      <c r="B19" s="12">
        <v>0</v>
      </c>
      <c r="C19" s="20"/>
      <c r="D19" s="20"/>
      <c r="E19" s="20"/>
      <c r="F19" s="20"/>
      <c r="G19" s="165">
        <v>0</v>
      </c>
      <c r="H19" s="163">
        <v>0</v>
      </c>
    </row>
    <row r="20" spans="1:11" s="3" customFormat="1" ht="20.100000000000001" customHeight="1" thickBot="1">
      <c r="A20" s="4" t="s">
        <v>22</v>
      </c>
      <c r="B20" s="21">
        <v>0</v>
      </c>
      <c r="C20" s="22"/>
      <c r="D20" s="22"/>
      <c r="E20" s="22"/>
      <c r="F20" s="22"/>
      <c r="G20" s="126">
        <v>0</v>
      </c>
      <c r="H20" s="161">
        <v>0</v>
      </c>
    </row>
    <row r="21" spans="1:11" s="3" customFormat="1" ht="20.100000000000001" customHeight="1" thickBot="1">
      <c r="A21" s="23"/>
      <c r="B21" s="15"/>
      <c r="C21" s="14"/>
      <c r="D21" s="14"/>
      <c r="E21" s="14"/>
      <c r="F21" s="14"/>
      <c r="G21" s="148"/>
      <c r="H21" s="125"/>
    </row>
    <row r="22" spans="1:11" s="3" customFormat="1" ht="20.100000000000001" customHeight="1">
      <c r="A22" s="4" t="s">
        <v>23</v>
      </c>
      <c r="B22" s="24">
        <v>0</v>
      </c>
      <c r="C22" s="25"/>
      <c r="D22" s="25"/>
      <c r="E22" s="25"/>
      <c r="F22" s="25"/>
      <c r="G22" s="128">
        <v>0</v>
      </c>
      <c r="H22" s="146">
        <v>0</v>
      </c>
    </row>
    <row r="23" spans="1:11" s="3" customFormat="1" ht="20.100000000000001" customHeight="1" thickBot="1">
      <c r="A23" s="4" t="s">
        <v>24</v>
      </c>
      <c r="B23" s="26">
        <v>0</v>
      </c>
      <c r="C23" s="22"/>
      <c r="D23" s="22"/>
      <c r="E23" s="22"/>
      <c r="F23" s="22"/>
      <c r="G23" s="168">
        <v>0</v>
      </c>
      <c r="H23" s="166">
        <v>0</v>
      </c>
      <c r="J23" s="27"/>
      <c r="K23" s="27"/>
    </row>
    <row r="24" spans="1:11" s="3" customFormat="1" ht="25.35" customHeight="1">
      <c r="B24" s="27"/>
      <c r="C24" s="28"/>
      <c r="D24" s="28"/>
      <c r="E24" s="28"/>
      <c r="F24" s="28"/>
      <c r="G24" s="27"/>
      <c r="H24" s="27"/>
      <c r="I24" s="27"/>
      <c r="J24" s="27"/>
      <c r="K24" s="27"/>
    </row>
    <row r="25" spans="1:11" s="3" customFormat="1" ht="13.5" customHeight="1">
      <c r="A25" s="4"/>
      <c r="B25" s="27"/>
      <c r="C25" s="27"/>
      <c r="D25" s="27"/>
      <c r="E25" s="27"/>
      <c r="F25" s="27"/>
      <c r="G25" s="27"/>
      <c r="H25" s="27"/>
      <c r="I25" s="27"/>
      <c r="J25" s="27"/>
      <c r="K25" s="27"/>
    </row>
    <row r="26" spans="1:11" s="3" customFormat="1" ht="20.100000000000001" customHeight="1">
      <c r="B26" s="219" t="s">
        <v>25</v>
      </c>
      <c r="C26" s="219"/>
      <c r="D26" s="219"/>
      <c r="E26" s="219"/>
      <c r="F26" s="27"/>
      <c r="G26" s="27"/>
      <c r="H26" s="27"/>
      <c r="I26" s="27"/>
      <c r="J26" s="27"/>
      <c r="K26" s="27"/>
    </row>
    <row r="27" spans="1:11" s="3" customFormat="1" ht="20.100000000000001" customHeight="1" thickBot="1">
      <c r="A27" s="11"/>
      <c r="B27" s="219" t="s">
        <v>7</v>
      </c>
      <c r="C27" s="219"/>
      <c r="D27" s="219"/>
      <c r="E27" s="219"/>
      <c r="F27" s="27"/>
      <c r="G27" s="27"/>
      <c r="H27" s="27"/>
      <c r="I27" s="27"/>
    </row>
    <row r="28" spans="1:11" s="3" customFormat="1" ht="108" customHeight="1" thickBot="1">
      <c r="A28" s="5" t="s">
        <v>8</v>
      </c>
      <c r="B28" s="29" t="s">
        <v>9</v>
      </c>
      <c r="C28" s="6" t="s">
        <v>26</v>
      </c>
      <c r="D28" s="6" t="s">
        <v>10</v>
      </c>
      <c r="E28" s="6" t="s">
        <v>11</v>
      </c>
      <c r="F28" s="6" t="s">
        <v>12</v>
      </c>
      <c r="G28" s="8" t="s">
        <v>13</v>
      </c>
      <c r="H28" s="6" t="s">
        <v>14</v>
      </c>
      <c r="I28" s="7" t="s">
        <v>15</v>
      </c>
      <c r="J28" s="4"/>
      <c r="K28" s="4"/>
    </row>
    <row r="29" spans="1:11" s="3" customFormat="1" ht="20.100000000000001" customHeight="1">
      <c r="A29" s="11" t="s">
        <v>16</v>
      </c>
      <c r="B29" s="30">
        <v>91.79</v>
      </c>
      <c r="C29" s="94">
        <v>436.86</v>
      </c>
      <c r="D29" s="94">
        <v>26.21</v>
      </c>
      <c r="E29" s="32">
        <v>4.37</v>
      </c>
      <c r="F29" s="94">
        <v>34.950000000000003</v>
      </c>
      <c r="G29" s="94">
        <v>26.21</v>
      </c>
      <c r="H29" s="133">
        <v>620.3900000000001</v>
      </c>
      <c r="I29" s="143">
        <v>18611.700000000004</v>
      </c>
      <c r="J29" s="9"/>
    </row>
    <row r="30" spans="1:11" s="3" customFormat="1" ht="20.100000000000001" customHeight="1">
      <c r="A30" s="4" t="s">
        <v>17</v>
      </c>
      <c r="B30" s="33">
        <v>72.92</v>
      </c>
      <c r="C30" s="98">
        <v>221.42</v>
      </c>
      <c r="D30" s="98">
        <v>14.72</v>
      </c>
      <c r="E30" s="34">
        <v>7.29</v>
      </c>
      <c r="F30" s="98">
        <v>24.69</v>
      </c>
      <c r="G30" s="98">
        <v>14.72</v>
      </c>
      <c r="H30" s="165">
        <v>355.76000000000005</v>
      </c>
      <c r="I30" s="122">
        <v>10672.800000000001</v>
      </c>
    </row>
    <row r="31" spans="1:11" s="3" customFormat="1" ht="20.100000000000001" customHeight="1" thickBot="1">
      <c r="A31" s="4" t="s">
        <v>18</v>
      </c>
      <c r="B31" s="154">
        <v>69.930000000000007</v>
      </c>
      <c r="C31" s="95">
        <v>209.79</v>
      </c>
      <c r="D31" s="95">
        <v>27.97</v>
      </c>
      <c r="E31" s="13"/>
      <c r="F31" s="95">
        <v>13.99</v>
      </c>
      <c r="G31" s="95">
        <v>13.99</v>
      </c>
      <c r="H31" s="123">
        <v>335.67000000000007</v>
      </c>
      <c r="I31" s="166">
        <v>10070.100000000002</v>
      </c>
    </row>
    <row r="32" spans="1:11" s="3" customFormat="1" ht="20.100000000000001" customHeight="1" thickBot="1">
      <c r="A32" s="23"/>
      <c r="B32" s="14"/>
      <c r="C32" s="14"/>
      <c r="D32" s="14"/>
      <c r="E32" s="14"/>
      <c r="F32" s="14"/>
      <c r="G32" s="14"/>
      <c r="H32" s="14"/>
      <c r="I32" s="35"/>
    </row>
    <row r="33" spans="1:11" s="3" customFormat="1" ht="65.099999999999994" customHeight="1" thickBot="1">
      <c r="A33" s="36" t="s">
        <v>8</v>
      </c>
      <c r="B33" s="18" t="s">
        <v>19</v>
      </c>
      <c r="C33" s="37"/>
      <c r="D33" s="37"/>
      <c r="E33" s="37"/>
      <c r="F33" s="37"/>
      <c r="G33" s="37"/>
      <c r="H33" s="6" t="s">
        <v>14</v>
      </c>
      <c r="I33" s="7" t="s">
        <v>20</v>
      </c>
      <c r="J33" s="9"/>
      <c r="K33" s="9"/>
    </row>
    <row r="34" spans="1:11" s="3" customFormat="1" ht="20.100000000000001" customHeight="1">
      <c r="A34" s="10" t="s">
        <v>21</v>
      </c>
      <c r="B34" s="38">
        <v>0</v>
      </c>
      <c r="C34" s="20"/>
      <c r="D34" s="20"/>
      <c r="E34" s="20"/>
      <c r="F34" s="20"/>
      <c r="G34" s="20"/>
      <c r="H34" s="171">
        <v>0</v>
      </c>
      <c r="I34" s="144">
        <v>0</v>
      </c>
      <c r="J34" s="39"/>
      <c r="K34" s="39"/>
    </row>
    <row r="35" spans="1:11" s="3" customFormat="1" ht="20.100000000000001" customHeight="1" thickBot="1">
      <c r="A35" s="10" t="s">
        <v>22</v>
      </c>
      <c r="B35" s="40">
        <v>0</v>
      </c>
      <c r="C35" s="22"/>
      <c r="D35" s="22"/>
      <c r="E35" s="22"/>
      <c r="F35" s="22"/>
      <c r="G35" s="22"/>
      <c r="H35" s="139">
        <v>0</v>
      </c>
      <c r="I35" s="173">
        <v>0</v>
      </c>
      <c r="J35" s="9"/>
      <c r="K35" s="9"/>
    </row>
    <row r="36" spans="1:11" s="3" customFormat="1" ht="20.100000000000001" customHeight="1" thickBot="1">
      <c r="A36" s="23"/>
      <c r="B36" s="41"/>
      <c r="C36" s="14"/>
      <c r="D36" s="14"/>
      <c r="E36" s="14"/>
      <c r="F36" s="14"/>
      <c r="G36" s="14"/>
      <c r="H36" s="41"/>
      <c r="I36" s="42"/>
      <c r="J36" s="9"/>
      <c r="K36" s="9"/>
    </row>
    <row r="37" spans="1:11" s="3" customFormat="1" ht="20.100000000000001" customHeight="1">
      <c r="A37" s="10" t="s">
        <v>23</v>
      </c>
      <c r="B37" s="38">
        <v>0</v>
      </c>
      <c r="C37" s="25"/>
      <c r="D37" s="25"/>
      <c r="E37" s="25"/>
      <c r="F37" s="25"/>
      <c r="G37" s="25"/>
      <c r="H37" s="133">
        <v>0</v>
      </c>
      <c r="I37" s="143">
        <v>0</v>
      </c>
      <c r="J37" s="9"/>
      <c r="K37" s="9"/>
    </row>
    <row r="38" spans="1:11" s="3" customFormat="1" ht="20.100000000000001" customHeight="1" thickBot="1">
      <c r="A38" s="10" t="s">
        <v>24</v>
      </c>
      <c r="B38" s="40">
        <v>0</v>
      </c>
      <c r="C38" s="22"/>
      <c r="D38" s="22"/>
      <c r="E38" s="22"/>
      <c r="F38" s="22"/>
      <c r="G38" s="22"/>
      <c r="H38" s="174">
        <v>0</v>
      </c>
      <c r="I38" s="145">
        <v>0</v>
      </c>
      <c r="J38" s="9"/>
      <c r="K38" s="9"/>
    </row>
    <row r="39" spans="1:11" s="3" customFormat="1" ht="20.100000000000001" customHeight="1">
      <c r="A39" s="10"/>
      <c r="B39" s="43" t="s">
        <v>27</v>
      </c>
      <c r="C39" s="9"/>
      <c r="D39" s="9"/>
      <c r="E39" s="9"/>
      <c r="F39" s="9"/>
      <c r="G39" s="9"/>
      <c r="H39" s="9"/>
      <c r="I39" s="9"/>
      <c r="J39" s="9"/>
      <c r="K39" s="9"/>
    </row>
    <row r="40" spans="1:11" ht="35.450000000000003" customHeight="1">
      <c r="A40" s="44"/>
      <c r="B40" s="99" t="s">
        <v>56</v>
      </c>
      <c r="C40" s="99"/>
      <c r="D40" s="99"/>
      <c r="E40" s="99"/>
      <c r="F40" s="99"/>
      <c r="G40" s="99"/>
      <c r="H40" s="99"/>
      <c r="I40" s="99"/>
      <c r="J40" s="45"/>
    </row>
    <row r="41" spans="1:11" ht="20.25" customHeight="1">
      <c r="A41" s="47"/>
      <c r="B41" s="47"/>
      <c r="C41" s="47"/>
      <c r="D41" s="47"/>
      <c r="E41" s="47"/>
      <c r="F41" s="47"/>
      <c r="G41" s="47"/>
      <c r="H41" s="47"/>
      <c r="I41" s="47"/>
    </row>
    <row r="42" spans="1:11" ht="20.25" customHeight="1">
      <c r="A42" s="47"/>
      <c r="B42" s="47"/>
      <c r="C42" s="47"/>
      <c r="D42" s="47"/>
      <c r="E42" s="47"/>
      <c r="F42" s="47"/>
      <c r="G42" s="47"/>
      <c r="H42" s="47"/>
      <c r="I42" s="47"/>
    </row>
    <row r="43" spans="1:11" ht="20.25" customHeight="1">
      <c r="A43" s="47"/>
      <c r="B43" s="47"/>
      <c r="C43" s="47"/>
      <c r="D43" s="47"/>
      <c r="E43" s="47"/>
      <c r="F43" s="47"/>
      <c r="G43" s="47"/>
      <c r="H43" s="47"/>
      <c r="I43" s="47"/>
    </row>
    <row r="44" spans="1:11" ht="20.25" customHeight="1">
      <c r="A44" s="47"/>
      <c r="B44" s="47"/>
      <c r="C44" s="47"/>
      <c r="D44" s="47"/>
      <c r="E44" s="47"/>
      <c r="F44" s="47"/>
      <c r="G44" s="47"/>
      <c r="H44" s="47"/>
      <c r="I44" s="47"/>
    </row>
    <row r="45" spans="1:11" ht="20.25" customHeight="1">
      <c r="A45" s="47"/>
      <c r="B45" s="47"/>
      <c r="C45" s="47"/>
      <c r="D45" s="47"/>
      <c r="E45" s="47"/>
      <c r="F45" s="47"/>
      <c r="G45" s="47"/>
      <c r="H45" s="47"/>
      <c r="I45" s="47"/>
    </row>
    <row r="46" spans="1:11" ht="20.25" customHeight="1">
      <c r="A46" s="47"/>
      <c r="B46" s="47"/>
      <c r="C46" s="47"/>
      <c r="D46" s="47"/>
      <c r="E46" s="47"/>
      <c r="F46" s="47"/>
      <c r="G46" s="47"/>
      <c r="H46" s="47"/>
      <c r="I46" s="47"/>
    </row>
    <row r="47" spans="1:11" ht="20.25" customHeight="1">
      <c r="A47" s="47"/>
      <c r="B47" s="47"/>
      <c r="C47" s="47"/>
      <c r="D47" s="47"/>
      <c r="E47" s="47"/>
      <c r="F47" s="47"/>
      <c r="G47" s="47"/>
      <c r="H47" s="47"/>
      <c r="I47" s="47"/>
    </row>
    <row r="48" spans="1:11" ht="20.25" customHeight="1">
      <c r="A48" s="47"/>
      <c r="B48" s="47"/>
      <c r="C48" s="47"/>
      <c r="D48" s="47"/>
      <c r="E48" s="47"/>
      <c r="F48" s="47"/>
      <c r="G48" s="47"/>
      <c r="H48" s="47"/>
      <c r="I48" s="47"/>
    </row>
    <row r="49" spans="1:9" ht="20.25" customHeight="1">
      <c r="A49" s="47"/>
      <c r="B49" s="47"/>
      <c r="C49" s="47"/>
      <c r="D49" s="47"/>
      <c r="E49" s="47"/>
      <c r="F49" s="47"/>
      <c r="G49" s="47"/>
      <c r="H49" s="47"/>
      <c r="I49" s="47"/>
    </row>
    <row r="50" spans="1:9" ht="20.25" customHeight="1">
      <c r="A50" s="47"/>
      <c r="B50" s="47"/>
      <c r="C50" s="47"/>
      <c r="D50" s="47"/>
      <c r="E50" s="47"/>
      <c r="F50" s="47"/>
      <c r="G50" s="47"/>
      <c r="H50" s="47"/>
      <c r="I50" s="47"/>
    </row>
    <row r="51" spans="1:9" ht="20.25" customHeight="1">
      <c r="A51" s="47"/>
      <c r="B51" s="47"/>
      <c r="C51" s="47"/>
      <c r="D51" s="47"/>
      <c r="E51" s="47"/>
      <c r="F51" s="47"/>
      <c r="G51" s="47"/>
      <c r="H51" s="47"/>
      <c r="I51" s="47"/>
    </row>
    <row r="52" spans="1:9" ht="20.25" customHeight="1">
      <c r="A52" s="47"/>
      <c r="B52" s="47"/>
      <c r="C52" s="47"/>
      <c r="D52" s="47"/>
      <c r="E52" s="47"/>
      <c r="F52" s="47"/>
      <c r="G52" s="47"/>
      <c r="H52" s="47"/>
      <c r="I52" s="47"/>
    </row>
    <row r="53" spans="1:9" ht="20.25" customHeight="1">
      <c r="B53" s="47"/>
      <c r="C53" s="47"/>
      <c r="D53" s="47"/>
      <c r="E53" s="47"/>
      <c r="F53" s="47"/>
      <c r="G53" s="47"/>
      <c r="H53" s="47"/>
      <c r="I53" s="47"/>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headerFooter alignWithMargins="0">
    <oddFooter>&amp;L&amp;Z&amp;F&amp;R&amp;D</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4C1043-C51A-4950-8677-FD2E280F5906}">
  <ds:schemaRefs>
    <ds:schemaRef ds:uri="http://schemas.microsoft.com/sharepoint/v3/contenttype/forms"/>
  </ds:schemaRefs>
</ds:datastoreItem>
</file>

<file path=customXml/itemProps2.xml><?xml version="1.0" encoding="utf-8"?>
<ds:datastoreItem xmlns:ds="http://schemas.openxmlformats.org/officeDocument/2006/customXml" ds:itemID="{F01EA490-152F-480D-9AA0-7A339D181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484C5E-6792-4574-82EC-177B9F797711}">
  <ds:schemaRefs>
    <ds:schemaRef ds:uri="http://schemas.microsoft.com/office/2006/documentManagement/types"/>
    <ds:schemaRef ds:uri="2c7317a0-2a0a-4464-9f4b-630f7a7e8d0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ee822479-6e51-4d14-b6b0-2c589e913e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Eastern Florida </vt:lpstr>
      <vt:lpstr>Broward</vt:lpstr>
      <vt:lpstr>Central FL</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Saint Johns</vt:lpstr>
      <vt:lpstr>Saint Pete</vt:lpstr>
      <vt:lpstr>Santa Fe</vt:lpstr>
      <vt:lpstr>Seminole</vt:lpstr>
      <vt:lpstr>South Florida</vt:lpstr>
      <vt:lpstr>Tallahassee</vt:lpstr>
      <vt:lpstr>Valencia</vt:lpstr>
      <vt:lpstr>Broward!Print_Area</vt:lpstr>
      <vt:lpstr>'Central FL'!Print_Area</vt:lpstr>
      <vt:lpstr>Chipola!Print_Area</vt:lpstr>
      <vt:lpstr>Daytona!Print_Area</vt:lpstr>
      <vt:lpstr>'Eastern Florida '!Print_Area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'Saint Johns'!Print_Area</vt:lpstr>
      <vt:lpstr>'Saint Pete'!Print_Area</vt:lpstr>
      <vt:lpstr>'Santa Fe'!Print_Area</vt:lpstr>
      <vt:lpstr>Seminole!Print_Area</vt:lpstr>
      <vt:lpstr>'South Florida'!Print_Area</vt:lpstr>
      <vt:lpstr>'State College of Florida'!Print_Area</vt:lpstr>
      <vt:lpstr>Tallahassee!Print_Area</vt:lpstr>
      <vt:lpstr>Valencia!Print_Area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Nieto, Eve</cp:lastModifiedBy>
  <cp:revision/>
  <dcterms:created xsi:type="dcterms:W3CDTF">2017-09-29T17:11:35Z</dcterms:created>
  <dcterms:modified xsi:type="dcterms:W3CDTF">2021-10-13T14:22:37Z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