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showInkAnnotation="0" autoCompressPictures="0"/>
  <mc:AlternateContent xmlns:mc="http://schemas.openxmlformats.org/markup-compatibility/2006">
    <mc:Choice Requires="x15">
      <x15ac:absPath xmlns:x15ac="http://schemas.microsoft.com/office/spreadsheetml/2010/11/ac" url="https://floridadoe-my.sharepoint.com/personal/jazmine_mizzell_fldoe_org/Documents/Documents/Web Request/9.22.23/"/>
    </mc:Choice>
  </mc:AlternateContent>
  <xr:revisionPtr revIDLastSave="0" documentId="8_{B0C4CB94-DC61-4F8B-B046-529021F6D121}" xr6:coauthVersionLast="36" xr6:coauthVersionMax="36" xr10:uidLastSave="{00000000-0000-0000-0000-000000000000}"/>
  <bookViews>
    <workbookView xWindow="28680" yWindow="-120" windowWidth="29040" windowHeight="15720" tabRatio="932" firstSheet="65" activeTab="82" xr2:uid="{00000000-000D-0000-FFFF-FFFF00000000}"/>
  </bookViews>
  <sheets>
    <sheet name="Table of Contents" sheetId="64" r:id="rId1"/>
    <sheet name="Sheet1" sheetId="83" r:id="rId2"/>
    <sheet name="Sheet2" sheetId="84" r:id="rId3"/>
    <sheet name="Sheet3" sheetId="85" r:id="rId4"/>
    <sheet name="Sheet4" sheetId="86" r:id="rId5"/>
    <sheet name="Sheet5" sheetId="87" r:id="rId6"/>
    <sheet name="Sheet6" sheetId="88" r:id="rId7"/>
    <sheet name="Sheet7" sheetId="89" r:id="rId8"/>
    <sheet name="Sheet8" sheetId="90" r:id="rId9"/>
    <sheet name="Sheet9" sheetId="91" r:id="rId10"/>
    <sheet name="Sheet10" sheetId="92" r:id="rId11"/>
    <sheet name="Sheet11" sheetId="93" r:id="rId12"/>
    <sheet name="Sheet12" sheetId="94" r:id="rId13"/>
    <sheet name="Points of Interest" sheetId="65" r:id="rId14"/>
    <sheet name="FB 1.1T" sheetId="1" r:id="rId15"/>
    <sheet name="FB 1.2T" sheetId="2" r:id="rId16"/>
    <sheet name="FB 1.3T" sheetId="3" r:id="rId17"/>
    <sheet name="FB 1.4T" sheetId="4" r:id="rId18"/>
    <sheet name="FB 1.5T" sheetId="5" r:id="rId19"/>
    <sheet name="FB 1.6T" sheetId="6" r:id="rId20"/>
    <sheet name="FB 1.7T" sheetId="7" r:id="rId21"/>
    <sheet name="FB 2.1T" sheetId="11" r:id="rId22"/>
    <sheet name="FB 2.2T" sheetId="12" r:id="rId23"/>
    <sheet name="FB 2.3.1T" sheetId="13" r:id="rId24"/>
    <sheet name="FB 2.3.2T" sheetId="15" r:id="rId25"/>
    <sheet name="FB 2.3.3T" sheetId="16" r:id="rId26"/>
    <sheet name="FB 2.3.4T" sheetId="17" r:id="rId27"/>
    <sheet name="FB 2.3.5T" sheetId="18" r:id="rId28"/>
    <sheet name="FB 2.3.6T" sheetId="19" r:id="rId29"/>
    <sheet name="FB 2.3.7T" sheetId="14" r:id="rId30"/>
    <sheet name="FB 2.3.8T" sheetId="9" r:id="rId31"/>
    <sheet name="FB 2.3.9T" sheetId="8" r:id="rId32"/>
    <sheet name="FB 2.4T" sheetId="10" r:id="rId33"/>
    <sheet name="FB 3.1T" sheetId="21" r:id="rId34"/>
    <sheet name="FB 3.2.1T" sheetId="22" r:id="rId35"/>
    <sheet name="FB 3.2.2T" sheetId="23" r:id="rId36"/>
    <sheet name="FB 3.3T" sheetId="24" r:id="rId37"/>
    <sheet name="FB 3.4T" sheetId="20" r:id="rId38"/>
    <sheet name="FB 4.1T" sheetId="41" r:id="rId39"/>
    <sheet name="FB 4.2T" sheetId="40" r:id="rId40"/>
    <sheet name="FB 4.3.1T" sheetId="25" r:id="rId41"/>
    <sheet name="FB 4.3.2T" sheetId="26" r:id="rId42"/>
    <sheet name="FB 4.3.3T" sheetId="27" r:id="rId43"/>
    <sheet name="FB 4.3.4T" sheetId="28" r:id="rId44"/>
    <sheet name="FB 4.3.5T" sheetId="29" r:id="rId45"/>
    <sheet name="FB 4.3.6T" sheetId="30" r:id="rId46"/>
    <sheet name="FB 4.3.7T" sheetId="31" r:id="rId47"/>
    <sheet name="FB 4.3.8T" sheetId="32" r:id="rId48"/>
    <sheet name="FB 4.4T" sheetId="33" r:id="rId49"/>
    <sheet name="FB 4.5T" sheetId="34" r:id="rId50"/>
    <sheet name="FB 4.6T" sheetId="35" r:id="rId51"/>
    <sheet name="FB 4.7.1T" sheetId="36" r:id="rId52"/>
    <sheet name="FB 4.7.2T" sheetId="37" r:id="rId53"/>
    <sheet name="FB 4.7.3T" sheetId="38" r:id="rId54"/>
    <sheet name="FB 4.7.4T" sheetId="39" r:id="rId55"/>
    <sheet name="FB 5.1T" sheetId="43" r:id="rId56"/>
    <sheet name="FB 5.2T" sheetId="44" r:id="rId57"/>
    <sheet name="FB 5.3T" sheetId="45" r:id="rId58"/>
    <sheet name="FB 5.41T AA" sheetId="46" r:id="rId59"/>
    <sheet name="FB 5.42T EPI" sheetId="47" r:id="rId60"/>
    <sheet name="FB 5.43T CPP" sheetId="48" r:id="rId61"/>
    <sheet name="FB 5.44T AS" sheetId="49" r:id="rId62"/>
    <sheet name="FB 5.45T CC" sheetId="50" r:id="rId63"/>
    <sheet name="FB 5.46T CCC" sheetId="51" r:id="rId64"/>
    <sheet name="FB 5.47T ATC" sheetId="52" r:id="rId65"/>
    <sheet name="FB 5.48T ALL" sheetId="42" r:id="rId66"/>
    <sheet name="FB 5.5.1T BACH_E" sheetId="53" r:id="rId67"/>
    <sheet name="FB 5.5.2T BACH_N" sheetId="55" r:id="rId68"/>
    <sheet name="FB 5.5.3T BACH_O" sheetId="56" r:id="rId69"/>
    <sheet name="FB 5.5.4T BACH_A" sheetId="54" r:id="rId70"/>
    <sheet name="FB 6.1T" sheetId="57" r:id="rId71"/>
    <sheet name="FB 6.2T" sheetId="58" r:id="rId72"/>
    <sheet name="FB 6.3T" sheetId="59" r:id="rId73"/>
    <sheet name="FB 6.4T" sheetId="60" r:id="rId74"/>
    <sheet name="FB 6.5T" sheetId="61" r:id="rId75"/>
    <sheet name="FB 6.6T" sheetId="62" r:id="rId76"/>
    <sheet name="FB 6.7T" sheetId="63" r:id="rId77"/>
    <sheet name="FB 7.1T" sheetId="67" r:id="rId78"/>
    <sheet name="FB 7.2T" sheetId="70" r:id="rId79"/>
    <sheet name="FB 7.3T and 7.4T" sheetId="76" r:id="rId80"/>
    <sheet name="FB 7.5T" sheetId="78" r:id="rId81"/>
    <sheet name="FB 7.6T" sheetId="79" r:id="rId82"/>
    <sheet name="FB 7.6.2T" sheetId="80" r:id="rId83"/>
    <sheet name="FB 7.7T" sheetId="82" r:id="rId84"/>
    <sheet name="FB 7.8T" sheetId="71" r:id="rId85"/>
    <sheet name="FB 7.9T" sheetId="72" r:id="rId86"/>
    <sheet name="FB 7.10T" sheetId="68" r:id="rId87"/>
    <sheet name="FB 7.11T" sheetId="73" r:id="rId88"/>
    <sheet name="FB 7.12T" sheetId="74" r:id="rId89"/>
    <sheet name="FB 7.13T" sheetId="69" r:id="rId90"/>
    <sheet name="FB 7.14T" sheetId="66" r:id="rId91"/>
  </sheets>
  <externalReferences>
    <externalReference r:id="rId92"/>
    <externalReference r:id="rId93"/>
    <externalReference r:id="rId94"/>
    <externalReference r:id="rId95"/>
  </externalReferences>
  <definedNames>
    <definedName name="_1.">[1]CKSHEET!#REF!</definedName>
    <definedName name="_10.">[1]CKSHEET!#REF!</definedName>
    <definedName name="_2004_05_APPROPRIATIONS">[1]CKSHEET!#REF!</definedName>
    <definedName name="_2017_18">'FB 2.3.1T'!$C$3</definedName>
    <definedName name="_2017_18_2.3.2T">'FB 2.3.2T'!$C$3</definedName>
    <definedName name="_2017_18_2.3.3T">'FB 2.3.3T'!$C$3</definedName>
    <definedName name="_2017_18_2.3.4T">'FB 2.3.4T'!$C$3</definedName>
    <definedName name="_2017_18_2.3.5T">'FB 2.3.5T'!$C$3</definedName>
    <definedName name="_2017_18_2.3.6T">'FB 2.3.6T'!$C$3</definedName>
    <definedName name="_2017_18_2.3.7T">'FB 2.3.7T'!$C$3</definedName>
    <definedName name="_2017_18_2.3.8T">'FB 2.3.8T'!$C$3</definedName>
    <definedName name="_2017_18_2.3.9T">'FB 2.3.9T'!$C$3</definedName>
    <definedName name="_2018_18_2.3.8T">'FB 2.3.8T'!$D$3</definedName>
    <definedName name="_2018_19">'FB 2.3.1T'!$D$3</definedName>
    <definedName name="_2018_19_2.3.2T">'FB 2.3.2T'!$D$3</definedName>
    <definedName name="_2018_19_2.3.3T">'FB 2.3.3T'!$D$3</definedName>
    <definedName name="_2018_19_2.3.5T">'FB 2.3.5T'!$D$3</definedName>
    <definedName name="_2018_19_2.3.6T">'FB 2.3.6T'!$D$3</definedName>
    <definedName name="_2018_19_2.3.9T">'FB 2.3.9T'!$D$3</definedName>
    <definedName name="_2019_20_2.3.1T">'FB 2.3.1T'!$E$3</definedName>
    <definedName name="_2019_20_2.3.3T">'FB 2.3.3T'!$E$3</definedName>
    <definedName name="_2019_20_2.3.4T">'FB 2.3.4T'!$E$3</definedName>
    <definedName name="_2019_20_2.3.5T">'FB 2.3.5T'!$E$3</definedName>
    <definedName name="_2019_20_2.3.6T">'FB 2.3.6T'!$E$3</definedName>
    <definedName name="_2019_20_2.3.7T">'FB 2.3.7T'!$E$3</definedName>
    <definedName name="_2019_20_2.3.8T">'FB 2.3.8T'!$E$3</definedName>
    <definedName name="_2019_20_2.3.9T">'FB 2.3.9T'!$E$3</definedName>
    <definedName name="_2020_21_2.3.1T">'FB 2.3.1T'!$F$3</definedName>
    <definedName name="_2020_21_2.3.2T">'FB 2.3.2T'!$F$3</definedName>
    <definedName name="_2020_21_2.3.3T">'FB 2.3.3T'!$F$3</definedName>
    <definedName name="_2020_21_2.3.4T">'FB 2.3.4T'!$F$3</definedName>
    <definedName name="_2020_21_2.3.6T">'FB 2.3.6T'!$F$3</definedName>
    <definedName name="_2020_21_2.3.7T">'FB 2.3.7T'!$F$3</definedName>
    <definedName name="_2020_21_2.3.8T">'FB 2.3.8T'!$F$3</definedName>
    <definedName name="_2020_21_2.3.9T">'FB 2.3.9T'!$F$3</definedName>
    <definedName name="_2021_2022_ANNUAL_COST_ANALYSIS">'FB 7.3T and 7.4T'!$A$2</definedName>
    <definedName name="_2021_2022_COST_ANALYSIS_SUMMARY">'FB 7.6T'!$A$2</definedName>
    <definedName name="_2021_22">'FB 7.1T'!$G$4</definedName>
    <definedName name="_2021_22_2.3.2T">'FB 2.3.2T'!$G$3</definedName>
    <definedName name="_2021_22_2.3.3T">'FB 2.3.3T'!$G$3</definedName>
    <definedName name="_2021_22_2.3.4T">'FB 2.3.4T'!$G$3</definedName>
    <definedName name="_2021_22_2.3.5T">'FB 2.3.5T'!$G$3</definedName>
    <definedName name="_2021_22_2.3.6T">'FB 2.3.6T'!$G$3</definedName>
    <definedName name="_2021_22_2.3.7Y">'FB 2.3.7T'!$G$3</definedName>
    <definedName name="_2021_22_2.3.8T">'FB 2.3.8T'!$G$3</definedName>
    <definedName name="_2021_22_2.3.9T">'FB 2.3.9T'!$G$3</definedName>
    <definedName name="_2021_22_ACTUAL_CREDIT_HOURS">'FB 7.6.2T'!$A$2</definedName>
    <definedName name="_2023_Fact_Book_Table_of_Contents">'Table of Contents'!$A$2</definedName>
    <definedName name="_21_22_Annual_Cost_Analysis">'FB 7.5T'!$A$2</definedName>
    <definedName name="_5.___EXHIBIT_C__verify_that_student_fees_agree_with_EXHIBIT_D.">[1]CKSHEET!#REF!</definedName>
    <definedName name="_6.">[2]CKSHEET!#REF!</definedName>
    <definedName name="_9.___EXHIBIT_E_totals_for_personnel__current_expense__capital_outlay__and_total_equal_totals_in">[1]CKSHEET!#REF!</definedName>
    <definedName name="_College_Name_2.3.7T">'FB 2.3.7T'!$B$3</definedName>
    <definedName name="_College_Number_2.3.9T">'FB 2.3.9T'!$A$3</definedName>
    <definedName name="_xlnm._FilterDatabase" localSheetId="36" hidden="1">'FB 3.3T'!$A$3:$K$143</definedName>
    <definedName name="_xlnm._FilterDatabase" localSheetId="41" hidden="1">'FB 4.3.2T'!$A$5:$W$39</definedName>
    <definedName name="_xlnm._FilterDatabase" localSheetId="42" hidden="1">'FB 4.3.3T'!$A$5:$W$39</definedName>
    <definedName name="_xlnm._FilterDatabase" localSheetId="46" hidden="1">'FB 4.3.7T'!$A$5:$W$39</definedName>
    <definedName name="_xlnm._FilterDatabase" localSheetId="50" hidden="1">'FB 4.6T'!$A$3:$J$34</definedName>
    <definedName name="_xlnm._FilterDatabase" localSheetId="51" hidden="1">'FB 4.7.1T'!$A$5:$W$39</definedName>
    <definedName name="_xlnm._FilterDatabase" localSheetId="59" hidden="1">'FB 5.42T EPI'!$A$5:$W$40</definedName>
    <definedName name="_xlnm._FilterDatabase" localSheetId="60" hidden="1">'FB 5.43T CPP'!$A$5:$W$40</definedName>
    <definedName name="_xlnm._FilterDatabase" localSheetId="64" hidden="1">'FB 5.47T ATC'!$A$5:$W$40</definedName>
    <definedName name="_xlnm._FilterDatabase" localSheetId="67" hidden="1">'FB 5.5.2T BACH_N'!$A$5:$W$40</definedName>
    <definedName name="a" localSheetId="87">'FB 7.11T'!$A$1:$H$38</definedName>
    <definedName name="a">'FB 7.8T'!$A$1:$I$38</definedName>
    <definedName name="A___P">'FB 3.2.1T'!$E$3</definedName>
    <definedName name="A___P__Upper___Lower">'FB 3.1T'!$A$3</definedName>
    <definedName name="A_P">'FB 3.4T'!$B$3</definedName>
    <definedName name="A_P_3.2.2T">'FB 3.2.2T'!$C$3</definedName>
    <definedName name="AA">'FB 4.1T'!$A$3</definedName>
    <definedName name="AA_AWARD_TYPES">'FB 4.2T'!$A$4</definedName>
    <definedName name="ADDITIONAL_2__CALCULATION">[1]CKSHEET!#REF!</definedName>
    <definedName name="ADULT" localSheetId="87">#REF!</definedName>
    <definedName name="ADULT" localSheetId="88">#REF!</definedName>
    <definedName name="ADULT">#REF!</definedName>
    <definedName name="Adult_Basic">'FB 7.6.2T'!$Q$1</definedName>
    <definedName name="Adult_Basic_3.2.1T">'FB 3.2.1T'!$M$3</definedName>
    <definedName name="ADULT_BASIC_3.2.2T">'FB 3.2.2T'!$K$3</definedName>
    <definedName name="Adult_Ed.">'FB 3.4T'!$N$3</definedName>
    <definedName name="Adult_Education">'FB 3.1T'!$B$3</definedName>
    <definedName name="Adult_Education_Basic___Secondary">'FB 4.4T'!$K$3</definedName>
    <definedName name="Adult_GED">'FB 7.6.2T'!$S$1</definedName>
    <definedName name="ADULT_SEC">'FB 3.2.1T'!$O$3</definedName>
    <definedName name="ADULT_SEC_3.2.2T">'FB 3.2.2T'!$M$3</definedName>
    <definedName name="Adult_Secondary">'FB 7.6.2T'!$R$1</definedName>
    <definedName name="Advanced___Professional__Upper_Level">'FB 7.6.2T'!$B$1:$Y$1</definedName>
    <definedName name="Age_Ranges" localSheetId="20">'FB 1.7T'!$A$3</definedName>
    <definedName name="Agriculture_Natural_Resources_4.5T">'FB 4.5T'!$J$3</definedName>
    <definedName name="Agriculture_Natural_Resources_4.6T">'FB 4.6T'!$C$3</definedName>
    <definedName name="Alien_Non_Resident">'FB 1.4T'!$C$3</definedName>
    <definedName name="All">'FB 1.3T'!$M$3</definedName>
    <definedName name="All_2.2T">'FB 2.2T'!$I$4</definedName>
    <definedName name="Amerian_Indian_4.7.1T">'FB 4.7.1T'!$G$4</definedName>
    <definedName name="American__Indian">'FB 4.3.1T'!$G$4</definedName>
    <definedName name="American_Indian_4.3.2T">'FB 4.3.2T'!$G$4</definedName>
    <definedName name="American_Indian_4.3.3T">'FB 4.3.3T'!$G$4</definedName>
    <definedName name="American_Indian_4.3.4T">'FB 4.3.4T'!$G$4</definedName>
    <definedName name="American_Indian_4.3.5T">'FB 4.3.5T'!$G$4</definedName>
    <definedName name="American_Indian_4.3.6T">'FB 4.3.6T'!$G$4</definedName>
    <definedName name="American_Indian_4.3.7T">'FB 4.3.7T'!$G$4</definedName>
    <definedName name="American_Indian_4.3.8T">'FB 4.3.8T'!$G$4</definedName>
    <definedName name="American_Indian_Female_4.3.5T">'FB 4.3.5T'!$G$5</definedName>
    <definedName name="American_Indian_Female_4.3.6T">'FB 4.3.6T'!$G$5</definedName>
    <definedName name="American_Indian_Female_4.3.8T">'FB 4.3.8T'!$G$5</definedName>
    <definedName name="American_Indian_Male_4.3.5T">'FB 4.3.5T'!$H$5</definedName>
    <definedName name="American_Indian_Male_4.3.6T">'FB 4.3.6T'!$H$5</definedName>
    <definedName name="American_Indian_Male_4.3.8T">'FB 4.3.8T'!$H$5</definedName>
    <definedName name="Annual_Headcount_Enrollment">'Table of Contents'!$A$15</definedName>
    <definedName name="Apprentice">'FB 3.4T'!$J$3</definedName>
    <definedName name="Apprentice__OTJ___Class">'FB 3.1T'!$C$3</definedName>
    <definedName name="Apprentice_4.1T">'FB 4.1T'!$E$3</definedName>
    <definedName name="Apprentice_4.5T">'FB 4.5T'!$I$3</definedName>
    <definedName name="Apprentice_Classroom">'FB 7.6.2T'!$K$1</definedName>
    <definedName name="Apprentice_OJT">'FB 7.6.2T'!$L$1</definedName>
    <definedName name="APPRN_CLASS">'FB 3.2.1T'!$K$3</definedName>
    <definedName name="APPRN_CLASS_3.2.2T">'FB 3.2.2T'!$I$3</definedName>
    <definedName name="APPRN_OJT">'FB 3.2.1T'!$L$3</definedName>
    <definedName name="APPRN_OJT_3.2.2T">'FB 3.2.2T'!$J$3</definedName>
    <definedName name="Argibus_Nat_Resources">'FB 4.1T'!$C$3</definedName>
    <definedName name="AS">'FB 3.4T'!$D$3</definedName>
    <definedName name="AS_AWARD_TYPES">'FB 4.2T'!$B$4</definedName>
    <definedName name="AS_Degree">'FB 4.4T'!$G$4</definedName>
    <definedName name="Asian">'FB 4.3.1T'!$E$4</definedName>
    <definedName name="Asian_4.3.2T">'FB 4.3.2T'!$E$4</definedName>
    <definedName name="Asian_4.3.3T">'FB 4.3.3T'!$E$4</definedName>
    <definedName name="Asian_4.3.4T">'FB 4.3.4T'!$E$4</definedName>
    <definedName name="Asian_4.3.5T">'FB 4.3.5T'!$E$4</definedName>
    <definedName name="Asian_4.3.6T">'FB 4.3.6T'!$E$4</definedName>
    <definedName name="Asian_4.3.7T">'FB 4.3.7T'!$E$4</definedName>
    <definedName name="Asian_4.3.8T">'FB 4.3.8T'!$E$4</definedName>
    <definedName name="Asian_4.7.1T">'FB 4.7.1T'!$E$4</definedName>
    <definedName name="Asian_Femal_4.3.7T">'FB 4.3.7T'!$E$5</definedName>
    <definedName name="Asian_Female_4.3.5T">'FB 4.3.5T'!$E$5</definedName>
    <definedName name="Asian_Female_4.3.6T">'FB 4.3.6T'!$E$5</definedName>
    <definedName name="Asian_Female_4.3.8T">'FB 4.3.8T'!$E$5</definedName>
    <definedName name="Asian_Male_4.3.5T">'FB 4.3.5T'!$F$5</definedName>
    <definedName name="Asian_Male_4.3.6T">'FB 4.3.6T'!$F$5</definedName>
    <definedName name="Asian_Male_4.3.7T">'FB 4.3.7T'!$F$5</definedName>
    <definedName name="Asian_Male_4.3.8T">'FB 4.3.8T'!$F$5</definedName>
    <definedName name="Associate_in_Arts_4.4T">'FB 4.4T'!$C$3</definedName>
    <definedName name="Autism">'FB 2.4T'!$H$3</definedName>
    <definedName name="Award_Types">'FB 4.2T'!$A$3</definedName>
    <definedName name="BACCALAUREATE_DEGREE_PROGRAMS">'FB 7.12T'!$E$3</definedName>
    <definedName name="Black_Aferican_American_4.3.8T">'FB 4.3.8T'!$I$4</definedName>
    <definedName name="Black_Afrcn_Amrcn">'FB 1.4T'!$G$3</definedName>
    <definedName name="Black_African_American" localSheetId="19">'FB 1.6T'!$B$4</definedName>
    <definedName name="Black_African_American">'FB 1.2T'!$B$3</definedName>
    <definedName name="Black_African_American_4.3.1T">'FB 4.3.1T'!$I$4</definedName>
    <definedName name="Black_African_American_4.3.2T">'FB 4.3.2T'!$I$4</definedName>
    <definedName name="Black_African_American_4.3.3T">'FB 4.3.3T'!$I$4</definedName>
    <definedName name="Black_African_American_4.3.4T">'FB 4.3.4T'!$I$4</definedName>
    <definedName name="Black_African_American_4.3.5T">'FB 4.3.5T'!$I$4</definedName>
    <definedName name="Black_African_American_4.3.6T">'FB 4.3.6T'!$I$4</definedName>
    <definedName name="Black_African_American_4.3.7T">'FB 4.3.7T'!$I$4</definedName>
    <definedName name="Black_African_American_4.7.1T">'FB 4.7.1T'!$I$4</definedName>
    <definedName name="Black_African_American_Female_4.3.5T">'FB 4.3.5T'!$I$5</definedName>
    <definedName name="Black_African_American_Female_4.3.6T">'FB 4.3.6T'!$I$5</definedName>
    <definedName name="Black_African_American_Female_4.3.7T">'FB 4.3.7T'!$I$5</definedName>
    <definedName name="Black_African_American_Female_4.3.8T">'FB 4.3.8T'!$I$5</definedName>
    <definedName name="Black_African_American_Male_4.3.5T">'FB 4.3.5T'!$J$5</definedName>
    <definedName name="Black_African_American_Male_4.3.6T">'FB 4.3.6T'!$J$5</definedName>
    <definedName name="Black_African_American_male_4.3.7T">'FB 4.3.7T'!$J$5</definedName>
    <definedName name="Black_African_American_Male_4.3.8T">'FB 4.3.8T'!$J$5</definedName>
    <definedName name="BOTH_FALL_2021_AND_2022">'FB 7.13T'!$C$4</definedName>
    <definedName name="Brain_Injury">'FB 2.4T'!$I$3</definedName>
    <definedName name="BROW">'FB 3.3T'!$C$3:$C$27</definedName>
    <definedName name="BROW_3.3T">'FB 3.3T'!$C$3</definedName>
    <definedName name="Broward">[1]CKSHEET!#REF!</definedName>
    <definedName name="Business">'FB 4.1T'!$G$3</definedName>
    <definedName name="Business_4.5T">'FB 4.5T'!$F$3</definedName>
    <definedName name="Business_4.6T">'FB 4.6T'!$D$3</definedName>
    <definedName name="CAR">'FB 3.1T'!$F$3</definedName>
    <definedName name="CAR_3.4T">'FB 3.4T'!$H$3</definedName>
    <definedName name="CAR_Cert.">'FB 4.4T'!$I$4</definedName>
    <definedName name="Category" localSheetId="18">'FB 1.5T'!$B$3</definedName>
    <definedName name="Category">'FB 1.1T'!$B$7</definedName>
    <definedName name="Certificate__of_Professional_Prep">'FB 4.1T'!$I$3</definedName>
    <definedName name="Certificate_of_Professional_Prep">'FB 4.2T'!$D$4</definedName>
    <definedName name="Certificate_of_Professional_Prep_4.4T">'FB 4.4T'!$E$3</definedName>
    <definedName name="Certificates">'FB 4.2T'!$C$4</definedName>
    <definedName name="CFLA">'FB 3.3T'!$D$3:$D$27</definedName>
    <definedName name="CFLA_3.3T">'FB 3.3T'!$D$3</definedName>
    <definedName name="CHIP">'FB 3.3T'!$E$3:$E$27</definedName>
    <definedName name="CHIP_3.3T">'FB 3.3T'!$E$3</definedName>
    <definedName name="Co_Op_Training_4.5T">'FB 4.5T'!$M$3</definedName>
    <definedName name="CODE_DISCIPLINE">'FB 3.3T'!$A$3:$A$27</definedName>
    <definedName name="Code_discipline_3.3T">'FB 3.3T'!$A$3</definedName>
    <definedName name="COLLEGE">'FB 7.9T'!$A$10</definedName>
    <definedName name="College_2T">'FB 2.2T'!$A$3</definedName>
    <definedName name="College_4.3.1T">'FB 4.3.1T'!$T$4</definedName>
    <definedName name="College_4.3.2T">'FB 4.3.2T'!$A$3</definedName>
    <definedName name="College_4.3.3T">'FB 4.3.3T'!$T$4</definedName>
    <definedName name="College_4.3.4T">'FB 4.3.4T'!$T$4</definedName>
    <definedName name="College_4.3.8T">'FB 4.3.8T'!$T$4</definedName>
    <definedName name="College_Certificate">'FB 4.4T'!$H$4</definedName>
    <definedName name="College_Ethnicity_Sex">'FB 4.3.2T'!$T$4</definedName>
    <definedName name="College_Name">'FB 1.4T'!$B$3</definedName>
    <definedName name="College_Name_2.2T">'FB 2.2T'!$B$3</definedName>
    <definedName name="College_Name_2.3.1T">'FB 2.3.1T'!$B$3</definedName>
    <definedName name="College_Name_2.3.2T">'FB 2.3.2T'!$B$3</definedName>
    <definedName name="College_Name_2.3.3T">'FB 2.3.3T'!$B$3</definedName>
    <definedName name="College_Name_2.3.4T">'FB 2.3.4T'!$B$3</definedName>
    <definedName name="College_Name_2.3.5T">'FB 2.3.5T'!$B$3</definedName>
    <definedName name="College_Name_2.3.6T">'FB 2.3.6T'!$B$3</definedName>
    <definedName name="College_Name_2.3.8T">'FB 2.3.8T'!$B$3</definedName>
    <definedName name="College_Name_2.3.9T">'FB 2.3.9T'!$B$3</definedName>
    <definedName name="College_Name_3.2.1T">'FB 3.2.1T'!$D$3</definedName>
    <definedName name="College_Name_3.2.2T">'FB 3.2.2T'!$A$3</definedName>
    <definedName name="college_name_4.3.1T">'FB 4.3.1T'!$B$3</definedName>
    <definedName name="College_Name_4.3.2T">'FB 4.3.2T'!$B$3</definedName>
    <definedName name="College_Name_4.3.3T">'FB 4.3.3T'!$B$3</definedName>
    <definedName name="College_Name_4.3.4T">'FB 4.3.4T'!$B$3</definedName>
    <definedName name="College_Name_4.3.5T">'FB 4.3.5T'!$B$3</definedName>
    <definedName name="College_Name_4.3.6T">'FB 4.3.6T'!$B$3</definedName>
    <definedName name="College_Name_4.3.7T">'FB 4.3.7T'!$B$3</definedName>
    <definedName name="College_Name_4.3.8T">'FB 4.3.8T'!$B$3</definedName>
    <definedName name="College_Name_4.4T">'FB 4.4T'!$B$3</definedName>
    <definedName name="College_Name_4.5T">'FB 4.5T'!$B$3</definedName>
    <definedName name="College_Name_4.6T">'FB 4.6T'!$B$3</definedName>
    <definedName name="College_Name_4.7.1T">'FB 4.7.1T'!$B$3</definedName>
    <definedName name="College_Name_4.7.2T">'FB 4.7.2T'!$B$3</definedName>
    <definedName name="College_Nmbr">'FB 1.4T'!$A$3</definedName>
    <definedName name="College_Number_2.3.1T">'FB 2.3.1T'!$A$3</definedName>
    <definedName name="College_Number_2.3.2T">'FB 2.3.2T'!$A$3</definedName>
    <definedName name="College_Number_2.3.3T">'FB 2.3.3T'!$A$3</definedName>
    <definedName name="College_Number_2.3.4T">'FB 2.3.4T'!$A$3</definedName>
    <definedName name="College_Number_2.3.5T">'FB 2.3.5T'!$A$3</definedName>
    <definedName name="College_Number_2.3.6T">'FB 2.3.6T'!$A$3</definedName>
    <definedName name="College_Number_2.3.7T">'FB 2.3.7T'!$A$3</definedName>
    <definedName name="College_Number_2.3.8T">'FB 2.3.8T'!$A$3</definedName>
    <definedName name="College_Number_4.3.1T">'FB 4.3.1T'!$A$3</definedName>
    <definedName name="College_Number_4.3.2T">'FB 4.3.2T'!$A$3</definedName>
    <definedName name="College_Number_4.3.3T">'FB 4.3.3T'!$A$3</definedName>
    <definedName name="College_Number_4.3.4T">'FB 4.3.4T'!$A$3</definedName>
    <definedName name="College_Number_4.3.5T">'FB 4.3.5T'!$A$3</definedName>
    <definedName name="College_Number_4.3.6T">'FB 4.3.6T'!$A$3</definedName>
    <definedName name="College_Number_4.3.7T">'FB 4.3.7T'!$A$3</definedName>
    <definedName name="College_Number_4.3.8T">'FB 4.3.8T'!$A$3</definedName>
    <definedName name="College_Number_4.4T">'FB 4.4T'!$A$3</definedName>
    <definedName name="College_Number_4.5T">'FB 4.5T'!$A$3</definedName>
    <definedName name="College_Number_4.6T">'FB 4.6T'!$A$3</definedName>
    <definedName name="College_Number_4.7.1T">'FB 4.7.1T'!$A$3</definedName>
    <definedName name="College_Number_4.7.2T">'FB 4.7.2T'!$A$3</definedName>
    <definedName name="College_Total_4.3.1T">'FB 4.3.1T'!$T$5</definedName>
    <definedName name="College_Total_4.3.5T">'FB 4.3.5T'!$T$4:$T$5</definedName>
    <definedName name="College_Total_4.3.6T">'FB 4.3.6T'!$T$4:$T$5</definedName>
    <definedName name="College_Total_4.3.7T">'FB 4.3.7T'!$T$4:$T$5</definedName>
    <definedName name="College_Total_4.3.8T">'FB 4.3.8T'!$T$4:$T$5</definedName>
    <definedName name="College_Total_4.7.1T">'FB 4.7.1T'!$T$4</definedName>
    <definedName name="College_Vocational_Preparatory_4.4T">'FB 4.4T'!$F$3</definedName>
    <definedName name="Community_Instructional_Services_Rec.___Leisure">'FB 4.4T'!$L$3</definedName>
    <definedName name="Continuing_Workforce_Education">'FB 7.6.2T'!$V$1</definedName>
    <definedName name="Cost_Per_Credit_Hour">'FB 7.6.2T'!$A$8</definedName>
    <definedName name="CREDIT" localSheetId="87">#REF!</definedName>
    <definedName name="CREDIT" localSheetId="88">#REF!</definedName>
    <definedName name="CREDIT">#REF!</definedName>
    <definedName name="Credit_Program_Completions">'Table of Contents'!$A$59</definedName>
    <definedName name="CWE">'FB 3.4T'!$L$3</definedName>
    <definedName name="CWE_4.4T">'FB 4.4T'!$J$4</definedName>
    <definedName name="DAYT_3.3T">'FB 3.3T'!$F$3</definedName>
    <definedName name="Deg_Cert_Seek_First_Time_PT">'FB 1.3T'!$H$4</definedName>
    <definedName name="Deg_Cert_Seeking_1st_Time">'FB 1.3T'!$C$4</definedName>
    <definedName name="Deg_Cert_Seeking_Cont">'FB 1.3T'!$E$4</definedName>
    <definedName name="Deg_Cert_Seeking_Cont_PT">'FB 1.3T'!$J$4</definedName>
    <definedName name="Deg_Cert_Seeking_Continuing">'FB 1.1T'!$D$8</definedName>
    <definedName name="Deg_Cert_Seeking_First_Time">'FB 1.1T'!$B$8</definedName>
    <definedName name="Deg_Cert_Seeking_Transf_In">'FB 1.3T'!$D$4</definedName>
    <definedName name="Deg_Cert_Seeking_Transfer_In">'FB 1.1T'!$C$8</definedName>
    <definedName name="Deg_Cert_Seeking_Transfer_In_PT">'FB 1.3T'!$I$4</definedName>
    <definedName name="Degree_Certificate_Seeking" localSheetId="18">'FB 1.5T'!$D$4</definedName>
    <definedName name="Dev._Ed.">'FB 3.1T'!$D$3</definedName>
    <definedName name="DEV_ED">'FB 3.2.1T'!$G$3</definedName>
    <definedName name="Dev_Ed.">'FB 3.4T'!$P$3</definedName>
    <definedName name="DEV_ED_3.2.2T">'FB 3.2.2T'!$E$3</definedName>
    <definedName name="DEV_ED_EAP">'FB 3.2.1T'!$H$3</definedName>
    <definedName name="DEV_ED_EAP_3.2.2T">'FB 3.2.2T'!$F$3</definedName>
    <definedName name="Direct_Instructional">'FB 7.6.2T'!$A$9</definedName>
    <definedName name="Direct_Instructional_Cost">'FB 7.6.2T'!$A$4</definedName>
    <definedName name="Disabled">'FB 4.3.1T'!$U$5</definedName>
    <definedName name="Disabled_Special_Populations">'FB 4.7.1T'!$U$5</definedName>
    <definedName name="Disabled_Special_Populations_4.3.2T">'FB 4.3.2T'!$U$5</definedName>
    <definedName name="Disabled_Special_Populations_4.3.3T">'FB 4.3.3T'!$U$5</definedName>
    <definedName name="Disabled_Special_Populations_4.3.4T">'FB 4.3.4T'!$U$5</definedName>
    <definedName name="Disadvantage">'FB 4.3.1T'!$W$5</definedName>
    <definedName name="Disadvantage_Special_Populations">'FB 4.3.4T'!$W$5</definedName>
    <definedName name="Disadvantage_Special_Populations_4.3.2T">'FB 4.3.2T'!$W$5</definedName>
    <definedName name="Disadvantage_Special_Populations_4.3.3T">'FB 4.3.3T'!$W$5</definedName>
    <definedName name="Disadvantage_Special_Populations_4.3.4T">'FB 4.3.4T'!$W$5</definedName>
    <definedName name="Disadvantage_Special_Poulations_4.7.1T">'FB 4.7.1T'!$W$5</definedName>
    <definedName name="Division">'FB 2.2T'!$C$3</definedName>
    <definedName name="EAP___Literacy">'FB 7.6.2T'!$T$1</definedName>
    <definedName name="EAP___Vocational_Prep">'FB 7.6.2T'!$P$1</definedName>
    <definedName name="Educator_Preparation_Institute_4.4T">'FB 4.4T'!$D$3</definedName>
    <definedName name="EFSC">'FB 3.3T'!$B$3:$B$27</definedName>
    <definedName name="EFSC_3.3T">'FB 3.3T'!$B$3</definedName>
    <definedName name="emale_Non_Resident_Alien_4.7.1T">'FB 4.7.1T'!$C$5</definedName>
    <definedName name="Employee_Information">'Table of Contents'!$A$78</definedName>
    <definedName name="EPI">'FB 7.6.2T'!$J$1</definedName>
    <definedName name="EPI_3.1T">'FB 3.1T'!$E$3</definedName>
    <definedName name="EPI_3.2.1T">'FB 3.2.1T'!$I$3</definedName>
    <definedName name="EPI_3.2.2T">'FB 3.2.2T'!$G$3</definedName>
    <definedName name="EPI_3.4T">'FB 3.4T'!$F$3</definedName>
    <definedName name="EPI_4.1T">'FB 4.1T'!$K$3</definedName>
    <definedName name="EPI_AWARD_TYPES">'FB 4.2T'!$E$4</definedName>
    <definedName name="Ethnicity___Gender">'FB 1.3T'!$A$3</definedName>
    <definedName name="Ethnicity_and_Sex">'FB 4.3.1T'!$C$3</definedName>
    <definedName name="Ethnicity_and_Sex_4.3.4T">'FB 4.3.4T'!$C$3</definedName>
    <definedName name="EXPENDITURES_BY_CATEGORY">'FB 7.5T'!$A$3</definedName>
    <definedName name="EXPENDITURES_BY_FUNCTION">'FB 7.3T and 7.4T'!$A$3</definedName>
    <definedName name="EXPENDITURES_PER_CREDIT_HOUR">'FB 7.7T'!$A$3</definedName>
    <definedName name="Facilities">'FB 7.14T'!$A$3</definedName>
    <definedName name="Fact_Book_1.1T_Florida_College_System_Fall_Headcount_Enrollment_Full_Tme_Part_Time_Fall_2022_Beginning_of_Term">'FB 1.1T'!$A$1</definedName>
    <definedName name="Fact_Book_1.2T_Florida_College_System_Race_Ethnicity_Fall_Headcount_Enrollment_Fall_2022_Beginning_of_Term">'FB 1.2T'!$A$1</definedName>
    <definedName name="Fact_Book_1.3T_Florida_College_System_Fall_Headcount_Enrollment_Full_Time_Part_Time_by_Ethnicity_and_Sex_Students_Enrolled_for_Credit_Fall_2022_Beginning_of_Term">'FB 1.3T'!$A$1</definedName>
    <definedName name="Fact_Book_1.4T_Florida_College_System_Fall_Headcount_Enrollment_Colleges_by_Ethnicity_and_Sex_Fall_2022_Beginning_of_Term">'FB 1.4T'!$A$1</definedName>
    <definedName name="Fact_Book_1.5T_Florida_College_System_Fall_Headcount_Enrollment_Fall_2018_2022_Beginning_of_Term">'FB 1.5T'!$A$1</definedName>
    <definedName name="Fact_Book_1.6T_Florida_College_System_Race_Ethnicity_Fall_Headcount_Enrollment_Fall_2018_2022_Beginning_of_Term">'FB 1.6T'!$A$1</definedName>
    <definedName name="Fact_Book_1.7T_Florida_College_System_Fall_Headcount_Enrollment_Full_Time_Part_Time_by_Age_Ranges_Students_Enrolled_for_Credit_Fall_2022_Beginning_of_Term">'FB 1.7T'!$A$1</definedName>
    <definedName name="Fact_Book_2.1T_Florida_College_System_Annual_Student_Headcount_2021_2022">'FB 2.1T'!$A$1</definedName>
    <definedName name="Fact_Book_2.2T_Florida_College_System_Annual_Unduplicated_Student_Headcount_Enrollment_2021_2022">'FB 2.2T'!$A$1</definedName>
    <definedName name="Fact_Book_2.3.1T_Florida_College_System_Annual_Unduplicated_Student_Headcount_Enrollment_Students_Served___Lower_Division_Non_Credit_2017_18_Through_2021_22">'FB 2.3.1T'!$A$1</definedName>
    <definedName name="Fact_Book_2.3.2T_Florida_College_System_Annual_Unduplicated_Student_Headcount_Enrollment_2017_18_Through_2021_22_Students_Served___Upper_Division">'FB 2.3.2T'!$A$1</definedName>
    <definedName name="Fact_Book_2.3.3T_Florida_College_System_Annual_Unduplicated_Student_Headcount_Enrollment_2017_18_Through_2021_22_Students_Served___All___Lower_Division_Non_Credit_and_Upper_Division">'FB 2.3.3T'!$A$1</definedName>
    <definedName name="Fact_Book_2.3.4T_Florida_College_System_Annual_Unduplicated_Student_Headcount_Enrollment_2017_18_Through_2021_22_Students_Enrolled_in_a_Course___Lower_Division_Non_Credit">'FB 2.3.4T'!$A$1</definedName>
    <definedName name="Fact_Book_2.3.5T_Florida_College_System_Annual_Unduplicated_Student_Headcount_Enrollment_2017_18_Through_2021_22_Students_Enrolled_in_a_Course___Upper_Division">'FB 2.3.5T'!$A$1</definedName>
    <definedName name="Fact_Book_2.3.6T_Florida_College_System_Annual_Unduplicated_Student_Headcount_Enrollment_2017_18_Through_2021_22_Students_Enrolled_in_a_Course___All___Lower_Division_Non_Credit_and_Upper_Division">'FB 2.3.6T'!$A$1</definedName>
    <definedName name="Fact_Book_2.3.7T_Florida_College_System_Annual_Unduplicated_Student_Headcount_Enrollment_2017_18_Through_2021_22_Funded_Students_Enrolled_in_a_Course___Lower_Division_Non_Credit">'FB 2.3.7T'!$A$1</definedName>
    <definedName name="Fact_Book_2.3.8T_Florida_College_System_Annual_Unduplicated_Student_Headcount_Enrollment_Funded_Students_Enrolled_in_a_Course___Upper_Division_2017_18_Through_2021_22">'FB 2.3.8T'!$A$1</definedName>
    <definedName name="Fact_Book_2.3.9T_Florida_College_System_Annual_Unduplicated_Student_Headcount_Enrollment_2017_18_Through_2021_22_Funded_Students_Enrolled_in_a_Course___All___Lower_Division_Non_Credit_and_Upper_Division">'FB 2.3.9T'!$A$1</definedName>
    <definedName name="Fact_Book_2.4T_Florida_College_System_Annual_Disability_Headcount_Enrollment_2021_2022">'FB 2.4T'!$A$1</definedName>
    <definedName name="Fact_Book_3.1T_Florida_College_System_FTE_Enrollment__Funded__by_Program_Area_2021_2022">'FB 3.1T'!$A$1</definedName>
    <definedName name="Fact_Book_3.2.1T_Florida_College_System__FTE_Enrollment__Funded__Lower_Division_2021_22_FTE_3">'FB 3.2.1T'!$D$1</definedName>
    <definedName name="Fact_Book_3.2.2_T_Florida_College_System__FTE_Enrollment__Funded__Lower__and_Upper_Division_2021_22_FTE_3">'FB 3.2.2T'!$A$1</definedName>
    <definedName name="Fact_Book_3.3_T_Florida_College_System__FTE_Enrollment_by_Discipline__Funded__Lower__and_Upper_Division_2021_22_FTE_3">'FB 3.3T'!$A$1</definedName>
    <definedName name="Fact_Book_3.4T_Florida_College_System_FTE_Enrollment__Funded__Actual_FTE_and_Percent_by_Program_Area_2021_2022">'FB 3.4T'!$A$1</definedName>
    <definedName name="Fact_Book_4.1T_Florida_College_System_Credit_Program_Enrollment_Headcount_by_Program_Area_2021_2022">'FB 4.1T'!$A$1</definedName>
    <definedName name="Fact_Book_4.2T_Florida_College_System_Credit_Program_Enrollment_Headcount_by_Award_Type_2021_2022">'FB 4.2T'!$A$1</definedName>
    <definedName name="Fact_Book_4.3.1T_Florida_College_System_Credit_Program_Enrollment_Associate_in_Arts_Degree_Program_Headcount_by_College_and_Ethnicity_Special_Populations_2021_2022">'FB 4.3.1T'!$A$1</definedName>
    <definedName name="Fact_Book_4.3.2T_Florida_College_System_Credit_Program_Enrollment_Educator_Preparation_Institute_Certificate_Program_Headcount_by_College_and_Ethnicity_Special_Populations_2021_2022">'FB 4.3.2T'!$A$1</definedName>
    <definedName name="Fact_Book_4.3.3T_Florida_College_System_Credit_Program_Enrollment_Certificate_of_Professional_Prep_Program_Headcount_by_College_and_Ethnicity_Special_Populations_2021_2022">'FB 4.3.3T'!$A$1</definedName>
    <definedName name="Fact_Book_4.3.4T_Florida_College_System_Credit_Program_Enrollment_Associate_in_Science_Degree_Program_Headcount_by_College_and_Ethnicity_Special_Populations_2021_2022">'FB 4.3.4T'!$A$1</definedName>
    <definedName name="Fact_Book_4.3.5T_Florida_College_System_Credit_Program_Enrollment_Career_Certificate_and_Apprenticeship_Headcount_by_College_and_Ethnicity_Special_Populations_2021_2022">'FB 4.3.5T'!$A$1</definedName>
    <definedName name="Fact_Book_4.3.6T_Florida_College_System_Credit_Program_Enrollment_College_Credit_Certificate_Headcount_by_College_and_Ethnicity_Special_Populations_2021_2022">'FB 4.3.6T'!$A$1</definedName>
    <definedName name="Fact_Book_4.3.7T_Florida_College_System_Credit_Program_Enrollment_Advanced_Technical_Certificate_Program_Headcount_by_College_and_Ethnicity_Special_Populations_2021_2022">'FB 4.3.7T'!$A$1</definedName>
    <definedName name="Fact_Book_4.3.8T_Florida_College_System_Credit_Program_Enrollment_All_Program_Areas_Headcount_by_College_and_Ethnicity_Special_Populations_2021_2022">'FB 4.3.8T'!$A$1</definedName>
    <definedName name="Fact_Book_4.4T_Florida_College_System_Program_Enrollment_Headcount_by_College_and_Program_Area_2021_2022">'FB 4.4T'!$A$1</definedName>
    <definedName name="Fact_Book_4.5T_Florida_College_System_Credit_Program_Enrollment__Workforce_Education_Headcount_by_College_and_Program_Area_2021_2022">'FB 4.5T'!$A$1</definedName>
    <definedName name="Fact_Book_4.6T_Florida_College_System_Credit_Program_Enrollment_Workforce_Education_Headcount_by_College_and_Apprenticeship_Program_Areas_2021_2022">'FB 4.6T'!$A$1</definedName>
    <definedName name="Fact_Book_4.7.1T_Florida_College_System_Credit_Program_Enrollment_Educational_Bachelor_s_Degree_Program_Headcount_by_College_and_Ethnicity_Special_Populations_2021_2022">'FB 4.7.1T'!$A$1</definedName>
    <definedName name="Fact_Book_4.7.2T_Florida_College_System_Credit_Program_Enrollment_Nursing_Bachelor_s_Degree_Program_Headcount_by_College_and_Ethnicity_Special_Populations_2021_2022">'FB 4.7.2T'!$A$1</definedName>
    <definedName name="Fact_Book_4.7.3T_Florida_College_System_Credit_Program_Enrollment_Other_Bachelor_s_Degree_Program_Headcount_by_College_and_Ethnicity_Special_Populations_2021_2022">'FB 4.7.3T'!$A$1</definedName>
    <definedName name="Fact_Book_4.7.4T_Florida_College_System_Credit_Program_Enrollment_All_Bachelor_s_Degree_Program_Headcount_by_College_and_Ethnicity_Special_Populations_2021_2022">'FB 4.7.4T'!$A$1</definedName>
    <definedName name="Fact_Book_5.1T_Florida_College_System_Credit_Program_Completers_Headcount_by_Award_Type_2021_2022">'FB 5.1T'!$A$1</definedName>
    <definedName name="Fact_Book_5.2T_Florida_College_System_Minority_Credit_Program_Completers_Headcount_by_Award_Type_2021_2022">'FB 5.2T'!$A$1</definedName>
    <definedName name="Fact_Book_5.3T_Florida_College_System_Credit_Program_Completers_Headcount_by_College__Award_Type__and_Sex_2021_2022">'FB 5.3T'!$A$1</definedName>
    <definedName name="Fact_Book_5.4.1T_Florida_College_System_Credit_Program_Completers_Associate_in_Arts_Degree_Program_Headcount_by_College_and_Ethnicity_Special_Populations_2021_2022">'FB 5.41T AA'!$A$1</definedName>
    <definedName name="Fact_Book_5.4.2T_Florida_College_System_Credit_Program_Completers_Educator_Preparation_Institute_Certificate_Program_Headcount_by_College_and_Ethnicity_Special_Populations_2021_2022">'FB 5.42T EPI'!$A$1</definedName>
    <definedName name="Fact_Book_5.4.3T_Florida_College_System_Credit_Program_Completers_Certificate_of_Professional_Prep_Headcount_by_College_and_Ethnicity_Special_Populations_2021_2022">'FB 5.43T CPP'!$A$1</definedName>
    <definedName name="Fact_Book_5.4.4T_Florida_College_System_Credit_Program_Completers_Workforce_Education__Associate_in_Science_Headcount_by_College_and_Ethnicity_Special_Populations_2021_2022">'FB 5.44T AS'!$A$1</definedName>
    <definedName name="Fact_Book_5.4.5T_Florida_College_System_Credit_Program_Completers_Workforce_Education__Career_Certificate_and_Apprenticeship_Headcount_by_College_and_Ethnicity_Special_Populations_2021_2022">'FB 5.45T CC'!$A$1</definedName>
    <definedName name="Fact_Book_5.4.6T_Florida_College_System_Credit_Program_Completers_Workforce_Education__College_Credit_Certificate_Headcount_by_College_and_Ethnicity_Special_Populations_2021_2022">'FB 5.46T CCC'!$A$1</definedName>
    <definedName name="Fact_Book_5.4.7T_Florida_College_System_Credit_Program_Completers_Workforce_Education__Advanced_Technical_Certificate_Program_Headcount_by_College_and_Ethnicity_Special_Populations_2021_2022">'FB 5.47T ATC'!$A$1</definedName>
    <definedName name="Fact_Book_5.4.8T_Florida_College_System_Credit_Program_Completers_All_Program_Areas_Headcount_by_College_and_Ethnicity_Special_Populations_2021_2022">'FB 5.48T ALL'!$A$1</definedName>
    <definedName name="Fact_Book_5.5.1.T_Florida_College_System_Credit_Program_Completers_Educational_Bachelor_s_Degree_Program_Headcount_by_College_and_Ethnicity_Special_Populations_2021_2022">'FB 5.5.1T BACH_E'!$A$1</definedName>
    <definedName name="Fact_Book_5.5.2.T_Florida_College_System_Credit_Program_Completers_Nursing_Bachelor_s_Degree_Program_Headcount_by_College_and_Ethnicity_Special_Populations_2021_2022">'FB 5.5.2T BACH_N'!$A$1</definedName>
    <definedName name="Fact_Book_5.5.3.T_Florida_College_System_Credit_Program_Completers_Other_Bachelor_s_Degree_Program_Headcount_by_College_and_Ethnicity_Special_Populations_2021_2022">'FB 5.5.3T BACH_O'!$A$1</definedName>
    <definedName name="Fact_Book_5.5.4.T_Florida_College_System_Credit_Program_Completers_All_Bachelor_s_Degree_Program_Headcount_by_College_and_Ethnicity_Special_Populations_2021_2022">'FB 5.5.4T BACH_A'!$A$1</definedName>
    <definedName name="Fact_Book_6.1T_Florida_College_System_Employee_Headcount_by_Occupational_Activity">'FB 6.1T'!$A$1</definedName>
    <definedName name="Fact_Book_6.2T_Florida_College_System_Employee_Headcount_by_Occupational_Activity_Fall_2022_23">'FB 6.2T'!$A$1</definedName>
    <definedName name="Fact_Book_6.3T_Florida_College_System_Employee_Headcount_Full_Time_Part_Time_by_Ethnicity_and_Sex_Fall_2022_2023">'FB 6.3T'!$A$1</definedName>
    <definedName name="Fact_Book_6.4T_Florida_College_System_College_Employee_Headcount_by_Occupational_Activity__Full_Time_Part_Time__Ethnicity_and_Sex_Fall_2022_2023">'FB 6.4T'!$A$1</definedName>
    <definedName name="Fact_Book_6.5T_Florida_College_System_Average_Salary_of_Full_Time_Instructional_Personnelby_Semesters_Employed_Fall_2011_12_through_Fall_2022_23">'FB 6.5T'!$A$1</definedName>
    <definedName name="Fact_Book_6.6T_Florida_College_System_College_by_Semesters_Employed_Fall_Term_2022_2023">'FB 6.6T'!$A$1</definedName>
    <definedName name="Fact_Book_6.7T_Florida_College_System_Average_Converted_Salary_of_Full_Time_Instructional_Personnel_by_College_and_Degree_Fall_Term_2022_2023">'FB 6.7T'!$A$1</definedName>
    <definedName name="Fact_Book_7.14T">'FB 7.14T'!$A$1</definedName>
    <definedName name="Fact_Book_7.1F___FACT_BOOK_FORMAT">'FB 7.1T'!$G$22</definedName>
    <definedName name="Fact_Book_7.1F___WITH_AMOUNTS">'FB 7.1T'!$G$1:$G$4</definedName>
    <definedName name="FALL_2021_AND_FALL_2022">'FB 7.10T'!$C$4</definedName>
    <definedName name="Fall_Headcount_Enrollment">'Table of Contents'!$A$6</definedName>
    <definedName name="Family_Comsumer_4.6T">'FB 4.6T'!$E$3</definedName>
    <definedName name="Family_Consumer">'FB 4.1T'!$M$3</definedName>
    <definedName name="Family_Consumer_4.5T">'FB 4.5T'!$E$3</definedName>
    <definedName name="FB_3_2_1T">#REF!</definedName>
    <definedName name="FB_3_2_2T">#REF!</definedName>
    <definedName name="FB_3_3T" localSheetId="36">'FB 3.3T'!$A$1:$K$146</definedName>
    <definedName name="FB_3_3T">#REF!</definedName>
    <definedName name="FC_System">'FB 7.8T'!$D$1</definedName>
    <definedName name="FCS">'FB 7.6T'!$A$1</definedName>
    <definedName name="FEE_BY_COLLEGE_RESIDENT_AND_NON_RESIDENT_STUDENT">'FB 7.13T'!$C$3</definedName>
    <definedName name="FEE_PER_CRDT_HR">'FB 7.11T'!$D$6</definedName>
    <definedName name="FEE_PER_CREDIT_HOUR">'FB 7.8T'!$D$6</definedName>
    <definedName name="Female" localSheetId="17">'FB 1.4T'!$C$4,'FB 1.4T'!$E$4,'FB 1.4T'!$G$4,'FB 1.4T'!$I$4,'FB 1.4T'!$K$4,'FB 1.4T'!$M$4,'FB 1.4T'!$O$4,'FB 1.4T'!$Q$4</definedName>
    <definedName name="Female">'FB 1.3T'!$A$5</definedName>
    <definedName name="Female_American_Indian_4.3.1T">'FB 4.3.1T'!$G$5</definedName>
    <definedName name="Female_American_Indian_4.3.2T">'FB 4.3.2T'!$G$5</definedName>
    <definedName name="Female_American_Indian_4.3.3T">'FB 4.3.3T'!$G$5</definedName>
    <definedName name="Female_American_Indian_4.3.4T">'FB 4.3.4T'!$G$5</definedName>
    <definedName name="Female_American_Indian_4.7.1T">'FB 4.7.1T'!$G$5</definedName>
    <definedName name="Female_Asian_4.3.1T">'FB 4.3.1T'!$E$5</definedName>
    <definedName name="Female_Asian_4.3.2T">'FB 4.3.2T'!$E$5</definedName>
    <definedName name="Female_Asian_4.3.3T">'FB 4.3.3T'!$E$5</definedName>
    <definedName name="Female_Asian_4.3.4T">'FB 4.3.4T'!$E$5</definedName>
    <definedName name="Female_Asian_4.7.1T">'FB 4.7.1T'!$E$5</definedName>
    <definedName name="Female_Blace_African_American_4.3.1T">'FB 4.3.1T'!$I$5</definedName>
    <definedName name="Female_Blace_African_American_4.3.2T">'FB 4.3.2T'!$I$5</definedName>
    <definedName name="Female_Black_African_American_4.3.3T">'FB 4.3.3T'!$I$5</definedName>
    <definedName name="Female_Black_African_American_4.3.4T">'FB 4.3.4T'!$I$5</definedName>
    <definedName name="Female_Black_African_American_4.7.1T">'FB 4.7.1T'!$I$5</definedName>
    <definedName name="Female_Ethnicity_and_Sex">'FB 1.4T'!$C$4,'FB 1.4T'!$E$4,'FB 1.4T'!$G$4,'FB 1.4T'!$I$4,'FB 1.4T'!$K$4,'FB 1.4T'!$M$4,'FB 1.4T'!$O$4,'FB 1.4T'!$Q$4</definedName>
    <definedName name="Female_FT_PT_Age_Range" localSheetId="20">'FB 1.7T'!$C$3</definedName>
    <definedName name="Female_Hispanic_Latino_4.3.1T">'FB 4.3.1T'!$K$5</definedName>
    <definedName name="Female_Hispanic_Latino_4.3.2T">'FB 4.3.2T'!$K$5</definedName>
    <definedName name="Female_Hispanic_Latino_4.3.3T">'FB 4.3.3T'!$K$5</definedName>
    <definedName name="Female_Hispanic_Latino_4.3.4T">'FB 4.3.4T'!$K$5</definedName>
    <definedName name="Female_Hispanic_Latino_4.3.8T">'FB 4.3.8T'!$K$5</definedName>
    <definedName name="Female_Hispanic_Latino_4.7.1T">'FB 4.7.1T'!$K$5</definedName>
    <definedName name="Female_Non_Resident_Alien">'FB 1.4T'!$C$4:$C$33</definedName>
    <definedName name="Female_Non_Resident_Alien_4.3.1T">'FB 4.3.1T'!$C$5</definedName>
    <definedName name="Female_Non_Resident_Alien_4.3.2T">'FB 4.3.2T'!$C$5</definedName>
    <definedName name="Female_Non_Resident_Alien_4.3.3T">'FB 4.3.3T'!$C$5</definedName>
    <definedName name="Female_non_resident_alien_4.3.4T">'FB 4.3.4T'!$C$5</definedName>
    <definedName name="Female_Non_Resident_Alien_4.3.7T">'FB 4.3.7T'!$C$5</definedName>
    <definedName name="Female_Non_Resident_Alien4.7.2T">'FB 4.7.2T'!$C$5</definedName>
    <definedName name="Female_Pacific_Islander_4.3.1T">'FB 4.3.1T'!$O$5</definedName>
    <definedName name="Female_Pacific_Islander_4.3.2T">'FB 4.3.2T'!$O$5</definedName>
    <definedName name="Female_Pacific_Islander_4.3.3T">'FB 4.3.3T'!$O$5</definedName>
    <definedName name="Female_Pacific_Islander_4.3.4T">'FB 4.3.4T'!$O$5</definedName>
    <definedName name="Female_Pacific_Islander_4.3.8T">'FB 4.3.8T'!$O$5</definedName>
    <definedName name="Female_Pacific_Islander_4.7.1T">'FB 4.7.1T'!$O$5</definedName>
    <definedName name="Female_Two_or_More_Races_4.3.1T">'FB 4.3.1T'!$Q$5</definedName>
    <definedName name="Female_Two_or_More_Races_4.3.2T">'FB 4.3.2T'!$Q$5</definedName>
    <definedName name="Female_Two_or_More_Races_4.3.3T">'FB 4.3.3T'!$Q$5</definedName>
    <definedName name="Female_Two_or_more_races_4.3.4T">'FB 4.3.4T'!$Q$5</definedName>
    <definedName name="Female_Two_or_More_Races_4.3.8T">'FB 4.3.8T'!$Q$5</definedName>
    <definedName name="Female_Two_or_More_Races_4.7.1T">'FB 4.7.1T'!$Q$5</definedName>
    <definedName name="Female_White_4.3.1T">'FB 4.3.1T'!$M$5</definedName>
    <definedName name="Female_White_4.3.2T">'FB 4.3.2T'!$M$5</definedName>
    <definedName name="Female_White_4.3.3T">'FB 4.3.3T'!$M$5</definedName>
    <definedName name="Female_White_4.3.4T">'FB 4.3.4T'!$M$5</definedName>
    <definedName name="Female_White_4.3.8T">'FB 4.3.8T'!$M$5</definedName>
    <definedName name="Female_White_4.7.1T">'FB 4.7.1T'!$M$5</definedName>
    <definedName name="FGC">'FB 3.3T'!$M$3</definedName>
    <definedName name="Financial_Information">'Table of Contents'!$A$87</definedName>
    <definedName name="First_Time_First_Year">'FB 1.5T'!$B$4</definedName>
    <definedName name="First_Time_Transfer" localSheetId="18">'FB 1.5T'!$C$4</definedName>
    <definedName name="FJAX_3.3T">'FB 3.3T'!$H$3</definedName>
    <definedName name="FKEY">'FB 3.3T'!$I$3</definedName>
    <definedName name="FL_COLLEGE_SYSTEM">'FB 7.14T'!$A$2</definedName>
    <definedName name="Florida_College_System">'FB 7.1T'!$G$2</definedName>
    <definedName name="Florida_College_System2">'FB 7.1T'!$G$23</definedName>
    <definedName name="FSW_3.3T">'FB 3.3T'!$G$3</definedName>
    <definedName name="FTE_Enrollment">'Table of Contents'!$A$30</definedName>
    <definedName name="Full_Time" localSheetId="20">'FB 1.7T'!$A$4</definedName>
    <definedName name="Full_Time">'FB 1.3T'!$C$3</definedName>
    <definedName name="Funded_Students_Enrolled_in_a_Course_All">'FB 2.2T'!$K$5</definedName>
    <definedName name="Funded_Students_Enrolled_in_a_Course_Upper">'FB 2.2T'!$H$5</definedName>
    <definedName name="GED_PREP">'FB 3.2.1T'!$P$3</definedName>
    <definedName name="GED_PREP_3.2.2T">'FB 3.2.2T'!$N$3</definedName>
    <definedName name="Grand_Total">'FB 1.3T'!$M$4</definedName>
    <definedName name="Grand_Total_FT_PT_Age_Range" localSheetId="20">'FB 1.7T'!$E$3</definedName>
    <definedName name="GULF">'FB 3.3T'!$J$3</definedName>
    <definedName name="Health">'FB 4.1T'!$O$3</definedName>
    <definedName name="Health_4.5T">'FB 4.5T'!$D$3</definedName>
    <definedName name="Health_4.6T">'FB 4.6T'!$F$3</definedName>
    <definedName name="Hearing">'FB 2.4T'!$C$3</definedName>
    <definedName name="HILL">'FB 3.3T'!$K$3</definedName>
    <definedName name="Hispanic">'FB 1.2T'!$D$3</definedName>
    <definedName name="Hispanic__Latino">'FB 4.3.1T'!$K$4</definedName>
    <definedName name="Hispanic_1">'FB 1.4T'!$E$3</definedName>
    <definedName name="Hispanic_6T" localSheetId="19">'FB 1.6T'!$C$4</definedName>
    <definedName name="Hispanic_Latino_4.3.2T">'FB 4.3.2T'!$K$4</definedName>
    <definedName name="Hispanic_Latino_4.3.3T">'FB 4.3.3T'!$K$4</definedName>
    <definedName name="Hispanic_Latino_4.3.4T">'FB 4.3.4T'!$K$4</definedName>
    <definedName name="Hispanic_Latino_4.3.5T">'FB 4.3.5T'!$K$4</definedName>
    <definedName name="Hispanic_Latino_4.3.6T">'FB 4.3.6T'!$K$4</definedName>
    <definedName name="Hispanic_Latino_4.3.7T">'FB 4.3.7T'!$K$4</definedName>
    <definedName name="Hispanic_Latino_4.3.85T">'FB 4.3.8T'!$K$4</definedName>
    <definedName name="Hispanic_Latino_4.7.1T">'FB 4.7.1T'!$K$4</definedName>
    <definedName name="Hispanic_Latino_Female_4.3.5T">'FB 4.3.5T'!$K$5</definedName>
    <definedName name="Hispanic_Latino_Female_4.3.6T">'FB 4.3.6T'!$K$5</definedName>
    <definedName name="Hispanic_Latino_Female_4.3.7T">'FB 4.3.7T'!$K$5</definedName>
    <definedName name="Hispanic_Latino_Male_4.3.5T">'FB 4.3.5T'!$L$5</definedName>
    <definedName name="Hispanic_Latino_Male_4.3.6T">'FB 4.3.6T'!$L$5</definedName>
    <definedName name="Hispanic_Latino_Male_4.3.7T">'FB 4.3.7T'!$L$5</definedName>
    <definedName name="IDX" localSheetId="90">'FB 7.14T'!$A$2</definedName>
    <definedName name="Inactive_4.5T">'FB 4.5T'!$K$3</definedName>
    <definedName name="Inactive_Programs">'FB 4.1T'!$Q$3</definedName>
    <definedName name="INDR">'FB 3.3T'!$L$3</definedName>
    <definedName name="Industrial">'FB 4.1T'!$S$3</definedName>
    <definedName name="Industrial_4.5T">'FB 4.5T'!$G$3</definedName>
    <definedName name="Industrial_4.6T">'FB 4.6T'!$G$3</definedName>
    <definedName name="Intellectual_Disability">'FB 2.4T'!$J$3</definedName>
    <definedName name="Learning">'FB 2.4T'!$F$3</definedName>
    <definedName name="LEP">'FB 4.3.1T'!$V$5</definedName>
    <definedName name="LEP_Special_Populations_4.3.2T">'FB 4.3.2T'!$V$5</definedName>
    <definedName name="LEP_Special_Populations_4.3.3T">'FB 4.3.3T'!$V$5</definedName>
    <definedName name="LEP_Special_Populations_4.3.4T">'FB 4.3.4T'!$V$5</definedName>
    <definedName name="LEP_Special_Populations_4.7.1T">'FB 4.7.1T'!$V$5</definedName>
    <definedName name="LOWER_LEVEL_CREDIT_PROGRAMS">'FB 7.8T'!$D$3</definedName>
    <definedName name="Lower_Non_Credit">'FB 2.2T'!$C$4</definedName>
    <definedName name="LSSC">'FB 3.3T'!$N$3</definedName>
    <definedName name="LTRCY_EAP">'FB 3.2.1T'!$N$3</definedName>
    <definedName name="LTRCY_EAP_3.2.2T">'FB 3.2.2T'!$L$3</definedName>
    <definedName name="m" localSheetId="87">#REF!</definedName>
    <definedName name="m" localSheetId="88">#REF!</definedName>
    <definedName name="m">#REF!</definedName>
    <definedName name="Male">'FB 1.3T'!$A$13</definedName>
    <definedName name="Male_4.3.1T">'FB 4.3.1T'!$F$5</definedName>
    <definedName name="Male_American_Indian_4.3.1T">'FB 4.3.1T'!$H$5</definedName>
    <definedName name="Male_American_Indian_4.3.2T">'FB 4.3.2T'!$H$5</definedName>
    <definedName name="Male_American_Indian_4.3.3T">'FB 4.3.3T'!$H$5</definedName>
    <definedName name="Male_American_Indian_4.3.4T">'FB 4.3.4T'!$H$5</definedName>
    <definedName name="Male_American_Indian_4.7.1T">'FB 4.7.1T'!$H$5</definedName>
    <definedName name="Male_Asian_4.3.2T">'FB 4.3.2T'!$F$5</definedName>
    <definedName name="Male_Asian_4.3.3T">'FB 4.3.3T'!$F$5</definedName>
    <definedName name="Male_Asian_4.3.4T">'FB 4.3.4T'!$F$5</definedName>
    <definedName name="Male_Asian_4.7.1T">'FB 4.7.1T'!$F$5</definedName>
    <definedName name="Male_Black_African_American_4.3.1T">'FB 4.3.1T'!$J$5</definedName>
    <definedName name="Male_Black_African_American_4.3.2T">'FB 4.3.2T'!$J$5</definedName>
    <definedName name="Male_Black_African_American_4.3.3T">'FB 4.3.3T'!$J$5</definedName>
    <definedName name="Male_Black_African_American_4.7.1T">'FB 4.7.1T'!$J$5</definedName>
    <definedName name="Male_FT_PT_Age_Range" localSheetId="20">'FB 1.7T'!$D$3</definedName>
    <definedName name="Male_Hispanic_Latino_4.3.1T">'FB 4.3.1T'!$L$5</definedName>
    <definedName name="Male_Hispanic_Latino_4.3.2T">'FB 4.3.2T'!$L$5</definedName>
    <definedName name="Male_Hispanic_Latino_4.3.3T">'FB 4.3.3T'!$L$5</definedName>
    <definedName name="Male_Hispanic_Latino_4.3.4T">'FB 4.3.4T'!$L$5</definedName>
    <definedName name="Male_Hispanic_Latino_4.3.8T">'FB 4.3.8T'!$L$5</definedName>
    <definedName name="Male_Hispanic_Latino_4.7.1T">'FB 4.7.1T'!$L$5</definedName>
    <definedName name="Male_Non_Resident_Alien_4.3.1T">'FB 4.3.1T'!$D$5</definedName>
    <definedName name="Male_Non_Resident_Alien_4.3.2T">'FB 4.3.2T'!$D$5</definedName>
    <definedName name="Male_Non_Resident_Alien_4.3.3T">'FB 4.3.3T'!$D$5</definedName>
    <definedName name="Male_non_resident_alien_4.3.4T">'FB 4.3.4T'!$D$5</definedName>
    <definedName name="Male_Non_Resident_Alien_4.3.7T">'FB 4.3.7T'!$D$5</definedName>
    <definedName name="Male_Non_Resident_Alien_4.7.1T">'FB 4.7.1T'!$D$5</definedName>
    <definedName name="Male_Pacific_Islander_4.3.1T">'FB 4.3.1T'!$P$5</definedName>
    <definedName name="Male_Pacific_Islander_4.3.2T">'FB 4.3.2T'!$P$5</definedName>
    <definedName name="Male_Pacific_Islander_4.3.3T">'FB 4.3.3T'!$P$5</definedName>
    <definedName name="Male_Pacific_Islander_4.3.4T">'FB 4.3.4T'!$P$5</definedName>
    <definedName name="Male_Pacific_Islander_4.3.8T">'FB 4.3.8T'!$P$5</definedName>
    <definedName name="Male_Pacific_Islander_4.7.1T">'FB 4.7.1T'!$P$5</definedName>
    <definedName name="Male_Two_or_more_Races_4.3.1T">'FB 4.3.1T'!$R$5</definedName>
    <definedName name="Male_Two_or_More_Races_4.3.2T">'FB 4.3.2T'!$R$5</definedName>
    <definedName name="Male_Two_or_more_races_4.3.3T">'FB 4.3.3T'!$R$5</definedName>
    <definedName name="Male_Two_or_More_Races_4.3.4T">'FB 4.3.4T'!$R$5</definedName>
    <definedName name="Male_Two_or_More_Races_4.3.8T">'FB 4.3.8T'!$R$5</definedName>
    <definedName name="Male_Two_or_More_Races_4.7.1T">'FB 4.7.1T'!$R$5</definedName>
    <definedName name="Male_White_4.3.1T">'FB 4.3.1T'!$N$5</definedName>
    <definedName name="Male_White_4.3.2T">'FB 4.3.2T'!$N$5</definedName>
    <definedName name="Male_White_4.3.4T">'FB 4.3.4T'!$N$5</definedName>
    <definedName name="Male_White_4.3.8T">'FB 4.3.8T'!$N$5</definedName>
    <definedName name="Male_White_4.7.1T">'FB 4.7.1T'!$N$5</definedName>
    <definedName name="Marketing">'FB 4.1T'!$U$3</definedName>
    <definedName name="Marketing_4.5T">'FB 4.5T'!$C$3</definedName>
    <definedName name="Marketing_4.6T">'FB 4.6T'!$H$3</definedName>
    <definedName name="Mental">'FB 2.4T'!$G$3</definedName>
    <definedName name="MIAM">'FB 3.3T'!$P$3</definedName>
    <definedName name="Minority_Other" localSheetId="19">'FB 1.6T'!$E$4</definedName>
    <definedName name="NFLA">'FB 3.3T'!$Q$3</definedName>
    <definedName name="Non_Deg_Cert_Seek_FT">'FB 1.3T'!$F$4</definedName>
    <definedName name="Non_Deg_Cert_Seeking">'FB 1.1T'!$E$8</definedName>
    <definedName name="Non_Deg_Cert_Seeking_PT">'FB 1.3T'!$K$4</definedName>
    <definedName name="Non_Degree_Seeking" localSheetId="18">'FB 1.5T'!$E$4</definedName>
    <definedName name="Non_Instructional">'FB 7.6.2T'!$X$1</definedName>
    <definedName name="Non_Resident_Alien" localSheetId="17">'FB 1.4T'!$C$3</definedName>
    <definedName name="Non_Resident_Alien" localSheetId="19">'FB 1.6T'!$D$4</definedName>
    <definedName name="Non_Resident_Alien">'FB 1.2T'!$F$3</definedName>
    <definedName name="Non_Resident_Alien_4.3.1T">'FB 4.3.1T'!$C$4</definedName>
    <definedName name="Non_Resident_Alien_4.3.2T">'FB 4.3.2T'!$C$4</definedName>
    <definedName name="Non_Resident_Alien_4.3.3T">'FB 4.3.3T'!$C$4</definedName>
    <definedName name="Non_Resident_Alien_4.3.4T">'FB 4.3.4T'!$C$4</definedName>
    <definedName name="Non_Resident_Alien_4.3.5T">'FB 4.3.5T'!$C$4</definedName>
    <definedName name="Non_Resident_Alien_4.3.6T">'FB 4.3.6T'!$C$4</definedName>
    <definedName name="Non_Resident_Alien_4.3.7T">'FB 4.3.7T'!$C$4</definedName>
    <definedName name="Non_Resident_Alien_4.3.8T">'FB 4.3.8T'!$C$4</definedName>
    <definedName name="Non_Resident_Alien_4.7.1T">'FB 4.7.1T'!$C$4</definedName>
    <definedName name="Non_Resident_Alien_4.7.2T">'FB 4.7.2T'!$C$4</definedName>
    <definedName name="Non_Resident_Alien_Female_4.3.5T">'FB 4.3.5T'!$C$5</definedName>
    <definedName name="Non_Resident_Alien_Female_4.3.6T">'FB 4.3.6T'!$C$5</definedName>
    <definedName name="Non_Resident_Alien_Female_4.3.8T">'FB 4.3.8T'!$C$5</definedName>
    <definedName name="Non_Resident_Alien_Female_4.7.1T">'FB 4.7.1T'!$C$5</definedName>
    <definedName name="Non_Resident_Alien_Male_4.3.6T">'FB 4.3.6T'!$D$5</definedName>
    <definedName name="Non_Resident_Alien_Male_4.3.8T">'FB 4.3.8T'!$D$5</definedName>
    <definedName name="Non_Resident_Male_4.3.5T">'FB 4.3.5T'!$D$5</definedName>
    <definedName name="NONRESIDENT_STUDENTS">'FB 7.12T'!$E$5</definedName>
    <definedName name="NOTES" localSheetId="87">#REF!</definedName>
    <definedName name="NOTES" localSheetId="88">#REF!</definedName>
    <definedName name="NOTES">#REF!</definedName>
    <definedName name="NWFC">'FB 3.3T'!$R$3</definedName>
    <definedName name="Operating_Expenditures">'FB 7.1T'!$G$3</definedName>
    <definedName name="Operating_Expenditures2">'FB 7.1T'!$G$24</definedName>
    <definedName name="Other">'FB 2.4T'!$K$3</definedName>
    <definedName name="Other_Minority">'FB 1.2T'!$H$3</definedName>
    <definedName name="Othr_Mnty">'FB 1.4T'!$I$3</definedName>
    <definedName name="OUT_OF_STATE_FEE">'FB 7.9T'!$C$8:$C$10</definedName>
    <definedName name="Pacific_Islander">'FB 4.3.1T'!$O$4</definedName>
    <definedName name="Pacific_Islander_4.3.2T">'FB 4.3.2T'!$O$4</definedName>
    <definedName name="Pacific_Islander_4.3.3T">'FB 4.3.3T'!$O$4</definedName>
    <definedName name="Pacific_Islander_4.3.4T">'FB 4.3.4T'!$O$4</definedName>
    <definedName name="Pacific_Islander_4.3.5T">'FB 4.3.5T'!$O$4</definedName>
    <definedName name="Pacific_Islander_4.3.6T">'FB 4.3.6T'!$O$4</definedName>
    <definedName name="Pacific_Islander_4.3.7T">'FB 4.3.7T'!$O$4</definedName>
    <definedName name="Pacific_Islander_4.3.8T">'FB 4.3.8T'!$O$4</definedName>
    <definedName name="Pacific_Islander_4.701T">'FB 4.7.1T'!$O$4</definedName>
    <definedName name="Pacific_Islander_Femaile_4.3.7T">'FB 4.3.7T'!$O$5</definedName>
    <definedName name="Pacific_Islander_Female_4.3.5T">'FB 4.3.5T'!$O$5</definedName>
    <definedName name="Pacific_Islander_Female_4.3.6T">'FB 4.3.6T'!$O$5</definedName>
    <definedName name="Pacific_Islander_Male_4.3.5T">'FB 4.3.5T'!$P$5</definedName>
    <definedName name="Pacific_Islander_Male_4.3.6T">'FB 4.3.6T'!$P$5</definedName>
    <definedName name="Pacific_Islander_Male_4.3.7T">'FB 4.3.7T'!$P$5</definedName>
    <definedName name="PALM">'FB 3.3T'!$S$3</definedName>
    <definedName name="Part_time" localSheetId="19">'FB 1.7T'!$A$16</definedName>
    <definedName name="Part_Time">'FB 1.3T'!$H$3</definedName>
    <definedName name="PASC">'FB 3.3T'!$T$3</definedName>
    <definedName name="PENS">'FB 3.3T'!$U$3</definedName>
    <definedName name="PER_CREDIT_HOUR_FEE">'FB 7.12T'!$E$6</definedName>
    <definedName name="PERCENT">'FB 3.4T'!$C$4</definedName>
    <definedName name="Percent_AA">'FB 4.1T'!$B$4</definedName>
    <definedName name="PERCENT_ADULT_ED">'FB 3.4T'!$O$4</definedName>
    <definedName name="Percent_Agribus">'FB 4.1T'!$D$4</definedName>
    <definedName name="PERCENT_APPRENTICE">'FB 3.4T'!$K$4</definedName>
    <definedName name="Percent_Apprentice_4.1T">'FB 4.1T'!$F$4</definedName>
    <definedName name="PERCENT_AS">'FB 3.4T'!$E$4</definedName>
    <definedName name="Percent_Business">'FB 4.1T'!$H$4</definedName>
    <definedName name="PERCENT_CAR">'FB 3.4T'!$I$4</definedName>
    <definedName name="Percent_Certificate_of_Professional_Prep">'FB 4.1T'!$J$4</definedName>
    <definedName name="PERCENT_CWE">'FB 3.4T'!$M$4</definedName>
    <definedName name="PERCENT_DEV_ED">'FB 3.4T'!$Q$4</definedName>
    <definedName name="PERCENT_EPI">'FB 3.4T'!$G$4</definedName>
    <definedName name="Percent_EPI_4.1T">'FB 4.1T'!$L$4</definedName>
    <definedName name="Percent_Family_Consumer">'FB 4.1T'!$N$4</definedName>
    <definedName name="Percent_Health">'FB 4.1T'!$P$4</definedName>
    <definedName name="Percent_Inactive_Programs">'FB 4.1T'!$R$4</definedName>
    <definedName name="Percent_Industrial">'FB 4.1T'!$T$4</definedName>
    <definedName name="Percent_Marketing">'FB 4.1T'!$V$4</definedName>
    <definedName name="Percent_Public_Service">'FB 4.1T'!$X$4</definedName>
    <definedName name="Physical">'FB 2.4T'!$D$3</definedName>
    <definedName name="Points_of_Interest">'Table of Contents'!$A$4</definedName>
    <definedName name="Points_of_Interest_Tab2">'Points of Interest'!$A$1</definedName>
    <definedName name="POLK">'FB 3.3T'!$V$3</definedName>
    <definedName name="Post_baccalaureate_programs">'FB 4.1T'!$A$2</definedName>
    <definedName name="POSTSEC_3.2.2T">'FB 3.2.2T'!$D$3</definedName>
    <definedName name="POSTSEC_ADULT_VOC">'FB 3.2.1T'!$J$3</definedName>
    <definedName name="POSTSEC_ADULT_VOC_3.2.2T">'FB 3.2.2T'!$H$3</definedName>
    <definedName name="POSTSEC_VOC">'FB 3.2.1T'!$F$3</definedName>
    <definedName name="Postsecondary_Adult_Vocational">'FB 7.6.2T'!$N$1</definedName>
    <definedName name="_xlnm.Print_Area" localSheetId="34">#REF!</definedName>
    <definedName name="_xlnm.Print_Area" localSheetId="86">'FB 7.10T'!$A$1:$G$38</definedName>
    <definedName name="_xlnm.Print_Area" localSheetId="87">'FB 7.11T'!$A$1:$H$40</definedName>
    <definedName name="_xlnm.Print_Area" localSheetId="88">'FB 7.12T'!$A$1:$I$40</definedName>
    <definedName name="_xlnm.Print_Area" localSheetId="89">'FB 7.13T'!$A$1:$G$38</definedName>
    <definedName name="_xlnm.Print_Area" localSheetId="90">'FB 7.14T'!$A$1:$I$48</definedName>
    <definedName name="_xlnm.Print_Area" localSheetId="77">'FB 7.1T'!$A$1:$O$53</definedName>
    <definedName name="_xlnm.Print_Area" localSheetId="78">'FB 7.2T'!$A$1:$L$28</definedName>
    <definedName name="_xlnm.Print_Area" localSheetId="83">'FB 7.7T'!$A$1:$K$41</definedName>
    <definedName name="_xlnm.Print_Area" localSheetId="84">'FB 7.8T'!$A$1:$I$40</definedName>
    <definedName name="_xlnm.Print_Area" localSheetId="85">'FB 7.9T'!$A$1:$J$40</definedName>
    <definedName name="_xlnm.Print_Area" localSheetId="0">'Table of Contents'!$A$1:$J$82</definedName>
    <definedName name="_xlnm.Print_Area">'FB 7.9T'!#REF!</definedName>
    <definedName name="_xlnm.Print_Titles">#N/A</definedName>
    <definedName name="Program_Enrollment">'Table of Contents'!$A$38</definedName>
    <definedName name="PSAV" localSheetId="87">#REF!</definedName>
    <definedName name="PSAV" localSheetId="88">#REF!</definedName>
    <definedName name="PSAV">#REF!</definedName>
    <definedName name="Public__Service">'FB 4.1T'!$W$3</definedName>
    <definedName name="Public_Service_4.5T">'FB 4.5T'!$H$3</definedName>
    <definedName name="Public_Service_4.6T">'FB 4.6T'!$I$3</definedName>
    <definedName name="Race_Ethnicity" localSheetId="19">'FB 1.6T'!$B$3</definedName>
    <definedName name="Race_Ethnicity_Total" localSheetId="19">'FB 1.6T'!$I$3</definedName>
    <definedName name="Race_Ethnicity_White" localSheetId="19">'FB 1.6T'!$H$4</definedName>
    <definedName name="Rec_and_Leisure" localSheetId="21">'FB 2.1T'!$A$3</definedName>
    <definedName name="Reporting_Year">'FB 3.4T'!$A$3</definedName>
    <definedName name="RESDNT_STUDENTS">'FB 7.11T'!$D$5</definedName>
    <definedName name="RESIDENT_AND_NONRESIDENT_STUDENT_FEES_BY_COLLEGE">'FB 7.10T'!$C$3</definedName>
    <definedName name="RESIDENT_STUDENTS">'FB 7.8T'!$D$5</definedName>
    <definedName name="SANF">'FB 3.3T'!$Y$3</definedName>
    <definedName name="SCF">'FB 3.3T'!$O$3</definedName>
    <definedName name="SDNT_FEES_FALL_22_23">'FB 7.9T'!$E$2</definedName>
    <definedName name="SEMI">'FB 3.3T'!$Z$3</definedName>
    <definedName name="SFLA">'FB 3.3T'!$AA$3</definedName>
    <definedName name="Sites__Inventory_and_Value_by_College">'FB 7.14T'!$A$4</definedName>
    <definedName name="Special_Populations">'FB 4.3.1T'!$U$4</definedName>
    <definedName name="Special_Populations_4.3.2T">'FB 4.3.2T'!$U$4</definedName>
    <definedName name="Special_Populations_4.3.3T">'FB 4.3.3T'!$U$4</definedName>
    <definedName name="Special_Populations_4.3.4T">'FB 4.3.4T'!$U$4</definedName>
    <definedName name="Special_Populations_4.3.5T">'FB 4.3.5T'!$U$4</definedName>
    <definedName name="Special_Populations_4.3.6T">'FB 4.3.6T'!$U$4</definedName>
    <definedName name="Special_Populations_4.3.7T">'FB 4.3.7T'!$U$4</definedName>
    <definedName name="Special_Populations_4.3.8T">'FB 4.3.8T'!$U$4</definedName>
    <definedName name="Special_Populations_4.7.1T">'FB 4.7.1T'!$U$3</definedName>
    <definedName name="Special_Populations_Diabled_4.3.6T">'FB 4.3.6T'!$U$5</definedName>
    <definedName name="Special_Populations_Diabled_4.3.7T">'FB 4.3.7T'!$U$5</definedName>
    <definedName name="Special_Populations_Disabled_4.3.5T">'FB 4.3.5T'!$U$5</definedName>
    <definedName name="Special_Populations_Disabled_4.3.8T">'FB 4.3.8T'!$U$5</definedName>
    <definedName name="Special_Populations_Disadvantage_4.3.5T">'FB 4.3.5T'!$W$5</definedName>
    <definedName name="Special_Populations_Disadvantage_4.3.7T">'FB 4.3.7T'!$W$5</definedName>
    <definedName name="Special_Populations_Disadvantage_4.3.8T">'FB 4.3.8T'!$W$5</definedName>
    <definedName name="Special_Populations_Disadvantge_4.3.6T">'FB 4.3.6T'!$W$5</definedName>
    <definedName name="Special_Populations_LEP_4.3.5T">'FB 4.3.5T'!$V$5</definedName>
    <definedName name="Special_Populations_LEP_4.3.6T">'FB 4.3.6T'!$V$5</definedName>
    <definedName name="Special_Populations_LEP_4.3.8T">'FB 4.3.8T'!$V$5</definedName>
    <definedName name="Speech">'FB 2.4T'!$E$3</definedName>
    <definedName name="Speical_Populations_LEP_4.3.7T">'FB 4.3.7T'!$V$5</definedName>
    <definedName name="ST.J">'FB 3.3T'!$W$3</definedName>
    <definedName name="ST.P">'FB 3.3T'!$X$3</definedName>
    <definedName name="STATE_FUNDABLE_FTE">'FB 7.6T'!$B$3</definedName>
    <definedName name="STDNT_FEES_4_FALL_22_23">'FB 7.11T'!$D$2</definedName>
    <definedName name="STUDENT_FEES_COMPARISON_FOR_BACCALAUREATE_DEGREE_PROGRAMS">'FB 7.13T'!$C$2</definedName>
    <definedName name="STUDENT_FEES_COMPARISON_FOR_LOWER_LEVEL_CREDIT_PROGRAMS">'FB 7.10T'!$C$2</definedName>
    <definedName name="STUDENT_FEES_FOR_FALL_2022_23">'FB 7.8T'!$D$2</definedName>
    <definedName name="Students_Enrolled_in_a_Course">'FB 2.2T'!$D$5</definedName>
    <definedName name="Students_Enrolled_in_a_Course_All">'FB 2.2T'!$J$5</definedName>
    <definedName name="Students_Enrolled_in_a_Course_Upper">'FB 2.2T'!$G$5</definedName>
    <definedName name="Students_Served">'FB 2.2T'!$C$5</definedName>
    <definedName name="Students_Served_All">'FB 2.2T'!$I$5</definedName>
    <definedName name="Students_Served_Upper">'FB 2.2T'!$F$5</definedName>
    <definedName name="STUDNT_FEES_FOR_2022_2023">'FB 7.12T'!$E$2</definedName>
    <definedName name="Sum">'FB 3.4T'!$B$4</definedName>
    <definedName name="Sum_AA">'FB 4.1T'!$A$4</definedName>
    <definedName name="SUM_ADULT_ED">'FB 3.4T'!$N$4</definedName>
    <definedName name="SUM_APPRENTICE">'FB 3.4T'!$J$4</definedName>
    <definedName name="Sum_Apprentice_4.1T">'FB 4.1T'!$E$4</definedName>
    <definedName name="Sum_Argibus">'FB 4.1T'!$C$4</definedName>
    <definedName name="SUM_AS">'FB 3.4T'!$D$4</definedName>
    <definedName name="Sum_Business">'FB 4.1T'!$G$4</definedName>
    <definedName name="SUM_CAR">'FB 3.4T'!$H$4</definedName>
    <definedName name="Sum_Certifcate_of_Professional_Prep">'FB 4.1T'!$I$4</definedName>
    <definedName name="SUM_CWE">'FB 3.4T'!$L$4</definedName>
    <definedName name="SUM_DEV_ED">'FB 3.4T'!$P$4</definedName>
    <definedName name="SUM_EPI">'FB 3.4T'!$F$4</definedName>
    <definedName name="Sum_EPI_4.1T">'FB 4.1T'!$K$4</definedName>
    <definedName name="Sum_Family_Consumer">'FB 4.1T'!$M$4</definedName>
    <definedName name="Sum_Health">'FB 4.1T'!$O$4</definedName>
    <definedName name="Sum_Inactive_Programs">'FB 4.1T'!$Q$4</definedName>
    <definedName name="Sum_Industrial">'FB 4.1T'!$S$4</definedName>
    <definedName name="Sum_Marketing">'FB 4.1T'!$U$4</definedName>
    <definedName name="Sum_Public_Service">'FB 4.1T'!$W$4</definedName>
    <definedName name="SUM_TOTAL_LOWER">'FB 3.4T'!$R$4</definedName>
    <definedName name="SUM_TOTAL_UPPER">'FB 3.4T'!$S$4</definedName>
    <definedName name="Support">'FB 7.6.2T'!$A$10</definedName>
    <definedName name="Support_Cost">'FB 7.6.2T'!$A$5</definedName>
    <definedName name="SYST">'FB 3.3T'!$AD$3</definedName>
    <definedName name="Table_1_3T">#REF!</definedName>
    <definedName name="Table_7.2T_Operating_Budget___Funding_History">'FB 7.2T'!$A$2</definedName>
    <definedName name="TALL">'FB 3.3T'!$AB$3</definedName>
    <definedName name="Term" localSheetId="18">'FB 1.5T'!$A$4</definedName>
    <definedName name="Term" localSheetId="19">'FB 1.6T'!$A$3</definedName>
    <definedName name="The_FCS">'FB 7.5T'!$A$1</definedName>
    <definedName name="THE_FLORIDA_COLLEGE_SYSTEM">'FB 7.3T and 7.4T'!$A$1:$A$3</definedName>
    <definedName name="To_provide_meaningful_results_and_to_protect_the_privacy_of_individual_students__data_are_displayed_only_when_the_total_number_of_students_in_a_group_is_at_least_10_and_when_the_performance_of_individuals_would_not_be_disclosed._Data_for_groups_less_tha">'FB 4.3.3T'!$A$2</definedName>
    <definedName name="Total" localSheetId="18">'FB 1.5T'!$F$3</definedName>
    <definedName name="Total">'FB 7.6.2T'!$Y$1</definedName>
    <definedName name="Total_">'FB 7.6.2T'!$A$11</definedName>
    <definedName name="TOTAL_2.4T">'FB 2.4T'!$L$3</definedName>
    <definedName name="Total_3.2.1T">'FB 3.2.1T'!$S$3</definedName>
    <definedName name="TOTAL_3.2.2T">'FB 3.2.2T'!$Q$3</definedName>
    <definedName name="Total_4.3.1T">'FB 4.3.1T'!$S$4</definedName>
    <definedName name="Total_4.3.2T">'FB 4.3.2T'!$S$4</definedName>
    <definedName name="Total_4.3.3T">'FB 4.3.3T'!$S$4</definedName>
    <definedName name="Total_4.3.4T">'FB 4.3.4T'!$S$4</definedName>
    <definedName name="Total_4.3.8T">'FB 4.3.8T'!$S$4</definedName>
    <definedName name="Total_4.5T">'FB 4.5T'!$L$3</definedName>
    <definedName name="Total_4.6T">'FB 4.6T'!$J$3</definedName>
    <definedName name="Total_Adult_Education">'FB 7.6.2T'!$U$1</definedName>
    <definedName name="Total_Annual_Student_Headcount" localSheetId="21">'FB 2.1T'!$C$3</definedName>
    <definedName name="Total_Apprentice">'FB 7.6.2T'!$M$2</definedName>
    <definedName name="TOTAL_AWARD_TYPES">'FB 4.2T'!$F$4</definedName>
    <definedName name="Total_College_4.3.2T">'FB 4.3.2T'!$T$5</definedName>
    <definedName name="Total_College_4.3.3T">'FB 4.3.3T'!$T$5</definedName>
    <definedName name="Total_College_4.3.4T">'FB 4.3.4T'!$T$5</definedName>
    <definedName name="Total_Cost">'FB 7.6.2T'!$A$6</definedName>
    <definedName name="Total_Full_Time_Students">'FB 1.3T'!$G$4</definedName>
    <definedName name="Total_Instructional">'FB 7.6.2T'!$W$1</definedName>
    <definedName name="Total_Lower">'FB 3.4T'!$R$3</definedName>
    <definedName name="Total_Lower_Division">'FB 3.1T'!$H$3</definedName>
    <definedName name="Total_R_E">'FB 1.2T'!$P$3</definedName>
    <definedName name="Total_Unknowns_4.3.5T">'FB 4.3.5T'!$S$4:$S$5</definedName>
    <definedName name="Total_Unknowns_4.3.6T">'FB 4.3.6T'!$S$4:$S$5</definedName>
    <definedName name="Total_Unknowns_4.3.7T">'FB 4.3.7T'!$S$4</definedName>
    <definedName name="Total_Unknowns_4.3.8T">'FB 4.3.8T'!$S$4:$S$5</definedName>
    <definedName name="Total_Unknowns_4.7.1T">'FB 4.7.1T'!$S$4</definedName>
    <definedName name="Total_Upper">'FB 3.4T'!$S$3</definedName>
    <definedName name="Total_Upper_Division">'FB 3.1T'!$I$3</definedName>
    <definedName name="Total2">'FB 1.1T'!$A$9</definedName>
    <definedName name="TTL_Aprntc">'FB 7.6.2T'!$M$1</definedName>
    <definedName name="TTL_FT_Students">'FB 1.3T'!$L$4</definedName>
    <definedName name="TUITION">'FB 7.9T'!$B$10</definedName>
    <definedName name="Two_or_More_Races" localSheetId="19">'FB 1.6T'!$F$4</definedName>
    <definedName name="Two_or_More_Races">'FB 1.2T'!$J$3</definedName>
    <definedName name="Two_or_More_Races_4.3.1T">'FB 4.3.1T'!$Q$4</definedName>
    <definedName name="Two_or_More_Races_4.3.2T">'FB 4.3.2T'!$Q$4</definedName>
    <definedName name="Two_or_More_Races_4.3.3T">'FB 4.3.3T'!$Q$4</definedName>
    <definedName name="Two_Or_More_Races_4.3.4T">'FB 4.3.4T'!$Q$4</definedName>
    <definedName name="Two_or_More_Races_4.3.5T">'FB 4.3.5T'!$Q$4</definedName>
    <definedName name="Two_Or_More_Races_4.3.6T">'FB 4.3.6T'!$Q$4</definedName>
    <definedName name="Two_or_More_Races_4.3.7T">'FB 4.3.7T'!$Q$4</definedName>
    <definedName name="Two_or_More_Races_4.3.8T">'FB 4.3.8T'!$Q$4</definedName>
    <definedName name="Two_or_More_Races_4.7.1T">'FB 4.7.1T'!$Q$4</definedName>
    <definedName name="Two_or_More_Races_Female_4.3.5T">'FB 4.3.5T'!$Q$5</definedName>
    <definedName name="Two_or_more_races_Female_4.3.6T">'FB 4.3.6T'!$Q$5</definedName>
    <definedName name="Two_or_More_Races_Female_4.3.7T">'FB 4.3.7T'!$Q$5</definedName>
    <definedName name="Two_or_More_Races_Male_4.3.5T">'FB 4.3.5T'!$R$5</definedName>
    <definedName name="Two_or_More_Races_Male_4.3.6T">'FB 4.3.6T'!$R$5</definedName>
    <definedName name="Two_or_More_Races_Male_4.3.7T">'FB 4.3.7T'!$R$5</definedName>
    <definedName name="Unduplicated" localSheetId="21">'FB 2.1T'!$B$3</definedName>
    <definedName name="Unknown__Ethnicity">'FB 1.4T'!$O$3</definedName>
    <definedName name="Unknown_Ethnicity" localSheetId="19">'FB 1.6T'!$G$4</definedName>
    <definedName name="Unknown_Ethnicity">'FB 1.2T'!$L$3</definedName>
    <definedName name="Unknowns">'FB 4.3.1T'!$S$5</definedName>
    <definedName name="Unknowns_Total_4.3.2T">'FB 4.3.2T'!$S$5</definedName>
    <definedName name="Unknowns_total_4.3.3T">'FB 4.3.3T'!$S$5</definedName>
    <definedName name="Unknowns_Total_4.3.4T">'FB 4.3.4T'!$S$5</definedName>
    <definedName name="Upper">'FB 2.2T'!$F$4</definedName>
    <definedName name="UPPER_DIVISION">'FB 3.2.2T'!$B$3</definedName>
    <definedName name="VALE">'FB 3.3T'!$AC$3</definedName>
    <definedName name="Visual">'FB 2.4T'!$B$3</definedName>
    <definedName name="VOC_PREP">'FB 3.2.1T'!$Q$3</definedName>
    <definedName name="VOC_PREP_3.2.2T">'FB 3.2.2T'!$O$3</definedName>
    <definedName name="VOC_PREP_EAP">'FB 3.2.1T'!$R$3</definedName>
    <definedName name="VOC_PREP_EAP_3.2.2T">'FB 3.2.2T'!$P$3</definedName>
    <definedName name="Vocational_Prep">'FB 7.6.2T'!$O$1</definedName>
    <definedName name="White">'FB 1.2T'!$N$3</definedName>
    <definedName name="White_1">'FB 1.4T'!$K$3</definedName>
    <definedName name="White_4.3.1T">'FB 4.3.1T'!$M$4</definedName>
    <definedName name="White_4.3.2T">'FB 4.3.2T'!$M$4</definedName>
    <definedName name="White_4.3.3T">'FB 4.3.3T'!$M$4</definedName>
    <definedName name="White_4.3.4T">'FB 4.3.4T'!$M$4</definedName>
    <definedName name="White_4.3.5T">'FB 4.3.5T'!$M$4</definedName>
    <definedName name="White_4.3.6T">'FB 4.3.6T'!$M$4</definedName>
    <definedName name="White_4.3.7T">'FB 4.3.7T'!$M$4</definedName>
    <definedName name="White_4.3.8T">'FB 4.3.8T'!$M$4</definedName>
    <definedName name="White_4.7.1T">'FB 4.7.1T'!$M$4</definedName>
    <definedName name="White_Female_4.3.5T">'FB 4.3.5T'!$M$5</definedName>
    <definedName name="White_Female_4.3.6T">'FB 4.3.6T'!$M$5</definedName>
    <definedName name="White_Female_4.3.7T">'FB 4.3.7T'!$M$5</definedName>
    <definedName name="White_Male_4.3.5T">'FB 4.3.5T'!$N$5</definedName>
    <definedName name="White_Male_4.3.6T">'FB 4.3.6T'!$N$5</definedName>
    <definedName name="White_Male_4.3.7T">'FB 4.3.7T'!$N$5</definedName>
    <definedName name="Workforce_Education_4.4T">'FB 4.4T'!$G$3</definedName>
    <definedName name="XX">#REF!</definedName>
    <definedName name="xxx">#REF!</definedName>
    <definedName name="Year_2.4t">'FB 2.4T'!$A$3</definedName>
    <definedName name="YEAR_2021_2022">'FB 7.14T'!$A$5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M18" i="65" l="1"/>
  <c r="M17" i="65"/>
  <c r="M16" i="65"/>
  <c r="M15" i="65"/>
  <c r="M14" i="65"/>
  <c r="M13" i="65"/>
  <c r="N12" i="65"/>
  <c r="M12" i="65"/>
  <c r="N11" i="65"/>
  <c r="M11" i="65"/>
  <c r="F11" i="65"/>
  <c r="N10" i="65"/>
  <c r="M10" i="65"/>
  <c r="N8" i="65"/>
  <c r="M8" i="65"/>
  <c r="N7" i="65"/>
  <c r="M7" i="65"/>
  <c r="F7" i="65"/>
  <c r="N6" i="65"/>
  <c r="M6" i="65"/>
  <c r="F6" i="65"/>
  <c r="N5" i="65"/>
  <c r="M5" i="65"/>
  <c r="F5" i="65"/>
  <c r="N4" i="65"/>
  <c r="M4" i="65"/>
  <c r="F4" i="65"/>
</calcChain>
</file>

<file path=xl/sharedStrings.xml><?xml version="1.0" encoding="utf-8"?>
<sst xmlns="http://schemas.openxmlformats.org/spreadsheetml/2006/main" count="5836" uniqueCount="1043">
  <si>
    <t>Florida College System</t>
  </si>
  <si>
    <t>Fall Headcount Enrollment</t>
  </si>
  <si>
    <t/>
  </si>
  <si>
    <t>Category</t>
  </si>
  <si>
    <t>Deg/Cert
Seeking
First-Time</t>
  </si>
  <si>
    <t>Deg/Cert
Seeking
Transfer-In</t>
  </si>
  <si>
    <t>Deg/Cert
Seeking
Continuing</t>
  </si>
  <si>
    <t>Non-Deg/Cert
Seeking</t>
  </si>
  <si>
    <t>Total</t>
  </si>
  <si>
    <t>Full-Time</t>
  </si>
  <si>
    <t>Part-Time</t>
  </si>
  <si>
    <t>PERA2208m - 1.1T 02/16/2023 8:16:00</t>
  </si>
  <si>
    <t>Source: Federal IPEDS EF2 based on data from the 2023 Student Data Base Fall Beginning-of-Term (refer to table 1.3T)</t>
  </si>
  <si>
    <t>Hispanic</t>
  </si>
  <si>
    <t>Unknown</t>
  </si>
  <si>
    <t>White</t>
  </si>
  <si>
    <t>Sum</t>
  </si>
  <si>
    <t>%</t>
  </si>
  <si>
    <t>Fall 2022</t>
  </si>
  <si>
    <t>PERA2208m - 1.2T 02/16/2023 8:16:00</t>
  </si>
  <si>
    <t>Source: Federal IPEDS EF2 based on data based on data from the 2023 Student Data Base Fall Beginning-of-Term (refer to table 1.4T)</t>
  </si>
  <si>
    <t>Other Minority = American Indian, Alaskan Native, Asian, Native Hawaiian, Pacific Islanders</t>
  </si>
  <si>
    <t>All</t>
  </si>
  <si>
    <t>Total
Full-Time
Students</t>
  </si>
  <si>
    <t>Grand
Total</t>
  </si>
  <si>
    <t>Female</t>
  </si>
  <si>
    <t>Non-Resident Alien</t>
  </si>
  <si>
    <t>Other Minority</t>
  </si>
  <si>
    <t>Two or More Races</t>
  </si>
  <si>
    <t>Unknown Ethnicity</t>
  </si>
  <si>
    <t>Subtotal</t>
  </si>
  <si>
    <t>Male</t>
  </si>
  <si>
    <t>PERA2208m - 1.3T 02/16/2023 8:16:00</t>
  </si>
  <si>
    <t>Source: Federal IPEDS EF2 based on data from 2023 Student Data Base Fall Beginning-of-Term</t>
  </si>
  <si>
    <t>Note1: Number of Full-Time students with unknown gender not included = 1968</t>
  </si>
  <si>
    <t>Note2: Number of Part-Time students with unknown gender not included = 3756</t>
  </si>
  <si>
    <t>Unknown 
Ethnicity</t>
  </si>
  <si>
    <t>FLORIDA</t>
  </si>
  <si>
    <t>EASTERN FLORIDA STATE COLLEGE</t>
  </si>
  <si>
    <t>BROWARD COLLEGE</t>
  </si>
  <si>
    <t>COLLEGE OF CENTRAL FLORIDA</t>
  </si>
  <si>
    <t>CHIPOLA COLLEGE</t>
  </si>
  <si>
    <t>DAYTONA STATE COLLEGE</t>
  </si>
  <si>
    <t>FLORIDA SOUTHWESTERN STATE COLLEGE</t>
  </si>
  <si>
    <t>FLORIDA STATE COLLEGE AT JACKSONVILLE</t>
  </si>
  <si>
    <t>THE COLLEGE OF THE FLORIDA KEYS</t>
  </si>
  <si>
    <t>GULF COAST STATE COLLEGE</t>
  </si>
  <si>
    <t>HILLSBOROUGH COMMUNITY COLLEGE</t>
  </si>
  <si>
    <t>INDIAN RIVER STATE COLLEGE</t>
  </si>
  <si>
    <t>FLORIDA GATEWAY COLLEGE</t>
  </si>
  <si>
    <t>LAKE-SUMTER STATE COLLEGE</t>
  </si>
  <si>
    <t>STATE COLLEGE OF FLORIDA, MANATEE-SARASOTA</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</si>
  <si>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</si>
  <si>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</si>
  <si>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</si>
  <si>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</si>
  <si>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</si>
  <si>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</si>
  <si>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</si>
  <si>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</si>
  <si>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</si>
  <si>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</si>
  <si>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</si>
  <si>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</si>
  <si>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TALLAHASSEE COMMUNITY COLLEGE</t>
  </si>
  <si>
    <t>VALENCIA COLLEGE</t>
  </si>
  <si>
    <t>PERA2208m - 1.4T 02/16/2023 8:16:00</t>
  </si>
  <si>
    <t>First Time
First Year</t>
  </si>
  <si>
    <t>First Time
Transfer</t>
  </si>
  <si>
    <t>Degree/Certificate
Seeking</t>
  </si>
  <si>
    <t>Non-Degree
Seeking</t>
  </si>
  <si>
    <t>Fall 2018-19</t>
  </si>
  <si>
    <t>Fall 2019-20</t>
  </si>
  <si>
    <t>Fall 2020-21</t>
  </si>
  <si>
    <t>Fall 2021-22</t>
  </si>
  <si>
    <t>Fall 2022-23</t>
  </si>
  <si>
    <t>PERA2208m - 1.5T 02/16/2023 8:16:00</t>
  </si>
  <si>
    <t>Source: Federal IPEDS EF2 based on data from the 2018-2019 through 2022-2023 Student Data Base Fall Beginning-of-Term (refer to table 1.3T for current year)</t>
  </si>
  <si>
    <t>Race Ethnicity</t>
  </si>
  <si>
    <t>Black/African
American</t>
  </si>
  <si>
    <t>Non-Resident
Alien</t>
  </si>
  <si>
    <t>Other
Minority</t>
  </si>
  <si>
    <t>Two or
More Races</t>
  </si>
  <si>
    <t>Unknown
Ethnicity</t>
  </si>
  <si>
    <t>PERA2208m - 1.6T 02/16/2023 8:16:00</t>
  </si>
  <si>
    <t>Source: Data based upon the 2018-2019 through 2022-2023 Student Data Base Fall Beginning-of-Term (refer to table 1.4T for current year)</t>
  </si>
  <si>
    <t>In 2018-19, some end-of-term data was used to produce this report for Daytona, Fla SC at Jax and St. Johns River</t>
  </si>
  <si>
    <t>Other Minority = Asian, American Indian/Alaskan Native, Native Hawaiian/Pacific Islanders</t>
  </si>
  <si>
    <t>Under 18</t>
  </si>
  <si>
    <t>18-19</t>
  </si>
  <si>
    <t>20-21</t>
  </si>
  <si>
    <t>22-24</t>
  </si>
  <si>
    <t>25-29</t>
  </si>
  <si>
    <t>30-34</t>
  </si>
  <si>
    <t>35-39</t>
  </si>
  <si>
    <t>40-49</t>
  </si>
  <si>
    <t>50-64</t>
  </si>
  <si>
    <t>65 Over</t>
  </si>
  <si>
    <t>Age Unknown</t>
  </si>
  <si>
    <t>Grand Total</t>
  </si>
  <si>
    <t>PERA2208m - 1.7T 02/16/2023 8:16:00</t>
  </si>
  <si>
    <t>Source: Federal IPEDS EF2 based on data from 2022-2023 Student Data Base Fall Beginning-of-Term</t>
  </si>
  <si>
    <t>Note: Full-Time and Part-Time students having unknown gender are not included.</t>
  </si>
  <si>
    <t>Note: The age is based on the Integrated Postsecondary Education Data System (IPEDS) October 15th cutoff date.</t>
  </si>
  <si>
    <t>Students Enrolled in a Course - Student reported on the Student Database and eligible for state funding, so that the hours count toward Funded FTE.</t>
  </si>
  <si>
    <t>SOURCE: 2017-18  Through 2021-22 Student Data Base</t>
  </si>
  <si>
    <t>PERA2208m: HEADCOUNT REPORT LUD, HDCNT - 10/26/2022 8:35:39</t>
  </si>
  <si>
    <t>2021-22</t>
  </si>
  <si>
    <t>2020-21</t>
  </si>
  <si>
    <t>2019-20</t>
  </si>
  <si>
    <t>2018-19</t>
  </si>
  <si>
    <t>2017-18</t>
  </si>
  <si>
    <t>Upper Division includes any student enrolled in an upper division course.</t>
  </si>
  <si>
    <t>Notes:  Funded Students Enrolled in a Course - Student reported on the Student Database and eligible for state funding, so that the hours count toward Funded FTE.</t>
  </si>
  <si>
    <t>Note: The total may contain duplicate headcounts for students who have more than one disability code for the reporting year.</t>
  </si>
  <si>
    <t>Note: Disability categories are self-reported by the student and verified by the appropriate office within each institution.</t>
  </si>
  <si>
    <t>SOURCE: 2022 Student Data Base</t>
  </si>
  <si>
    <t>PERA2208m 10/26/2022 8:35:39</t>
  </si>
  <si>
    <t>Other</t>
  </si>
  <si>
    <t>Intellectual Disability</t>
  </si>
  <si>
    <t>Brain Injury</t>
  </si>
  <si>
    <t>Autism</t>
  </si>
  <si>
    <t>Mental</t>
  </si>
  <si>
    <t>Learning</t>
  </si>
  <si>
    <t>Speech</t>
  </si>
  <si>
    <t>Physical</t>
  </si>
  <si>
    <t>Hearing</t>
  </si>
  <si>
    <t>Visual</t>
  </si>
  <si>
    <t>Year</t>
  </si>
  <si>
    <t>Source: 2021-22 Student Data Base and EA-3</t>
  </si>
  <si>
    <t>PERA2208m - 2.1T 10/26/2022 8:35:39</t>
  </si>
  <si>
    <t>Unduplicated</t>
  </si>
  <si>
    <t>Rec and Leisure</t>
  </si>
  <si>
    <t>Funded Students Enrolled in a Course - Student reported on the Student Database and eligible for state funding, so that the hours count toward Funded FTE.</t>
  </si>
  <si>
    <t>Students Enrolled in a Course - Student reported on the Student Database that was enrolled in any course.</t>
  </si>
  <si>
    <t>Students Served - Any student reported on the Student Database. May not be enrolled in a course, but was granted an award or acceleration credit or other service.</t>
  </si>
  <si>
    <t>Funded
Students
Enrolled in
a Course</t>
  </si>
  <si>
    <t>Students
Enrolled in
a Course</t>
  </si>
  <si>
    <t>Students
Served</t>
  </si>
  <si>
    <t>Upper</t>
  </si>
  <si>
    <t>Lower/Non-Credit</t>
  </si>
  <si>
    <t>Division</t>
  </si>
  <si>
    <t>Lower Division/Non-Credit includes any student enrolled in a lower division or non-credit course.</t>
  </si>
  <si>
    <t>Upper Division includes any student enrolled in an upper division course or granted a baccalaureate degree.</t>
  </si>
  <si>
    <t>Note:  Students Served - Any student reported on the Student Database. May not be enrolled in a course, but was granted an award or acceleration credit or other service.</t>
  </si>
  <si>
    <t>Notes:  Students Enrolled in a Course - Student reported on the Student Database that was enrolled in any course.</t>
  </si>
  <si>
    <t>Total column may not equal the sum of the columns because of rounding.</t>
  </si>
  <si>
    <t>Excludes adults with disabilities.</t>
  </si>
  <si>
    <t>PERA2208m 02/16/2023 13:20:40</t>
  </si>
  <si>
    <t>Reporting Year</t>
  </si>
  <si>
    <t>Total Upper</t>
  </si>
  <si>
    <t>Total Lower</t>
  </si>
  <si>
    <t>Dev Ed.</t>
  </si>
  <si>
    <t>Adult Ed.</t>
  </si>
  <si>
    <t>CWE</t>
  </si>
  <si>
    <t>CAR</t>
  </si>
  <si>
    <t>EPI</t>
  </si>
  <si>
    <t>AS</t>
  </si>
  <si>
    <t>A&amp;P</t>
  </si>
  <si>
    <t>PERA2208m - 3.1T 02/16/2023 13:20:40</t>
  </si>
  <si>
    <t>Dev. Ed.</t>
  </si>
  <si>
    <t>Apprentice
(OTJ &amp; Class)</t>
  </si>
  <si>
    <t>A &amp; P
(Upper &amp;
Lower)</t>
  </si>
  <si>
    <t>SOURCE:  2021-22 STUDENT DATA BASE</t>
  </si>
  <si>
    <t>CCTCMIS: FTECOL, CO3F29L - 01/24/2023   11:14 AM</t>
  </si>
  <si>
    <t>VALE</t>
  </si>
  <si>
    <t>TALL</t>
  </si>
  <si>
    <t>SFLA</t>
  </si>
  <si>
    <t>SEMI</t>
  </si>
  <si>
    <t>SANF</t>
  </si>
  <si>
    <t>ST.P</t>
  </si>
  <si>
    <t>ST.J</t>
  </si>
  <si>
    <t>POLK</t>
  </si>
  <si>
    <t>PENS</t>
  </si>
  <si>
    <t>PASC</t>
  </si>
  <si>
    <t>PALM</t>
  </si>
  <si>
    <t>NWFC</t>
  </si>
  <si>
    <t>NFLA</t>
  </si>
  <si>
    <t>MIAM</t>
  </si>
  <si>
    <t>SCF</t>
  </si>
  <si>
    <t>LSSC</t>
  </si>
  <si>
    <t>FGC</t>
  </si>
  <si>
    <t>INDR</t>
  </si>
  <si>
    <t>HILL</t>
  </si>
  <si>
    <t>GULF</t>
  </si>
  <si>
    <t>FKEY</t>
  </si>
  <si>
    <t>FJAX</t>
  </si>
  <si>
    <t>FSW</t>
  </si>
  <si>
    <t>DAYT</t>
  </si>
  <si>
    <t>CHIP</t>
  </si>
  <si>
    <t>CFLA</t>
  </si>
  <si>
    <t>BROW</t>
  </si>
  <si>
    <t>EFSC</t>
  </si>
  <si>
    <t>SYST</t>
  </si>
  <si>
    <t>TOTAL</t>
  </si>
  <si>
    <t>VOC
PREP
EAP</t>
  </si>
  <si>
    <t>VOC
PREP</t>
  </si>
  <si>
    <t>GED
PREP</t>
  </si>
  <si>
    <t>ADULT
SEC</t>
  </si>
  <si>
    <t>LTRCY
EAP</t>
  </si>
  <si>
    <t>ADULT
BASIC</t>
  </si>
  <si>
    <t>APPRN
OJT</t>
  </si>
  <si>
    <t>APPRN
CLASS</t>
  </si>
  <si>
    <t>POSTSEC
ADULT VOC</t>
  </si>
  <si>
    <t>DEV ED
EAP</t>
  </si>
  <si>
    <t>DEV ED</t>
  </si>
  <si>
    <t>POSTSEC
VOC</t>
  </si>
  <si>
    <t>A &amp; P</t>
  </si>
  <si>
    <t>FLORIDA COLLEGE SYSTEM</t>
  </si>
  <si>
    <t>CCTCMIS: FTECOL, CO3F29C - 01/24/2023   11:17 AM</t>
  </si>
  <si>
    <t>POSTSEC
ADULT
VOC</t>
  </si>
  <si>
    <t>UPPER
DIVISION</t>
  </si>
  <si>
    <t>CCTCMIS: FTEDISC - 01/24/2023   11:24 AM</t>
  </si>
  <si>
    <t>TOTAL FTE</t>
  </si>
  <si>
    <t>UPPER DIVISION</t>
  </si>
  <si>
    <t>TOTAL FTE:  LOWER DIVISION</t>
  </si>
  <si>
    <t>TOTAL FTE:  NON-CREDIT</t>
  </si>
  <si>
    <t>TOTAL ADULT BASIC / SECONDARY</t>
  </si>
  <si>
    <t>1.32.04 ESL/EAP ADLT LITERACY</t>
  </si>
  <si>
    <t>1.32.03 GED PREP.</t>
  </si>
  <si>
    <t>1.32.02 ADULT SECONDARY</t>
  </si>
  <si>
    <t>1.32.01 ADULT BASIC</t>
  </si>
  <si>
    <t>TOTAL VOCATIONAL PREP.</t>
  </si>
  <si>
    <t>1.31.04 ESL/EAP VOC. PREP.</t>
  </si>
  <si>
    <t>1.31.02 VOCATIONAL PREP.</t>
  </si>
  <si>
    <t>1.29.99 APPRENTICESHIP</t>
  </si>
  <si>
    <t>1.29.98 APPRENTICESHIP OJT</t>
  </si>
  <si>
    <t>1.29.97 APPRENTICESHIP CLASS</t>
  </si>
  <si>
    <t>TOTAL CONTINUING WORKFORCE ED</t>
  </si>
  <si>
    <t>1.27.03 PUBLIC SERVICE</t>
  </si>
  <si>
    <t>1.26.03 TRADE AND INDUSTRIAL</t>
  </si>
  <si>
    <t>1.25.03 OFFICE</t>
  </si>
  <si>
    <t>1.24.03 HOME ECONOMICS</t>
  </si>
  <si>
    <t>1.23.03 HEALTH</t>
  </si>
  <si>
    <t>1.22.03 MARKETING</t>
  </si>
  <si>
    <t>1.21.03 AGRICULTURE</t>
  </si>
  <si>
    <t>TOTAL POSTSECONDARY ADULT VOC</t>
  </si>
  <si>
    <t>1.27.02 PUBLIC SERVICE</t>
  </si>
  <si>
    <t>1.26.02 TRADE AND INDUSTRIAL</t>
  </si>
  <si>
    <t>1.25.02 OFFICE</t>
  </si>
  <si>
    <t>1.24.02 HOME ECONOMICS</t>
  </si>
  <si>
    <t>1.23.02 HEALTH</t>
  </si>
  <si>
    <t>1.22.02 MARKETING</t>
  </si>
  <si>
    <t>1.21.02 AGRICULTURE</t>
  </si>
  <si>
    <t>TOTAL FTE FOR CREDIT</t>
  </si>
  <si>
    <t>1.50.01 EDUCATOR PREP. INST.</t>
  </si>
  <si>
    <t>TOTAL DEVELOPMENTAL EDUCATION</t>
  </si>
  <si>
    <t>1.31.03 ESL/EAP DEV. ED.</t>
  </si>
  <si>
    <t>1.31.01 DEVELOPMENTAL ED.</t>
  </si>
  <si>
    <t>TOTAL POSTSECONDARY VOC.</t>
  </si>
  <si>
    <t>1.27.01 PUBLIC SERVICE</t>
  </si>
  <si>
    <t>1.26.01 TRADE AND INDUSTRIAL</t>
  </si>
  <si>
    <t>1.25.01 OFFICE</t>
  </si>
  <si>
    <t>1.24.01 HOME ECONOMICS</t>
  </si>
  <si>
    <t>1.23.01 HEALTH</t>
  </si>
  <si>
    <t>1.22.01 MARKETING</t>
  </si>
  <si>
    <t>1.21.01 AGRICULTURE</t>
  </si>
  <si>
    <t>TOTAL ADVANCED &amp; PROFESSIONAL</t>
  </si>
  <si>
    <t>1.18.49 INTERDISCIPLINARY</t>
  </si>
  <si>
    <t>1.18.23 THEOLOGY</t>
  </si>
  <si>
    <t>1.18.21 PUBLIC AFFAIRS</t>
  </si>
  <si>
    <t>1.18.18 MILITARY SCIENCE</t>
  </si>
  <si>
    <t>1.18.16 LIBRARY SCIENCE</t>
  </si>
  <si>
    <t>1.18.14 LAW</t>
  </si>
  <si>
    <t>1.18.13 HOME ECONOMICS</t>
  </si>
  <si>
    <t>1.18.06 COMMUNICATIONS</t>
  </si>
  <si>
    <t>1.17.22 SOCIAL SCIENCES</t>
  </si>
  <si>
    <t>1.17.20 PSYCHOLOGY</t>
  </si>
  <si>
    <t>1.17.03 AREA STUDIES</t>
  </si>
  <si>
    <t>1.16.17 MATHEMATICS</t>
  </si>
  <si>
    <t>1.16.07 COMPUTER &amp; INFO. SCI.</t>
  </si>
  <si>
    <t>1.15.05 BUSINESS &amp; MANAGEMENT</t>
  </si>
  <si>
    <t>1.14.08 EDUCATION</t>
  </si>
  <si>
    <t>1.13.15 LETTERS</t>
  </si>
  <si>
    <t>1.13.11 FOREIGN LANGUAGES</t>
  </si>
  <si>
    <t>1.12.10 FINE AND APPLIED ARTS</t>
  </si>
  <si>
    <t>1.11.19 PHYSICAL SCIENCES</t>
  </si>
  <si>
    <t>1.11.12 HEALTH PROFESSIONS</t>
  </si>
  <si>
    <t>1.11.09 ENGINEERING</t>
  </si>
  <si>
    <t>1.11.04 BIOLOGICAL SCIENCE</t>
  </si>
  <si>
    <t>1.11.02 ARCHITECTURE &amp; ENVIR.</t>
  </si>
  <si>
    <t>1.11.01 AGRICULTURE &amp; NAT RES</t>
  </si>
  <si>
    <t>Total unknowns includes both unknown ethnicity and unknown gender.</t>
  </si>
  <si>
    <t>Disadvantaged - Disadvantaged economically or academically</t>
  </si>
  <si>
    <t>LEP - Limited English Proficiency</t>
  </si>
  <si>
    <t>Source: 2022 Student Data Base</t>
  </si>
  <si>
    <t>PERA2208M - 4.3.1T 10/27/2022 11:01:50</t>
  </si>
  <si>
    <t>Disadvantage</t>
  </si>
  <si>
    <t>LEP</t>
  </si>
  <si>
    <t>Disabled</t>
  </si>
  <si>
    <t>Unknowns</t>
  </si>
  <si>
    <t>Special Populations</t>
  </si>
  <si>
    <t>College</t>
  </si>
  <si>
    <t>Two or More</t>
  </si>
  <si>
    <t>Pacific</t>
  </si>
  <si>
    <t>American 
Indian</t>
  </si>
  <si>
    <t>Asian</t>
  </si>
  <si>
    <t>2021-2022</t>
  </si>
  <si>
    <t>Associate in Arts Degree Program</t>
  </si>
  <si>
    <t>PERA2208M - 4.3.2T 10/27/2022 11:01:50</t>
  </si>
  <si>
    <t>Educator Preparation Institute Certificate Program</t>
  </si>
  <si>
    <t>PERA2208M - 4.3.3T 10/27/2022 11:01:50</t>
  </si>
  <si>
    <t>Certificate of Professional Prep Program</t>
  </si>
  <si>
    <t>PERA2208M - 4.3.4T 10/27/2022 11:01:50</t>
  </si>
  <si>
    <t>Associate in Science Degree Program</t>
  </si>
  <si>
    <t>PERA2208M - 4.3.5T 10/27/2022 11:01:50</t>
  </si>
  <si>
    <t>28</t>
  </si>
  <si>
    <t>27</t>
  </si>
  <si>
    <t>26</t>
  </si>
  <si>
    <t>25</t>
  </si>
  <si>
    <t>24</t>
  </si>
  <si>
    <t>23</t>
  </si>
  <si>
    <t>22</t>
  </si>
  <si>
    <t>21</t>
  </si>
  <si>
    <t>20</t>
  </si>
  <si>
    <t>19</t>
  </si>
  <si>
    <t>18</t>
  </si>
  <si>
    <t>17</t>
  </si>
  <si>
    <t>16</t>
  </si>
  <si>
    <t>15</t>
  </si>
  <si>
    <t>12</t>
  </si>
  <si>
    <t>11</t>
  </si>
  <si>
    <t>10</t>
  </si>
  <si>
    <t>09</t>
  </si>
  <si>
    <t>08</t>
  </si>
  <si>
    <t>07</t>
  </si>
  <si>
    <t>06</t>
  </si>
  <si>
    <t>05</t>
  </si>
  <si>
    <t>04</t>
  </si>
  <si>
    <t>03</t>
  </si>
  <si>
    <t>02</t>
  </si>
  <si>
    <t>01</t>
  </si>
  <si>
    <t>00</t>
  </si>
  <si>
    <t>PERA2208M - 4.3.6T 10/27/2022 11:01:50</t>
  </si>
  <si>
    <t>PERA2208M - 4.3.7T 10/27/2022 11:01:50</t>
  </si>
  <si>
    <t>Advanced Technical Certificate Program</t>
  </si>
  <si>
    <t>PERA2208M - 4.3.8T 10/27/2022 11:01:50</t>
  </si>
  <si>
    <t>14</t>
  </si>
  <si>
    <t>13</t>
  </si>
  <si>
    <t>All Program Areas</t>
  </si>
  <si>
    <t>*Continuing workforce education (CWE)</t>
  </si>
  <si>
    <t>Unduplicated headcount represents the unduplicated number of students by each college, excluding recreation and leisure.</t>
  </si>
  <si>
    <t>PERA2208M: 4.4T - 10/27/2022 11:01:50</t>
  </si>
  <si>
    <t>Unduplicated
Headcount</t>
  </si>
  <si>
    <t>Total
(Duplicated)</t>
  </si>
  <si>
    <t>Life Long
Learning</t>
  </si>
  <si>
    <t>Community Instructional
Services
Rec. &amp; Leisure</t>
  </si>
  <si>
    <t>Adult Education
Basic &amp;
Secondary</t>
  </si>
  <si>
    <t>CWE*</t>
  </si>
  <si>
    <t>CAR
Cert.</t>
  </si>
  <si>
    <t>College
Cert.</t>
  </si>
  <si>
    <t>AS
Degree</t>
  </si>
  <si>
    <t>College &amp;
Vocational
Preparatory</t>
  </si>
  <si>
    <t>Certificate of
Professional 
Prep</t>
  </si>
  <si>
    <t>Educator
Preparation
Institute</t>
  </si>
  <si>
    <t>Associate
In Arts</t>
  </si>
  <si>
    <t>Workforce Education</t>
  </si>
  <si>
    <t>Program Enrollment</t>
  </si>
  <si>
    <t>Cooperative training is also included in vocational program areas</t>
  </si>
  <si>
    <t>Does not include workforce education (CWE) course enrollments</t>
  </si>
  <si>
    <t>PERA2208M - 4.5T 10/27/2022 11:01:50</t>
  </si>
  <si>
    <t>Co-Op Training</t>
  </si>
  <si>
    <t>Inactive</t>
  </si>
  <si>
    <t>Agriculture
Natural
Resources</t>
  </si>
  <si>
    <t>Apprentice</t>
  </si>
  <si>
    <t>Public
Service</t>
  </si>
  <si>
    <t>Industrial</t>
  </si>
  <si>
    <t>Business</t>
  </si>
  <si>
    <t>Family
Consumer</t>
  </si>
  <si>
    <t>Health</t>
  </si>
  <si>
    <t>Marketing</t>
  </si>
  <si>
    <t>PERA2208M - 4.6T 10/27/2022 11:01:50</t>
  </si>
  <si>
    <t>DISAD - Disadvantaged economically or academically</t>
  </si>
  <si>
    <t>PERA2208M - 4.7.1T 10/27/2022 11:01:50</t>
  </si>
  <si>
    <t>PERA2208M - 4.7.2T 10/27/2022 11:01:50</t>
  </si>
  <si>
    <t>PERA2208M - 4.7.3T 10/27/2022 11:01:50</t>
  </si>
  <si>
    <t>PERA2208M - 4.7.4T 10/27/2022 11:01:50</t>
  </si>
  <si>
    <t>PERA2208M - 4.2T 10/27/2022 11:01:50</t>
  </si>
  <si>
    <t>Certificate of Professional Prep</t>
  </si>
  <si>
    <t>Certificates</t>
  </si>
  <si>
    <t>AA</t>
  </si>
  <si>
    <t>Award Types</t>
  </si>
  <si>
    <t>PERA2208M - 4.1T 10/27/2022 11:01:50</t>
  </si>
  <si>
    <t>Public 
Service</t>
  </si>
  <si>
    <t>Inactive
Programs</t>
  </si>
  <si>
    <t>EPI*</t>
  </si>
  <si>
    <t>Certificate 
of
Professional
Prep*</t>
  </si>
  <si>
    <t>Argibus-Nat
Resources</t>
  </si>
  <si>
    <t>Students are counted once for each program completion (Data Element 2101: Completion CIP).</t>
  </si>
  <si>
    <t>Disadvantage - Disadvantaged economically or academically</t>
  </si>
  <si>
    <t>Source: 2022 AALA</t>
  </si>
  <si>
    <t>PERA2208m - 5.4.8T 10/27/2022 13:22:56</t>
  </si>
  <si>
    <t>Source: 2022 AA1A</t>
  </si>
  <si>
    <t>PERA2208m - 5.1T 10/27/2022 13:22:56</t>
  </si>
  <si>
    <t>PERA2208m - 5.2T 10/27/2022 13:22:56</t>
  </si>
  <si>
    <t>American Indian
or
Alaskan Native</t>
  </si>
  <si>
    <t>Asian or
Pacific Islander</t>
  </si>
  <si>
    <t>Minorities</t>
  </si>
  <si>
    <t>Unknown = Unknown gender and/or race</t>
  </si>
  <si>
    <t>PERA2208m - 5.3T 10/27/2022 13:22:56</t>
  </si>
  <si>
    <t>Certificate of
Professional Prep</t>
  </si>
  <si>
    <t>Associate in Science</t>
  </si>
  <si>
    <t>Educator Preparation
Institute</t>
  </si>
  <si>
    <t>Associate in Arts</t>
  </si>
  <si>
    <t>PERA2208m - 5.4.1T 10/27/2022 13:22:56</t>
  </si>
  <si>
    <t>PERA2208m - 5.4.2T 10/27/2022 13:22:56</t>
  </si>
  <si>
    <t>PERA2208m - 5.4.3T 10/27/2022 13:22:56</t>
  </si>
  <si>
    <t>PERA2208m - 5.4.4T 10/27/2022 13:22:56</t>
  </si>
  <si>
    <t>PERA2208m - 5.4.5T 10/27/2022 13:22:56</t>
  </si>
  <si>
    <t>PERA2208m - 5.4.6T 10/27/2022 13:22:56</t>
  </si>
  <si>
    <t>PERA2208m - 5.4.7T 10/27/2022 13:22:56</t>
  </si>
  <si>
    <t>Workforce Education: Advanced Technical Certificate Program</t>
  </si>
  <si>
    <t>PERA2208m - 5.5.1.T 10/27/2022 13:22:56</t>
  </si>
  <si>
    <t>PERA2208m - 5.5.4.T 10/27/2022 13:22:56</t>
  </si>
  <si>
    <t>PERA2208m - 5.5.2.T 10/27/2022 13:22:56</t>
  </si>
  <si>
    <t>PERA2208m - 5.5.3.T 10/27/2022 13:22:56</t>
  </si>
  <si>
    <t>Occupation</t>
  </si>
  <si>
    <t>% of Total</t>
  </si>
  <si>
    <t>Archivists, Curators, and Museum Technicians</t>
  </si>
  <si>
    <t>Business and Financial Operations</t>
  </si>
  <si>
    <t>Community Service, Legal, Arts, and Media</t>
  </si>
  <si>
    <t>Computer Engineering and Science</t>
  </si>
  <si>
    <t>Healthcare Practitioners and Technical</t>
  </si>
  <si>
    <t>Instructional</t>
  </si>
  <si>
    <t>Librarians</t>
  </si>
  <si>
    <t>Library Technicians</t>
  </si>
  <si>
    <t>Exec, Admin, Mgr</t>
  </si>
  <si>
    <t>Natural Resources, Construction, and Maintenance Occupations</t>
  </si>
  <si>
    <t>Office and Administrative Support Occupations</t>
  </si>
  <si>
    <t>Non-Postsecondary Teaching</t>
  </si>
  <si>
    <t>Production, Transportation, and Material</t>
  </si>
  <si>
    <t>Sales and Related Occupations</t>
  </si>
  <si>
    <t>Service Occupations</t>
  </si>
  <si>
    <t>Fall 2023 Annual Personnel Reports</t>
  </si>
  <si>
    <t>*NOTE: Includes temporary employees. Twenty-one employees with unknown gender are not included.</t>
  </si>
  <si>
    <t>Occupational Activity</t>
  </si>
  <si>
    <t>Exec., Admin. Mgr.</t>
  </si>
  <si>
    <t>Professional</t>
  </si>
  <si>
    <t>Employee Type</t>
  </si>
  <si>
    <t>#</t>
  </si>
  <si>
    <t>Sub-Total</t>
  </si>
  <si>
    <t>2.0 Semester</t>
  </si>
  <si>
    <t>2.5 Semester</t>
  </si>
  <si>
    <t>3.0 Semester</t>
  </si>
  <si>
    <t>2.0 Semester Equivalent*</t>
  </si>
  <si>
    <t>Number</t>
  </si>
  <si>
    <t>Salary</t>
  </si>
  <si>
    <t>% Change</t>
  </si>
  <si>
    <t>Source: Fall 2011-12 through 2022-23 Annual Personnel Reports</t>
  </si>
  <si>
    <t>Note: Temporary employees are not included.</t>
  </si>
  <si>
    <t>Full-time faculty with contracts less than 2 terms are not included.</t>
  </si>
  <si>
    <t>* 2.0 semester equivalents have been determined by the application of conversion factors to the 2.5 and 3.0 semester salaries.</t>
  </si>
  <si>
    <t>These contract periods have been adjusted in order to develop a salary composite for 2.0 semesters or nine months.</t>
  </si>
  <si>
    <t>This period is the nationally recognized basis for comparison.</t>
  </si>
  <si>
    <t>The federal standard of 0.909 and 0.818 have been respectively applied to 2.5 and 3.0 semester salaries.</t>
  </si>
  <si>
    <t>The number of days per term included in a contract may vary among the colleges.</t>
  </si>
  <si>
    <t>Source: APR2023</t>
  </si>
  <si>
    <t>Notes: Temporary employees are not included. Full-time faculty with contracts less 											   than 2 terms are not included.  *2.0 Semester Equivalents have been determined											   by the application of conversion factors to the 2.5 and 3.0 semester salaries. 											   These contract periods have been adjusted in order to develop a salary composite 											   for 2.0 semesters or nine months. This period is the nationally recognized basis 											   for comparison. The   federal standard factors of 0.909 and 0.818 have been 											   respectively applied to  2.5 and 3.0 semester salaries. The number of days per 											   term included in a  contract may vary among the colleges.  Several Florida Colleges 											   were involved with union negotiations at the time the  data was reported. Therefore 											   the posted amounts could differ once negotiations are completed.</t>
  </si>
  <si>
    <t>Doctorate</t>
  </si>
  <si>
    <t>Advanced
Masters</t>
  </si>
  <si>
    <t>Masters</t>
  </si>
  <si>
    <t>Associate</t>
  </si>
  <si>
    <t>Less than
Associate</t>
  </si>
  <si>
    <t>Unknown Not
Applicable</t>
  </si>
  <si>
    <t>Average Converted Salary of Full-Time Instructional Personnel: Headcount and Salary by College and Faculty Degree, Fall 2022-23</t>
  </si>
  <si>
    <t>Table 6.7</t>
  </si>
  <si>
    <t>Average Salary of Full-Time Instructional Personnel: College by Semesters Employed, Fall 2022-23</t>
  </si>
  <si>
    <t xml:space="preserve">Table 6.6 </t>
  </si>
  <si>
    <t>Average Salary of Full-Time Instructional Personnel by Semesters Employed, Fall 2012-13 through Fall 2022-23</t>
  </si>
  <si>
    <t xml:space="preserve">Table 6.5 </t>
  </si>
  <si>
    <t>Table 6.4</t>
  </si>
  <si>
    <t>Table 6.3</t>
  </si>
  <si>
    <t>Employee Headcount by Occupational Activity, Fall 2022-23</t>
  </si>
  <si>
    <t>Table 6.2</t>
  </si>
  <si>
    <t>Employee Headcount by Occupation, Fall 2022-23</t>
  </si>
  <si>
    <t>Table 6.1</t>
  </si>
  <si>
    <t>Employee Information</t>
  </si>
  <si>
    <t>Credit Program Completers, Bachelor’s Degree Program, Headcount by College and Ethnicity/Special Populations, 2021-22</t>
  </si>
  <si>
    <t>Table 5.5</t>
  </si>
  <si>
    <t>Credit Program Completers: Headcount by College and Ethnicity/Special Populations, 2021-22</t>
  </si>
  <si>
    <t>Table 5.4</t>
  </si>
  <si>
    <t>Table 5.3</t>
  </si>
  <si>
    <t>Minority Credit Program Completers, 2021-22</t>
  </si>
  <si>
    <t>Table 5.2</t>
  </si>
  <si>
    <t>Credit Program Completers: Headcount by Award Type, 2021-22</t>
  </si>
  <si>
    <t>Table 5.1</t>
  </si>
  <si>
    <t>Credit Program Completions</t>
  </si>
  <si>
    <t>Table 4.7</t>
  </si>
  <si>
    <t>Credit Enrollment: Workforce Education, Headcount by College and Apprenticeship Program Areas, 2021-22</t>
  </si>
  <si>
    <t>Table 4.6</t>
  </si>
  <si>
    <t>Credit Program Enrollment: Workforce Education, Headcount by College and Program Area, 2021-22</t>
  </si>
  <si>
    <t>Table 4.5</t>
  </si>
  <si>
    <t>Program Enrollment: Headcount by College and Program Area, 2021-22</t>
  </si>
  <si>
    <t>Table 4.4</t>
  </si>
  <si>
    <t>Credit Program Enrollment: Headcount by College and Ethnicity/Special Populations, 2021-22</t>
  </si>
  <si>
    <t>Table 4.3</t>
  </si>
  <si>
    <t>Credit Program Enrollment: Headcount by Program Area, 2021-22</t>
  </si>
  <si>
    <t>Table 4.2</t>
  </si>
  <si>
    <t>Table 4.1</t>
  </si>
  <si>
    <t>FTE Enrollment (Funded): Actual FTE and Percent by Program Area, 2021-22</t>
  </si>
  <si>
    <t>Table 3.4</t>
  </si>
  <si>
    <t>Annual FTE Enrollment (Funded) by College,  2021-22</t>
  </si>
  <si>
    <t>Table 3.3</t>
  </si>
  <si>
    <t>FTE Enrollment (Funded) by College and Program Area, 2021-22</t>
  </si>
  <si>
    <t>Table 3.2</t>
  </si>
  <si>
    <t>FTE Enrollment (Funded) by Program Area, 2021-22</t>
  </si>
  <si>
    <t>Table 3.1</t>
  </si>
  <si>
    <t>FTE Enrollment</t>
  </si>
  <si>
    <t>Annual Disability Headcount Enrollment, 2021-22</t>
  </si>
  <si>
    <t>Table 2.4</t>
  </si>
  <si>
    <t>Annual Unduplicated Student Headcount Enrollment by College, 2018-19 through 2021-22</t>
  </si>
  <si>
    <t>Table 2.3</t>
  </si>
  <si>
    <t>Annual Unduplicated Student Headcount Enrollment by College, 2021-22</t>
  </si>
  <si>
    <t>Table 2.2</t>
  </si>
  <si>
    <t>Annual Student Headcount: 2021-22</t>
  </si>
  <si>
    <t>Table 2.1</t>
  </si>
  <si>
    <t>Annual Headcount Enrollment</t>
  </si>
  <si>
    <t>Table 1.7</t>
  </si>
  <si>
    <t>Table 1.6</t>
  </si>
  <si>
    <t>Table 1.5</t>
  </si>
  <si>
    <t>Table 1.4</t>
  </si>
  <si>
    <t>Table 1.3</t>
  </si>
  <si>
    <t>Table 1.2</t>
  </si>
  <si>
    <t>Table 1.1</t>
  </si>
  <si>
    <t>Points of Interest</t>
  </si>
  <si>
    <t xml:space="preserve">2.3.1T </t>
  </si>
  <si>
    <t xml:space="preserve">2.3.2T </t>
  </si>
  <si>
    <t xml:space="preserve">2.3.3T </t>
  </si>
  <si>
    <t xml:space="preserve">2.3.4T </t>
  </si>
  <si>
    <t xml:space="preserve">2.3.5T </t>
  </si>
  <si>
    <t xml:space="preserve">2.3.6T </t>
  </si>
  <si>
    <t xml:space="preserve">2.3.7T </t>
  </si>
  <si>
    <t xml:space="preserve">2.3.8T </t>
  </si>
  <si>
    <t xml:space="preserve">2.3.9T </t>
  </si>
  <si>
    <t>5.5.4T</t>
  </si>
  <si>
    <t>5.5.3T</t>
  </si>
  <si>
    <t>5.5.2T</t>
  </si>
  <si>
    <t>5.5.1T</t>
  </si>
  <si>
    <t>5.4.1T</t>
  </si>
  <si>
    <t>5.4.2T</t>
  </si>
  <si>
    <t>5.4.3T</t>
  </si>
  <si>
    <t>5.4.4T</t>
  </si>
  <si>
    <t>Workforce Education: Associate in Science Degree Program</t>
  </si>
  <si>
    <t>5.4.5T</t>
  </si>
  <si>
    <t xml:space="preserve">5.4.6T </t>
  </si>
  <si>
    <t>5.4.7T</t>
  </si>
  <si>
    <t>5.4.8T</t>
  </si>
  <si>
    <t xml:space="preserve">3.2.1T </t>
  </si>
  <si>
    <t>3.2.2T</t>
  </si>
  <si>
    <t>4.3.1T</t>
  </si>
  <si>
    <t>4.3.2T</t>
  </si>
  <si>
    <t>4.3.3T</t>
  </si>
  <si>
    <t>4.3.4T</t>
  </si>
  <si>
    <t>4.3.5T</t>
  </si>
  <si>
    <t>4.3.6T</t>
  </si>
  <si>
    <t>4.3.7T</t>
  </si>
  <si>
    <t>4.3.8T</t>
  </si>
  <si>
    <t>4.7.4T</t>
  </si>
  <si>
    <t>4.7.3T</t>
  </si>
  <si>
    <t>4.7.2T</t>
  </si>
  <si>
    <t>4.7.1T</t>
  </si>
  <si>
    <t>Minority Enrollment</t>
  </si>
  <si>
    <t xml:space="preserve">    *Students may enroll in more than one program.</t>
  </si>
  <si>
    <t>N/A</t>
  </si>
  <si>
    <t>Recreation and Leisure</t>
  </si>
  <si>
    <t>Average Part-Time Student Age</t>
  </si>
  <si>
    <t>Life Long Learning</t>
  </si>
  <si>
    <t>Average Full-Time Student Age</t>
  </si>
  <si>
    <t>Continuing Workforce Education</t>
  </si>
  <si>
    <t>Part-Time Students</t>
  </si>
  <si>
    <t>Adult Education and Basic Secondary</t>
  </si>
  <si>
    <t>Full-Time Students</t>
  </si>
  <si>
    <t>College and Vocational Preparatory</t>
  </si>
  <si>
    <t>Educator Preparation Institute (EPI)</t>
  </si>
  <si>
    <t>Total Annual Student Headcount</t>
  </si>
  <si>
    <t>Advanced Technical Certificate (ATC)</t>
  </si>
  <si>
    <t>College Credit Certificates (CCC)</t>
  </si>
  <si>
    <t>Associate in Science Degree (AS)</t>
  </si>
  <si>
    <t>Associate in Arts Degree (AA)</t>
  </si>
  <si>
    <t>Faculty</t>
  </si>
  <si>
    <t>Unduplicated Enrolled and # of Degrees/Certificates Awarded</t>
  </si>
  <si>
    <t>All Employees</t>
  </si>
  <si>
    <t>Enrollments</t>
  </si>
  <si>
    <t>Staff Resources (Fall 2022)</t>
  </si>
  <si>
    <t>Enrollment (2021-22)</t>
  </si>
  <si>
    <t>Fall 2022 College Credit Students</t>
  </si>
  <si>
    <t>60% Female</t>
  </si>
  <si>
    <t>Excludes adults with disabilities</t>
  </si>
  <si>
    <t xml:space="preserve">Source: 2122 Student Data Base </t>
  </si>
  <si>
    <t>POINTS OF INTEREST</t>
  </si>
  <si>
    <t>Non Resident Alien</t>
  </si>
  <si>
    <t>Fact Book 7.14T</t>
  </si>
  <si>
    <t>Facilities</t>
  </si>
  <si>
    <t>Sites, Inventory and Value by College</t>
  </si>
  <si>
    <t>Number of Sites</t>
  </si>
  <si>
    <t>Total Operating Campuses</t>
  </si>
  <si>
    <t>Total Acres</t>
  </si>
  <si>
    <t>Total Owned Buildings</t>
  </si>
  <si>
    <t>Owned Total Gross Square Feet</t>
  </si>
  <si>
    <t>Building Values</t>
  </si>
  <si>
    <t>Content Values</t>
  </si>
  <si>
    <t>Combined Values</t>
  </si>
  <si>
    <t>SYSTEM TOTAL</t>
  </si>
  <si>
    <t>CCTCMIS - FCSITFACTBK PROGRAM NAME: FCSITFACTBK</t>
  </si>
  <si>
    <t>RUN DATE: 07/21/22 RUN TIME: 08:11:15</t>
  </si>
  <si>
    <t>SOURCE: FCO 2021-22 SPRING</t>
  </si>
  <si>
    <t>Value information: Florida College System Risk Management Consortium, dated 11/3/2021 (all colleges except Florida State College at Jacksonville)</t>
  </si>
  <si>
    <t>Value information: Florida State College at Jacksonville, dated March 22, 2021.</t>
  </si>
  <si>
    <t>Notes:</t>
  </si>
  <si>
    <t>* Includes leased</t>
  </si>
  <si>
    <t>** Includes covered walks</t>
  </si>
  <si>
    <t>*** Building and content values do not include builders risk, owned fine art, vehicle or watercraft values.</t>
  </si>
  <si>
    <t xml:space="preserve"> </t>
  </si>
  <si>
    <t>Fact Book 7.1F - WITH AMOUNTS</t>
  </si>
  <si>
    <t>Operating Expenditures</t>
  </si>
  <si>
    <t>Percentage By Category</t>
  </si>
  <si>
    <t>OPERATING EXPENDITURES</t>
  </si>
  <si>
    <t>Adult Education</t>
  </si>
  <si>
    <t>Advanced and Professional</t>
  </si>
  <si>
    <t>Capital Outlay</t>
  </si>
  <si>
    <t>Current Expense</t>
  </si>
  <si>
    <t>Non-Instructional</t>
  </si>
  <si>
    <t>PSAV</t>
  </si>
  <si>
    <t>PSV</t>
  </si>
  <si>
    <t>Personnel Expense (Full-Time)</t>
  </si>
  <si>
    <t>Personnel Expense (Part-Time)</t>
  </si>
  <si>
    <t>Developmental Edcuation</t>
  </si>
  <si>
    <t>Operating Expenditures by Category</t>
  </si>
  <si>
    <t>Operating Expenditures by Program Area</t>
  </si>
  <si>
    <t>Category Total</t>
  </si>
  <si>
    <t>Program Area Total</t>
  </si>
  <si>
    <t>Total Expenditures excluding transfers</t>
  </si>
  <si>
    <t>Fact Book 7.1F - FACT BOOK FORMAT</t>
  </si>
  <si>
    <t>Percentage By Program Area</t>
  </si>
  <si>
    <t>Dev Ed</t>
  </si>
  <si>
    <t>THE FLORIDA COLLEGE SYSTEM</t>
  </si>
  <si>
    <t xml:space="preserve"> STUDENT FEES COMPARISON FOR LOWER LEVEL CREDIT PROGRAMS</t>
  </si>
  <si>
    <t>RESIDENT AND NONRESIDENT STUDENT FEES BY COLLEGE</t>
  </si>
  <si>
    <t>FALL 2021 AND FALL 2022</t>
  </si>
  <si>
    <t>Resident Students</t>
  </si>
  <si>
    <t>Nonresident Students</t>
  </si>
  <si>
    <t>FALL 2021</t>
  </si>
  <si>
    <t>FALL 2022</t>
  </si>
  <si>
    <t>% Increase</t>
  </si>
  <si>
    <t>COLLEGE</t>
  </si>
  <si>
    <t>Actual Fees</t>
  </si>
  <si>
    <t>EASTERN FLORIDA</t>
  </si>
  <si>
    <t>BROWARD</t>
  </si>
  <si>
    <t>CENTRAL FLORIDA</t>
  </si>
  <si>
    <t>CHIPOLA</t>
  </si>
  <si>
    <t>DAYTONA</t>
  </si>
  <si>
    <t>FL SOUTHWESTERN</t>
  </si>
  <si>
    <t>FSC, JACKSONVILLE</t>
  </si>
  <si>
    <t>FLORIDA KEYS</t>
  </si>
  <si>
    <t>GULF COAST</t>
  </si>
  <si>
    <t>HILLSBOROUGH</t>
  </si>
  <si>
    <t>INDIAN RIVER</t>
  </si>
  <si>
    <t xml:space="preserve">FLORIDA GATEWAY COLLEGE </t>
  </si>
  <si>
    <t>LAKE-SUMTER</t>
  </si>
  <si>
    <t>SCF, MANATEE-SARASOTA</t>
  </si>
  <si>
    <t>MIAMI DADE</t>
  </si>
  <si>
    <t>NORTH FLORIDA</t>
  </si>
  <si>
    <t>NORTHWEST FLORIDA</t>
  </si>
  <si>
    <t>PALM BEACH</t>
  </si>
  <si>
    <t>PASCO-HERNANDO</t>
  </si>
  <si>
    <t>PENSACOLA</t>
  </si>
  <si>
    <t>ST. JOHNS RIVER</t>
  </si>
  <si>
    <t>ST. PETERSBURG</t>
  </si>
  <si>
    <t>SANTA FE</t>
  </si>
  <si>
    <t>SEMINOLE</t>
  </si>
  <si>
    <t>SOUTH FLORIDA</t>
  </si>
  <si>
    <t>TALLAHASSEE</t>
  </si>
  <si>
    <t>VALENCIA</t>
  </si>
  <si>
    <t>WEIGHTED MEAN</t>
  </si>
  <si>
    <t xml:space="preserve"> STUDENT FEES COMPARISON FOR BACCALAUREATE DEGREE PROGRAMS</t>
  </si>
  <si>
    <t>EASTERN</t>
  </si>
  <si>
    <t>General Revenue</t>
  </si>
  <si>
    <t>Lottery Funds</t>
  </si>
  <si>
    <t>Federal Stabilization Funds</t>
  </si>
  <si>
    <t>Student Fees</t>
  </si>
  <si>
    <t>Total Educ. &amp; Gen. Budget</t>
  </si>
  <si>
    <t>Updated-Actual</t>
  </si>
  <si>
    <t>Revised (Reductions)</t>
  </si>
  <si>
    <t>2008-09</t>
  </si>
  <si>
    <t>2009-10</t>
  </si>
  <si>
    <t>2010-11</t>
  </si>
  <si>
    <t>2011-12</t>
  </si>
  <si>
    <t>2012-13</t>
  </si>
  <si>
    <t>2013-14</t>
  </si>
  <si>
    <t>2014-15</t>
  </si>
  <si>
    <t>2015-16</t>
  </si>
  <si>
    <t>2016-17</t>
  </si>
  <si>
    <t>2022-23</t>
  </si>
  <si>
    <t>Note: 2022-23 is based on actual legislative appropriations, and estimated student fees and FTE.</t>
  </si>
  <si>
    <t>STUDENT FEES FOR FALL 2022-23</t>
  </si>
  <si>
    <t>LOWER LEVEL CREDIT PROGRAMS</t>
  </si>
  <si>
    <t>RESIDENT STUDENTS</t>
  </si>
  <si>
    <t>FEE PER CREDIT HOUR</t>
  </si>
  <si>
    <t>STUDENT</t>
  </si>
  <si>
    <t>CAPITAL</t>
  </si>
  <si>
    <t>FEES FOR</t>
  </si>
  <si>
    <t>FINANCIAL</t>
  </si>
  <si>
    <t>ACTIVITY</t>
  </si>
  <si>
    <t>IMPROVEMENT</t>
  </si>
  <si>
    <t>TECHNOLOGY</t>
  </si>
  <si>
    <t>ACADEMIC YEAR</t>
  </si>
  <si>
    <t>TUITION</t>
  </si>
  <si>
    <t>AID FEE</t>
  </si>
  <si>
    <t>FEE</t>
  </si>
  <si>
    <t>(30 HOURS)</t>
  </si>
  <si>
    <t>FSC AT JACKSONVILLE</t>
  </si>
  <si>
    <t>SEMINOLE SCF</t>
  </si>
  <si>
    <t>NONRESIDENT STUDENTS</t>
  </si>
  <si>
    <t xml:space="preserve">OUT-OF- </t>
  </si>
  <si>
    <t>STATE</t>
  </si>
  <si>
    <t>Note:   Beginning in 2012-13, the nonresident tuition weighted mean will be the same as resident tuition weighted mean.</t>
  </si>
  <si>
    <t>BACCALAUREATE DEGREE PROGRAMS</t>
  </si>
  <si>
    <t xml:space="preserve">THE FLORIDA COLLEGE SYSTEM </t>
  </si>
  <si>
    <t>2021-2022 ANNUAL COST ANALYSIS</t>
  </si>
  <si>
    <t>EXPENDITURES BY FUNCTION</t>
  </si>
  <si>
    <t>NOTE: DUE TO ROUNDING, COLUMNS AND ROWS MAY NOT FOOT AND CROSS-FOOT.</t>
  </si>
  <si>
    <t>DIRECT INSTRUCTION</t>
  </si>
  <si>
    <t>ACADEMIC SUPPORT</t>
  </si>
  <si>
    <t>STUDENT SERVICES</t>
  </si>
  <si>
    <t>INSTITUTIONAL SUPPORT</t>
  </si>
  <si>
    <t>PLANT OPER.&amp; MAINTENANCE</t>
  </si>
  <si>
    <t>TOTAL
INSTRUCTIONAL
COSTS</t>
  </si>
  <si>
    <t>UNALLOCATED COSTS EXCLUDING TRANSFERS</t>
  </si>
  <si>
    <t>TOTAL EXPENSES EXCLUDING TRANSFERS</t>
  </si>
  <si>
    <t>TRANSFERS</t>
  </si>
  <si>
    <t>GRAND TOTAL</t>
  </si>
  <si>
    <t>GATEWAY</t>
  </si>
  <si>
    <t>SAINT JOHNS RIVER</t>
  </si>
  <si>
    <t>SAINT PETERSBURG</t>
  </si>
  <si>
    <t>EXPENDITURES BY CATEGORY</t>
  </si>
  <si>
    <t>PERSONNEL EXPENSE</t>
  </si>
  <si>
    <t>COLLEGES</t>
  </si>
  <si>
    <t>FULL-TIME</t>
  </si>
  <si>
    <t>PART-TIME</t>
  </si>
  <si>
    <t>% OF TOTAL EXPENSES</t>
  </si>
  <si>
    <t>2021-2022 COST ANALYSIS SUMMARY</t>
  </si>
  <si>
    <t>STATE FUNDABLE FTE</t>
  </si>
  <si>
    <t>STATE FUNDABLE FTE (CONTINUED)</t>
  </si>
  <si>
    <t>NON-STATE FUNDABLE FTE</t>
  </si>
  <si>
    <t>TOTALS</t>
  </si>
  <si>
    <t>FUND SOURCE:</t>
  </si>
  <si>
    <t>GENERAL REVENUE - CCPF</t>
  </si>
  <si>
    <t>LOTTERY</t>
  </si>
  <si>
    <t xml:space="preserve">                        Subtotal (Total State &amp; Federal Funds):</t>
  </si>
  <si>
    <t>TUITION AND OUT-OF-STATE FEES</t>
  </si>
  <si>
    <t>OTHER REVENUES</t>
  </si>
  <si>
    <t>FUND SOURCE PER CREDIT HOUR:</t>
  </si>
  <si>
    <t>Advanced &amp; Professional (Upper Level)</t>
  </si>
  <si>
    <t>Advanced &amp; Professional (Lower Level)</t>
  </si>
  <si>
    <t>Post Secondary Vocational</t>
  </si>
  <si>
    <t>Total College Credit</t>
  </si>
  <si>
    <t>Developmental Education</t>
  </si>
  <si>
    <t>EAP** Developmental Education</t>
  </si>
  <si>
    <t>Total Developmental Education</t>
  </si>
  <si>
    <t>Total College Credit &amp; Developmental Education</t>
  </si>
  <si>
    <t>Apprentice Classroom</t>
  </si>
  <si>
    <t>Apprentice OJT***</t>
  </si>
  <si>
    <t>Total Apprentice</t>
  </si>
  <si>
    <t>Postsecondary Adult Vocational</t>
  </si>
  <si>
    <t>Vocational Prep</t>
  </si>
  <si>
    <t>EAP** Vocational Prep</t>
  </si>
  <si>
    <t>Adult Basic</t>
  </si>
  <si>
    <t>Adult Secondary</t>
  </si>
  <si>
    <t>Adult GED</t>
  </si>
  <si>
    <t>EAP** Literacy</t>
  </si>
  <si>
    <t>Total Adult Education</t>
  </si>
  <si>
    <t>Total Instructional</t>
  </si>
  <si>
    <t>Non Instructional</t>
  </si>
  <si>
    <t>2021-22 ACTUAL CREDIT HOURS</t>
  </si>
  <si>
    <t>Direct Instructional Cost:</t>
  </si>
  <si>
    <t>Support Cost</t>
  </si>
  <si>
    <t>Total Cost</t>
  </si>
  <si>
    <t>Cost Per Credit Hour:</t>
  </si>
  <si>
    <t>Direct Instructional</t>
  </si>
  <si>
    <t>Support</t>
  </si>
  <si>
    <t>EXPENDITURES PER CREDIT HOUR</t>
  </si>
  <si>
    <t>ADVANCED &amp;</t>
  </si>
  <si>
    <t>POST</t>
  </si>
  <si>
    <t>EDUCATOR</t>
  </si>
  <si>
    <t>POST SECONDARY</t>
  </si>
  <si>
    <t>PROFESSIONAL</t>
  </si>
  <si>
    <t>SECONDARY</t>
  </si>
  <si>
    <t>DEVELOPMENTAL</t>
  </si>
  <si>
    <t>PREPARATION</t>
  </si>
  <si>
    <t>ADULT</t>
  </si>
  <si>
    <t>VOCATIONAL</t>
  </si>
  <si>
    <t>UPPER LEVEL</t>
  </si>
  <si>
    <t>LOWER LEVEL</t>
  </si>
  <si>
    <t>EDUCATION</t>
  </si>
  <si>
    <t>INSTITUTE</t>
  </si>
  <si>
    <t>APPRENTICESHIP</t>
  </si>
  <si>
    <t>PREPARATORY</t>
  </si>
  <si>
    <t>Ethnicity &amp; Gender</t>
  </si>
  <si>
    <t>Term</t>
  </si>
  <si>
    <t>Age Ranges</t>
  </si>
  <si>
    <t>Total Unknowns</t>
  </si>
  <si>
    <t>College Total</t>
  </si>
  <si>
    <t xml:space="preserve">Financial Information </t>
  </si>
  <si>
    <t>Table 7.1</t>
  </si>
  <si>
    <t>Table 7.2</t>
  </si>
  <si>
    <t>Table 7.3</t>
  </si>
  <si>
    <t>Table 7.4</t>
  </si>
  <si>
    <t>Table 7.5</t>
  </si>
  <si>
    <t>Table 7.6</t>
  </si>
  <si>
    <t>Table 7.7</t>
  </si>
  <si>
    <t>Table 7.8</t>
  </si>
  <si>
    <t>Table 7.9</t>
  </si>
  <si>
    <t>Table 7.10</t>
  </si>
  <si>
    <t>Table 7.11</t>
  </si>
  <si>
    <t>Table 7.12</t>
  </si>
  <si>
    <t>Table 7.13</t>
  </si>
  <si>
    <t>Table 7.14</t>
  </si>
  <si>
    <t>Operating Expenditures: By Program Area and Category 2021-22</t>
  </si>
  <si>
    <t>Operating Budget - Funding History: General Revenue, Lottery Funds, Federal Stabilization,  Student Fees, Total Education &amp; General Budget</t>
  </si>
  <si>
    <t>Annual Cost Analysis: Expenditures by College Function, 2021-22</t>
  </si>
  <si>
    <t>Annual Cost Analysis: Percentage by College and Function, 2021-22</t>
  </si>
  <si>
    <t>Annual Cost Analysis: Expenditures by College and Category, 2021-22</t>
  </si>
  <si>
    <t>Cost Analysis Summary, 2021-22</t>
  </si>
  <si>
    <t xml:space="preserve">7.6.2T </t>
  </si>
  <si>
    <t xml:space="preserve"> FTE Based on Actual Credit Hours, 2021-22</t>
  </si>
  <si>
    <t>Annual Costs Analysis: Per Credit Hour, 2021-22</t>
  </si>
  <si>
    <t>Facilities Sites, Inventory, and Value by College, 2021-2022</t>
  </si>
  <si>
    <t>Table 7.2T
Operating Budget - Funding History</t>
  </si>
  <si>
    <t>Source: Florida College System</t>
  </si>
  <si>
    <t>UPPER</t>
  </si>
  <si>
    <t>LOWER</t>
  </si>
  <si>
    <t>ENGLISH FOR</t>
  </si>
  <si>
    <t>ENGLISH</t>
  </si>
  <si>
    <t>CONSOLIDATED SUMMARY</t>
  </si>
  <si>
    <t>LEVEL</t>
  </si>
  <si>
    <t>ACADEMIC</t>
  </si>
  <si>
    <t>APPRENTICE</t>
  </si>
  <si>
    <t>FOR</t>
  </si>
  <si>
    <t>ADVANCED</t>
  </si>
  <si>
    <t>PURPOSES</t>
  </si>
  <si>
    <t>CREDIT &amp;</t>
  </si>
  <si>
    <t xml:space="preserve">ON THE </t>
  </si>
  <si>
    <t>CONTINUING</t>
  </si>
  <si>
    <t>&amp;</t>
  </si>
  <si>
    <t>JOB</t>
  </si>
  <si>
    <t>WORKFORCE</t>
  </si>
  <si>
    <t>NON-</t>
  </si>
  <si>
    <t>CREDIT</t>
  </si>
  <si>
    <t>CLASSROOM</t>
  </si>
  <si>
    <t>TRAINING</t>
  </si>
  <si>
    <t>BASIC</t>
  </si>
  <si>
    <t>GED</t>
  </si>
  <si>
    <t>LITERACY</t>
  </si>
  <si>
    <t>INSTRUCTIONAL</t>
  </si>
  <si>
    <t>2021-2022 ACTUAL FTE</t>
  </si>
  <si>
    <t xml:space="preserve">                (BASED ON 30 HOURS)</t>
  </si>
  <si>
    <t>DIRECT INSTRUCTIONAL COSTS</t>
  </si>
  <si>
    <t>SUPPORT COSTS</t>
  </si>
  <si>
    <t>TOTAL COSTS</t>
  </si>
  <si>
    <t>COST PER FTE:</t>
  </si>
  <si>
    <t xml:space="preserve">DIRECT INSTRUCTIONAL </t>
  </si>
  <si>
    <t>SUPPORT</t>
  </si>
  <si>
    <t>FUND SOURCE PER FTE:</t>
  </si>
  <si>
    <t>NOTE1: ALLOCATION BY FUND SOURCE IS DONE BY PERCENTAGE AND DOES NOT REFLECT  ACCOUNTING METHODOLOGY (EXCEPT FOR FEES)</t>
  </si>
  <si>
    <t>NOTE2: DUE TO ROUNDING, COLUMNS AND ROWS MAY NOT FOOT AND CROSS-FOOT.</t>
  </si>
  <si>
    <t>2021-2022 ACTUAL CREDIT HOURS</t>
  </si>
  <si>
    <t>DIRECT INSTRUCTIONAL COST</t>
  </si>
  <si>
    <t>COST PER CREDIT HOUR:</t>
  </si>
  <si>
    <t>2023 Fact Book
Table of Contents</t>
  </si>
  <si>
    <t>Fact Book 1.1T
Florida College System
Fall Headcount Enrollment
Full-Tme/Part-Time
Fall 2022 Beginning-of-Term</t>
  </si>
  <si>
    <t>Black/African American</t>
  </si>
  <si>
    <t>Ethnicity and Sex</t>
  </si>
  <si>
    <t>Sex</t>
  </si>
  <si>
    <t>Credit Program Completers: Headcount by College, Award Type, and Sex, 2021-22</t>
  </si>
  <si>
    <t>Employee Headcount: Full-Time/Part-Time by Ethnicity and Sex, Fall 2022-23</t>
  </si>
  <si>
    <t>College Employee Headcount by Occupational Activity: Full-Time/Part-Time, Ethnicity, and Sex, Fall 2022-23</t>
  </si>
  <si>
    <t>Credit Program Enrollment, Bachelor's Degree Program, Headcount by College and Ethnicity/Special Populations, 2021-22</t>
  </si>
  <si>
    <t>Educational Bachelor's Degree Programs</t>
  </si>
  <si>
    <t>Nursing Bachelor's Degree Programs</t>
  </si>
  <si>
    <t>Other Bachelor's Degree Programs</t>
  </si>
  <si>
    <t>All Bachelor's Degree Programs</t>
  </si>
  <si>
    <t>Bachelor's Degree Program</t>
  </si>
  <si>
    <t>Bachelor's</t>
  </si>
  <si>
    <t>Programs  (2021-22)*</t>
  </si>
  <si>
    <t>Fact Book 1.2T
Florida College System
Race/Ethnicity Fall Headcount Enrollment
Fall 2022 Beginning-of-Term</t>
  </si>
  <si>
    <t>Fact Book 1.3T
Florida College System
Fall Headcount Enrollment
Full-Time/Part-Time by Ethnicity and Sex
Students Enrolled for Credit
Fall 2022 Beginning-of-Term</t>
  </si>
  <si>
    <t>College Name</t>
  </si>
  <si>
    <t>College #</t>
  </si>
  <si>
    <t>Fact Book 1.4T
Florida College System
Fall Headcount Enrollment
Colleges by Ethnicity and Sex
Fall 2022 Beginning-of-Term</t>
  </si>
  <si>
    <t>Fact Book 1.5T
Florida College System
Fall Headcount Enrollment
Fall 2018-2022 Beginning-of-Term</t>
  </si>
  <si>
    <t xml:space="preserve">
Fact Book 1.6T
Florida College System
Race/Ethnicity Fall Headcount Enrollment
Fall 2018-2022 Beginning-of-Term</t>
  </si>
  <si>
    <t>Fact Book 1.7T
Florida College System
Fall Headcount Enrollment
Full-Time/Part-Time by Age Ranges
Students Enrolled for Credit
Fall 2022 Beginning-of-Term</t>
  </si>
  <si>
    <t>Fact Book 2.1T
Florida College System
Annual Student Headcount
2021-2022</t>
  </si>
  <si>
    <t>Fact Book 2.2T
Florida College System
Annual Unduplicated Student Headcount Enrollment
2021-2022</t>
  </si>
  <si>
    <t>SOURCE: 2021-22 Division includes any student enrolled in an upper division course or granted a baccalaureate degree. Lower Division/Non-Credit includes any student enrolled in a lower division or non-credit course or granted an award other than a baccalaureate degree or was reported with no course enrollment.</t>
  </si>
  <si>
    <t>SOURCE: 2017-18  Through 2021-22 Student Data Base non-credit course or granted an award other than a baccalaureate degree or was reported with no course enrollment.</t>
  </si>
  <si>
    <t>Fact Book 2.4T
Florida College System
Annual Disability Headcount Enrollment
2021-2022</t>
  </si>
  <si>
    <t>Fact Book 3.1T
Florida College System
FTE Enrollment (Funded) by Program Area
2021-2022</t>
  </si>
  <si>
    <t>COLLEGE NAME</t>
  </si>
  <si>
    <r>
      <rPr>
        <b/>
        <sz val="12"/>
        <rFont val="Calibri"/>
        <family val="2"/>
      </rPr>
      <t>CODE DISCIPLINE</t>
    </r>
  </si>
  <si>
    <r>
      <rPr>
        <b/>
        <sz val="12"/>
        <rFont val="Calibri"/>
        <family val="2"/>
      </rPr>
      <t>EFSC</t>
    </r>
  </si>
  <si>
    <r>
      <rPr>
        <b/>
        <sz val="12"/>
        <rFont val="Calibri"/>
        <family val="2"/>
      </rPr>
      <t>BROW</t>
    </r>
  </si>
  <si>
    <r>
      <rPr>
        <b/>
        <sz val="12"/>
        <rFont val="Calibri"/>
        <family val="2"/>
      </rPr>
      <t>CFLA</t>
    </r>
  </si>
  <si>
    <r>
      <rPr>
        <b/>
        <sz val="12"/>
        <rFont val="Calibri"/>
        <family val="2"/>
      </rPr>
      <t>CHIP</t>
    </r>
  </si>
  <si>
    <r>
      <rPr>
        <b/>
        <sz val="12"/>
        <rFont val="Calibri"/>
        <family val="2"/>
      </rPr>
      <t>DAYT</t>
    </r>
  </si>
  <si>
    <r>
      <rPr>
        <b/>
        <sz val="12"/>
        <rFont val="Calibri"/>
        <family val="2"/>
      </rPr>
      <t>FSW</t>
    </r>
  </si>
  <si>
    <r>
      <rPr>
        <b/>
        <sz val="12"/>
        <rFont val="Calibri"/>
        <family val="2"/>
      </rPr>
      <t>FJAX</t>
    </r>
  </si>
  <si>
    <r>
      <rPr>
        <b/>
        <sz val="12"/>
        <rFont val="Calibri"/>
        <family val="2"/>
      </rPr>
      <t>FKEY</t>
    </r>
  </si>
  <si>
    <r>
      <rPr>
        <b/>
        <sz val="12"/>
        <rFont val="Calibri"/>
        <family val="2"/>
      </rPr>
      <t>GULF</t>
    </r>
  </si>
  <si>
    <r>
      <rPr>
        <b/>
        <sz val="12"/>
        <rFont val="Calibri"/>
        <family val="2"/>
      </rPr>
      <t>INDR</t>
    </r>
  </si>
  <si>
    <r>
      <rPr>
        <b/>
        <sz val="12"/>
        <rFont val="Calibri"/>
        <family val="2"/>
      </rPr>
      <t>FGC</t>
    </r>
  </si>
  <si>
    <r>
      <rPr>
        <b/>
        <sz val="12"/>
        <rFont val="Calibri"/>
        <family val="2"/>
      </rPr>
      <t>LSSC</t>
    </r>
  </si>
  <si>
    <r>
      <rPr>
        <b/>
        <sz val="12"/>
        <rFont val="Calibri"/>
        <family val="2"/>
      </rPr>
      <t>SCF</t>
    </r>
  </si>
  <si>
    <r>
      <rPr>
        <b/>
        <sz val="12"/>
        <rFont val="Calibri"/>
        <family val="2"/>
      </rPr>
      <t>MIAM</t>
    </r>
  </si>
  <si>
    <r>
      <rPr>
        <b/>
        <sz val="12"/>
        <rFont val="Calibri"/>
        <family val="2"/>
      </rPr>
      <t>NFLA</t>
    </r>
  </si>
  <si>
    <r>
      <rPr>
        <b/>
        <sz val="12"/>
        <rFont val="Calibri"/>
        <family val="2"/>
      </rPr>
      <t>NWFC</t>
    </r>
  </si>
  <si>
    <r>
      <rPr>
        <b/>
        <sz val="12"/>
        <rFont val="Calibri"/>
        <family val="2"/>
      </rPr>
      <t>PALM</t>
    </r>
  </si>
  <si>
    <r>
      <rPr>
        <b/>
        <sz val="12"/>
        <rFont val="Calibri"/>
        <family val="2"/>
      </rPr>
      <t>PASC</t>
    </r>
  </si>
  <si>
    <r>
      <rPr>
        <b/>
        <sz val="12"/>
        <rFont val="Calibri"/>
        <family val="2"/>
      </rPr>
      <t>POLK</t>
    </r>
  </si>
  <si>
    <r>
      <rPr>
        <b/>
        <sz val="12"/>
        <rFont val="Calibri"/>
        <family val="2"/>
      </rPr>
      <t>ST.J</t>
    </r>
  </si>
  <si>
    <r>
      <rPr>
        <b/>
        <sz val="12"/>
        <rFont val="Calibri"/>
        <family val="2"/>
      </rPr>
      <t>ST.P</t>
    </r>
  </si>
  <si>
    <r>
      <rPr>
        <b/>
        <sz val="12"/>
        <rFont val="Calibri"/>
        <family val="2"/>
      </rPr>
      <t>SANF</t>
    </r>
  </si>
  <si>
    <r>
      <rPr>
        <b/>
        <sz val="12"/>
        <rFont val="Calibri"/>
        <family val="2"/>
      </rPr>
      <t>SEMI</t>
    </r>
  </si>
  <si>
    <r>
      <rPr>
        <b/>
        <sz val="12"/>
        <rFont val="Calibri"/>
        <family val="2"/>
      </rPr>
      <t>SFLA</t>
    </r>
  </si>
  <si>
    <r>
      <rPr>
        <b/>
        <sz val="12"/>
        <rFont val="Calibri"/>
        <family val="2"/>
      </rPr>
      <t>TALL</t>
    </r>
  </si>
  <si>
    <r>
      <rPr>
        <b/>
        <sz val="12"/>
        <rFont val="Calibri"/>
        <family val="2"/>
      </rPr>
      <t>VALE</t>
    </r>
  </si>
  <si>
    <r>
      <rPr>
        <b/>
        <sz val="12"/>
        <rFont val="Calibri"/>
        <family val="2"/>
      </rPr>
      <t>SYST</t>
    </r>
  </si>
  <si>
    <r>
      <rPr>
        <b/>
        <sz val="12"/>
        <rFont val="Calibri"/>
        <family val="2"/>
      </rPr>
      <t>HILL</t>
    </r>
  </si>
  <si>
    <r>
      <rPr>
        <b/>
        <sz val="12"/>
        <rFont val="Calibri"/>
        <family val="2"/>
      </rPr>
      <t>PENS</t>
    </r>
  </si>
  <si>
    <t>Fact Book 3.4T
Florida College System
FTE Enrollment (Funded)
Actual FTE and Percent by Program Area
2021-2022</t>
  </si>
  <si>
    <t>PERA 2208M  6.1T</t>
  </si>
  <si>
    <t>Fact Book 4.1T
Florida College System
Credit Program Enrollment
Headcount by Program Area
2021-2022</t>
  </si>
  <si>
    <t>Fact Book 4.2T
Florida College System
Credit Program Enrollment
Headcount by Award Type
2021-2022</t>
  </si>
  <si>
    <t>Fact Book 4.3.1T
Florida College System
Credit Program Enrollment
Associate in Arts Degree Program
Headcount by College and Ethnicity/Special Populations
2021-2022</t>
  </si>
  <si>
    <t>Total unknowns includes both unknown ethnicity and unknown sex.</t>
  </si>
  <si>
    <t>Fact Book 4.3.2T
Florida College System
Credit Program Enrollment
Educator Preparation Institute Certificate Program
Headcount by College and Ethnicity/Special Populations
2021-2022</t>
  </si>
  <si>
    <t>Fact Book 4.3.3T
Florida College System
Credit Program Enrollment
Certificate of Professional Prep Program
Headcount by College and Ethnicity/Special Populations
2021-2022</t>
  </si>
  <si>
    <t>Hispanic/
Latino</t>
  </si>
  <si>
    <t xml:space="preserve"> Pacific Islander</t>
  </si>
  <si>
    <t>Fact Book 4.3.4T
Florida College System
Credit Program Enrollment
Associate in Science Degree Program
Headcount by College and Ethnicity/Special Populations
2021-2022</t>
  </si>
  <si>
    <t>Fact Book 4.3.7T
Florida College System
Credit Program Enrollment
Advanced Technical Certificate Program
Headcount by College and Ethnicity/Special Populations
2021-2022</t>
  </si>
  <si>
    <t>Fact Book 4.3.8T
Florida College System
Credit Program Enrollment
All Program Areas
Headcount by College and Ethnicity/Special Populations
2021-2022</t>
  </si>
  <si>
    <t>Fact Book 4.4T
Florida College System
Program Enrollment
Headcount by College and Program Area
2021-2022</t>
  </si>
  <si>
    <t>Other = These figures reflect students awaiting enrollment in limited access programs, students enrolled in apprenticeship courses, and students who are enrolled in courses related to employment, as general freshmen or for other personal objectives. There may be some duplication between major program areas.</t>
  </si>
  <si>
    <t>Fact Book 4.5T
Florida College System
Credit Program Enrollment: Workforce Education
Headcount by College and Program Area
2021-2022</t>
  </si>
  <si>
    <t>Fact Book 4.6T
Florida College System
Credit Program Enrollment
Workforce Education
Headcount by College and Apprenticeship Program Areas
2021-2022</t>
  </si>
  <si>
    <t>Fact Book 4.7.1T
Florida College System
Credit Program Enrollment
Educational Bachelor's Degree Program
Headcount by College and Ethnicity/Special Populations
2021-2022</t>
  </si>
  <si>
    <t>Fact Book 4.7.2T
Florida College System
Credit Program Enrollment
Nursing Bachelor's Degree Program
Headcount by College and Ethnicity/Special Populations
2021-2022</t>
  </si>
  <si>
    <t>Fact Book 4.7.3T
Florida College System
Credit Program Enrollment
Other Bachelor's Degree Program
Headcount by College and Ethnicity/Special Populations
2021-2022</t>
  </si>
  <si>
    <t>Fact Book 4.7.4T
Florida College System
Credit Program Enrollment
All Bachelor's Degree Program
Headcount by College and Ethnicity/Special Populations
2021-2022</t>
  </si>
  <si>
    <t>Fact Book 5.1T
Florida College System
Credit Program Completers
Headcount by Award Type
2021-2022</t>
  </si>
  <si>
    <t>Students are counted once for each program completion (Data Element 2101: Completion CIP)</t>
  </si>
  <si>
    <t>Fact Book 5.2T
Florida College System
Minority Credit Program Completers
Headcount by Award Type
2021-2022</t>
  </si>
  <si>
    <t>Fact Book 5.3T
Florida College System
Credit Program Completers
Headcount by College, Award Type, and Sex
2021-2022</t>
  </si>
  <si>
    <t>EASTERN FLORIDA  STATE COLLEGE</t>
  </si>
  <si>
    <t>STATE COLLEGE OF FLORIDA, MANATEE -SARASOTA</t>
  </si>
  <si>
    <t>Total unknowns includes both unknown ethnicity and unknown sex</t>
  </si>
  <si>
    <t>Fact Book 5.4.1T
Florida College System
Credit Program Completers
Associate in Arts Degree Program
Headcount by College and Ethnicity/Special Populations
2021-2022</t>
  </si>
  <si>
    <t>Fact Book 5.4.2T
Florida College System
Credit Program Completers
Educator Preparation Institute Certificate Program
Headcount by College and Ethnicity/Special Populations
2021-2022</t>
  </si>
  <si>
    <t>Fact Book 5.4.3T
Florida College System
Credit Program Completers
Certificate of Professional Prep
Headcount by College and Ethnicity/Special Populations
2021-2022</t>
  </si>
  <si>
    <t>Fact Book 5.4.4T
Florida College System
Credit Program Completers
Workforce Education: Associate in Science
Headcount by College and Ethnicity/Special Populations
2021-2022</t>
  </si>
  <si>
    <t>Total unknowns includes both unknown ethnicity and unknown gsex.</t>
  </si>
  <si>
    <t>Fact Book 5.4.7T
Florida College System
Credit Program Completers
Workforce Education: Advanced Technical Certificate Program
Headcount by College and Ethnicity/Special Populations
2021-2022</t>
  </si>
  <si>
    <t>Fact Book 5.4.8T
Florida College System
Credit Program Completers
All Program Areas
Headcount by College and Ethnicity/Special Populations
2021-2022</t>
  </si>
  <si>
    <t>Fact Book 5.5.1.T
Florida College System
Credit Program Completers
Educational Bachelor's Degree Program
Headcount by College and Ethnicity/Special Populations
2021-2022</t>
  </si>
  <si>
    <t>Fact Book 5.5.2.T
Florida College System
Credit Program Completers
Nursing Bachelor's Degree Program
Headcount by College and Ethnicity/Special Populations
2021-2022</t>
  </si>
  <si>
    <t>Fact Book 5.5.3.T
Florida College System
Credit Program Completers
Other Bachelor's Degree Program
Headcount by College and Ethnicity/Special Populations
2021-2022</t>
  </si>
  <si>
    <t>Fact Book 5.5.4.T
Florida College System
Credit Program Completers
All Bachelor's Degree Program
Headcount by College and Ethnicity/Special Populations
2021-2022</t>
  </si>
  <si>
    <t>Hispanic/Latino</t>
  </si>
  <si>
    <t>*NOTE: Includes temporary employees. Twenty-one employees with unknown sex are not included.</t>
  </si>
  <si>
    <t>Hispanic/ Latino</t>
  </si>
  <si>
    <t>PERA 2208M  - 6.4T</t>
  </si>
  <si>
    <t>PERA 2208M  - 6.5T 01/24/2023 15:41:09</t>
  </si>
  <si>
    <t>PERA 2208M- APPANSLC</t>
  </si>
  <si>
    <t>Notes: Temporary employees are not included. Full-time faculty with contracts less than 2 terms are not included. Several Florida Colleges were involved with union negotiations at the time the data was reported therefore, the posted amounts could differ once negotiations are completed.</t>
  </si>
  <si>
    <t>Fact Book 6.1T
Florida College System
Employee Headcount by Occupational Activity</t>
  </si>
  <si>
    <t>*NOTE: Includes temporary employees. Fourteen employees with unknown sex are not included.</t>
  </si>
  <si>
    <t>PERA 2208M - 6.2T</t>
  </si>
  <si>
    <t>Fact Book 6.2T
Florida College System
Employee Headcount
by Occupational Activity
Fall 2022-23</t>
  </si>
  <si>
    <t>PERA 2208M PERA - 6.3T</t>
  </si>
  <si>
    <t>Fact Book 6.3T
Florida College System
Employee Headcount
Full-Time/Part-Time by Ethnicity and Sex
Fall 2022-2023</t>
  </si>
  <si>
    <t>Fact Book 6.4T
Florida College System
College Employee Headcount by Occupational Activity, Full-Time/Part-Time, Ethnicity and Sex
Fall 2022-2023</t>
  </si>
  <si>
    <t>Fact Book 6.5T
Florida College System
Average Salary of Full-Time Instructional Personnelby Semesters Employed
Fall 2011-12 through Fall 2022-23</t>
  </si>
  <si>
    <t>PERA 2208M - RAVGSAL</t>
  </si>
  <si>
    <t xml:space="preserve">
Salary</t>
  </si>
  <si>
    <t>Fact Book 6.7T
Florida College System
Average Converted Salary of Full-Time Instructional Personnel by College and Degree
Fall Term 2022-2023</t>
  </si>
  <si>
    <t>Fact Book 6.6T
Florida College System
College by Semesters Employed
Fall Term 2022-2023</t>
  </si>
  <si>
    <t>TOTAL PERSONNEL
EXPENSE</t>
  </si>
  <si>
    <t>CURRENT EXPENSES</t>
  </si>
  <si>
    <t>CAPITAL EXPENSES</t>
  </si>
  <si>
    <t>TOAAL EXPENSES
EXCLUDING
TRANSFERS</t>
  </si>
  <si>
    <t>Fall Headcount Enrollment: Race/Ethnicity Fall 2022 Beginning-of-Term</t>
  </si>
  <si>
    <t>Fall Headcount Enrollment: Full-Time/Part-Time, Fall 2022 Beginning-of-Term</t>
  </si>
  <si>
    <t>Fall Headcount Enrollment: Full-Time/Part-Time by Ethnicity and Sex, Fall 2022 Beginning-of-Term</t>
  </si>
  <si>
    <t>Fall Headcount Enrollment: Colleges by Ethnicity and Sex, Fall 2022 Beginning-of-Term</t>
  </si>
  <si>
    <t>Fall Headcount Enrollment: Fall 2018-2022 Beginning-of-Term</t>
  </si>
  <si>
    <t>Fall Headcount Enrollment: Race/Ethnicity Fall 2018-2022 Beginning-of-Term</t>
  </si>
  <si>
    <t>Fall Headcount Enrollment: Full-Time/Part-Time by Age Ranges, BFall 2022 Beginning-of-Term</t>
  </si>
  <si>
    <t>* Post-baccalaureate programs</t>
  </si>
  <si>
    <t>College Credit Certificate</t>
  </si>
  <si>
    <t>Fact Book 4.3.6T
Florida College System
Credit Program Enrollment
College Credit Certificate
Headcount by College and Ethnicity/Special Populations
2021-2022</t>
  </si>
  <si>
    <t>Workforce Education: College Credit Certificate</t>
  </si>
  <si>
    <t>Fact Book 5.4.6T
Florida College System
Credit Program Completers
Workforce Education: College Credit Certificate
Headcount by College and Ethnicity/Special Populations
2021-2022</t>
  </si>
  <si>
    <t>Students Served - Lower-Division/Non-Credit</t>
  </si>
  <si>
    <t>Students Served - Upper-Division</t>
  </si>
  <si>
    <t>Students Served - All: Lower-Division/Non-Credit and Upper-Division</t>
  </si>
  <si>
    <t>Students Enrolled in a Course - Lower-Division/Non-Credit</t>
  </si>
  <si>
    <t>Students Enrolled in a Course - Upper-Division</t>
  </si>
  <si>
    <t>Students Enrolled in a Course - All: Lower-Division/Non-Credit and Upper-Division</t>
  </si>
  <si>
    <t>Students Enrolled in a Funded Course - Lower-Division/Non-Credit</t>
  </si>
  <si>
    <t>Students Enrolled in a Funded Course - Upper-Division</t>
  </si>
  <si>
    <t>Students Enrolled in a Funded Course - All: Lower-Division/Non-Credit and Upper-Division</t>
  </si>
  <si>
    <t>Lower-Division</t>
  </si>
  <si>
    <t>Lower- and Upper-Division</t>
  </si>
  <si>
    <t>Student Fees for Lower-Level Credit Programs: Resident Students, Colleges by Fee Type, Fee Per Credit Hour, Fall 2022-23</t>
  </si>
  <si>
    <t>Student Fees for Lower-Level Credit Programs: Non-Resident Students, Colleges by Fee Type, Fee Per Credit Hour, Fall 2022-23</t>
  </si>
  <si>
    <t>Student Fees Comparison for Lower-Level Credit Programs: Resident and Non-Resident Student Fees by College, Fall 2021 and Fall 2022</t>
  </si>
  <si>
    <t>Student Fees for Upper-Level Credit Programs: Resident Students, Colleges by Fee Type, Fee Per Credit Hour, Fall 2022-23</t>
  </si>
  <si>
    <t>Student Fees for Upper-Level Credit Programs: Non-Resident Students, Colleges by Fee Type, Fee Per Credit Hour, Fall 2022-23</t>
  </si>
  <si>
    <t>Student Fees Comparison for Upper-Level Credit Programs: Resident and Non-Resident Student Fees by College, Fall 2021 and Fall 2022</t>
  </si>
  <si>
    <t>Fact Book 2.3.1T
Florida College System
Annual Unduplicated Student Headcount Enrollment
Students Served - Lower-Division/Non-Credit
2017-18 Through 2021-22</t>
  </si>
  <si>
    <t>Fact Book 2.3.2T
Florida College System
Annual Unduplicated Student Headcount Enrollment
2017-18 Through 2021-22
Students Served - Upper-Division</t>
  </si>
  <si>
    <t>Fact Book 2.3.3T
Florida College System
Annual Unduplicated Student Headcount Enrollment
2017-18 Through 2021-22
Students Served - All:  Lower-Division/Non-Credit and Upper-Division</t>
  </si>
  <si>
    <t>Fact Book 2.3.4T
Florida College System
Annual Unduplicated Student Headcount Enrollment
2017-18 Through 2021-22
Students Enrolled in a Course - Lower-Division/Non-Credit</t>
  </si>
  <si>
    <t>Fact Book 2.3.5T
Florida College System
Annual Unduplicated Student Headcount Enrollment
2017-18 Through 2021-22
Students Enrolled in a Course - Upper-Division</t>
  </si>
  <si>
    <t>Fact Book 2.3.6T
Florida College System
Annual Unduplicated Student Headcount Enrollment
2017-18 Through 2021-22
Students Enrolled in a Course - All:  Lower-Division/Non-Credit and Upper-Division</t>
  </si>
  <si>
    <t>Fact Book 2.3.7T
Florida College System
Annual Unduplicated Student Headcount Enrollment
2017-18 Through 2021-22
Funded Students Enrolled in a Course - Lower-Division/Non-Credit</t>
  </si>
  <si>
    <t>Fact Book 2.3.8T
Florida College System
Annual Unduplicated Student Headcount Enrollment
Funded Students Enrolled in a Course - Upper-Division
2017-18 Through 2021-22</t>
  </si>
  <si>
    <t>Fact Book 2.3.9T
Florida College System
Annual Unduplicated Student Headcount Enrollment
2017-18 Through 2021-22
Funded Students Enrolled in a Course - All:  Lower-Division/Non-Credit and Upper-Division</t>
  </si>
  <si>
    <t>Total
Lower-Division</t>
  </si>
  <si>
    <t>Total
Upper-Division</t>
  </si>
  <si>
    <t>Fact Book 3.2.1T
Florida College System 
FTE Enrollment: Funded, Lower-Division
2021-22 FTE-3</t>
  </si>
  <si>
    <t>Fact Book 3.2.2 T
Florida College System 
FTE Enrollment: Funded, Lower- and Upper-Division
2021-22 FTE-3</t>
  </si>
  <si>
    <t>Fact Book 3.3 T
Florida College System 
FTE Enrollment by Discipline: Funded, Lower- and Upper-Division
2021-22 FTE-3</t>
  </si>
  <si>
    <t>*To provide meaningful results and to protect the privacy of individual students, data are displayed only when the total number of students in a group is at least 10 and when the performance of individuals would not be disclosed. Data for groups less than 10 are displayed with an asterisk (*).</t>
  </si>
  <si>
    <t>*</t>
  </si>
  <si>
    <t>Career Certificate and Apprenticeship</t>
  </si>
  <si>
    <t>Workforce Education: Career Certificate and Apprenticeship</t>
  </si>
  <si>
    <t>Fact Book 4.3.5T
Florida College System
Credit Program Enrollment
Career Certificate and Apprenticeship
Headcount by College and Ethnicity/Special Populations
2021-2022</t>
  </si>
  <si>
    <t>Career Certificates (CC-ATD)</t>
  </si>
  <si>
    <t>Apprenticeship</t>
  </si>
  <si>
    <t>Fact Book 5.4.5T
Florida College System
Credit Program Completers
Workforce Education: Career Certificate and Apprenticeship
Headcount by College and Ethnicity/Special Populations
2021-2022</t>
  </si>
  <si>
    <t>Degrees/ Certificates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</si>
</sst>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
    <numFmt numFmtId="166" formatCode="#######0"/>
    <numFmt numFmtId="167" formatCode="########0"/>
    <numFmt numFmtId="168" formatCode="#####0"/>
    <numFmt numFmtId="169" formatCode="#,##0.0"/>
    <numFmt numFmtId="170" formatCode="#0"/>
    <numFmt numFmtId="171" formatCode="#####0.00"/>
    <numFmt numFmtId="172" formatCode="###0.0000"/>
    <numFmt numFmtId="173" formatCode="&quot;$&quot;##,###,##0"/>
    <numFmt numFmtId="174" formatCode="###0.0&quot;%&quot;_);\(###0.0&quot;%&quot;\)"/>
    <numFmt numFmtId="175" formatCode="_(* #,##0_);_(* \(#,##0\);_(* &quot;-&quot;??_);_(@_)"/>
    <numFmt numFmtId="176" formatCode="########0.00"/>
    <numFmt numFmtId="177" formatCode="0.00_)"/>
    <numFmt numFmtId="178" formatCode="&quot;$&quot;#,##0"/>
    <numFmt numFmtId="179" formatCode="[$$-409]#,##0.00"/>
    <numFmt numFmtId="180" formatCode="&quot;$&quot;#,##0.00"/>
    <numFmt numFmtId="181" formatCode="_(&quot;$&quot;* #,##0_);_(&quot;$&quot;* \(#,##0\);_(&quot;$&quot;* &quot;-&quot;??_);_(@_)"/>
  </numFmts>
  <fonts count="71">
    <font>
      <sz val="12"/>
      <color rgb="FF000000"/>
      <name val="Trebuchet MS"/>
    </font>
    <font>
      <sz val="11"/>
      <color theme="1"/>
      <name val="Courier New"/>
      <family val="2"/>
      <scheme val="minor"/>
    </font>
    <font>
      <b/>
      <sz val="14"/>
      <color rgb="FF000000"/>
      <name val="Calibri"/>
      <family val="2"/>
    </font>
    <font>
      <b/>
      <sz val="11"/>
      <color rgb="FF000000"/>
      <name val="Calibri"/>
      <family val="2"/>
    </font>
    <font>
      <sz val="11"/>
      <color rgb="FF000000"/>
      <name val="Calibri"/>
      <family val="2"/>
    </font>
    <font>
      <b/>
      <sz val="11"/>
      <color theme="1"/>
      <name val="Calibri"/>
      <family val="2"/>
    </font>
    <font>
      <sz val="11"/>
      <color rgb="FF000000"/>
      <name val="Calibri"/>
      <family val="2"/>
    </font>
    <font>
      <b/>
      <sz val="11"/>
      <color rgb="FF000000"/>
      <name val="Calibri"/>
      <family val="2"/>
    </font>
    <font>
      <b/>
      <sz val="14"/>
      <color rgb="FF000000"/>
      <name val="Calibri"/>
      <family val="2"/>
    </font>
    <font>
      <sz val="12"/>
      <color rgb="FF000000"/>
      <name val="Trebuchet MS"/>
      <family val="2"/>
    </font>
    <font>
      <sz val="10"/>
      <color rgb="FF000000"/>
      <name val="Calibri"/>
      <family val="2"/>
    </font>
    <font>
      <sz val="11"/>
      <color theme="1"/>
      <name val="Courier New"/>
      <family val="2"/>
      <scheme val="minor"/>
    </font>
    <font>
      <sz val="12"/>
      <color rgb="FF000000"/>
      <name val="Calibri"/>
      <family val="2"/>
    </font>
    <font>
      <sz val="10"/>
      <color theme="1"/>
      <name val="Calibri"/>
      <family val="2"/>
    </font>
    <font>
      <sz val="10"/>
      <color rgb="FF000000"/>
      <name val="Times New Roman"/>
      <family val="1"/>
    </font>
    <font>
      <u/>
      <sz val="12"/>
      <color theme="10"/>
      <name val="Trebuchet MS"/>
      <family val="2"/>
    </font>
    <font>
      <sz val="12"/>
      <color rgb="FF000000"/>
      <name val="Courier New"/>
      <family val="2"/>
      <scheme val="minor"/>
    </font>
    <font>
      <u/>
      <sz val="11"/>
      <color theme="10"/>
      <name val="Calibri"/>
      <family val="2"/>
    </font>
    <font>
      <sz val="11"/>
      <color rgb="FF000000"/>
      <name val="Courier New"/>
      <family val="2"/>
      <scheme val="minor"/>
    </font>
    <font>
      <sz val="12"/>
      <color rgb="FF000000"/>
      <name val="Trebuchet MS"/>
      <family val="2"/>
    </font>
    <font>
      <sz val="11"/>
      <color rgb="FF000000"/>
      <name val="Arial"/>
      <family val="2"/>
    </font>
    <font>
      <sz val="9"/>
      <color rgb="FF000000"/>
      <name val="Arial"/>
      <family val="2"/>
    </font>
    <font>
      <b/>
      <i/>
      <sz val="10"/>
      <color rgb="FF000000"/>
      <name val="Thorndale AMT"/>
      <family val="1"/>
    </font>
    <font>
      <b/>
      <sz val="9"/>
      <color rgb="FF000000"/>
      <name val="Arial"/>
      <family val="2"/>
    </font>
    <font>
      <sz val="9"/>
      <color theme="1"/>
      <name val="Arial"/>
      <family val="2"/>
    </font>
    <font>
      <sz val="10"/>
      <color rgb="FF000000"/>
      <name val="Arial"/>
      <family val="2"/>
    </font>
    <font>
      <u/>
      <sz val="9"/>
      <color rgb="FF000000"/>
      <name val="Arial"/>
      <family val="2"/>
    </font>
    <font>
      <sz val="10"/>
      <color theme="1"/>
      <name val="Courier New"/>
      <family val="2"/>
      <scheme val="minor"/>
    </font>
    <font>
      <sz val="12"/>
      <name val="SWISS"/>
    </font>
    <font>
      <b/>
      <sz val="14"/>
      <name val="Arial"/>
      <family val="2"/>
    </font>
    <font>
      <b/>
      <sz val="12"/>
      <name val="Arial"/>
      <family val="2"/>
    </font>
    <font>
      <sz val="12"/>
      <name val="Arial"/>
      <family val="2"/>
    </font>
    <font>
      <sz val="24"/>
      <color rgb="FFFF0000"/>
      <name val="SWISS"/>
    </font>
    <font>
      <sz val="12"/>
      <color indexed="8"/>
      <name val="Arial"/>
      <family val="2"/>
    </font>
    <font>
      <sz val="12"/>
      <color indexed="12"/>
      <name val="Arial MT"/>
    </font>
    <font>
      <sz val="12"/>
      <name val="Arial MT"/>
    </font>
    <font>
      <b/>
      <sz val="12"/>
      <color indexed="10"/>
      <name val="Arial"/>
      <family val="2"/>
    </font>
    <font>
      <sz val="12"/>
      <color indexed="8"/>
      <name val="SWISS"/>
    </font>
    <font>
      <sz val="11"/>
      <color indexed="8"/>
      <name val="Calibri"/>
      <family val="2"/>
    </font>
    <font>
      <sz val="10"/>
      <name val="Arial"/>
      <family val="2"/>
    </font>
    <font>
      <sz val="8"/>
      <name val="SWISS"/>
    </font>
    <font>
      <b/>
      <sz val="10"/>
      <name val="Arial"/>
      <family val="2"/>
    </font>
    <font>
      <b/>
      <sz val="12"/>
      <color indexed="8"/>
      <name val="Arial"/>
      <family val="2"/>
    </font>
    <font>
      <sz val="10"/>
      <color indexed="8"/>
      <name val="Arial"/>
      <family val="2"/>
    </font>
    <font>
      <sz val="12"/>
      <name val="Calibri"/>
      <family val="2"/>
    </font>
    <font>
      <b/>
      <sz val="12"/>
      <name val="Calibri"/>
      <family val="2"/>
    </font>
    <font>
      <sz val="10"/>
      <color indexed="10"/>
      <name val="Arial"/>
      <family val="2"/>
    </font>
    <font>
      <b/>
      <sz val="10"/>
      <color indexed="10"/>
      <name val="Arial"/>
      <family val="2"/>
    </font>
    <font>
      <sz val="12"/>
      <name val="Arial Narrow"/>
      <family val="2"/>
    </font>
    <font>
      <b/>
      <sz val="10"/>
      <color theme="1"/>
      <name val="Arial"/>
      <family val="2"/>
    </font>
    <font>
      <sz val="10"/>
      <name val="Arial Narrow"/>
      <family val="2"/>
    </font>
    <font>
      <b/>
      <sz val="10"/>
      <name val="Arial Narrow"/>
      <family val="2"/>
    </font>
    <font>
      <b/>
      <sz val="12"/>
      <name val="Arial Narrow"/>
      <family val="2"/>
    </font>
    <font>
      <sz val="11"/>
      <color rgb="FF000000"/>
      <name val="Trebuchet MS"/>
      <family val="2"/>
    </font>
    <font>
      <sz val="12"/>
      <color theme="1"/>
      <name val="Calibri"/>
      <family val="2"/>
    </font>
    <font>
      <b/>
      <sz val="12"/>
      <color theme="1"/>
      <name val="Calibri"/>
      <family val="2"/>
    </font>
    <font>
      <sz val="10"/>
      <color theme="1"/>
      <name val="Arial"/>
      <family val="2"/>
    </font>
    <font>
      <sz val="12"/>
      <color rgb="FF000000"/>
      <name val="Arial"/>
      <family val="2"/>
    </font>
    <font>
      <b/>
      <sz val="12"/>
      <color rgb="FF000000"/>
      <name val="Arial"/>
      <family val="2"/>
    </font>
    <font>
      <b/>
      <sz val="16"/>
      <color rgb="FF000000"/>
      <name val="Calibri"/>
      <family val="2"/>
    </font>
    <font>
      <b/>
      <sz val="14"/>
      <color theme="1"/>
      <name val="Calibri"/>
      <family val="2"/>
    </font>
    <font>
      <b/>
      <sz val="12"/>
      <color rgb="FF000000"/>
      <name val="Calibri"/>
      <family val="2"/>
    </font>
    <font>
      <sz val="10"/>
      <color rgb="FF1E1E1E"/>
      <name val="Segoe UI"/>
      <family val="2"/>
    </font>
    <font>
      <sz val="10"/>
      <color rgb="FF000000"/>
      <name val="Trebuchet MS"/>
      <family val="2"/>
    </font>
    <font>
      <b/>
      <sz val="11"/>
      <color theme="1"/>
      <name val="Courier New"/>
      <family val="2"/>
      <scheme val="minor"/>
    </font>
    <font>
      <sz val="16"/>
      <name val="Arial Narrow"/>
      <family val="2"/>
    </font>
    <font>
      <sz val="12"/>
      <color indexed="9"/>
      <name val="Arial Narrow"/>
      <family val="2"/>
    </font>
    <font>
      <i/>
      <sz val="12"/>
      <name val="Arial Narrow"/>
      <family val="2"/>
    </font>
    <font>
      <b/>
      <sz val="10"/>
      <color rgb="FF000000"/>
      <name val="Arial"/>
      <family val="2"/>
    </font>
    <font>
      <i/>
      <sz val="11"/>
      <color rgb="FF000000"/>
      <name val="Calibri"/>
      <family val="2"/>
    </font>
    <font>
      <i/>
      <sz val="10"/>
      <color rgb="FF000000"/>
      <name val="Calibri"/>
      <family val="2"/>
    </font>
  </fonts>
  <fills count="15">
    <fill>
      <patternFill patternType="none"/>
    </fill>
    <fill>
      <patternFill patternType="gray125"/>
    </fill>
    <fill>
      <patternFill patternType="solid">
        <fgColor rgb="FFFFFFFF"/>
        <bgColor indexed="64"/>
      </patternFill>
    </fill>
    <fill>
      <patternFill patternType="solid">
        <fgColor rgb="FFC4BD9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bgColor indexed="29"/>
      </patternFill>
    </fill>
    <fill>
      <patternFill patternType="solid">
        <fgColor theme="2" tint="-0.249977111117893"/>
        <bgColor indexed="9"/>
      </patternFill>
    </fill>
    <fill>
      <patternFill patternType="solid">
        <fgColor theme="2" tint="-9.9978637043366805E-2"/>
        <bgColor indexed="65"/>
      </patternFill>
    </fill>
    <fill>
      <patternFill patternType="solid">
        <fgColor theme="2" tint="-9.9978637043366805E-2"/>
        <bgColor indexed="9"/>
      </patternFill>
    </fill>
    <fill>
      <patternFill patternType="solid">
        <fgColor theme="2" tint="-9.9978637043366805E-2"/>
        <bgColor rgb="FFFFFFFF"/>
      </patternFill>
    </fill>
  </fills>
  <borders count="423">
    <border>
      <left/>
      <right/>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auto="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auto="1"/>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auto="1"/>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medium">
        <color auto="1"/>
      </left>
      <right style="thin">
        <color theme="0" tint="-0.34998626667073579"/>
      </right>
      <top style="medium">
        <color auto="1"/>
      </top>
      <bottom/>
      <diagonal/>
    </border>
    <border>
      <left style="medium">
        <color auto="1"/>
      </left>
      <right style="thin">
        <color theme="0" tint="-0.34998626667073579"/>
      </right>
      <top/>
      <bottom style="thin">
        <color theme="0" tint="-0.34998626667073579"/>
      </bottom>
      <diagonal/>
    </border>
    <border>
      <left/>
      <right style="thin">
        <color theme="0" tint="-0.34998626667073579"/>
      </right>
      <top style="medium">
        <color auto="1"/>
      </top>
      <bottom style="thin">
        <color theme="0" tint="-0.34998626667073579"/>
      </bottom>
      <diagonal/>
    </border>
    <border>
      <left/>
      <right style="thin">
        <color theme="0" tint="-0.34998626667073579"/>
      </right>
      <top style="thin">
        <color theme="0" tint="-0.34998626667073579"/>
      </top>
      <bottom style="medium">
        <color auto="1"/>
      </bottom>
      <diagonal/>
    </border>
    <border>
      <left style="medium">
        <color auto="1"/>
      </left>
      <right style="medium">
        <color auto="1"/>
      </right>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theme="0" tint="-0.34998626667073579"/>
      </top>
      <bottom style="medium">
        <color auto="1"/>
      </bottom>
      <diagonal/>
    </border>
    <border>
      <left/>
      <right style="thin">
        <color theme="0" tint="-0.34998626667073579"/>
      </right>
      <top/>
      <bottom style="medium">
        <color auto="1"/>
      </bottom>
      <diagonal/>
    </border>
    <border>
      <left style="thin">
        <color theme="0" tint="-0.34998626667073579"/>
      </left>
      <right style="thin">
        <color theme="0" tint="-0.34998626667073579"/>
      </right>
      <top/>
      <bottom style="medium">
        <color auto="1"/>
      </bottom>
      <diagonal/>
    </border>
    <border>
      <left style="thin">
        <color theme="0" tint="-0.34998626667073579"/>
      </left>
      <right/>
      <top/>
      <bottom style="medium">
        <color auto="1"/>
      </bottom>
      <diagonal/>
    </border>
    <border>
      <left style="medium">
        <color auto="1"/>
      </left>
      <right style="thin">
        <color theme="0" tint="-0.34998626667073579"/>
      </right>
      <top/>
      <bottom style="medium">
        <color auto="1"/>
      </bottom>
      <diagonal/>
    </border>
    <border>
      <left style="thin">
        <color theme="0" tint="-0.34998626667073579"/>
      </left>
      <right style="medium">
        <color auto="1"/>
      </right>
      <top/>
      <bottom style="medium">
        <color auto="1"/>
      </bottom>
      <diagonal/>
    </border>
    <border>
      <left/>
      <right style="medium">
        <color auto="1"/>
      </right>
      <top style="thin">
        <color theme="0" tint="-0.34998626667073579"/>
      </top>
      <bottom style="thin">
        <color theme="0" tint="-0.34998626667073579"/>
      </bottom>
      <diagonal/>
    </border>
    <border>
      <left/>
      <right style="medium">
        <color auto="1"/>
      </right>
      <top style="thin">
        <color theme="0" tint="-0.34998626667073579"/>
      </top>
      <bottom style="medium">
        <color auto="1"/>
      </bottom>
      <diagonal/>
    </border>
    <border>
      <left style="thin">
        <color theme="0" tint="-0.34998626667073579"/>
      </left>
      <right style="medium">
        <color auto="1"/>
      </right>
      <top/>
      <bottom style="thin">
        <color theme="0" tint="-0.34998626667073579"/>
      </bottom>
      <diagonal/>
    </border>
    <border>
      <left/>
      <right style="medium">
        <color auto="1"/>
      </right>
      <top/>
      <bottom style="thin">
        <color theme="0" tint="-0.34998626667073579"/>
      </bottom>
      <diagonal/>
    </border>
    <border>
      <left style="medium">
        <color auto="1"/>
      </left>
      <right style="thin">
        <color theme="0" tint="-0.34998626667073579"/>
      </right>
      <top style="medium">
        <color auto="1"/>
      </top>
      <bottom style="thin">
        <color auto="1"/>
      </bottom>
      <diagonal/>
    </border>
    <border>
      <left style="thin">
        <color theme="0" tint="-0.34998626667073579"/>
      </left>
      <right style="thin">
        <color theme="0" tint="-0.34998626667073579"/>
      </right>
      <top style="medium">
        <color auto="1"/>
      </top>
      <bottom style="thin">
        <color auto="1"/>
      </bottom>
      <diagonal/>
    </border>
    <border>
      <left style="thin">
        <color theme="0" tint="-0.34998626667073579"/>
      </left>
      <right style="medium">
        <color auto="1"/>
      </right>
      <top style="medium">
        <color auto="1"/>
      </top>
      <bottom style="thin">
        <color auto="1"/>
      </bottom>
      <diagonal/>
    </border>
    <border>
      <left style="medium">
        <color auto="1"/>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thin">
        <color theme="0" tint="-0.34998626667073579"/>
      </right>
      <top style="medium">
        <color auto="1"/>
      </top>
      <bottom style="thin">
        <color auto="1"/>
      </bottom>
      <diagonal/>
    </border>
    <border>
      <left style="medium">
        <color auto="1"/>
      </left>
      <right style="thin">
        <color theme="0" tint="-0.34998626667073579"/>
      </right>
      <top style="thin">
        <color theme="0" tint="-0.34998626667073579"/>
      </top>
      <bottom/>
      <diagonal/>
    </border>
    <border>
      <left style="medium">
        <color auto="1"/>
      </left>
      <right/>
      <top style="thin">
        <color theme="0" tint="-0.34998626667073579"/>
      </top>
      <bottom style="medium">
        <color auto="1"/>
      </bottom>
      <diagonal/>
    </border>
    <border>
      <left/>
      <right style="thin">
        <color theme="0" tint="-0.34998626667073579"/>
      </right>
      <top style="medium">
        <color auto="1"/>
      </top>
      <bottom/>
      <diagonal/>
    </border>
    <border>
      <left style="medium">
        <color auto="1"/>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style="medium">
        <color auto="1"/>
      </left>
      <right style="medium">
        <color auto="1"/>
      </right>
      <top style="thin">
        <color theme="0" tint="-0.34998626667073579"/>
      </top>
      <bottom style="thin">
        <color theme="0" tint="-0.34998626667073579"/>
      </bottom>
      <diagonal/>
    </border>
    <border>
      <left style="thin">
        <color theme="0" tint="-0.34998626667073579"/>
      </left>
      <right style="medium">
        <color auto="1"/>
      </right>
      <top style="medium">
        <color auto="1"/>
      </top>
      <bottom/>
      <diagonal/>
    </border>
    <border>
      <left style="medium">
        <color auto="1"/>
      </left>
      <right style="thin">
        <color auto="1"/>
      </right>
      <top/>
      <bottom/>
      <diagonal/>
    </border>
    <border>
      <left/>
      <right style="medium">
        <color auto="1"/>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auto="1"/>
      </left>
      <right style="medium">
        <color auto="1"/>
      </right>
      <top style="thin">
        <color theme="0" tint="-0.34998626667073579"/>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thin">
        <color theme="0" tint="-0.34998626667073579"/>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theme="0" tint="-0.34998626667073579"/>
      </left>
      <right/>
      <top style="medium">
        <color auto="1"/>
      </top>
      <bottom style="thin">
        <color auto="1"/>
      </bottom>
      <diagonal/>
    </border>
    <border>
      <left style="thin">
        <color theme="0" tint="-0.34998626667073579"/>
      </left>
      <right style="medium">
        <color auto="1"/>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auto="1"/>
      </top>
      <bottom/>
      <diagonal/>
    </border>
    <border>
      <left style="medium">
        <color auto="1"/>
      </left>
      <right style="thin">
        <color theme="0" tint="-0.34998626667073579"/>
      </right>
      <top style="thin">
        <color theme="0" tint="-0.34998626667073579"/>
      </top>
      <bottom style="thin">
        <color auto="1"/>
      </bottom>
      <diagonal/>
    </border>
    <border>
      <left style="thin">
        <color theme="0" tint="-0.34998626667073579"/>
      </left>
      <right style="medium">
        <color auto="1"/>
      </right>
      <top style="thin">
        <color theme="0" tint="-0.34998626667073579"/>
      </top>
      <bottom style="thin">
        <color auto="1"/>
      </bottom>
      <diagonal/>
    </border>
    <border>
      <left/>
      <right/>
      <top style="thin">
        <color theme="0" tint="-0.34998626667073579"/>
      </top>
      <bottom/>
      <diagonal/>
    </border>
    <border>
      <left style="thin">
        <color auto="1"/>
      </left>
      <right/>
      <top style="thin">
        <color auto="1"/>
      </top>
      <bottom/>
      <diagonal/>
    </border>
    <border>
      <left style="medium">
        <color auto="1"/>
      </left>
      <right/>
      <top style="thin">
        <color theme="0" tint="-0.34998626667073579"/>
      </top>
      <bottom style="thin">
        <color theme="0" tint="-0.34998626667073579"/>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theme="0" tint="-0.34998626667073579"/>
      </left>
      <right/>
      <top style="medium">
        <color auto="1"/>
      </top>
      <bottom/>
      <diagonal/>
    </border>
    <border>
      <left/>
      <right style="medium">
        <color auto="1"/>
      </right>
      <top style="medium">
        <color auto="1"/>
      </top>
      <bottom style="medium">
        <color auto="1"/>
      </bottom>
      <diagonal/>
    </border>
    <border>
      <left/>
      <right/>
      <top/>
      <bottom style="thin">
        <color indexed="64"/>
      </bottom>
      <diagonal/>
    </border>
    <border>
      <left style="medium">
        <color auto="1"/>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top/>
      <bottom style="thin">
        <color indexed="64"/>
      </bottom>
      <diagonal/>
    </border>
    <border>
      <left style="medium">
        <color auto="1"/>
      </left>
      <right style="medium">
        <color auto="1"/>
      </right>
      <top/>
      <bottom style="thin">
        <color indexed="64"/>
      </bottom>
      <diagonal/>
    </border>
    <border>
      <left style="medium">
        <color rgb="FF5A5A5A"/>
      </left>
      <right style="thin">
        <color rgb="FF5A5A5A"/>
      </right>
      <top style="medium">
        <color rgb="FF5A5A5A"/>
      </top>
      <bottom/>
      <diagonal/>
    </border>
    <border>
      <left style="thin">
        <color rgb="FF5A5A5A"/>
      </left>
      <right style="thin">
        <color rgb="FF5A5A5A"/>
      </right>
      <top style="medium">
        <color rgb="FF5A5A5A"/>
      </top>
      <bottom/>
      <diagonal/>
    </border>
    <border>
      <left style="thin">
        <color rgb="FF5A5A5A"/>
      </left>
      <right/>
      <top style="medium">
        <color rgb="FF5A5A5A"/>
      </top>
      <bottom style="thin">
        <color rgb="FF5A5A5A"/>
      </bottom>
      <diagonal/>
    </border>
    <border>
      <left style="medium">
        <color rgb="FF5A5A5A"/>
      </left>
      <right style="thin">
        <color rgb="FF5A5A5A"/>
      </right>
      <top style="thin">
        <color rgb="FF5A5A5A"/>
      </top>
      <bottom style="thin">
        <color rgb="FF5A5A5A"/>
      </bottom>
      <diagonal/>
    </border>
    <border>
      <left style="thin">
        <color rgb="FF5A5A5A"/>
      </left>
      <right style="thin">
        <color rgb="FF5A5A5A"/>
      </right>
      <top style="thin">
        <color rgb="FF5A5A5A"/>
      </top>
      <bottom style="thin">
        <color rgb="FF5A5A5A"/>
      </bottom>
      <diagonal/>
    </border>
    <border>
      <left style="thin">
        <color rgb="FF5A5A5A"/>
      </left>
      <right/>
      <top style="thin">
        <color rgb="FF5A5A5A"/>
      </top>
      <bottom style="thin">
        <color rgb="FF5A5A5A"/>
      </bottom>
      <diagonal/>
    </border>
    <border>
      <left style="medium">
        <color rgb="FF5A5A5A"/>
      </left>
      <right style="thin">
        <color rgb="FF5A5A5A"/>
      </right>
      <top style="thin">
        <color rgb="FF5A5A5A"/>
      </top>
      <bottom style="medium">
        <color rgb="FF5A5A5A"/>
      </bottom>
      <diagonal/>
    </border>
    <border>
      <left style="thin">
        <color rgb="FF5A5A5A"/>
      </left>
      <right style="thin">
        <color rgb="FF5A5A5A"/>
      </right>
      <top style="thin">
        <color rgb="FF5A5A5A"/>
      </top>
      <bottom style="medium">
        <color rgb="FF5A5A5A"/>
      </bottom>
      <diagonal/>
    </border>
    <border>
      <left style="thin">
        <color rgb="FF5A5A5A"/>
      </left>
      <right/>
      <top style="thin">
        <color rgb="FF5A5A5A"/>
      </top>
      <bottom style="medium">
        <color rgb="FF5A5A5A"/>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style="medium">
        <color indexed="8"/>
      </left>
      <right style="medium">
        <color indexed="8"/>
      </right>
      <top/>
      <bottom/>
      <diagonal/>
    </border>
    <border>
      <left/>
      <right style="medium">
        <color indexed="8"/>
      </right>
      <top/>
      <bottom/>
      <diagonal/>
    </border>
    <border>
      <left style="thin">
        <color theme="1"/>
      </left>
      <right/>
      <top/>
      <bottom style="thin">
        <color theme="1"/>
      </bottom>
      <diagonal/>
    </border>
    <border>
      <left style="medium">
        <color indexed="8"/>
      </left>
      <right/>
      <top style="thin">
        <color indexed="8"/>
      </top>
      <bottom/>
      <diagonal/>
    </border>
    <border>
      <left style="thin">
        <color theme="1"/>
      </left>
      <right/>
      <top style="thin">
        <color theme="1"/>
      </top>
      <bottom style="thin">
        <color theme="1"/>
      </bottom>
      <diagonal/>
    </border>
    <border>
      <left style="medium">
        <color theme="1"/>
      </left>
      <right style="medium">
        <color indexed="8"/>
      </right>
      <top style="thin">
        <color theme="1"/>
      </top>
      <bottom style="thin">
        <color theme="1"/>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medium">
        <color indexed="8"/>
      </left>
      <right style="medium">
        <color indexed="8"/>
      </right>
      <top style="thin">
        <color indexed="8"/>
      </top>
      <bottom style="thin">
        <color rgb="FF000000"/>
      </bottom>
      <diagonal/>
    </border>
    <border>
      <left style="medium">
        <color indexed="8"/>
      </left>
      <right/>
      <top style="thin">
        <color indexed="8"/>
      </top>
      <bottom style="medium">
        <color indexed="64"/>
      </bottom>
      <diagonal/>
    </border>
    <border>
      <left style="thin">
        <color theme="1"/>
      </left>
      <right/>
      <top style="thin">
        <color theme="1"/>
      </top>
      <bottom/>
      <diagonal/>
    </border>
    <border>
      <left style="medium">
        <color theme="1"/>
      </left>
      <right style="medium">
        <color indexed="8"/>
      </right>
      <top style="thin">
        <color theme="1"/>
      </top>
      <bottom style="medium">
        <color theme="1"/>
      </bottom>
      <diagonal/>
    </border>
    <border>
      <left style="medium">
        <color indexed="8"/>
      </left>
      <right style="medium">
        <color indexed="8"/>
      </right>
      <top style="thin">
        <color indexed="8"/>
      </top>
      <bottom style="medium">
        <color indexed="8"/>
      </bottom>
      <diagonal/>
    </border>
    <border>
      <left style="medium">
        <color theme="1"/>
      </left>
      <right style="medium">
        <color theme="1"/>
      </right>
      <top style="medium">
        <color theme="1"/>
      </top>
      <bottom style="medium">
        <color theme="1"/>
      </bottom>
      <diagonal/>
    </border>
    <border>
      <left style="medium">
        <color indexed="8"/>
      </left>
      <right style="medium">
        <color indexed="8"/>
      </right>
      <top/>
      <bottom style="medium">
        <color theme="1"/>
      </bottom>
      <diagonal/>
    </border>
    <border>
      <left style="thin">
        <color rgb="FF000000"/>
      </left>
      <right style="thin">
        <color rgb="FF000000"/>
      </right>
      <top/>
      <bottom style="thin">
        <color rgb="FF000000"/>
      </bottom>
      <diagonal/>
    </border>
    <border>
      <left/>
      <right style="medium">
        <color theme="1"/>
      </right>
      <top style="medium">
        <color theme="1"/>
      </top>
      <bottom style="thin">
        <color theme="1"/>
      </bottom>
      <diagonal/>
    </border>
    <border>
      <left style="thin">
        <color rgb="FF000000"/>
      </left>
      <right style="thin">
        <color rgb="FF000000"/>
      </right>
      <top style="thin">
        <color rgb="FF000000"/>
      </top>
      <bottom style="thin">
        <color rgb="FF000000"/>
      </bottom>
      <diagonal/>
    </border>
    <border>
      <left/>
      <right style="medium">
        <color indexed="8"/>
      </right>
      <top style="thin">
        <color theme="1"/>
      </top>
      <bottom style="thin">
        <color theme="1"/>
      </bottom>
      <diagonal/>
    </border>
    <border>
      <left/>
      <right style="medium">
        <color theme="1"/>
      </right>
      <top style="thin">
        <color theme="1"/>
      </top>
      <bottom style="thin">
        <color theme="1"/>
      </bottom>
      <diagonal/>
    </border>
    <border>
      <left style="thin">
        <color rgb="FF000000"/>
      </left>
      <right style="thin">
        <color rgb="FF000000"/>
      </right>
      <top style="thin">
        <color rgb="FF000000"/>
      </top>
      <bottom/>
      <diagonal/>
    </border>
    <border>
      <left/>
      <right style="medium">
        <color indexed="8"/>
      </right>
      <top style="thin">
        <color theme="1"/>
      </top>
      <bottom/>
      <diagonal/>
    </border>
    <border>
      <left/>
      <right style="medium">
        <color theme="1"/>
      </right>
      <top style="thin">
        <color theme="1"/>
      </top>
      <bottom style="medium">
        <color indexed="8"/>
      </bottom>
      <diagonal/>
    </border>
    <border>
      <left style="medium">
        <color rgb="FF000000"/>
      </left>
      <right style="medium">
        <color rgb="FF000000"/>
      </right>
      <top style="medium">
        <color rgb="FF000000"/>
      </top>
      <bottom style="medium">
        <color rgb="FF000000"/>
      </bottom>
      <diagonal/>
    </border>
    <border>
      <left style="medium">
        <color indexed="8"/>
      </left>
      <right/>
      <top/>
      <bottom/>
      <diagonal/>
    </border>
    <border>
      <left style="thin">
        <color indexed="8"/>
      </left>
      <right/>
      <top/>
      <bottom/>
      <diagonal/>
    </border>
    <border>
      <left style="medium">
        <color auto="1"/>
      </left>
      <right style="medium">
        <color auto="1"/>
      </right>
      <top/>
      <bottom/>
      <diagonal/>
    </border>
    <border>
      <left style="thin">
        <color indexed="8"/>
      </left>
      <right/>
      <top/>
      <bottom style="medium">
        <color rgb="FF000000"/>
      </bottom>
      <diagonal/>
    </border>
    <border>
      <left style="medium">
        <color indexed="64"/>
      </left>
      <right style="medium">
        <color indexed="64"/>
      </right>
      <top/>
      <bottom style="medium">
        <color rgb="FF000000"/>
      </bottom>
      <diagonal/>
    </border>
    <border>
      <left style="medium">
        <color auto="1"/>
      </left>
      <right style="thin">
        <color auto="1"/>
      </right>
      <top/>
      <bottom/>
      <diagonal/>
    </border>
    <border>
      <left style="thin">
        <color rgb="FF000000"/>
      </left>
      <right/>
      <top style="medium">
        <color rgb="FF000000"/>
      </top>
      <bottom/>
      <diagonal/>
    </border>
    <border>
      <left style="medium">
        <color indexed="8"/>
      </left>
      <right style="thin">
        <color indexed="64"/>
      </right>
      <top style="thin">
        <color indexed="8"/>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indexed="8"/>
      </left>
      <right style="thin">
        <color indexed="64"/>
      </right>
      <top style="thin">
        <color indexed="8"/>
      </top>
      <bottom style="medium">
        <color indexed="64"/>
      </bottom>
      <diagonal/>
    </border>
    <border>
      <left style="medium">
        <color auto="1"/>
      </left>
      <right style="thin">
        <color auto="1"/>
      </right>
      <top/>
      <bottom style="medium">
        <color auto="1"/>
      </bottom>
      <diagonal/>
    </border>
    <border>
      <left style="thin">
        <color rgb="FF000000"/>
      </left>
      <right/>
      <top/>
      <bottom/>
      <diagonal/>
    </border>
    <border>
      <left style="thin">
        <color auto="1"/>
      </left>
      <right style="thin">
        <color auto="1"/>
      </right>
      <top style="medium">
        <color auto="1"/>
      </top>
      <bottom style="medium">
        <color auto="1"/>
      </bottom>
      <diagonal/>
    </border>
    <border>
      <left style="thin">
        <color indexed="64"/>
      </left>
      <right style="thin">
        <color indexed="64"/>
      </right>
      <top/>
      <bottom style="medium">
        <color rgb="FF000000"/>
      </bottom>
      <diagonal/>
    </border>
    <border>
      <left/>
      <right/>
      <top/>
      <bottom style="medium">
        <color rgb="FF000000"/>
      </bottom>
      <diagonal/>
    </border>
    <border>
      <left style="medium">
        <color indexed="8"/>
      </left>
      <right/>
      <top/>
      <bottom style="medium">
        <color rgb="FF000000"/>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indexed="8"/>
      </left>
      <right style="thin">
        <color indexed="8"/>
      </right>
      <top/>
      <bottom/>
      <diagonal/>
    </border>
    <border>
      <left style="medium">
        <color indexed="8"/>
      </left>
      <right/>
      <top/>
      <bottom/>
      <diagonal/>
    </border>
    <border>
      <left style="medium">
        <color indexed="64"/>
      </left>
      <right style="medium">
        <color indexed="64"/>
      </right>
      <top/>
      <bottom/>
      <diagonal/>
    </border>
    <border>
      <left style="medium">
        <color indexed="64"/>
      </left>
      <right style="medium">
        <color indexed="64"/>
      </right>
      <top style="thin">
        <color indexed="8"/>
      </top>
      <bottom/>
      <diagonal/>
    </border>
    <border>
      <left/>
      <right/>
      <top style="thin">
        <color indexed="8"/>
      </top>
      <bottom/>
      <diagonal/>
    </border>
    <border>
      <left style="thin">
        <color indexed="64"/>
      </left>
      <right style="thin">
        <color indexed="64"/>
      </right>
      <top style="thin">
        <color indexed="8"/>
      </top>
      <bottom/>
      <diagonal/>
    </border>
    <border>
      <left style="medium">
        <color indexed="8"/>
      </left>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right style="thin">
        <color indexed="64"/>
      </right>
      <top style="thin">
        <color indexed="8"/>
      </top>
      <bottom/>
      <diagonal/>
    </border>
    <border>
      <left/>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8"/>
      </top>
      <bottom/>
      <diagonal/>
    </border>
    <border>
      <left/>
      <right style="thin">
        <color indexed="8"/>
      </right>
      <top/>
      <bottom style="thin">
        <color indexed="64"/>
      </bottom>
      <diagonal/>
    </border>
    <border>
      <left style="thin">
        <color indexed="8"/>
      </left>
      <right/>
      <top style="thin">
        <color indexed="8"/>
      </top>
      <bottom/>
      <diagonal/>
    </border>
    <border>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style="thin">
        <color auto="1"/>
      </right>
      <top/>
      <bottom/>
      <diagonal/>
    </border>
    <border>
      <left style="medium">
        <color auto="1"/>
      </left>
      <right style="thin">
        <color auto="1"/>
      </right>
      <top/>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medium">
        <color auto="1"/>
      </right>
      <top/>
      <bottom/>
      <diagonal/>
    </border>
    <border>
      <left style="medium">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double">
        <color auto="1"/>
      </left>
      <right style="thick">
        <color auto="1"/>
      </right>
      <top/>
      <bottom/>
      <diagonal/>
    </border>
    <border>
      <left style="medium">
        <color auto="1"/>
      </left>
      <right style="thick">
        <color auto="1"/>
      </right>
      <top/>
      <bottom/>
      <diagonal/>
    </border>
    <border>
      <left style="thick">
        <color auto="1"/>
      </left>
      <right style="thick">
        <color auto="1"/>
      </right>
      <top/>
      <bottom style="medium">
        <color auto="1"/>
      </bottom>
      <diagonal/>
    </border>
    <border>
      <left style="thick">
        <color auto="1"/>
      </left>
      <right style="medium">
        <color auto="1"/>
      </right>
      <top/>
      <bottom style="medium">
        <color auto="1"/>
      </bottom>
      <diagonal/>
    </border>
    <border>
      <left style="medium">
        <color auto="1"/>
      </left>
      <right style="thick">
        <color auto="1"/>
      </right>
      <top/>
      <bottom style="medium">
        <color auto="1"/>
      </bottom>
      <diagonal/>
    </border>
    <border>
      <left/>
      <right style="thick">
        <color auto="1"/>
      </right>
      <top/>
      <bottom style="medium">
        <color auto="1"/>
      </bottom>
      <diagonal/>
    </border>
    <border>
      <left style="thick">
        <color auto="1"/>
      </left>
      <right style="thick">
        <color auto="1"/>
      </right>
      <top/>
      <bottom style="medium">
        <color auto="1"/>
      </bottom>
      <diagonal/>
    </border>
    <border>
      <left style="double">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thick">
        <color auto="1"/>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style="double">
        <color auto="1"/>
      </left>
      <right style="thick">
        <color auto="1"/>
      </right>
      <top style="medium">
        <color auto="1"/>
      </top>
      <bottom style="medium">
        <color auto="1"/>
      </bottom>
      <diagonal/>
    </border>
    <border>
      <left style="thick">
        <color auto="1"/>
      </left>
      <right/>
      <top/>
      <bottom/>
      <diagonal/>
    </border>
    <border>
      <left style="thick">
        <color auto="1"/>
      </left>
      <right style="thick">
        <color auto="1"/>
      </right>
      <top style="medium">
        <color auto="1"/>
      </top>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right style="thick">
        <color auto="1"/>
      </right>
      <top style="medium">
        <color auto="1"/>
      </top>
      <bottom/>
      <diagonal/>
    </border>
    <border>
      <left style="double">
        <color auto="1"/>
      </left>
      <right style="thick">
        <color auto="1"/>
      </right>
      <top style="medium">
        <color auto="1"/>
      </top>
      <bottom/>
      <diagonal/>
    </border>
    <border>
      <left style="thick">
        <color auto="1"/>
      </left>
      <right style="thick">
        <color auto="1"/>
      </right>
      <top style="medium">
        <color auto="1"/>
      </top>
      <bottom style="thick">
        <color auto="1"/>
      </bottom>
      <diagonal/>
    </border>
    <border>
      <left style="thick">
        <color auto="1"/>
      </left>
      <right style="medium">
        <color auto="1"/>
      </right>
      <top style="medium">
        <color auto="1"/>
      </top>
      <bottom style="thick">
        <color auto="1"/>
      </bottom>
      <diagonal/>
    </border>
    <border>
      <left/>
      <right/>
      <top style="medium">
        <color auto="1"/>
      </top>
      <bottom style="thick">
        <color auto="1"/>
      </bottom>
      <diagonal/>
    </border>
    <border>
      <left style="thin">
        <color auto="1"/>
      </left>
      <right style="thin">
        <color auto="1"/>
      </right>
      <top style="medium">
        <color auto="1"/>
      </top>
      <bottom style="thick">
        <color auto="1"/>
      </bottom>
      <diagonal/>
    </border>
    <border>
      <left/>
      <right style="medium">
        <color auto="1"/>
      </right>
      <top style="medium">
        <color auto="1"/>
      </top>
      <bottom style="thick">
        <color auto="1"/>
      </bottom>
      <diagonal/>
    </border>
    <border>
      <left style="medium">
        <color auto="1"/>
      </left>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thick">
        <color auto="1"/>
      </right>
      <top style="medium">
        <color auto="1"/>
      </top>
      <bottom style="thick">
        <color auto="1"/>
      </bottom>
      <diagonal/>
    </border>
    <border>
      <left style="double">
        <color auto="1"/>
      </left>
      <right style="thick">
        <color auto="1"/>
      </right>
      <top style="medium">
        <color auto="1"/>
      </top>
      <bottom style="thick">
        <color auto="1"/>
      </bottom>
      <diagonal/>
    </border>
    <border>
      <left style="double">
        <color auto="1"/>
      </left>
      <right style="medium">
        <color auto="1"/>
      </right>
      <top/>
      <bottom/>
      <diagonal/>
    </border>
    <border>
      <left style="double">
        <color indexed="64"/>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right style="thin">
        <color indexed="64"/>
      </right>
      <top style="double">
        <color indexed="64"/>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theme="0" tint="-0.34998626667073579"/>
      </bottom>
      <diagonal/>
    </border>
    <border>
      <left style="thin">
        <color auto="1"/>
      </left>
      <right style="thin">
        <color auto="1"/>
      </right>
      <top style="thin">
        <color auto="1"/>
      </top>
      <bottom style="thin">
        <color theme="0" tint="-0.34998626667073579"/>
      </bottom>
      <diagonal/>
    </border>
    <border>
      <left style="thin">
        <color auto="1"/>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style="thin">
        <color auto="1"/>
      </right>
      <top style="thin">
        <color auto="1"/>
      </top>
      <bottom style="thin">
        <color auto="1"/>
      </bottom>
      <diagonal/>
    </border>
    <border>
      <left/>
      <right style="thin">
        <color theme="0" tint="-0.34998626667073579"/>
      </right>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thin">
        <color theme="0" tint="-0.34998626667073579"/>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auto="1"/>
      </top>
      <bottom style="thin">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auto="1"/>
      </top>
      <bottom style="thin">
        <color auto="1"/>
      </bottom>
      <diagonal/>
    </border>
    <border>
      <left/>
      <right style="thin">
        <color theme="0" tint="-0.34998626667073579"/>
      </right>
      <top style="medium">
        <color auto="1"/>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theme="0" tint="-0.34998626667073579"/>
      </right>
      <top style="medium">
        <color auto="1"/>
      </top>
      <bottom/>
      <diagonal/>
    </border>
    <border>
      <left style="thin">
        <color theme="0" tint="-0.34998626667073579"/>
      </left>
      <right style="medium">
        <color auto="1"/>
      </right>
      <top style="medium">
        <color auto="1"/>
      </top>
      <bottom/>
      <diagonal/>
    </border>
    <border>
      <left style="thin">
        <color theme="0" tint="-0.34998626667073579"/>
      </left>
      <right style="medium">
        <color auto="1"/>
      </right>
      <top/>
      <bottom style="thin">
        <color indexed="64"/>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thin">
        <color theme="0" tint="-0.34998626667073579"/>
      </top>
      <bottom style="medium">
        <color auto="1"/>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auto="1"/>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medium">
        <color auto="1"/>
      </top>
      <bottom style="thin">
        <color indexed="64"/>
      </bottom>
      <diagonal/>
    </border>
    <border>
      <left style="thin">
        <color theme="0" tint="-0.34998626667073579"/>
      </left>
      <right style="thin">
        <color indexed="64"/>
      </right>
      <top style="medium">
        <color auto="1"/>
      </top>
      <bottom style="thin">
        <color indexed="64"/>
      </bottom>
      <diagonal/>
    </border>
    <border>
      <left/>
      <right style="thin">
        <color theme="0" tint="-0.34998626667073579"/>
      </right>
      <top style="medium">
        <color auto="1"/>
      </top>
      <bottom style="thin">
        <color indexed="64"/>
      </bottom>
      <diagonal/>
    </border>
    <border>
      <left style="thin">
        <color theme="0" tint="-0.34998626667073579"/>
      </left>
      <right style="thin">
        <color theme="0" tint="-0.34998626667073579"/>
      </right>
      <top style="medium">
        <color auto="1"/>
      </top>
      <bottom style="thin">
        <color indexed="64"/>
      </bottom>
      <diagonal/>
    </border>
    <border>
      <left style="thin">
        <color theme="0" tint="-0.34998626667073579"/>
      </left>
      <right style="medium">
        <color auto="1"/>
      </right>
      <top style="medium">
        <color auto="1"/>
      </top>
      <bottom style="thin">
        <color indexed="64"/>
      </bottom>
      <diagonal/>
    </border>
    <border>
      <left style="thin">
        <color indexed="64"/>
      </left>
      <right style="thin">
        <color indexed="64"/>
      </right>
      <top/>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right/>
      <top/>
      <bottom style="medium">
        <color indexed="8"/>
      </bottom>
      <diagonal/>
    </border>
    <border>
      <left style="medium">
        <color indexed="8"/>
      </left>
      <right/>
      <top style="medium">
        <color indexed="8"/>
      </top>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top style="medium">
        <color indexed="8"/>
      </top>
      <bottom/>
      <diagonal/>
    </border>
    <border>
      <left style="medium">
        <color indexed="8"/>
      </left>
      <right style="thin">
        <color indexed="64"/>
      </right>
      <top style="medium">
        <color indexed="8"/>
      </top>
      <bottom/>
      <diagonal/>
    </border>
    <border>
      <left style="thin">
        <color rgb="FF000000"/>
      </left>
      <right/>
      <top/>
      <bottom style="medium">
        <color indexed="64"/>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rgb="FF000000"/>
      </left>
      <right/>
      <top style="medium">
        <color indexed="64"/>
      </top>
      <bottom style="medium">
        <color indexed="64"/>
      </bottom>
      <diagonal/>
    </border>
    <border>
      <left style="medium">
        <color indexed="8"/>
      </left>
      <right/>
      <top style="medium">
        <color indexed="8"/>
      </top>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top style="medium">
        <color indexed="8"/>
      </top>
      <bottom/>
      <diagonal/>
    </border>
    <border>
      <left style="medium">
        <color indexed="8"/>
      </left>
      <right style="thin">
        <color indexed="64"/>
      </right>
      <top style="medium">
        <color indexed="8"/>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8"/>
      </left>
      <right style="thin">
        <color indexed="8"/>
      </right>
      <top/>
      <bottom style="medium">
        <color indexed="64"/>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theme="1"/>
      </left>
      <right style="medium">
        <color indexed="8"/>
      </right>
      <top style="medium">
        <color indexed="8"/>
      </top>
      <bottom style="thin">
        <color theme="1"/>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8"/>
      </top>
      <bottom/>
      <diagonal/>
    </border>
    <border>
      <left style="thin">
        <color indexed="64"/>
      </left>
      <right style="thin">
        <color indexed="64"/>
      </right>
      <top style="medium">
        <color indexed="64"/>
      </top>
      <bottom style="thin">
        <color indexed="8"/>
      </bottom>
      <diagonal/>
    </border>
    <border>
      <left style="thin">
        <color indexed="8"/>
      </left>
      <right/>
      <top style="medium">
        <color indexed="64"/>
      </top>
      <bottom style="medium">
        <color indexed="64"/>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style="medium">
        <color indexed="64"/>
      </left>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8"/>
      </top>
      <bottom/>
      <diagonal/>
    </border>
    <border>
      <left/>
      <right/>
      <top style="medium">
        <color indexed="8"/>
      </top>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8"/>
      </top>
      <bottom/>
      <diagonal/>
    </border>
    <border>
      <left/>
      <right style="thin">
        <color indexed="8"/>
      </right>
      <top style="medium">
        <color indexed="64"/>
      </top>
      <bottom style="thin">
        <color indexed="64"/>
      </bottom>
      <diagonal/>
    </border>
    <border>
      <left style="medium">
        <color indexed="8"/>
      </left>
      <right/>
      <top style="medium">
        <color indexed="8"/>
      </top>
      <bottom/>
      <diagonal/>
    </border>
    <border>
      <left style="medium">
        <color indexed="64"/>
      </left>
      <right style="medium">
        <color indexed="64"/>
      </right>
      <top style="medium">
        <color indexed="8"/>
      </top>
      <bottom/>
      <diagonal/>
    </border>
    <border>
      <left style="medium">
        <color auto="1"/>
      </left>
      <right style="medium">
        <color auto="1"/>
      </right>
      <top style="medium">
        <color auto="1"/>
      </top>
      <bottom style="medium">
        <color auto="1"/>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theme="1"/>
      </left>
      <right style="medium">
        <color theme="1"/>
      </right>
      <top style="medium">
        <color indexed="8"/>
      </top>
      <bottom/>
      <diagonal/>
    </border>
    <border>
      <left/>
      <right style="medium">
        <color indexed="8"/>
      </right>
      <top style="medium">
        <color indexed="8"/>
      </top>
      <bottom/>
      <diagonal/>
    </border>
    <border>
      <left style="medium">
        <color indexed="8"/>
      </left>
      <right style="medium">
        <color theme="1"/>
      </right>
      <top/>
      <bottom style="medium">
        <color indexed="8"/>
      </bottom>
      <diagonal/>
    </border>
    <border>
      <left style="medium">
        <color theme="1"/>
      </left>
      <right style="medium">
        <color theme="1"/>
      </right>
      <top/>
      <bottom style="medium">
        <color indexed="8"/>
      </bottom>
      <diagonal/>
    </border>
    <border>
      <left/>
      <right style="medium">
        <color indexed="8"/>
      </right>
      <top style="medium">
        <color indexed="8"/>
      </top>
      <bottom style="thin">
        <color theme="1"/>
      </bottom>
      <diagonal/>
    </border>
    <border>
      <left/>
      <right style="medium">
        <color theme="1"/>
      </right>
      <top style="medium">
        <color indexed="8"/>
      </top>
      <bottom style="medium">
        <color theme="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auto="1"/>
      </left>
      <right style="medium">
        <color auto="1"/>
      </right>
      <top/>
      <bottom style="medium">
        <color auto="1"/>
      </bottom>
      <diagonal/>
    </border>
    <border>
      <left style="medium">
        <color auto="1"/>
      </left>
      <right style="thin">
        <color theme="0" tint="-0.34998626667073579"/>
      </right>
      <top/>
      <bottom style="medium">
        <color auto="1"/>
      </bottom>
      <diagonal/>
    </border>
    <border>
      <left style="thin">
        <color theme="0" tint="-0.34998626667073579"/>
      </left>
      <right style="medium">
        <color auto="1"/>
      </right>
      <top/>
      <bottom style="medium">
        <color auto="1"/>
      </bottom>
      <diagonal/>
    </border>
    <border>
      <left/>
      <right style="medium">
        <color auto="1"/>
      </right>
      <top/>
      <bottom style="medium">
        <color auto="1"/>
      </bottom>
      <diagonal/>
    </border>
    <border>
      <left style="medium">
        <color auto="1"/>
      </left>
      <right style="thin">
        <color theme="0" tint="-0.34998626667073579"/>
      </right>
      <top/>
      <bottom/>
      <diagonal/>
    </border>
    <border>
      <left style="thin">
        <color theme="0" tint="-0.34998626667073579"/>
      </left>
      <right style="medium">
        <color auto="1"/>
      </right>
      <top/>
      <bottom/>
      <diagonal/>
    </border>
    <border>
      <left style="medium">
        <color indexed="64"/>
      </left>
      <right style="medium">
        <color indexed="64"/>
      </right>
      <top style="medium">
        <color indexed="64"/>
      </top>
      <bottom style="thin">
        <color auto="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right style="thin">
        <color theme="0" tint="-0.34998626667073579"/>
      </right>
      <top style="medium">
        <color indexed="64"/>
      </top>
      <bottom style="thin">
        <color theme="0" tint="-0.34998626667073579"/>
      </bottom>
      <diagonal/>
    </border>
    <border>
      <left style="medium">
        <color indexed="64"/>
      </left>
      <right style="medium">
        <color indexed="64"/>
      </right>
      <top style="medium">
        <color indexed="64"/>
      </top>
      <bottom style="thin">
        <color theme="0" tint="-0.34998626667073579"/>
      </bottom>
      <diagonal/>
    </border>
    <border>
      <left style="thin">
        <color theme="0" tint="-0.34998626667073579"/>
      </left>
      <right style="thin">
        <color theme="0" tint="-0.34998626667073579"/>
      </right>
      <top/>
      <bottom style="medium">
        <color auto="1"/>
      </bottom>
      <diagonal/>
    </border>
    <border>
      <left style="thin">
        <color theme="0" tint="-0.34998626667073579"/>
      </left>
      <right style="thin">
        <color indexed="64"/>
      </right>
      <top/>
      <bottom style="medium">
        <color auto="1"/>
      </bottom>
      <diagonal/>
    </border>
    <border>
      <left style="thin">
        <color theme="0" tint="-0.34998626667073579"/>
      </left>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auto="1"/>
      </bottom>
      <diagonal/>
    </border>
    <border>
      <left style="thin">
        <color theme="0" tint="-0.34998626667073579"/>
      </left>
      <right style="thin">
        <color indexed="64"/>
      </right>
      <top style="thin">
        <color theme="0" tint="-0.34998626667073579"/>
      </top>
      <bottom style="thin">
        <color auto="1"/>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right/>
      <top style="medium">
        <color auto="1"/>
      </top>
      <bottom style="thin">
        <color auto="1"/>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diagonal/>
    </border>
  </borders>
  <cellStyleXfs count="24">
    <xf numFmtId="0" fontId="0" fillId="0" borderId="0"/>
    <xf numFmtId="0" fontId="9" fillId="0" borderId="0"/>
    <xf numFmtId="0" fontId="11" fillId="0" borderId="0"/>
    <xf numFmtId="0" fontId="14" fillId="0" borderId="0"/>
    <xf numFmtId="0" fontId="9" fillId="0" borderId="0"/>
    <xf numFmtId="0" fontId="15" fillId="0" borderId="0" applyNumberForma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9" fontId="19"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28" fillId="0" borderId="0"/>
    <xf numFmtId="0" fontId="31" fillId="0" borderId="0"/>
    <xf numFmtId="0" fontId="38" fillId="0" borderId="0"/>
    <xf numFmtId="9" fontId="28" fillId="0" borderId="0" applyFont="0" applyFill="0" applyBorder="0" applyAlignment="0" applyProtection="0"/>
    <xf numFmtId="9" fontId="39" fillId="0" borderId="0" applyFont="0" applyFill="0" applyBorder="0" applyAlignment="0" applyProtection="0"/>
    <xf numFmtId="0" fontId="39" fillId="0" borderId="0"/>
    <xf numFmtId="43" fontId="39" fillId="0" borderId="0" applyFont="0" applyFill="0" applyBorder="0" applyAlignment="0" applyProtection="0"/>
    <xf numFmtId="0" fontId="31" fillId="0" borderId="0"/>
    <xf numFmtId="9" fontId="31" fillId="0" borderId="0" applyFont="0" applyFill="0" applyBorder="0" applyAlignment="0" applyProtection="0"/>
    <xf numFmtId="9" fontId="39" fillId="0" borderId="0" applyFont="0" applyFill="0" applyBorder="0" applyAlignment="0" applyProtection="0"/>
    <xf numFmtId="0" fontId="39" fillId="0" borderId="0"/>
    <xf numFmtId="44" fontId="39" fillId="0" borderId="0" applyFont="0" applyFill="0" applyBorder="0" applyAlignment="0" applyProtection="0"/>
  </cellStyleXfs>
  <cellXfs count="1530">
    <xf numFmtId="0" fontId="0" fillId="2" borderId="0" xfId="0" applyFill="1" applyAlignment="1">
      <alignment horizontal="left"/>
    </xf>
    <xf numFmtId="0" fontId="13" fillId="0" borderId="0" xfId="2" applyFont="1"/>
    <xf numFmtId="0" fontId="13" fillId="0" borderId="0" xfId="2" applyFont="1" applyAlignment="1">
      <alignment horizontal="left"/>
    </xf>
    <xf numFmtId="0" fontId="15" fillId="2" borderId="0" xfId="5" applyFill="1" applyBorder="1" applyAlignment="1">
      <alignment horizontal="left"/>
    </xf>
    <xf numFmtId="0" fontId="15" fillId="2" borderId="0" xfId="5" applyFill="1" applyBorder="1" applyAlignment="1"/>
    <xf numFmtId="0" fontId="16" fillId="2" borderId="0" xfId="4" applyFont="1" applyFill="1" applyAlignment="1">
      <alignment horizontal="left"/>
    </xf>
    <xf numFmtId="0" fontId="16" fillId="2" borderId="0" xfId="4" applyFont="1" applyFill="1" applyAlignment="1">
      <alignment horizontal="right"/>
    </xf>
    <xf numFmtId="0" fontId="18" fillId="2" borderId="0" xfId="4" applyFont="1" applyFill="1"/>
    <xf numFmtId="3" fontId="17" fillId="2" borderId="0" xfId="5" applyNumberFormat="1" applyFont="1" applyFill="1" applyBorder="1" applyAlignment="1">
      <alignment horizontal="right"/>
    </xf>
    <xf numFmtId="164" fontId="0" fillId="2" borderId="0" xfId="0" applyNumberFormat="1" applyFill="1" applyAlignment="1">
      <alignment horizontal="left"/>
    </xf>
    <xf numFmtId="3" fontId="17" fillId="0" borderId="0" xfId="5" applyNumberFormat="1" applyFont="1" applyFill="1" applyBorder="1" applyAlignment="1"/>
    <xf numFmtId="3" fontId="17" fillId="2" borderId="0" xfId="5" applyNumberFormat="1" applyFont="1" applyFill="1" applyBorder="1" applyAlignment="1"/>
    <xf numFmtId="3" fontId="17" fillId="2" borderId="23" xfId="5" applyNumberFormat="1" applyFont="1" applyFill="1" applyBorder="1" applyAlignment="1">
      <alignment horizontal="right"/>
    </xf>
    <xf numFmtId="3" fontId="17" fillId="0" borderId="23" xfId="5" applyNumberFormat="1" applyFont="1" applyFill="1" applyBorder="1" applyAlignment="1">
      <alignment horizontal="right"/>
    </xf>
    <xf numFmtId="3" fontId="17" fillId="0" borderId="0" xfId="5" applyNumberFormat="1" applyFont="1"/>
    <xf numFmtId="167" fontId="0" fillId="2" borderId="0" xfId="0" applyNumberFormat="1" applyFill="1" applyAlignment="1">
      <alignment horizontal="left"/>
    </xf>
    <xf numFmtId="9" fontId="0" fillId="2" borderId="0" xfId="8" applyFont="1" applyFill="1" applyBorder="1" applyAlignment="1">
      <alignment horizontal="left"/>
    </xf>
    <xf numFmtId="0" fontId="17" fillId="2" borderId="0" xfId="5" applyFont="1" applyFill="1" applyBorder="1" applyAlignment="1">
      <alignment horizontal="right"/>
    </xf>
    <xf numFmtId="9" fontId="17" fillId="0" borderId="0" xfId="5" applyNumberFormat="1" applyFont="1"/>
    <xf numFmtId="9" fontId="17" fillId="2" borderId="0" xfId="5" applyNumberFormat="1" applyFont="1" applyFill="1" applyBorder="1" applyAlignment="1">
      <alignment horizontal="right"/>
    </xf>
    <xf numFmtId="9" fontId="17" fillId="0" borderId="0" xfId="5" applyNumberFormat="1" applyFont="1" applyAlignment="1">
      <alignment horizontal="right"/>
    </xf>
    <xf numFmtId="164" fontId="4" fillId="2" borderId="27" xfId="0" applyNumberFormat="1" applyFont="1" applyFill="1" applyBorder="1" applyAlignment="1">
      <alignment horizontal="right"/>
    </xf>
    <xf numFmtId="164" fontId="4" fillId="2" borderId="28" xfId="0" applyNumberFormat="1" applyFont="1" applyFill="1" applyBorder="1" applyAlignment="1">
      <alignment horizontal="right"/>
    </xf>
    <xf numFmtId="164" fontId="4" fillId="2" borderId="29" xfId="0" applyNumberFormat="1" applyFont="1" applyFill="1" applyBorder="1" applyAlignment="1">
      <alignment horizontal="right"/>
    </xf>
    <xf numFmtId="164" fontId="4" fillId="2" borderId="30" xfId="0" applyNumberFormat="1" applyFont="1" applyFill="1" applyBorder="1" applyAlignment="1">
      <alignment horizontal="right"/>
    </xf>
    <xf numFmtId="0" fontId="4" fillId="2" borderId="32" xfId="0" applyFont="1" applyFill="1" applyBorder="1" applyAlignment="1">
      <alignment horizontal="left"/>
    </xf>
    <xf numFmtId="164" fontId="4" fillId="2" borderId="33" xfId="0" applyNumberFormat="1" applyFont="1" applyFill="1" applyBorder="1" applyAlignment="1">
      <alignment horizontal="right"/>
    </xf>
    <xf numFmtId="164" fontId="4" fillId="2" borderId="34" xfId="0" applyNumberFormat="1" applyFont="1" applyFill="1" applyBorder="1" applyAlignment="1">
      <alignment horizontal="right"/>
    </xf>
    <xf numFmtId="164" fontId="4" fillId="2" borderId="32" xfId="0" applyNumberFormat="1" applyFont="1" applyFill="1" applyBorder="1" applyAlignment="1">
      <alignment horizontal="right"/>
    </xf>
    <xf numFmtId="0" fontId="4" fillId="2" borderId="45" xfId="0" applyFont="1" applyFill="1" applyBorder="1" applyAlignment="1">
      <alignment horizontal="left"/>
    </xf>
    <xf numFmtId="164" fontId="4" fillId="2" borderId="46" xfId="0" applyNumberFormat="1" applyFont="1" applyFill="1" applyBorder="1" applyAlignment="1">
      <alignment horizontal="right"/>
    </xf>
    <xf numFmtId="165" fontId="4" fillId="2" borderId="46" xfId="0" applyNumberFormat="1" applyFont="1" applyFill="1" applyBorder="1" applyAlignment="1">
      <alignment horizontal="right"/>
    </xf>
    <xf numFmtId="165" fontId="4" fillId="2" borderId="47" xfId="0" applyNumberFormat="1" applyFont="1" applyFill="1" applyBorder="1" applyAlignment="1">
      <alignment horizontal="right"/>
    </xf>
    <xf numFmtId="164" fontId="4" fillId="2" borderId="51" xfId="0" applyNumberFormat="1" applyFont="1" applyFill="1" applyBorder="1" applyAlignment="1">
      <alignment horizontal="right"/>
    </xf>
    <xf numFmtId="0" fontId="4" fillId="2" borderId="53" xfId="0" applyFont="1" applyFill="1" applyBorder="1" applyAlignment="1">
      <alignment horizontal="left"/>
    </xf>
    <xf numFmtId="164" fontId="4" fillId="2" borderId="45" xfId="0" applyNumberFormat="1" applyFont="1" applyFill="1" applyBorder="1" applyAlignment="1">
      <alignment horizontal="right"/>
    </xf>
    <xf numFmtId="164" fontId="4" fillId="2" borderId="56" xfId="0" applyNumberFormat="1" applyFont="1" applyFill="1" applyBorder="1" applyAlignment="1">
      <alignment horizontal="right"/>
    </xf>
    <xf numFmtId="165" fontId="4" fillId="2" borderId="57" xfId="0" applyNumberFormat="1" applyFont="1" applyFill="1" applyBorder="1" applyAlignment="1">
      <alignment horizontal="right"/>
    </xf>
    <xf numFmtId="164" fontId="4" fillId="2" borderId="57" xfId="0" applyNumberFormat="1" applyFont="1" applyFill="1" applyBorder="1" applyAlignment="1">
      <alignment horizontal="right"/>
    </xf>
    <xf numFmtId="165" fontId="4" fillId="2" borderId="58" xfId="0" applyNumberFormat="1" applyFont="1" applyFill="1" applyBorder="1" applyAlignment="1">
      <alignment horizontal="right"/>
    </xf>
    <xf numFmtId="164" fontId="4" fillId="2" borderId="59" xfId="0" applyNumberFormat="1" applyFont="1" applyFill="1" applyBorder="1" applyAlignment="1">
      <alignment horizontal="right"/>
    </xf>
    <xf numFmtId="165" fontId="4" fillId="2" borderId="60" xfId="0" applyNumberFormat="1" applyFont="1" applyFill="1" applyBorder="1" applyAlignment="1">
      <alignment horizontal="right"/>
    </xf>
    <xf numFmtId="0" fontId="3" fillId="3" borderId="17" xfId="0" applyFont="1" applyFill="1" applyBorder="1" applyAlignment="1">
      <alignment horizontal="center"/>
    </xf>
    <xf numFmtId="0" fontId="3" fillId="3" borderId="6" xfId="0" applyFont="1" applyFill="1" applyBorder="1" applyAlignment="1">
      <alignment horizontal="center"/>
    </xf>
    <xf numFmtId="0" fontId="3" fillId="3" borderId="16" xfId="0" applyFont="1" applyFill="1" applyBorder="1" applyAlignment="1">
      <alignment horizontal="center"/>
    </xf>
    <xf numFmtId="0" fontId="4" fillId="2" borderId="43" xfId="0" applyFont="1" applyFill="1" applyBorder="1" applyAlignment="1">
      <alignment horizontal="left"/>
    </xf>
    <xf numFmtId="164" fontId="4" fillId="2" borderId="44" xfId="0" applyNumberFormat="1" applyFont="1" applyFill="1" applyBorder="1" applyAlignment="1">
      <alignment horizontal="right"/>
    </xf>
    <xf numFmtId="164" fontId="4" fillId="2" borderId="47" xfId="0" applyNumberFormat="1" applyFont="1" applyFill="1" applyBorder="1" applyAlignment="1">
      <alignment horizontal="right"/>
    </xf>
    <xf numFmtId="164" fontId="4" fillId="2" borderId="43" xfId="0" applyNumberFormat="1" applyFont="1" applyFill="1" applyBorder="1" applyAlignment="1">
      <alignment horizontal="right"/>
    </xf>
    <xf numFmtId="164" fontId="4" fillId="2" borderId="55" xfId="0" applyNumberFormat="1" applyFont="1" applyFill="1" applyBorder="1" applyAlignment="1">
      <alignment horizontal="right"/>
    </xf>
    <xf numFmtId="164" fontId="4" fillId="2" borderId="61" xfId="0" applyNumberFormat="1" applyFont="1" applyFill="1" applyBorder="1" applyAlignment="1">
      <alignment horizontal="right"/>
    </xf>
    <xf numFmtId="164" fontId="4" fillId="2" borderId="49" xfId="0" applyNumberFormat="1" applyFont="1" applyFill="1" applyBorder="1" applyAlignment="1">
      <alignment horizontal="right"/>
    </xf>
    <xf numFmtId="164" fontId="4" fillId="2" borderId="36" xfId="0" applyNumberFormat="1" applyFont="1" applyFill="1" applyBorder="1" applyAlignment="1">
      <alignment horizontal="right"/>
    </xf>
    <xf numFmtId="164" fontId="4" fillId="2" borderId="37" xfId="0" applyNumberFormat="1" applyFont="1" applyFill="1" applyBorder="1" applyAlignment="1">
      <alignment horizontal="right"/>
    </xf>
    <xf numFmtId="164" fontId="4" fillId="2" borderId="63" xfId="0" applyNumberFormat="1" applyFont="1" applyFill="1" applyBorder="1" applyAlignment="1">
      <alignment horizontal="right"/>
    </xf>
    <xf numFmtId="164" fontId="4" fillId="2" borderId="64" xfId="0" applyNumberFormat="1" applyFont="1" applyFill="1" applyBorder="1" applyAlignment="1">
      <alignment horizontal="right"/>
    </xf>
    <xf numFmtId="0" fontId="3" fillId="3" borderId="68" xfId="0" applyFont="1" applyFill="1" applyBorder="1" applyAlignment="1">
      <alignment horizontal="center" wrapText="1"/>
    </xf>
    <xf numFmtId="0" fontId="3" fillId="3" borderId="38" xfId="0" applyFont="1" applyFill="1" applyBorder="1" applyAlignment="1">
      <alignment horizontal="center" wrapText="1"/>
    </xf>
    <xf numFmtId="0" fontId="3" fillId="3" borderId="69" xfId="0" applyFont="1" applyFill="1" applyBorder="1" applyAlignment="1">
      <alignment horizontal="center" wrapText="1"/>
    </xf>
    <xf numFmtId="0" fontId="3" fillId="3" borderId="70" xfId="0" applyFont="1" applyFill="1" applyBorder="1" applyAlignment="1">
      <alignment horizontal="center" wrapText="1"/>
    </xf>
    <xf numFmtId="0" fontId="3" fillId="3" borderId="71" xfId="0" applyFont="1" applyFill="1" applyBorder="1" applyAlignment="1">
      <alignment horizontal="center" wrapText="1"/>
    </xf>
    <xf numFmtId="0" fontId="3" fillId="3" borderId="72" xfId="0" applyFont="1" applyFill="1" applyBorder="1" applyAlignment="1">
      <alignment horizontal="center"/>
    </xf>
    <xf numFmtId="0" fontId="4" fillId="2" borderId="44" xfId="0" applyFont="1" applyFill="1" applyBorder="1" applyAlignment="1">
      <alignment horizontal="left"/>
    </xf>
    <xf numFmtId="0" fontId="4" fillId="2" borderId="47" xfId="0" applyFont="1" applyFill="1" applyBorder="1" applyAlignment="1">
      <alignment horizontal="left"/>
    </xf>
    <xf numFmtId="0" fontId="0" fillId="2" borderId="0" xfId="0" applyFill="1" applyAlignment="1">
      <alignment horizontal="center"/>
    </xf>
    <xf numFmtId="166" fontId="4" fillId="2" borderId="43" xfId="0" applyNumberFormat="1" applyFont="1" applyFill="1" applyBorder="1" applyAlignment="1">
      <alignment horizontal="center"/>
    </xf>
    <xf numFmtId="166" fontId="4" fillId="2" borderId="45" xfId="0" applyNumberFormat="1" applyFont="1" applyFill="1" applyBorder="1" applyAlignment="1">
      <alignment horizontal="center"/>
    </xf>
    <xf numFmtId="164" fontId="4" fillId="2" borderId="35" xfId="0" applyNumberFormat="1" applyFont="1" applyFill="1" applyBorder="1" applyAlignment="1">
      <alignment horizontal="right"/>
    </xf>
    <xf numFmtId="164" fontId="7" fillId="4" borderId="17" xfId="0" applyNumberFormat="1" applyFont="1" applyFill="1" applyBorder="1" applyAlignment="1">
      <alignment horizontal="right"/>
    </xf>
    <xf numFmtId="164" fontId="7" fillId="4" borderId="6" xfId="0" applyNumberFormat="1" applyFont="1" applyFill="1" applyBorder="1" applyAlignment="1">
      <alignment horizontal="right"/>
    </xf>
    <xf numFmtId="164" fontId="7" fillId="4" borderId="16" xfId="0" applyNumberFormat="1" applyFont="1" applyFill="1" applyBorder="1" applyAlignment="1">
      <alignment horizontal="right"/>
    </xf>
    <xf numFmtId="166" fontId="4" fillId="2" borderId="49" xfId="0" applyNumberFormat="1" applyFont="1" applyFill="1" applyBorder="1" applyAlignment="1">
      <alignment horizontal="center"/>
    </xf>
    <xf numFmtId="0" fontId="4" fillId="2" borderId="63" xfId="0" applyFont="1" applyFill="1" applyBorder="1" applyAlignment="1">
      <alignment horizontal="left"/>
    </xf>
    <xf numFmtId="166" fontId="7" fillId="4" borderId="68" xfId="0" applyNumberFormat="1" applyFont="1" applyFill="1" applyBorder="1" applyAlignment="1">
      <alignment horizontal="center"/>
    </xf>
    <xf numFmtId="0" fontId="7" fillId="4" borderId="70" xfId="0" applyFont="1" applyFill="1" applyBorder="1" applyAlignment="1">
      <alignment horizontal="left"/>
    </xf>
    <xf numFmtId="0" fontId="4" fillId="2" borderId="81" xfId="0" applyFont="1" applyFill="1" applyBorder="1" applyAlignment="1">
      <alignment horizontal="left"/>
    </xf>
    <xf numFmtId="164" fontId="4" fillId="2" borderId="81" xfId="0" applyNumberFormat="1" applyFont="1" applyFill="1" applyBorder="1" applyAlignment="1">
      <alignment horizontal="right"/>
    </xf>
    <xf numFmtId="164" fontId="4" fillId="2" borderId="53" xfId="0" applyNumberFormat="1" applyFont="1" applyFill="1" applyBorder="1" applyAlignment="1">
      <alignment horizontal="right"/>
    </xf>
    <xf numFmtId="0" fontId="3" fillId="3" borderId="17" xfId="0" applyFont="1" applyFill="1" applyBorder="1" applyAlignment="1">
      <alignment horizontal="center" wrapText="1"/>
    </xf>
    <xf numFmtId="0" fontId="3" fillId="3" borderId="6" xfId="0" applyFont="1" applyFill="1" applyBorder="1" applyAlignment="1">
      <alignment horizontal="center" wrapText="1"/>
    </xf>
    <xf numFmtId="0" fontId="3" fillId="3" borderId="16" xfId="0" applyFont="1" applyFill="1" applyBorder="1" applyAlignment="1">
      <alignment horizontal="center" wrapText="1"/>
    </xf>
    <xf numFmtId="3" fontId="4" fillId="2" borderId="81" xfId="0" applyNumberFormat="1" applyFont="1" applyFill="1" applyBorder="1" applyAlignment="1">
      <alignment horizontal="right"/>
    </xf>
    <xf numFmtId="0" fontId="4" fillId="2" borderId="45" xfId="0" applyFont="1" applyFill="1" applyBorder="1" applyAlignment="1">
      <alignment horizontal="center"/>
    </xf>
    <xf numFmtId="164" fontId="4" fillId="2" borderId="85" xfId="0" applyNumberFormat="1" applyFont="1" applyFill="1" applyBorder="1" applyAlignment="1">
      <alignment horizontal="right"/>
    </xf>
    <xf numFmtId="164" fontId="4" fillId="2" borderId="86" xfId="0" applyNumberFormat="1" applyFont="1" applyFill="1" applyBorder="1" applyAlignment="1">
      <alignment horizontal="right"/>
    </xf>
    <xf numFmtId="3" fontId="4" fillId="2" borderId="87" xfId="0" applyNumberFormat="1" applyFont="1" applyFill="1" applyBorder="1" applyAlignment="1">
      <alignment horizontal="right"/>
    </xf>
    <xf numFmtId="164" fontId="7" fillId="5" borderId="56" xfId="0" applyNumberFormat="1" applyFont="1" applyFill="1" applyBorder="1" applyAlignment="1">
      <alignment horizontal="right"/>
    </xf>
    <xf numFmtId="164" fontId="7" fillId="5" borderId="58" xfId="0" applyNumberFormat="1" applyFont="1" applyFill="1" applyBorder="1" applyAlignment="1">
      <alignment horizontal="right"/>
    </xf>
    <xf numFmtId="3" fontId="7" fillId="5" borderId="90" xfId="0" applyNumberFormat="1" applyFont="1" applyFill="1" applyBorder="1" applyAlignment="1">
      <alignment horizontal="right"/>
    </xf>
    <xf numFmtId="3" fontId="4" fillId="2" borderId="52" xfId="0" applyNumberFormat="1" applyFont="1" applyFill="1" applyBorder="1" applyAlignment="1">
      <alignment horizontal="right"/>
    </xf>
    <xf numFmtId="164" fontId="7" fillId="4" borderId="91" xfId="0" applyNumberFormat="1" applyFont="1" applyFill="1" applyBorder="1" applyAlignment="1">
      <alignment horizontal="right"/>
    </xf>
    <xf numFmtId="164" fontId="7" fillId="4" borderId="69" xfId="0" applyNumberFormat="1" applyFont="1" applyFill="1" applyBorder="1" applyAlignment="1">
      <alignment horizontal="right"/>
    </xf>
    <xf numFmtId="3" fontId="7" fillId="4" borderId="4" xfId="0" applyNumberFormat="1" applyFont="1" applyFill="1" applyBorder="1" applyAlignment="1">
      <alignment horizontal="right"/>
    </xf>
    <xf numFmtId="0" fontId="3" fillId="3" borderId="65" xfId="0" applyFont="1" applyFill="1" applyBorder="1" applyAlignment="1">
      <alignment horizontal="center"/>
    </xf>
    <xf numFmtId="0" fontId="3" fillId="3" borderId="94" xfId="0" applyFont="1" applyFill="1" applyBorder="1" applyAlignment="1">
      <alignment horizontal="center"/>
    </xf>
    <xf numFmtId="0" fontId="7" fillId="3" borderId="8" xfId="0" applyFont="1" applyFill="1" applyBorder="1" applyAlignment="1">
      <alignment horizontal="center"/>
    </xf>
    <xf numFmtId="164" fontId="7" fillId="4" borderId="38" xfId="0" applyNumberFormat="1" applyFont="1" applyFill="1" applyBorder="1" applyAlignment="1">
      <alignment horizontal="right"/>
    </xf>
    <xf numFmtId="164" fontId="7" fillId="4" borderId="70" xfId="0" applyNumberFormat="1" applyFont="1" applyFill="1" applyBorder="1" applyAlignment="1">
      <alignment horizontal="right"/>
    </xf>
    <xf numFmtId="0" fontId="3" fillId="3" borderId="76" xfId="0" applyFont="1" applyFill="1" applyBorder="1" applyAlignment="1">
      <alignment horizontal="center"/>
    </xf>
    <xf numFmtId="0" fontId="3" fillId="3" borderId="97" xfId="0" applyFont="1" applyFill="1" applyBorder="1" applyAlignment="1">
      <alignment horizontal="center"/>
    </xf>
    <xf numFmtId="0" fontId="3" fillId="3" borderId="82" xfId="0" applyFont="1" applyFill="1" applyBorder="1" applyAlignment="1">
      <alignment horizontal="center"/>
    </xf>
    <xf numFmtId="164" fontId="4" fillId="2" borderId="74" xfId="0" applyNumberFormat="1" applyFont="1" applyFill="1" applyBorder="1" applyAlignment="1">
      <alignment horizontal="right"/>
    </xf>
    <xf numFmtId="164" fontId="4" fillId="2" borderId="96" xfId="0" applyNumberFormat="1" applyFont="1" applyFill="1" applyBorder="1" applyAlignment="1">
      <alignment horizontal="right"/>
    </xf>
    <xf numFmtId="164" fontId="4" fillId="2" borderId="95" xfId="0" applyNumberFormat="1" applyFont="1" applyFill="1" applyBorder="1" applyAlignment="1">
      <alignment horizontal="right"/>
    </xf>
    <xf numFmtId="164" fontId="4" fillId="2" borderId="84" xfId="0" applyNumberFormat="1" applyFont="1" applyFill="1" applyBorder="1" applyAlignment="1">
      <alignment horizontal="right"/>
    </xf>
    <xf numFmtId="164" fontId="7" fillId="4" borderId="68" xfId="0" applyNumberFormat="1" applyFont="1" applyFill="1" applyBorder="1" applyAlignment="1">
      <alignment horizontal="right"/>
    </xf>
    <xf numFmtId="164" fontId="7" fillId="4" borderId="71" xfId="0" applyNumberFormat="1" applyFont="1" applyFill="1" applyBorder="1" applyAlignment="1">
      <alignment horizontal="right"/>
    </xf>
    <xf numFmtId="164" fontId="7" fillId="5" borderId="59" xfId="0" applyNumberFormat="1" applyFont="1" applyFill="1" applyBorder="1" applyAlignment="1">
      <alignment horizontal="right"/>
    </xf>
    <xf numFmtId="164" fontId="7" fillId="5" borderId="57" xfId="0" applyNumberFormat="1" applyFont="1" applyFill="1" applyBorder="1" applyAlignment="1">
      <alignment horizontal="right"/>
    </xf>
    <xf numFmtId="164" fontId="7" fillId="5" borderId="60" xfId="0" applyNumberFormat="1" applyFont="1" applyFill="1" applyBorder="1" applyAlignment="1">
      <alignment horizontal="right"/>
    </xf>
    <xf numFmtId="164" fontId="7" fillId="5" borderId="20" xfId="0" applyNumberFormat="1" applyFont="1" applyFill="1" applyBorder="1" applyAlignment="1">
      <alignment horizontal="right"/>
    </xf>
    <xf numFmtId="168" fontId="7" fillId="4" borderId="68" xfId="0" applyNumberFormat="1" applyFont="1" applyFill="1" applyBorder="1" applyAlignment="1">
      <alignment horizontal="center"/>
    </xf>
    <xf numFmtId="168" fontId="4" fillId="2" borderId="49" xfId="0" applyNumberFormat="1" applyFont="1" applyFill="1" applyBorder="1" applyAlignment="1">
      <alignment horizontal="center"/>
    </xf>
    <xf numFmtId="168" fontId="4" fillId="2" borderId="43" xfId="0" applyNumberFormat="1" applyFont="1" applyFill="1" applyBorder="1" applyAlignment="1">
      <alignment horizontal="center"/>
    </xf>
    <xf numFmtId="168" fontId="4" fillId="2" borderId="45" xfId="0" applyNumberFormat="1" applyFont="1" applyFill="1" applyBorder="1" applyAlignment="1">
      <alignment horizontal="center"/>
    </xf>
    <xf numFmtId="0" fontId="3" fillId="3" borderId="66" xfId="0" applyFont="1" applyFill="1" applyBorder="1" applyAlignment="1">
      <alignment horizontal="center"/>
    </xf>
    <xf numFmtId="0" fontId="3" fillId="3" borderId="8" xfId="0" applyFont="1" applyFill="1" applyBorder="1" applyAlignment="1">
      <alignment horizontal="center"/>
    </xf>
    <xf numFmtId="164" fontId="4" fillId="2" borderId="52" xfId="0" applyNumberFormat="1" applyFont="1" applyFill="1" applyBorder="1" applyAlignment="1">
      <alignment horizontal="right"/>
    </xf>
    <xf numFmtId="164" fontId="6" fillId="2" borderId="59" xfId="0" applyNumberFormat="1" applyFont="1" applyFill="1" applyBorder="1" applyAlignment="1">
      <alignment horizontal="right"/>
    </xf>
    <xf numFmtId="164" fontId="6" fillId="2" borderId="57" xfId="0" applyNumberFormat="1" applyFont="1" applyFill="1" applyBorder="1" applyAlignment="1">
      <alignment horizontal="right"/>
    </xf>
    <xf numFmtId="164" fontId="6" fillId="2" borderId="60" xfId="0" applyNumberFormat="1" applyFont="1" applyFill="1" applyBorder="1" applyAlignment="1">
      <alignment horizontal="right"/>
    </xf>
    <xf numFmtId="0" fontId="7" fillId="3" borderId="65" xfId="0" applyFont="1" applyFill="1" applyBorder="1" applyAlignment="1">
      <alignment horizontal="center" wrapText="1"/>
    </xf>
    <xf numFmtId="0" fontId="7" fillId="3" borderId="66" xfId="0" applyFont="1" applyFill="1" applyBorder="1" applyAlignment="1">
      <alignment horizontal="center"/>
    </xf>
    <xf numFmtId="0" fontId="7" fillId="3" borderId="66" xfId="0" applyFont="1" applyFill="1" applyBorder="1" applyAlignment="1">
      <alignment horizontal="center" wrapText="1"/>
    </xf>
    <xf numFmtId="0" fontId="7" fillId="3" borderId="67" xfId="0" applyFont="1" applyFill="1" applyBorder="1" applyAlignment="1">
      <alignment horizontal="center" wrapText="1"/>
    </xf>
    <xf numFmtId="0" fontId="7" fillId="3" borderId="73" xfId="0" applyFont="1" applyFill="1" applyBorder="1" applyAlignment="1">
      <alignment horizontal="center" wrapText="1"/>
    </xf>
    <xf numFmtId="164" fontId="6" fillId="2" borderId="56" xfId="0" applyNumberFormat="1" applyFont="1" applyFill="1" applyBorder="1" applyAlignment="1">
      <alignment horizontal="right"/>
    </xf>
    <xf numFmtId="0" fontId="7" fillId="3" borderId="67" xfId="0" applyFont="1" applyFill="1" applyBorder="1" applyAlignment="1">
      <alignment horizontal="center"/>
    </xf>
    <xf numFmtId="0" fontId="3" fillId="3" borderId="68" xfId="0" applyFont="1" applyFill="1" applyBorder="1" applyAlignment="1">
      <alignment horizontal="center"/>
    </xf>
    <xf numFmtId="0" fontId="3" fillId="3" borderId="38" xfId="0" applyFont="1" applyFill="1" applyBorder="1" applyAlignment="1">
      <alignment horizontal="center"/>
    </xf>
    <xf numFmtId="167" fontId="4" fillId="2" borderId="43" xfId="0" applyNumberFormat="1" applyFont="1" applyFill="1" applyBorder="1" applyAlignment="1">
      <alignment horizontal="center"/>
    </xf>
    <xf numFmtId="167" fontId="4" fillId="2" borderId="45" xfId="0" applyNumberFormat="1" applyFont="1" applyFill="1" applyBorder="1" applyAlignment="1">
      <alignment horizontal="center"/>
    </xf>
    <xf numFmtId="167" fontId="4" fillId="2" borderId="49" xfId="0" applyNumberFormat="1" applyFont="1" applyFill="1" applyBorder="1" applyAlignment="1">
      <alignment horizontal="center"/>
    </xf>
    <xf numFmtId="0" fontId="7" fillId="4" borderId="6" xfId="0" applyFont="1" applyFill="1" applyBorder="1" applyAlignment="1">
      <alignment horizontal="left"/>
    </xf>
    <xf numFmtId="0" fontId="3" fillId="3" borderId="99" xfId="0" applyFont="1" applyFill="1" applyBorder="1" applyAlignment="1">
      <alignment horizontal="center"/>
    </xf>
    <xf numFmtId="0" fontId="3" fillId="3" borderId="66" xfId="0" applyFont="1" applyFill="1" applyBorder="1" applyAlignment="1">
      <alignment horizontal="center" wrapText="1"/>
    </xf>
    <xf numFmtId="173" fontId="4" fillId="2" borderId="27" xfId="0" applyNumberFormat="1" applyFont="1" applyFill="1" applyBorder="1" applyAlignment="1">
      <alignment horizontal="right"/>
    </xf>
    <xf numFmtId="173" fontId="4" fillId="2" borderId="46" xfId="0" applyNumberFormat="1" applyFont="1" applyFill="1" applyBorder="1" applyAlignment="1">
      <alignment horizontal="right"/>
    </xf>
    <xf numFmtId="165" fontId="4" fillId="2" borderId="27" xfId="0" applyNumberFormat="1" applyFont="1" applyFill="1" applyBorder="1" applyAlignment="1">
      <alignment horizontal="right"/>
    </xf>
    <xf numFmtId="165" fontId="4" fillId="2" borderId="44" xfId="0" applyNumberFormat="1" applyFont="1" applyFill="1" applyBorder="1" applyAlignment="1">
      <alignment horizontal="right"/>
    </xf>
    <xf numFmtId="172" fontId="4" fillId="2" borderId="44" xfId="0" applyNumberFormat="1" applyFont="1" applyFill="1" applyBorder="1" applyAlignment="1">
      <alignment horizontal="right"/>
    </xf>
    <xf numFmtId="172" fontId="4" fillId="2" borderId="47" xfId="0" applyNumberFormat="1" applyFont="1" applyFill="1" applyBorder="1" applyAlignment="1">
      <alignment horizontal="right"/>
    </xf>
    <xf numFmtId="0" fontId="21" fillId="0" borderId="0" xfId="9" applyFont="1" applyAlignment="1">
      <alignment horizontal="left"/>
    </xf>
    <xf numFmtId="0" fontId="21" fillId="0" borderId="116" xfId="9" applyFont="1" applyBorder="1" applyAlignment="1">
      <alignment horizontal="left" vertical="top" wrapText="1"/>
    </xf>
    <xf numFmtId="3" fontId="21" fillId="0" borderId="117" xfId="9" applyNumberFormat="1" applyFont="1" applyBorder="1" applyAlignment="1">
      <alignment horizontal="right" wrapText="1"/>
    </xf>
    <xf numFmtId="3" fontId="21" fillId="0" borderId="118" xfId="9" applyNumberFormat="1" applyFont="1" applyBorder="1" applyAlignment="1">
      <alignment horizontal="right" wrapText="1"/>
    </xf>
    <xf numFmtId="3" fontId="21" fillId="0" borderId="6" xfId="9" applyNumberFormat="1" applyFont="1" applyBorder="1" applyAlignment="1">
      <alignment horizontal="right"/>
    </xf>
    <xf numFmtId="3" fontId="21" fillId="0" borderId="16" xfId="9" applyNumberFormat="1" applyFont="1" applyBorder="1" applyAlignment="1">
      <alignment horizontal="right"/>
    </xf>
    <xf numFmtId="3" fontId="24" fillId="0" borderId="6" xfId="9" applyNumberFormat="1" applyFont="1" applyBorder="1"/>
    <xf numFmtId="0" fontId="25" fillId="0" borderId="0" xfId="9" applyFont="1" applyAlignment="1">
      <alignment horizontal="left"/>
    </xf>
    <xf numFmtId="3" fontId="21" fillId="0" borderId="0" xfId="9" applyNumberFormat="1" applyFont="1" applyAlignment="1">
      <alignment horizontal="left"/>
    </xf>
    <xf numFmtId="0" fontId="26" fillId="0" borderId="0" xfId="9" applyFont="1" applyAlignment="1">
      <alignment horizontal="left"/>
    </xf>
    <xf numFmtId="0" fontId="27" fillId="0" borderId="0" xfId="9" applyFont="1"/>
    <xf numFmtId="0" fontId="27" fillId="0" borderId="0" xfId="9" applyFont="1" applyAlignment="1">
      <alignment wrapText="1"/>
    </xf>
    <xf numFmtId="175" fontId="27" fillId="0" borderId="0" xfId="10" applyNumberFormat="1" applyFont="1"/>
    <xf numFmtId="0" fontId="27" fillId="0" borderId="23" xfId="9" applyFont="1" applyBorder="1" applyAlignment="1">
      <alignment horizontal="center"/>
    </xf>
    <xf numFmtId="175" fontId="27" fillId="0" borderId="0" xfId="10" applyNumberFormat="1" applyFont="1" applyFill="1" applyBorder="1"/>
    <xf numFmtId="0" fontId="27" fillId="0" borderId="23" xfId="9" applyFont="1" applyBorder="1"/>
    <xf numFmtId="0" fontId="29" fillId="6" borderId="0" xfId="12" applyFont="1" applyFill="1" applyAlignment="1">
      <alignment horizontal="center"/>
    </xf>
    <xf numFmtId="0" fontId="30" fillId="6" borderId="0" xfId="12" applyFont="1" applyFill="1" applyAlignment="1">
      <alignment horizontal="center"/>
    </xf>
    <xf numFmtId="0" fontId="28" fillId="0" borderId="0" xfId="12"/>
    <xf numFmtId="0" fontId="28" fillId="0" borderId="0" xfId="12" applyAlignment="1">
      <alignment horizontal="center"/>
    </xf>
    <xf numFmtId="0" fontId="29" fillId="7" borderId="0" xfId="12" applyFont="1" applyFill="1" applyAlignment="1">
      <alignment horizontal="center"/>
    </xf>
    <xf numFmtId="0" fontId="31" fillId="6" borderId="0" xfId="12" applyFont="1" applyFill="1" applyAlignment="1">
      <alignment horizontal="center"/>
    </xf>
    <xf numFmtId="0" fontId="32" fillId="0" borderId="0" xfId="12" applyFont="1" applyAlignment="1">
      <alignment horizontal="center"/>
    </xf>
    <xf numFmtId="4" fontId="31" fillId="8" borderId="127" xfId="13" applyNumberFormat="1" applyFill="1" applyBorder="1"/>
    <xf numFmtId="177" fontId="34" fillId="0" borderId="0" xfId="12" applyNumberFormat="1" applyFont="1" applyProtection="1">
      <protection locked="0"/>
    </xf>
    <xf numFmtId="0" fontId="35" fillId="0" borderId="0" xfId="12" applyFont="1"/>
    <xf numFmtId="7" fontId="35" fillId="0" borderId="0" xfId="12" applyNumberFormat="1" applyFont="1"/>
    <xf numFmtId="3" fontId="33" fillId="0" borderId="128" xfId="12" applyNumberFormat="1" applyFont="1" applyBorder="1"/>
    <xf numFmtId="4" fontId="31" fillId="8" borderId="129" xfId="13" applyNumberFormat="1" applyFill="1" applyBorder="1"/>
    <xf numFmtId="4" fontId="31" fillId="8" borderId="130" xfId="13" applyNumberFormat="1" applyFill="1" applyBorder="1"/>
    <xf numFmtId="10" fontId="33" fillId="6" borderId="131" xfId="12" applyNumberFormat="1" applyFont="1" applyFill="1" applyBorder="1"/>
    <xf numFmtId="4" fontId="33" fillId="0" borderId="131" xfId="12" applyNumberFormat="1" applyFont="1" applyBorder="1" applyProtection="1">
      <protection locked="0"/>
    </xf>
    <xf numFmtId="10" fontId="33" fillId="6" borderId="132" xfId="12" applyNumberFormat="1" applyFont="1" applyFill="1" applyBorder="1"/>
    <xf numFmtId="10" fontId="33" fillId="6" borderId="133" xfId="12" applyNumberFormat="1" applyFont="1" applyFill="1" applyBorder="1"/>
    <xf numFmtId="4" fontId="33" fillId="0" borderId="133" xfId="12" applyNumberFormat="1" applyFont="1" applyBorder="1" applyProtection="1">
      <protection locked="0"/>
    </xf>
    <xf numFmtId="10" fontId="33" fillId="6" borderId="134" xfId="12" applyNumberFormat="1" applyFont="1" applyFill="1" applyBorder="1"/>
    <xf numFmtId="4" fontId="33" fillId="0" borderId="135" xfId="12" applyNumberFormat="1" applyFont="1" applyBorder="1" applyProtection="1">
      <protection locked="0"/>
    </xf>
    <xf numFmtId="4" fontId="33" fillId="0" borderId="131" xfId="12" applyNumberFormat="1" applyFont="1" applyBorder="1"/>
    <xf numFmtId="3" fontId="33" fillId="0" borderId="136" xfId="12" applyNumberFormat="1" applyFont="1" applyBorder="1"/>
    <xf numFmtId="4" fontId="31" fillId="8" borderId="137" xfId="13" applyNumberFormat="1" applyFill="1" applyBorder="1"/>
    <xf numFmtId="4" fontId="31" fillId="8" borderId="138" xfId="13" applyNumberFormat="1" applyFill="1" applyBorder="1"/>
    <xf numFmtId="4" fontId="33" fillId="0" borderId="139" xfId="12" applyNumberFormat="1" applyFont="1" applyBorder="1" applyProtection="1">
      <protection locked="0"/>
    </xf>
    <xf numFmtId="0" fontId="31" fillId="6" borderId="0" xfId="12" applyFont="1" applyFill="1"/>
    <xf numFmtId="37" fontId="33" fillId="6" borderId="0" xfId="12" applyNumberFormat="1" applyFont="1" applyFill="1"/>
    <xf numFmtId="0" fontId="36" fillId="0" borderId="0" xfId="12" applyFont="1"/>
    <xf numFmtId="0" fontId="33" fillId="6" borderId="0" xfId="12" applyFont="1" applyFill="1"/>
    <xf numFmtId="0" fontId="28" fillId="7" borderId="0" xfId="12" applyFill="1"/>
    <xf numFmtId="0" fontId="28" fillId="6" borderId="0" xfId="12" applyFill="1"/>
    <xf numFmtId="37" fontId="37" fillId="6" borderId="0" xfId="12" applyNumberFormat="1" applyFont="1" applyFill="1"/>
    <xf numFmtId="0" fontId="37" fillId="6" borderId="0" xfId="12" applyFont="1" applyFill="1"/>
    <xf numFmtId="37" fontId="37" fillId="6" borderId="0" xfId="12" applyNumberFormat="1" applyFont="1" applyFill="1" applyAlignment="1">
      <alignment horizontal="center"/>
    </xf>
    <xf numFmtId="37" fontId="35" fillId="6" borderId="0" xfId="12" applyNumberFormat="1" applyFont="1" applyFill="1" applyAlignment="1">
      <alignment horizontal="center"/>
    </xf>
    <xf numFmtId="37" fontId="28" fillId="6" borderId="0" xfId="12" applyNumberFormat="1" applyFill="1" applyAlignment="1">
      <alignment horizontal="center"/>
    </xf>
    <xf numFmtId="37" fontId="35" fillId="6" borderId="0" xfId="12" applyNumberFormat="1" applyFont="1" applyFill="1"/>
    <xf numFmtId="37" fontId="28" fillId="6" borderId="0" xfId="12" applyNumberFormat="1" applyFill="1"/>
    <xf numFmtId="10" fontId="35" fillId="6" borderId="0" xfId="12" applyNumberFormat="1" applyFont="1" applyFill="1"/>
    <xf numFmtId="4" fontId="33" fillId="0" borderId="127" xfId="12" applyNumberFormat="1" applyFont="1" applyBorder="1"/>
    <xf numFmtId="4" fontId="31" fillId="0" borderId="142" xfId="14" applyNumberFormat="1" applyFont="1" applyBorder="1"/>
    <xf numFmtId="4" fontId="33" fillId="0" borderId="127" xfId="12" applyNumberFormat="1" applyFont="1" applyBorder="1" applyProtection="1">
      <protection locked="0"/>
    </xf>
    <xf numFmtId="10" fontId="31" fillId="0" borderId="143" xfId="12" applyNumberFormat="1" applyFont="1" applyBorder="1"/>
    <xf numFmtId="4" fontId="33" fillId="0" borderId="129" xfId="12" applyNumberFormat="1" applyFont="1" applyBorder="1"/>
    <xf numFmtId="4" fontId="31" fillId="0" borderId="144" xfId="14" applyNumberFormat="1" applyFont="1" applyBorder="1"/>
    <xf numFmtId="10" fontId="31" fillId="0" borderId="145" xfId="15" applyNumberFormat="1" applyFont="1" applyBorder="1"/>
    <xf numFmtId="4" fontId="33" fillId="0" borderId="129" xfId="12" applyNumberFormat="1" applyFont="1" applyBorder="1" applyProtection="1">
      <protection locked="0"/>
    </xf>
    <xf numFmtId="10" fontId="31" fillId="0" borderId="146" xfId="12" applyNumberFormat="1" applyFont="1" applyBorder="1"/>
    <xf numFmtId="4" fontId="33" fillId="0" borderId="137" xfId="12" applyNumberFormat="1" applyFont="1" applyBorder="1"/>
    <xf numFmtId="4" fontId="31" fillId="0" borderId="147" xfId="14" applyNumberFormat="1" applyFont="1" applyBorder="1"/>
    <xf numFmtId="10" fontId="31" fillId="0" borderId="148" xfId="15" applyNumberFormat="1" applyFont="1" applyBorder="1"/>
    <xf numFmtId="4" fontId="33" fillId="0" borderId="137" xfId="12" applyNumberFormat="1" applyFont="1" applyBorder="1" applyProtection="1">
      <protection locked="0"/>
    </xf>
    <xf numFmtId="10" fontId="31" fillId="0" borderId="149" xfId="12" applyNumberFormat="1" applyFont="1" applyBorder="1"/>
    <xf numFmtId="0" fontId="40" fillId="7" borderId="0" xfId="12" applyFont="1" applyFill="1"/>
    <xf numFmtId="0" fontId="39" fillId="0" borderId="0" xfId="17"/>
    <xf numFmtId="0" fontId="39" fillId="0" borderId="0" xfId="17" applyAlignment="1">
      <alignment horizontal="center" wrapText="1"/>
    </xf>
    <xf numFmtId="175" fontId="39" fillId="0" borderId="0" xfId="17" applyNumberFormat="1"/>
    <xf numFmtId="0" fontId="39" fillId="0" borderId="0" xfId="13" applyFont="1"/>
    <xf numFmtId="3" fontId="42" fillId="0" borderId="0" xfId="13" applyNumberFormat="1" applyFont="1" applyAlignment="1">
      <alignment horizontal="center"/>
    </xf>
    <xf numFmtId="0" fontId="43" fillId="0" borderId="0" xfId="13" applyFont="1"/>
    <xf numFmtId="3" fontId="36" fillId="0" borderId="0" xfId="13" applyNumberFormat="1" applyFont="1" applyAlignment="1">
      <alignment horizontal="center"/>
    </xf>
    <xf numFmtId="0" fontId="43" fillId="0" borderId="151" xfId="13" applyFont="1" applyBorder="1"/>
    <xf numFmtId="179" fontId="39" fillId="0" borderId="0" xfId="13" applyNumberFormat="1" applyFont="1"/>
    <xf numFmtId="3" fontId="33" fillId="0" borderId="158" xfId="13" applyNumberFormat="1" applyFont="1" applyBorder="1"/>
    <xf numFmtId="3" fontId="33" fillId="0" borderId="161" xfId="13" applyNumberFormat="1" applyFont="1" applyBorder="1"/>
    <xf numFmtId="0" fontId="43" fillId="7" borderId="0" xfId="13" applyFont="1" applyFill="1"/>
    <xf numFmtId="0" fontId="31" fillId="0" borderId="0" xfId="13"/>
    <xf numFmtId="0" fontId="46" fillId="0" borderId="0" xfId="13" applyFont="1"/>
    <xf numFmtId="180" fontId="33" fillId="0" borderId="0" xfId="13" applyNumberFormat="1" applyFont="1" applyAlignment="1">
      <alignment horizontal="right"/>
    </xf>
    <xf numFmtId="180" fontId="39" fillId="0" borderId="0" xfId="13" applyNumberFormat="1" applyFont="1"/>
    <xf numFmtId="3" fontId="33" fillId="0" borderId="175" xfId="13" applyNumberFormat="1" applyFont="1" applyBorder="1"/>
    <xf numFmtId="2" fontId="33" fillId="0" borderId="176" xfId="13" applyNumberFormat="1" applyFont="1" applyBorder="1" applyAlignment="1">
      <alignment horizontal="right"/>
    </xf>
    <xf numFmtId="2" fontId="33" fillId="0" borderId="177" xfId="13" applyNumberFormat="1" applyFont="1" applyBorder="1" applyAlignment="1">
      <alignment horizontal="right"/>
    </xf>
    <xf numFmtId="4" fontId="33" fillId="0" borderId="178" xfId="13" applyNumberFormat="1" applyFont="1" applyBorder="1"/>
    <xf numFmtId="4" fontId="33" fillId="0" borderId="179" xfId="13" applyNumberFormat="1" applyFont="1" applyBorder="1" applyAlignment="1">
      <alignment horizontal="right"/>
    </xf>
    <xf numFmtId="2" fontId="33" fillId="0" borderId="180" xfId="13" applyNumberFormat="1" applyFont="1" applyBorder="1" applyAlignment="1">
      <alignment horizontal="right"/>
    </xf>
    <xf numFmtId="2" fontId="33" fillId="0" borderId="181" xfId="13" applyNumberFormat="1" applyFont="1" applyBorder="1" applyAlignment="1">
      <alignment horizontal="right"/>
    </xf>
    <xf numFmtId="3" fontId="33" fillId="0" borderId="182" xfId="13" applyNumberFormat="1" applyFont="1" applyBorder="1"/>
    <xf numFmtId="2" fontId="33" fillId="0" borderId="183" xfId="13" applyNumberFormat="1" applyFont="1" applyBorder="1" applyAlignment="1">
      <alignment horizontal="right"/>
    </xf>
    <xf numFmtId="2" fontId="33" fillId="0" borderId="184" xfId="13" applyNumberFormat="1" applyFont="1" applyBorder="1" applyAlignment="1">
      <alignment horizontal="right"/>
    </xf>
    <xf numFmtId="4" fontId="33" fillId="0" borderId="136" xfId="13" applyNumberFormat="1" applyFont="1" applyBorder="1"/>
    <xf numFmtId="4" fontId="33" fillId="0" borderId="185" xfId="13" applyNumberFormat="1" applyFont="1" applyBorder="1" applyAlignment="1">
      <alignment horizontal="right"/>
    </xf>
    <xf numFmtId="0" fontId="47" fillId="0" borderId="0" xfId="13" applyFont="1"/>
    <xf numFmtId="180" fontId="33" fillId="0" borderId="152" xfId="13" applyNumberFormat="1" applyFont="1" applyBorder="1" applyAlignment="1">
      <alignment horizontal="right"/>
    </xf>
    <xf numFmtId="4" fontId="33" fillId="0" borderId="188" xfId="13" applyNumberFormat="1" applyFont="1" applyBorder="1" applyAlignment="1">
      <alignment horizontal="right"/>
    </xf>
    <xf numFmtId="3" fontId="33" fillId="0" borderId="189" xfId="13" applyNumberFormat="1" applyFont="1" applyBorder="1"/>
    <xf numFmtId="2" fontId="33" fillId="0" borderId="190" xfId="13" applyNumberFormat="1" applyFont="1" applyBorder="1" applyAlignment="1">
      <alignment horizontal="right"/>
    </xf>
    <xf numFmtId="2" fontId="33" fillId="0" borderId="191" xfId="13" applyNumberFormat="1" applyFont="1" applyBorder="1" applyAlignment="1">
      <alignment horizontal="right"/>
    </xf>
    <xf numFmtId="2" fontId="33" fillId="0" borderId="192" xfId="13" applyNumberFormat="1" applyFont="1" applyBorder="1" applyAlignment="1">
      <alignment horizontal="right"/>
    </xf>
    <xf numFmtId="2" fontId="31" fillId="0" borderId="191" xfId="13" applyNumberFormat="1" applyBorder="1" applyAlignment="1">
      <alignment horizontal="right"/>
    </xf>
    <xf numFmtId="2" fontId="33" fillId="0" borderId="193" xfId="13" applyNumberFormat="1" applyFont="1" applyBorder="1" applyAlignment="1">
      <alignment horizontal="right"/>
    </xf>
    <xf numFmtId="3" fontId="33" fillId="0" borderId="194" xfId="13" applyNumberFormat="1" applyFont="1" applyBorder="1"/>
    <xf numFmtId="2" fontId="33" fillId="0" borderId="195" xfId="13" applyNumberFormat="1" applyFont="1" applyBorder="1" applyAlignment="1">
      <alignment horizontal="right"/>
    </xf>
    <xf numFmtId="2" fontId="33" fillId="0" borderId="196" xfId="13" applyNumberFormat="1" applyFont="1" applyBorder="1" applyAlignment="1">
      <alignment horizontal="right"/>
    </xf>
    <xf numFmtId="2" fontId="33" fillId="0" borderId="197" xfId="13" applyNumberFormat="1" applyFont="1" applyBorder="1" applyAlignment="1">
      <alignment horizontal="right"/>
    </xf>
    <xf numFmtId="4" fontId="33" fillId="0" borderId="196" xfId="13" applyNumberFormat="1" applyFont="1" applyBorder="1" applyAlignment="1">
      <alignment horizontal="right"/>
    </xf>
    <xf numFmtId="0" fontId="41" fillId="0" borderId="0" xfId="9" applyFont="1" applyAlignment="1">
      <alignment horizontal="centerContinuous"/>
    </xf>
    <xf numFmtId="0" fontId="41" fillId="0" borderId="0" xfId="9" applyFont="1" applyAlignment="1">
      <alignment horizontal="center"/>
    </xf>
    <xf numFmtId="0" fontId="1" fillId="0" borderId="0" xfId="9"/>
    <xf numFmtId="0" fontId="39" fillId="0" borderId="0" xfId="9" applyFont="1" applyAlignment="1">
      <alignment horizontal="center"/>
    </xf>
    <xf numFmtId="0" fontId="48" fillId="0" borderId="0" xfId="9" applyFont="1"/>
    <xf numFmtId="0" fontId="41" fillId="0" borderId="0" xfId="9" applyFont="1" applyAlignment="1">
      <alignment horizontal="left"/>
    </xf>
    <xf numFmtId="178" fontId="41" fillId="0" borderId="0" xfId="9" applyNumberFormat="1" applyFont="1"/>
    <xf numFmtId="6" fontId="41" fillId="0" borderId="0" xfId="9" applyNumberFormat="1" applyFont="1"/>
    <xf numFmtId="178" fontId="39" fillId="0" borderId="0" xfId="9" applyNumberFormat="1" applyFont="1" applyAlignment="1">
      <alignment horizontal="center"/>
    </xf>
    <xf numFmtId="0" fontId="39" fillId="0" borderId="0" xfId="9" applyFont="1"/>
    <xf numFmtId="10" fontId="1" fillId="0" borderId="0" xfId="9" applyNumberFormat="1"/>
    <xf numFmtId="0" fontId="49" fillId="0" borderId="0" xfId="9" applyFont="1" applyAlignment="1">
      <alignment horizontal="centerContinuous"/>
    </xf>
    <xf numFmtId="6" fontId="39" fillId="0" borderId="0" xfId="9" applyNumberFormat="1" applyFont="1" applyAlignment="1">
      <alignment horizontal="center"/>
    </xf>
    <xf numFmtId="0" fontId="30" fillId="0" borderId="0" xfId="19" applyFont="1" applyAlignment="1">
      <alignment horizontal="centerContinuous"/>
    </xf>
    <xf numFmtId="0" fontId="31" fillId="0" borderId="0" xfId="19"/>
    <xf numFmtId="0" fontId="48" fillId="0" borderId="0" xfId="19" applyFont="1"/>
    <xf numFmtId="0" fontId="48" fillId="0" borderId="0" xfId="19" applyFont="1" applyAlignment="1">
      <alignment horizontal="center" vertical="center"/>
    </xf>
    <xf numFmtId="178" fontId="48" fillId="0" borderId="0" xfId="19" applyNumberFormat="1" applyFont="1"/>
    <xf numFmtId="178" fontId="1" fillId="0" borderId="0" xfId="9" applyNumberFormat="1"/>
    <xf numFmtId="6" fontId="48" fillId="0" borderId="0" xfId="19" applyNumberFormat="1" applyFont="1"/>
    <xf numFmtId="0" fontId="39" fillId="0" borderId="0" xfId="19" applyFont="1"/>
    <xf numFmtId="0" fontId="50" fillId="0" borderId="0" xfId="19" applyFont="1"/>
    <xf numFmtId="0" fontId="41" fillId="0" borderId="0" xfId="19" applyFont="1"/>
    <xf numFmtId="0" fontId="31" fillId="0" borderId="0" xfId="19" applyAlignment="1">
      <alignment wrapText="1"/>
    </xf>
    <xf numFmtId="0" fontId="41" fillId="0" borderId="0" xfId="19" applyFont="1" applyAlignment="1">
      <alignment horizontal="center"/>
    </xf>
    <xf numFmtId="0" fontId="31" fillId="0" borderId="225" xfId="9" applyFont="1" applyBorder="1" applyAlignment="1">
      <alignment horizontal="centerContinuous" vertical="center"/>
    </xf>
    <xf numFmtId="0" fontId="31" fillId="0" borderId="226" xfId="9" applyFont="1" applyBorder="1" applyAlignment="1">
      <alignment horizontal="centerContinuous" vertical="center"/>
    </xf>
    <xf numFmtId="0" fontId="51" fillId="0" borderId="0" xfId="9" applyFont="1" applyAlignment="1">
      <alignment horizontal="center"/>
    </xf>
    <xf numFmtId="0" fontId="48" fillId="0" borderId="228" xfId="9" applyFont="1" applyBorder="1"/>
    <xf numFmtId="0" fontId="48" fillId="0" borderId="168" xfId="9" applyFont="1" applyBorder="1"/>
    <xf numFmtId="0" fontId="48" fillId="0" borderId="23" xfId="9" applyFont="1" applyBorder="1"/>
    <xf numFmtId="0" fontId="48" fillId="0" borderId="186" xfId="9" applyFont="1" applyBorder="1"/>
    <xf numFmtId="0" fontId="48" fillId="0" borderId="174" xfId="9" applyFont="1" applyBorder="1"/>
    <xf numFmtId="0" fontId="48" fillId="0" borderId="233" xfId="9" applyFont="1" applyBorder="1"/>
    <xf numFmtId="0" fontId="48" fillId="0" borderId="230" xfId="9" applyFont="1" applyBorder="1"/>
    <xf numFmtId="0" fontId="48" fillId="0" borderId="231" xfId="9" applyFont="1" applyBorder="1"/>
    <xf numFmtId="0" fontId="48" fillId="0" borderId="232" xfId="9" applyFont="1" applyBorder="1"/>
    <xf numFmtId="3" fontId="48" fillId="0" borderId="240" xfId="18" applyNumberFormat="1" applyFont="1" applyFill="1" applyBorder="1" applyAlignment="1">
      <alignment horizontal="right"/>
    </xf>
    <xf numFmtId="3" fontId="48" fillId="0" borderId="21" xfId="18" applyNumberFormat="1" applyFont="1" applyFill="1" applyBorder="1" applyAlignment="1">
      <alignment horizontal="right"/>
    </xf>
    <xf numFmtId="3" fontId="48" fillId="0" borderId="211" xfId="18" applyNumberFormat="1" applyFont="1" applyFill="1" applyBorder="1" applyAlignment="1">
      <alignment horizontal="right"/>
    </xf>
    <xf numFmtId="3" fontId="48" fillId="0" borderId="20" xfId="18" applyNumberFormat="1" applyFont="1" applyFill="1" applyBorder="1" applyAlignment="1">
      <alignment horizontal="right"/>
    </xf>
    <xf numFmtId="3" fontId="48" fillId="0" borderId="22" xfId="18" applyNumberFormat="1" applyFont="1" applyFill="1" applyBorder="1" applyAlignment="1">
      <alignment horizontal="right"/>
    </xf>
    <xf numFmtId="3" fontId="48" fillId="0" borderId="90" xfId="18" applyNumberFormat="1" applyFont="1" applyFill="1" applyBorder="1" applyAlignment="1">
      <alignment horizontal="right"/>
    </xf>
    <xf numFmtId="3" fontId="48" fillId="0" borderId="236" xfId="18" applyNumberFormat="1" applyFont="1" applyFill="1" applyBorder="1" applyAlignment="1">
      <alignment horizontal="right"/>
    </xf>
    <xf numFmtId="3" fontId="48" fillId="0" borderId="237" xfId="18" applyNumberFormat="1" applyFont="1" applyFill="1" applyBorder="1" applyAlignment="1">
      <alignment horizontal="right"/>
    </xf>
    <xf numFmtId="3" fontId="48" fillId="0" borderId="238" xfId="18" applyNumberFormat="1" applyFont="1" applyFill="1" applyBorder="1" applyAlignment="1">
      <alignment horizontal="right"/>
    </xf>
    <xf numFmtId="4" fontId="48" fillId="0" borderId="22" xfId="18" applyNumberFormat="1" applyFont="1" applyBorder="1"/>
    <xf numFmtId="4" fontId="48" fillId="0" borderId="239" xfId="18" applyNumberFormat="1" applyFont="1" applyBorder="1"/>
    <xf numFmtId="4" fontId="48" fillId="0" borderId="0" xfId="18" applyNumberFormat="1" applyFont="1"/>
    <xf numFmtId="41" fontId="48" fillId="0" borderId="228" xfId="9" applyNumberFormat="1" applyFont="1" applyBorder="1" applyAlignment="1">
      <alignment horizontal="right"/>
    </xf>
    <xf numFmtId="41" fontId="48" fillId="0" borderId="0" xfId="9" applyNumberFormat="1" applyFont="1" applyAlignment="1">
      <alignment horizontal="right"/>
    </xf>
    <xf numFmtId="41" fontId="48" fillId="0" borderId="168" xfId="9" applyNumberFormat="1" applyFont="1" applyBorder="1" applyAlignment="1">
      <alignment horizontal="right"/>
    </xf>
    <xf numFmtId="41" fontId="48" fillId="0" borderId="23" xfId="9" applyNumberFormat="1" applyFont="1" applyBorder="1" applyAlignment="1">
      <alignment horizontal="right"/>
    </xf>
    <xf numFmtId="41" fontId="48" fillId="0" borderId="186" xfId="9" applyNumberFormat="1" applyFont="1" applyBorder="1" applyAlignment="1">
      <alignment horizontal="right"/>
    </xf>
    <xf numFmtId="41" fontId="48" fillId="0" borderId="174" xfId="9" applyNumberFormat="1" applyFont="1" applyBorder="1" applyAlignment="1">
      <alignment horizontal="right"/>
    </xf>
    <xf numFmtId="41" fontId="48" fillId="0" borderId="233" xfId="9" applyNumberFormat="1" applyFont="1" applyBorder="1" applyAlignment="1">
      <alignment horizontal="right"/>
    </xf>
    <xf numFmtId="41" fontId="48" fillId="0" borderId="230" xfId="9" applyNumberFormat="1" applyFont="1" applyBorder="1" applyAlignment="1">
      <alignment horizontal="right"/>
    </xf>
    <xf numFmtId="41" fontId="48" fillId="0" borderId="231" xfId="9" applyNumberFormat="1" applyFont="1" applyBorder="1" applyAlignment="1">
      <alignment horizontal="right"/>
    </xf>
    <xf numFmtId="3" fontId="48" fillId="0" borderId="0" xfId="9" applyNumberFormat="1" applyFont="1"/>
    <xf numFmtId="42" fontId="48" fillId="0" borderId="228" xfId="9" applyNumberFormat="1" applyFont="1" applyBorder="1" applyAlignment="1">
      <alignment horizontal="right"/>
    </xf>
    <xf numFmtId="42" fontId="48" fillId="0" borderId="0" xfId="9" applyNumberFormat="1" applyFont="1" applyAlignment="1">
      <alignment horizontal="right"/>
    </xf>
    <xf numFmtId="42" fontId="48" fillId="0" borderId="168" xfId="9" applyNumberFormat="1" applyFont="1" applyBorder="1" applyAlignment="1">
      <alignment horizontal="right"/>
    </xf>
    <xf numFmtId="42" fontId="48" fillId="0" borderId="23" xfId="9" applyNumberFormat="1" applyFont="1" applyBorder="1" applyAlignment="1">
      <alignment horizontal="right"/>
    </xf>
    <xf numFmtId="42" fontId="48" fillId="0" borderId="186" xfId="9" applyNumberFormat="1" applyFont="1" applyBorder="1" applyAlignment="1">
      <alignment horizontal="right"/>
    </xf>
    <xf numFmtId="42" fontId="48" fillId="0" borderId="174" xfId="9" applyNumberFormat="1" applyFont="1" applyBorder="1" applyAlignment="1">
      <alignment horizontal="right"/>
    </xf>
    <xf numFmtId="42" fontId="48" fillId="0" borderId="233" xfId="9" applyNumberFormat="1" applyFont="1" applyBorder="1" applyAlignment="1">
      <alignment horizontal="right"/>
    </xf>
    <xf numFmtId="42" fontId="48" fillId="0" borderId="230" xfId="9" applyNumberFormat="1" applyFont="1" applyBorder="1" applyAlignment="1">
      <alignment horizontal="right"/>
    </xf>
    <xf numFmtId="42" fontId="48" fillId="0" borderId="231" xfId="9" applyNumberFormat="1" applyFont="1" applyBorder="1" applyAlignment="1">
      <alignment horizontal="right"/>
    </xf>
    <xf numFmtId="42" fontId="48" fillId="0" borderId="186" xfId="9" applyNumberFormat="1" applyFont="1" applyBorder="1"/>
    <xf numFmtId="42" fontId="48" fillId="0" borderId="232" xfId="9" applyNumberFormat="1" applyFont="1" applyBorder="1"/>
    <xf numFmtId="178" fontId="48" fillId="0" borderId="0" xfId="9" applyNumberFormat="1" applyFont="1"/>
    <xf numFmtId="41" fontId="48" fillId="0" borderId="240" xfId="9" applyNumberFormat="1" applyFont="1" applyBorder="1" applyAlignment="1">
      <alignment horizontal="right"/>
    </xf>
    <xf numFmtId="41" fontId="48" fillId="0" borderId="21" xfId="9" applyNumberFormat="1" applyFont="1" applyBorder="1" applyAlignment="1">
      <alignment horizontal="right"/>
    </xf>
    <xf numFmtId="41" fontId="48" fillId="0" borderId="211" xfId="9" applyNumberFormat="1" applyFont="1" applyBorder="1" applyAlignment="1">
      <alignment horizontal="right"/>
    </xf>
    <xf numFmtId="41" fontId="48" fillId="0" borderId="20" xfId="9" applyNumberFormat="1" applyFont="1" applyBorder="1" applyAlignment="1">
      <alignment horizontal="right"/>
    </xf>
    <xf numFmtId="41" fontId="48" fillId="0" borderId="22" xfId="9" applyNumberFormat="1" applyFont="1" applyBorder="1" applyAlignment="1">
      <alignment horizontal="right"/>
    </xf>
    <xf numFmtId="41" fontId="48" fillId="0" borderId="90" xfId="9" applyNumberFormat="1" applyFont="1" applyBorder="1" applyAlignment="1">
      <alignment horizontal="right"/>
    </xf>
    <xf numFmtId="41" fontId="48" fillId="0" borderId="236" xfId="9" applyNumberFormat="1" applyFont="1" applyBorder="1" applyAlignment="1">
      <alignment horizontal="right"/>
    </xf>
    <xf numFmtId="41" fontId="48" fillId="0" borderId="237" xfId="9" applyNumberFormat="1" applyFont="1" applyBorder="1" applyAlignment="1">
      <alignment horizontal="right"/>
    </xf>
    <xf numFmtId="41" fontId="48" fillId="0" borderId="238" xfId="9" applyNumberFormat="1" applyFont="1" applyBorder="1" applyAlignment="1">
      <alignment horizontal="right"/>
    </xf>
    <xf numFmtId="37" fontId="48" fillId="0" borderId="22" xfId="9" applyNumberFormat="1" applyFont="1" applyBorder="1"/>
    <xf numFmtId="37" fontId="48" fillId="0" borderId="239" xfId="9" applyNumberFormat="1" applyFont="1" applyBorder="1"/>
    <xf numFmtId="37" fontId="48" fillId="0" borderId="0" xfId="9" applyNumberFormat="1" applyFont="1"/>
    <xf numFmtId="42" fontId="48" fillId="0" borderId="0" xfId="9" applyNumberFormat="1" applyFont="1"/>
    <xf numFmtId="6" fontId="48" fillId="0" borderId="0" xfId="9" applyNumberFormat="1" applyFont="1"/>
    <xf numFmtId="6" fontId="48" fillId="0" borderId="186" xfId="9" applyNumberFormat="1" applyFont="1" applyBorder="1"/>
    <xf numFmtId="6" fontId="48" fillId="0" borderId="232" xfId="9" applyNumberFormat="1" applyFont="1" applyBorder="1"/>
    <xf numFmtId="3" fontId="48" fillId="0" borderId="22" xfId="9" applyNumberFormat="1" applyFont="1" applyBorder="1"/>
    <xf numFmtId="3" fontId="48" fillId="0" borderId="239" xfId="9" applyNumberFormat="1" applyFont="1" applyBorder="1"/>
    <xf numFmtId="8" fontId="48" fillId="0" borderId="0" xfId="9" applyNumberFormat="1" applyFont="1"/>
    <xf numFmtId="10" fontId="48" fillId="0" borderId="0" xfId="21" applyNumberFormat="1" applyFont="1"/>
    <xf numFmtId="38" fontId="48" fillId="0" borderId="0" xfId="9" applyNumberFormat="1" applyFont="1"/>
    <xf numFmtId="41" fontId="48" fillId="0" borderId="22" xfId="9" applyNumberFormat="1" applyFont="1" applyBorder="1"/>
    <xf numFmtId="3" fontId="48" fillId="0" borderId="232" xfId="9" applyNumberFormat="1" applyFont="1" applyBorder="1"/>
    <xf numFmtId="3" fontId="48" fillId="0" borderId="186" xfId="9" applyNumberFormat="1" applyFont="1" applyBorder="1"/>
    <xf numFmtId="10" fontId="48" fillId="0" borderId="0" xfId="9" applyNumberFormat="1" applyFont="1"/>
    <xf numFmtId="0" fontId="48" fillId="0" borderId="247" xfId="9" applyFont="1" applyBorder="1"/>
    <xf numFmtId="3" fontId="48" fillId="0" borderId="22" xfId="18" applyNumberFormat="1" applyFont="1" applyBorder="1"/>
    <xf numFmtId="3" fontId="48" fillId="0" borderId="239" xfId="18" applyNumberFormat="1" applyFont="1" applyBorder="1"/>
    <xf numFmtId="0" fontId="48" fillId="0" borderId="263" xfId="9" applyFont="1" applyBorder="1"/>
    <xf numFmtId="6" fontId="48" fillId="0" borderId="263" xfId="9" applyNumberFormat="1" applyFont="1" applyBorder="1"/>
    <xf numFmtId="42" fontId="48" fillId="0" borderId="263" xfId="9" applyNumberFormat="1" applyFont="1" applyBorder="1"/>
    <xf numFmtId="3" fontId="48" fillId="0" borderId="264" xfId="9" applyNumberFormat="1" applyFont="1" applyBorder="1"/>
    <xf numFmtId="3" fontId="48" fillId="0" borderId="263" xfId="9" applyNumberFormat="1" applyFont="1" applyBorder="1"/>
    <xf numFmtId="0" fontId="1" fillId="0" borderId="0" xfId="9" applyAlignment="1">
      <alignment horizontal="center" vertical="center"/>
    </xf>
    <xf numFmtId="175" fontId="1" fillId="0" borderId="0" xfId="9" applyNumberFormat="1"/>
    <xf numFmtId="3" fontId="52" fillId="0" borderId="0" xfId="22" applyNumberFormat="1" applyFont="1" applyAlignment="1">
      <alignment horizontal="centerContinuous"/>
    </xf>
    <xf numFmtId="0" fontId="1" fillId="0" borderId="0" xfId="9" applyAlignment="1">
      <alignment horizontal="centerContinuous"/>
    </xf>
    <xf numFmtId="3" fontId="52" fillId="0" borderId="0" xfId="22" applyNumberFormat="1" applyFont="1"/>
    <xf numFmtId="3" fontId="48" fillId="0" borderId="0" xfId="22" applyNumberFormat="1" applyFont="1"/>
    <xf numFmtId="6" fontId="1" fillId="0" borderId="0" xfId="9" applyNumberFormat="1"/>
    <xf numFmtId="0" fontId="48" fillId="0" borderId="0" xfId="22" applyFont="1"/>
    <xf numFmtId="6" fontId="48" fillId="0" borderId="0" xfId="22" applyNumberFormat="1" applyFont="1"/>
    <xf numFmtId="2" fontId="1" fillId="0" borderId="0" xfId="9" applyNumberFormat="1"/>
    <xf numFmtId="0" fontId="3" fillId="3" borderId="278" xfId="0" applyFont="1" applyFill="1" applyBorder="1" applyAlignment="1">
      <alignment horizontal="center" wrapText="1"/>
    </xf>
    <xf numFmtId="0" fontId="3" fillId="3" borderId="110" xfId="0" applyFont="1" applyFill="1" applyBorder="1" applyAlignment="1">
      <alignment horizontal="center" wrapText="1"/>
    </xf>
    <xf numFmtId="0" fontId="3" fillId="3" borderId="111" xfId="0" applyFont="1" applyFill="1" applyBorder="1" applyAlignment="1">
      <alignment horizontal="center" wrapText="1"/>
    </xf>
    <xf numFmtId="0" fontId="4" fillId="2" borderId="52" xfId="0" applyFont="1" applyFill="1" applyBorder="1" applyAlignment="1">
      <alignment horizontal="left"/>
    </xf>
    <xf numFmtId="0" fontId="53" fillId="2" borderId="0" xfId="1" applyFont="1" applyFill="1" applyAlignment="1">
      <alignment horizontal="left"/>
    </xf>
    <xf numFmtId="0" fontId="53" fillId="2" borderId="0" xfId="0" applyFont="1" applyFill="1" applyAlignment="1">
      <alignment horizontal="left"/>
    </xf>
    <xf numFmtId="0" fontId="6" fillId="2" borderId="0" xfId="0" applyFont="1" applyFill="1" applyAlignment="1">
      <alignment horizontal="left"/>
    </xf>
    <xf numFmtId="0" fontId="6" fillId="2" borderId="0" xfId="1" applyFont="1" applyFill="1" applyAlignment="1">
      <alignment horizontal="left"/>
    </xf>
    <xf numFmtId="0" fontId="3" fillId="3" borderId="269" xfId="0" applyFont="1" applyFill="1" applyBorder="1" applyAlignment="1">
      <alignment horizontal="center"/>
    </xf>
    <xf numFmtId="0" fontId="3" fillId="3" borderId="198" xfId="0" applyFont="1" applyFill="1" applyBorder="1" applyAlignment="1">
      <alignment horizontal="center"/>
    </xf>
    <xf numFmtId="0" fontId="3" fillId="3" borderId="281" xfId="0" applyFont="1" applyFill="1" applyBorder="1" applyAlignment="1">
      <alignment horizontal="center"/>
    </xf>
    <xf numFmtId="0" fontId="3" fillId="3" borderId="179" xfId="0" applyFont="1" applyFill="1" applyBorder="1" applyAlignment="1">
      <alignment horizontal="center"/>
    </xf>
    <xf numFmtId="0" fontId="53" fillId="2" borderId="0" xfId="0" applyFont="1" applyFill="1" applyAlignment="1">
      <alignment horizontal="center"/>
    </xf>
    <xf numFmtId="0" fontId="6" fillId="2" borderId="44" xfId="0" applyFont="1" applyFill="1" applyBorder="1" applyAlignment="1">
      <alignment horizontal="left" wrapText="1"/>
    </xf>
    <xf numFmtId="164" fontId="7" fillId="4" borderId="283" xfId="0" applyNumberFormat="1" applyFont="1" applyFill="1" applyBorder="1" applyAlignment="1">
      <alignment horizontal="right"/>
    </xf>
    <xf numFmtId="164" fontId="7" fillId="4" borderId="276" xfId="0" applyNumberFormat="1" applyFont="1" applyFill="1" applyBorder="1" applyAlignment="1">
      <alignment horizontal="right"/>
    </xf>
    <xf numFmtId="164" fontId="7" fillId="4" borderId="284" xfId="0" applyNumberFormat="1" applyFont="1" applyFill="1" applyBorder="1" applyAlignment="1">
      <alignment horizontal="right"/>
    </xf>
    <xf numFmtId="164" fontId="7" fillId="4" borderId="286" xfId="0" applyNumberFormat="1" applyFont="1" applyFill="1" applyBorder="1" applyAlignment="1">
      <alignment horizontal="right"/>
    </xf>
    <xf numFmtId="0" fontId="3" fillId="3" borderId="289" xfId="0" applyFont="1" applyFill="1" applyBorder="1" applyAlignment="1">
      <alignment horizontal="center"/>
    </xf>
    <xf numFmtId="164" fontId="7" fillId="4" borderId="290" xfId="0" applyNumberFormat="1" applyFont="1" applyFill="1" applyBorder="1" applyAlignment="1">
      <alignment horizontal="right"/>
    </xf>
    <xf numFmtId="0" fontId="6" fillId="2" borderId="47" xfId="0" applyFont="1" applyFill="1" applyBorder="1" applyAlignment="1">
      <alignment horizontal="left" wrapText="1"/>
    </xf>
    <xf numFmtId="0" fontId="6" fillId="2" borderId="63" xfId="0" applyFont="1" applyFill="1" applyBorder="1" applyAlignment="1">
      <alignment horizontal="left" wrapText="1"/>
    </xf>
    <xf numFmtId="167" fontId="7" fillId="4" borderId="290" xfId="0" applyNumberFormat="1" applyFont="1" applyFill="1" applyBorder="1" applyAlignment="1">
      <alignment horizontal="center"/>
    </xf>
    <xf numFmtId="0" fontId="7" fillId="4" borderId="284" xfId="0" applyFont="1" applyFill="1" applyBorder="1" applyAlignment="1">
      <alignment horizontal="left"/>
    </xf>
    <xf numFmtId="164" fontId="7" fillId="4" borderId="179" xfId="0" applyNumberFormat="1" applyFont="1" applyFill="1" applyBorder="1" applyAlignment="1">
      <alignment horizontal="right"/>
    </xf>
    <xf numFmtId="0" fontId="3" fillId="3" borderId="199" xfId="0" applyFont="1" applyFill="1" applyBorder="1" applyAlignment="1">
      <alignment horizontal="center"/>
    </xf>
    <xf numFmtId="0" fontId="3" fillId="3" borderId="200" xfId="0" applyFont="1" applyFill="1" applyBorder="1" applyAlignment="1">
      <alignment horizontal="center"/>
    </xf>
    <xf numFmtId="0" fontId="4" fillId="2" borderId="49" xfId="0" applyFont="1" applyFill="1" applyBorder="1" applyAlignment="1">
      <alignment horizontal="left"/>
    </xf>
    <xf numFmtId="165" fontId="4" fillId="2" borderId="36" xfId="0" applyNumberFormat="1" applyFont="1" applyFill="1" applyBorder="1" applyAlignment="1">
      <alignment horizontal="right"/>
    </xf>
    <xf numFmtId="165" fontId="4" fillId="2" borderId="63" xfId="0" applyNumberFormat="1" applyFont="1" applyFill="1" applyBorder="1" applyAlignment="1">
      <alignment horizontal="right"/>
    </xf>
    <xf numFmtId="0" fontId="3" fillId="3" borderId="28" xfId="0" applyFont="1" applyFill="1" applyBorder="1" applyAlignment="1">
      <alignment horizontal="center"/>
    </xf>
    <xf numFmtId="0" fontId="3" fillId="3" borderId="30" xfId="0" applyFont="1" applyFill="1" applyBorder="1" applyAlignment="1">
      <alignment horizontal="center"/>
    </xf>
    <xf numFmtId="0" fontId="4" fillId="2" borderId="63" xfId="0" applyFont="1" applyFill="1" applyBorder="1" applyAlignment="1">
      <alignment horizontal="center"/>
    </xf>
    <xf numFmtId="0" fontId="4" fillId="2" borderId="44" xfId="0" applyFont="1" applyFill="1" applyBorder="1" applyAlignment="1">
      <alignment horizontal="center"/>
    </xf>
    <xf numFmtId="0" fontId="4" fillId="2" borderId="47" xfId="0" applyFont="1" applyFill="1" applyBorder="1" applyAlignment="1">
      <alignment horizontal="center"/>
    </xf>
    <xf numFmtId="168" fontId="4" fillId="2" borderId="43" xfId="0" applyNumberFormat="1" applyFont="1" applyFill="1" applyBorder="1" applyAlignment="1">
      <alignment horizontal="right"/>
    </xf>
    <xf numFmtId="174" fontId="4" fillId="2" borderId="44" xfId="0" applyNumberFormat="1" applyFont="1" applyFill="1" applyBorder="1" applyAlignment="1">
      <alignment horizontal="right"/>
    </xf>
    <xf numFmtId="168" fontId="4" fillId="2" borderId="45" xfId="0" applyNumberFormat="1" applyFont="1" applyFill="1" applyBorder="1" applyAlignment="1">
      <alignment horizontal="right"/>
    </xf>
    <xf numFmtId="174" fontId="4" fillId="2" borderId="47" xfId="0" applyNumberFormat="1" applyFont="1" applyFill="1" applyBorder="1" applyAlignment="1">
      <alignment horizontal="right"/>
    </xf>
    <xf numFmtId="173" fontId="4" fillId="2" borderId="36" xfId="0" applyNumberFormat="1" applyFont="1" applyFill="1" applyBorder="1" applyAlignment="1">
      <alignment horizontal="right"/>
    </xf>
    <xf numFmtId="0" fontId="3" fillId="3" borderId="300" xfId="0" applyFont="1" applyFill="1" applyBorder="1" applyAlignment="1">
      <alignment horizontal="center"/>
    </xf>
    <xf numFmtId="0" fontId="3" fillId="3" borderId="34" xfId="0" applyFont="1" applyFill="1" applyBorder="1" applyAlignment="1">
      <alignment horizontal="center"/>
    </xf>
    <xf numFmtId="0" fontId="3" fillId="3" borderId="301" xfId="0" applyFont="1" applyFill="1" applyBorder="1" applyAlignment="1">
      <alignment horizontal="center"/>
    </xf>
    <xf numFmtId="167" fontId="7" fillId="4" borderId="282" xfId="0" applyNumberFormat="1" applyFont="1" applyFill="1" applyBorder="1" applyAlignment="1">
      <alignment horizontal="center"/>
    </xf>
    <xf numFmtId="0" fontId="7" fillId="3" borderId="48" xfId="0" applyFont="1" applyFill="1" applyBorder="1" applyAlignment="1">
      <alignment horizontal="center"/>
    </xf>
    <xf numFmtId="0" fontId="7" fillId="3" borderId="48" xfId="0" applyFont="1" applyFill="1" applyBorder="1" applyAlignment="1">
      <alignment horizontal="center" wrapText="1"/>
    </xf>
    <xf numFmtId="0" fontId="7" fillId="3" borderId="297" xfId="0" applyFont="1" applyFill="1" applyBorder="1" applyAlignment="1">
      <alignment horizontal="center"/>
    </xf>
    <xf numFmtId="0" fontId="3" fillId="3" borderId="298" xfId="0" applyFont="1" applyFill="1" applyBorder="1" applyAlignment="1">
      <alignment horizontal="center"/>
    </xf>
    <xf numFmtId="0" fontId="54" fillId="0" borderId="186" xfId="9" applyFont="1" applyBorder="1" applyAlignment="1">
      <alignment horizontal="center"/>
    </xf>
    <xf numFmtId="0" fontId="54" fillId="0" borderId="294" xfId="9" applyFont="1" applyBorder="1" applyAlignment="1">
      <alignment horizontal="center"/>
    </xf>
    <xf numFmtId="0" fontId="54" fillId="0" borderId="292" xfId="9" applyFont="1" applyBorder="1" applyAlignment="1">
      <alignment horizontal="center"/>
    </xf>
    <xf numFmtId="0" fontId="54" fillId="0" borderId="293" xfId="9" applyFont="1" applyBorder="1" applyAlignment="1">
      <alignment horizontal="center"/>
    </xf>
    <xf numFmtId="0" fontId="54" fillId="0" borderId="23" xfId="9" applyFont="1" applyBorder="1" applyAlignment="1">
      <alignment horizontal="center"/>
    </xf>
    <xf numFmtId="0" fontId="54" fillId="0" borderId="186" xfId="9" applyFont="1" applyBorder="1" applyAlignment="1">
      <alignment wrapText="1"/>
    </xf>
    <xf numFmtId="175" fontId="54" fillId="0" borderId="0" xfId="10" applyNumberFormat="1" applyFont="1" applyFill="1" applyBorder="1"/>
    <xf numFmtId="0" fontId="54" fillId="0" borderId="108" xfId="9" applyFont="1" applyBorder="1"/>
    <xf numFmtId="0" fontId="54" fillId="0" borderId="23" xfId="9" applyFont="1" applyBorder="1"/>
    <xf numFmtId="0" fontId="54" fillId="0" borderId="203" xfId="9" applyFont="1" applyBorder="1" applyAlignment="1">
      <alignment horizontal="center"/>
    </xf>
    <xf numFmtId="0" fontId="54" fillId="0" borderId="302" xfId="9" applyFont="1" applyBorder="1" applyAlignment="1">
      <alignment horizontal="center"/>
    </xf>
    <xf numFmtId="0" fontId="54" fillId="0" borderId="282" xfId="9" applyFont="1" applyBorder="1" applyAlignment="1">
      <alignment horizontal="center" wrapText="1"/>
    </xf>
    <xf numFmtId="0" fontId="54" fillId="0" borderId="200" xfId="9" applyFont="1" applyBorder="1" applyAlignment="1">
      <alignment horizontal="center"/>
    </xf>
    <xf numFmtId="0" fontId="54" fillId="0" borderId="199" xfId="9" applyFont="1" applyBorder="1" applyAlignment="1">
      <alignment horizontal="center"/>
    </xf>
    <xf numFmtId="0" fontId="54" fillId="0" borderId="198" xfId="9" applyFont="1" applyBorder="1" applyAlignment="1">
      <alignment wrapText="1"/>
    </xf>
    <xf numFmtId="0" fontId="54" fillId="0" borderId="199" xfId="9" applyFont="1" applyBorder="1" applyAlignment="1">
      <alignment horizontal="center" wrapText="1"/>
    </xf>
    <xf numFmtId="175" fontId="54" fillId="0" borderId="199" xfId="10" applyNumberFormat="1" applyFont="1" applyFill="1" applyBorder="1" applyAlignment="1">
      <alignment horizontal="center" wrapText="1"/>
    </xf>
    <xf numFmtId="0" fontId="54" fillId="0" borderId="302" xfId="9" applyFont="1" applyBorder="1" applyAlignment="1">
      <alignment horizontal="center" wrapText="1"/>
    </xf>
    <xf numFmtId="175" fontId="54" fillId="0" borderId="198" xfId="10" applyNumberFormat="1" applyFont="1" applyFill="1" applyBorder="1" applyAlignment="1">
      <alignment wrapText="1"/>
    </xf>
    <xf numFmtId="175" fontId="44" fillId="0" borderId="199" xfId="10" applyNumberFormat="1" applyFont="1" applyFill="1" applyBorder="1" applyAlignment="1">
      <alignment horizontal="center"/>
    </xf>
    <xf numFmtId="175" fontId="44" fillId="0" borderId="0" xfId="10" applyNumberFormat="1" applyFont="1" applyFill="1" applyBorder="1"/>
    <xf numFmtId="175" fontId="44" fillId="0" borderId="302" xfId="10" applyNumberFormat="1" applyFont="1" applyFill="1" applyBorder="1" applyAlignment="1">
      <alignment horizontal="center"/>
    </xf>
    <xf numFmtId="10" fontId="54" fillId="0" borderId="199" xfId="11" applyNumberFormat="1" applyFont="1" applyFill="1" applyBorder="1"/>
    <xf numFmtId="175" fontId="54" fillId="0" borderId="199" xfId="10" applyNumberFormat="1" applyFont="1" applyFill="1" applyBorder="1"/>
    <xf numFmtId="0" fontId="54" fillId="0" borderId="199" xfId="9" applyFont="1" applyBorder="1"/>
    <xf numFmtId="0" fontId="54" fillId="0" borderId="302" xfId="9" applyFont="1" applyBorder="1"/>
    <xf numFmtId="175" fontId="54" fillId="0" borderId="0" xfId="10" applyNumberFormat="1" applyFont="1" applyFill="1" applyBorder="1" applyAlignment="1">
      <alignment horizontal="right"/>
    </xf>
    <xf numFmtId="0" fontId="54" fillId="0" borderId="0" xfId="9" applyFont="1"/>
    <xf numFmtId="0" fontId="54" fillId="0" borderId="103" xfId="9" applyFont="1" applyBorder="1" applyAlignment="1">
      <alignment horizontal="center"/>
    </xf>
    <xf numFmtId="0" fontId="54" fillId="0" borderId="122" xfId="9" applyFont="1" applyBorder="1" applyAlignment="1">
      <alignment horizontal="center"/>
    </xf>
    <xf numFmtId="0" fontId="54" fillId="0" borderId="123" xfId="9" applyFont="1" applyBorder="1" applyAlignment="1">
      <alignment horizontal="center" wrapText="1"/>
    </xf>
    <xf numFmtId="0" fontId="54" fillId="0" borderId="0" xfId="9" applyFont="1" applyAlignment="1">
      <alignment wrapText="1"/>
    </xf>
    <xf numFmtId="0" fontId="54" fillId="0" borderId="15" xfId="9" applyFont="1" applyBorder="1" applyAlignment="1">
      <alignment wrapText="1"/>
    </xf>
    <xf numFmtId="10" fontId="54" fillId="0" borderId="2" xfId="11" applyNumberFormat="1" applyFont="1" applyFill="1" applyBorder="1"/>
    <xf numFmtId="10" fontId="54" fillId="0" borderId="1" xfId="11" applyNumberFormat="1" applyFont="1" applyFill="1" applyBorder="1"/>
    <xf numFmtId="10" fontId="54" fillId="0" borderId="3" xfId="11" applyNumberFormat="1" applyFont="1" applyFill="1" applyBorder="1"/>
    <xf numFmtId="0" fontId="45" fillId="0" borderId="0" xfId="17" applyFont="1" applyAlignment="1">
      <alignment horizontal="centerContinuous"/>
    </xf>
    <xf numFmtId="0" fontId="45" fillId="0" borderId="0" xfId="17" applyFont="1" applyAlignment="1">
      <alignment horizontal="center"/>
    </xf>
    <xf numFmtId="0" fontId="44" fillId="0" borderId="0" xfId="17" applyFont="1"/>
    <xf numFmtId="0" fontId="44" fillId="0" borderId="0" xfId="17" applyFont="1" applyAlignment="1">
      <alignment horizontal="center" wrapText="1"/>
    </xf>
    <xf numFmtId="175" fontId="44" fillId="0" borderId="0" xfId="17" applyNumberFormat="1" applyFont="1"/>
    <xf numFmtId="0" fontId="44" fillId="0" borderId="0" xfId="17" applyFont="1" applyAlignment="1">
      <alignment horizontal="left"/>
    </xf>
    <xf numFmtId="175" fontId="12" fillId="0" borderId="27" xfId="18" applyNumberFormat="1" applyFont="1" applyFill="1" applyBorder="1"/>
    <xf numFmtId="175" fontId="12" fillId="0" borderId="44" xfId="18" applyNumberFormat="1" applyFont="1" applyBorder="1"/>
    <xf numFmtId="175" fontId="44" fillId="0" borderId="27" xfId="18" applyNumberFormat="1" applyFont="1" applyFill="1" applyBorder="1"/>
    <xf numFmtId="175" fontId="12" fillId="0" borderId="44" xfId="18" applyNumberFormat="1" applyFont="1" applyFill="1" applyBorder="1"/>
    <xf numFmtId="175" fontId="44" fillId="0" borderId="44" xfId="18" applyNumberFormat="1" applyFont="1" applyFill="1" applyBorder="1"/>
    <xf numFmtId="175" fontId="44" fillId="0" borderId="46" xfId="18" applyNumberFormat="1" applyFont="1" applyFill="1" applyBorder="1"/>
    <xf numFmtId="175" fontId="44" fillId="0" borderId="47" xfId="18" applyNumberFormat="1" applyFont="1" applyFill="1" applyBorder="1"/>
    <xf numFmtId="0" fontId="44" fillId="0" borderId="102" xfId="17" applyFont="1" applyBorder="1" applyAlignment="1">
      <alignment horizontal="center"/>
    </xf>
    <xf numFmtId="0" fontId="44" fillId="0" borderId="75" xfId="17" applyFont="1" applyBorder="1" applyAlignment="1">
      <alignment horizontal="center"/>
    </xf>
    <xf numFmtId="175" fontId="12" fillId="0" borderId="29" xfId="18" applyNumberFormat="1" applyFont="1" applyFill="1" applyBorder="1"/>
    <xf numFmtId="175" fontId="44" fillId="0" borderId="29" xfId="18" applyNumberFormat="1" applyFont="1" applyFill="1" applyBorder="1"/>
    <xf numFmtId="175" fontId="12" fillId="0" borderId="31" xfId="18" applyNumberFormat="1" applyFont="1" applyFill="1" applyBorder="1"/>
    <xf numFmtId="175" fontId="44" fillId="0" borderId="31" xfId="18" applyNumberFormat="1" applyFont="1" applyFill="1" applyBorder="1"/>
    <xf numFmtId="175" fontId="44" fillId="0" borderId="305" xfId="18" applyNumberFormat="1" applyFont="1" applyFill="1" applyBorder="1"/>
    <xf numFmtId="175" fontId="12" fillId="0" borderId="306" xfId="18" applyNumberFormat="1" applyFont="1" applyFill="1" applyBorder="1"/>
    <xf numFmtId="175" fontId="44" fillId="0" borderId="306" xfId="18" applyNumberFormat="1" applyFont="1" applyFill="1" applyBorder="1"/>
    <xf numFmtId="175" fontId="44" fillId="0" borderId="307" xfId="18" applyNumberFormat="1" applyFont="1" applyFill="1" applyBorder="1"/>
    <xf numFmtId="175" fontId="12" fillId="0" borderId="29" xfId="18" applyNumberFormat="1" applyFont="1" applyBorder="1"/>
    <xf numFmtId="175" fontId="44" fillId="0" borderId="29" xfId="17" applyNumberFormat="1" applyFont="1" applyBorder="1"/>
    <xf numFmtId="175" fontId="44" fillId="0" borderId="51" xfId="17" applyNumberFormat="1" applyFont="1" applyBorder="1"/>
    <xf numFmtId="175" fontId="12" fillId="0" borderId="308" xfId="18" applyNumberFormat="1" applyFont="1" applyFill="1" applyBorder="1"/>
    <xf numFmtId="175" fontId="44" fillId="0" borderId="308" xfId="18" applyNumberFormat="1" applyFont="1" applyFill="1" applyBorder="1"/>
    <xf numFmtId="175" fontId="44" fillId="0" borderId="309" xfId="18" applyNumberFormat="1" applyFont="1" applyFill="1" applyBorder="1"/>
    <xf numFmtId="0" fontId="54" fillId="0" borderId="0" xfId="9" applyFont="1" applyAlignment="1">
      <alignment horizontal="center"/>
    </xf>
    <xf numFmtId="0" fontId="54" fillId="0" borderId="0" xfId="9" applyFont="1" applyAlignment="1">
      <alignment horizontal="right"/>
    </xf>
    <xf numFmtId="175" fontId="27" fillId="0" borderId="0" xfId="10" applyNumberFormat="1" applyFont="1" applyBorder="1"/>
    <xf numFmtId="175" fontId="27" fillId="0" borderId="0" xfId="9" applyNumberFormat="1" applyFont="1"/>
    <xf numFmtId="0" fontId="27" fillId="0" borderId="0" xfId="9" applyFont="1" applyAlignment="1">
      <alignment horizontal="center"/>
    </xf>
    <xf numFmtId="0" fontId="55" fillId="0" borderId="0" xfId="9" applyFont="1" applyAlignment="1">
      <alignment horizontal="center"/>
    </xf>
    <xf numFmtId="10" fontId="54" fillId="0" borderId="302" xfId="11" applyNumberFormat="1" applyFont="1" applyFill="1" applyBorder="1"/>
    <xf numFmtId="0" fontId="54" fillId="0" borderId="269" xfId="9" applyFont="1" applyBorder="1" applyAlignment="1">
      <alignment horizontal="center"/>
    </xf>
    <xf numFmtId="10" fontId="54" fillId="0" borderId="89" xfId="11" applyNumberFormat="1" applyFont="1" applyFill="1" applyBorder="1"/>
    <xf numFmtId="0" fontId="54" fillId="0" borderId="200" xfId="9" applyFont="1" applyBorder="1" applyAlignment="1">
      <alignment horizontal="center" wrapText="1"/>
    </xf>
    <xf numFmtId="175" fontId="44" fillId="0" borderId="200" xfId="10" applyNumberFormat="1" applyFont="1" applyFill="1" applyBorder="1" applyAlignment="1">
      <alignment horizontal="center"/>
    </xf>
    <xf numFmtId="10" fontId="54" fillId="0" borderId="200" xfId="11" applyNumberFormat="1" applyFont="1" applyFill="1" applyBorder="1"/>
    <xf numFmtId="175" fontId="54" fillId="0" borderId="0" xfId="9" applyNumberFormat="1" applyFont="1"/>
    <xf numFmtId="0" fontId="54" fillId="0" borderId="269" xfId="9" applyFont="1" applyBorder="1" applyAlignment="1">
      <alignment horizontal="center" wrapText="1"/>
    </xf>
    <xf numFmtId="10" fontId="54" fillId="0" borderId="269" xfId="11" applyNumberFormat="1" applyFont="1" applyFill="1" applyBorder="1"/>
    <xf numFmtId="175" fontId="54" fillId="0" borderId="0" xfId="10" applyNumberFormat="1" applyFont="1" applyBorder="1"/>
    <xf numFmtId="0" fontId="27" fillId="0" borderId="186" xfId="9" applyFont="1" applyBorder="1" applyAlignment="1">
      <alignment wrapText="1"/>
    </xf>
    <xf numFmtId="0" fontId="27" fillId="0" borderId="186" xfId="9" applyFont="1" applyBorder="1" applyAlignment="1">
      <alignment horizontal="center"/>
    </xf>
    <xf numFmtId="0" fontId="56" fillId="0" borderId="0" xfId="9" applyFont="1"/>
    <xf numFmtId="3" fontId="39" fillId="0" borderId="0" xfId="18" applyNumberFormat="1" applyFont="1" applyFill="1" applyBorder="1" applyAlignment="1">
      <alignment horizontal="right"/>
    </xf>
    <xf numFmtId="0" fontId="56" fillId="0" borderId="265" xfId="9" applyFont="1" applyBorder="1"/>
    <xf numFmtId="3" fontId="43" fillId="10" borderId="265" xfId="9" applyNumberFormat="1" applyFont="1" applyFill="1" applyBorder="1"/>
    <xf numFmtId="175" fontId="25" fillId="8" borderId="0" xfId="10" applyNumberFormat="1" applyFont="1" applyFill="1" applyBorder="1"/>
    <xf numFmtId="175" fontId="25" fillId="0" borderId="266" xfId="10" applyNumberFormat="1" applyFont="1" applyFill="1" applyBorder="1"/>
    <xf numFmtId="175" fontId="25" fillId="0" borderId="108" xfId="10" applyNumberFormat="1" applyFont="1" applyBorder="1"/>
    <xf numFmtId="175" fontId="25" fillId="0" borderId="108" xfId="10" applyNumberFormat="1" applyFont="1" applyFill="1" applyBorder="1"/>
    <xf numFmtId="175" fontId="56" fillId="0" borderId="0" xfId="9" applyNumberFormat="1" applyFont="1"/>
    <xf numFmtId="4" fontId="31" fillId="0" borderId="156" xfId="14" applyNumberFormat="1" applyFont="1" applyBorder="1"/>
    <xf numFmtId="179" fontId="57" fillId="0" borderId="157" xfId="13" applyNumberFormat="1" applyFont="1" applyBorder="1" applyAlignment="1">
      <alignment horizontal="right"/>
    </xf>
    <xf numFmtId="4" fontId="31" fillId="0" borderId="317" xfId="14" applyNumberFormat="1" applyFont="1" applyBorder="1"/>
    <xf numFmtId="2" fontId="57" fillId="0" borderId="157" xfId="13" applyNumberFormat="1" applyFont="1" applyBorder="1"/>
    <xf numFmtId="4" fontId="31" fillId="0" borderId="153" xfId="14" applyNumberFormat="1" applyFont="1" applyBorder="1"/>
    <xf numFmtId="4" fontId="31" fillId="0" borderId="282" xfId="14" applyNumberFormat="1" applyFont="1" applyBorder="1"/>
    <xf numFmtId="4" fontId="57" fillId="0" borderId="144" xfId="13" applyNumberFormat="1" applyFont="1" applyBorder="1" applyAlignment="1">
      <alignment horizontal="right"/>
    </xf>
    <xf numFmtId="2" fontId="57" fillId="0" borderId="144" xfId="13" applyNumberFormat="1" applyFont="1" applyBorder="1"/>
    <xf numFmtId="4" fontId="31" fillId="0" borderId="179" xfId="14" applyNumberFormat="1" applyFont="1" applyBorder="1"/>
    <xf numFmtId="4" fontId="31" fillId="2" borderId="159" xfId="14" applyNumberFormat="1" applyFont="1" applyFill="1" applyBorder="1"/>
    <xf numFmtId="4" fontId="31" fillId="2" borderId="144" xfId="14" applyNumberFormat="1" applyFont="1" applyFill="1" applyBorder="1"/>
    <xf numFmtId="4" fontId="31" fillId="0" borderId="160" xfId="14" applyNumberFormat="1" applyFont="1" applyBorder="1"/>
    <xf numFmtId="4" fontId="31" fillId="0" borderId="159" xfId="14" applyNumberFormat="1" applyFont="1" applyBorder="1"/>
    <xf numFmtId="4" fontId="31" fillId="8" borderId="160" xfId="14" applyNumberFormat="1" applyFont="1" applyFill="1" applyBorder="1"/>
    <xf numFmtId="4" fontId="31" fillId="0" borderId="318" xfId="14" applyNumberFormat="1" applyFont="1" applyBorder="1"/>
    <xf numFmtId="2" fontId="57" fillId="0" borderId="163" xfId="13" applyNumberFormat="1" applyFont="1" applyBorder="1"/>
    <xf numFmtId="4" fontId="31" fillId="0" borderId="319" xfId="14" applyNumberFormat="1" applyFont="1" applyBorder="1"/>
    <xf numFmtId="3" fontId="42" fillId="0" borderId="322" xfId="13" applyNumberFormat="1" applyFont="1" applyBorder="1" applyAlignment="1">
      <alignment horizontal="center"/>
    </xf>
    <xf numFmtId="3" fontId="33" fillId="0" borderId="328" xfId="13" applyNumberFormat="1" applyFont="1" applyBorder="1"/>
    <xf numFmtId="4" fontId="57" fillId="0" borderId="329" xfId="13" applyNumberFormat="1" applyFont="1" applyBorder="1" applyAlignment="1">
      <alignment horizontal="right"/>
    </xf>
    <xf numFmtId="4" fontId="31" fillId="0" borderId="330" xfId="14" applyNumberFormat="1" applyFont="1" applyBorder="1"/>
    <xf numFmtId="3" fontId="33" fillId="0" borderId="338" xfId="13" applyNumberFormat="1" applyFont="1" applyBorder="1"/>
    <xf numFmtId="4" fontId="31" fillId="0" borderId="339" xfId="14" applyNumberFormat="1" applyFont="1" applyBorder="1"/>
    <xf numFmtId="4" fontId="31" fillId="0" borderId="170" xfId="14" applyNumberFormat="1" applyFont="1" applyBorder="1"/>
    <xf numFmtId="4" fontId="31" fillId="0" borderId="6" xfId="14" applyNumberFormat="1" applyFont="1" applyBorder="1"/>
    <xf numFmtId="4" fontId="31" fillId="0" borderId="16" xfId="14" applyNumberFormat="1" applyFont="1" applyBorder="1"/>
    <xf numFmtId="4" fontId="31" fillId="2" borderId="6" xfId="14" applyNumberFormat="1" applyFont="1" applyFill="1" applyBorder="1"/>
    <xf numFmtId="4" fontId="31" fillId="2" borderId="16" xfId="14" applyNumberFormat="1" applyFont="1" applyFill="1" applyBorder="1"/>
    <xf numFmtId="4" fontId="31" fillId="2" borderId="160" xfId="14" applyNumberFormat="1" applyFont="1" applyFill="1" applyBorder="1"/>
    <xf numFmtId="4" fontId="31" fillId="0" borderId="340" xfId="14" applyNumberFormat="1" applyFont="1" applyBorder="1"/>
    <xf numFmtId="4" fontId="31" fillId="0" borderId="341" xfId="14" applyNumberFormat="1" applyFont="1" applyBorder="1"/>
    <xf numFmtId="0" fontId="30" fillId="7" borderId="0" xfId="12" applyFont="1" applyFill="1" applyAlignment="1">
      <alignment horizontal="center"/>
    </xf>
    <xf numFmtId="3" fontId="33" fillId="0" borderId="333" xfId="12" applyNumberFormat="1" applyFont="1" applyBorder="1"/>
    <xf numFmtId="4" fontId="31" fillId="8" borderId="351" xfId="13" applyNumberFormat="1" applyFill="1" applyBorder="1"/>
    <xf numFmtId="10" fontId="33" fillId="6" borderId="352" xfId="12" applyNumberFormat="1" applyFont="1" applyFill="1" applyBorder="1"/>
    <xf numFmtId="4" fontId="33" fillId="0" borderId="352" xfId="12" applyNumberFormat="1" applyFont="1" applyBorder="1" applyProtection="1">
      <protection locked="0"/>
    </xf>
    <xf numFmtId="10" fontId="33" fillId="6" borderId="353" xfId="12" applyNumberFormat="1" applyFont="1" applyFill="1" applyBorder="1"/>
    <xf numFmtId="3" fontId="33" fillId="0" borderId="363" xfId="13" applyNumberFormat="1" applyFont="1" applyBorder="1"/>
    <xf numFmtId="180" fontId="33" fillId="0" borderId="364" xfId="13" applyNumberFormat="1" applyFont="1" applyBorder="1" applyAlignment="1">
      <alignment horizontal="right"/>
    </xf>
    <xf numFmtId="180" fontId="33" fillId="0" borderId="333" xfId="13" applyNumberFormat="1" applyFont="1" applyBorder="1"/>
    <xf numFmtId="180" fontId="33" fillId="0" borderId="363" xfId="13" applyNumberFormat="1" applyFont="1" applyBorder="1" applyAlignment="1">
      <alignment horizontal="right"/>
    </xf>
    <xf numFmtId="3" fontId="33" fillId="0" borderId="375" xfId="13" applyNumberFormat="1" applyFont="1" applyBorder="1"/>
    <xf numFmtId="180" fontId="33" fillId="0" borderId="376" xfId="13" applyNumberFormat="1" applyFont="1" applyBorder="1" applyAlignment="1">
      <alignment horizontal="right"/>
    </xf>
    <xf numFmtId="180" fontId="33" fillId="0" borderId="377" xfId="13" applyNumberFormat="1" applyFont="1" applyBorder="1"/>
    <xf numFmtId="180" fontId="33" fillId="0" borderId="378" xfId="13" applyNumberFormat="1" applyFont="1" applyBorder="1" applyAlignment="1">
      <alignment horizontal="right"/>
    </xf>
    <xf numFmtId="3" fontId="33" fillId="0" borderId="377" xfId="12" applyNumberFormat="1" applyFont="1" applyBorder="1"/>
    <xf numFmtId="10" fontId="31" fillId="0" borderId="387" xfId="15" applyNumberFormat="1" applyFont="1" applyBorder="1"/>
    <xf numFmtId="0" fontId="15" fillId="2" borderId="391" xfId="5" applyFill="1" applyBorder="1" applyAlignment="1">
      <alignment horizontal="left"/>
    </xf>
    <xf numFmtId="0" fontId="15" fillId="2" borderId="268" xfId="5" applyFill="1" applyBorder="1" applyAlignment="1">
      <alignment horizontal="left"/>
    </xf>
    <xf numFmtId="0" fontId="15" fillId="2" borderId="108" xfId="5" applyFill="1" applyBorder="1" applyAlignment="1">
      <alignment horizontal="left"/>
    </xf>
    <xf numFmtId="0" fontId="0" fillId="0" borderId="0" xfId="0"/>
    <xf numFmtId="0" fontId="18" fillId="2" borderId="0" xfId="4" applyFont="1" applyFill="1" applyAlignment="1">
      <alignment horizontal="left"/>
    </xf>
    <xf numFmtId="0" fontId="15" fillId="2" borderId="391" xfId="5" applyFill="1" applyBorder="1" applyAlignment="1">
      <alignment horizontal="left" vertical="top"/>
    </xf>
    <xf numFmtId="0" fontId="15" fillId="2" borderId="268" xfId="5" applyFill="1" applyBorder="1" applyAlignment="1">
      <alignment horizontal="left" vertical="top"/>
    </xf>
    <xf numFmtId="0" fontId="4" fillId="2" borderId="273" xfId="0" applyFont="1" applyFill="1" applyBorder="1" applyAlignment="1">
      <alignment horizontal="left"/>
    </xf>
    <xf numFmtId="164" fontId="4" fillId="2" borderId="273" xfId="0" applyNumberFormat="1" applyFont="1" applyFill="1" applyBorder="1" applyAlignment="1">
      <alignment horizontal="right"/>
    </xf>
    <xf numFmtId="0" fontId="3" fillId="3" borderId="277" xfId="0" applyFont="1" applyFill="1" applyBorder="1" applyAlignment="1">
      <alignment horizontal="center"/>
    </xf>
    <xf numFmtId="0" fontId="4" fillId="2" borderId="394" xfId="0" applyFont="1" applyFill="1" applyBorder="1" applyAlignment="1">
      <alignment horizontal="left"/>
    </xf>
    <xf numFmtId="0" fontId="7" fillId="0" borderId="78" xfId="0" applyFont="1" applyBorder="1" applyAlignment="1">
      <alignment horizontal="left"/>
    </xf>
    <xf numFmtId="0" fontId="7" fillId="0" borderId="79" xfId="0" applyFont="1" applyBorder="1" applyAlignment="1">
      <alignment horizontal="left"/>
    </xf>
    <xf numFmtId="0" fontId="7" fillId="0" borderId="100" xfId="0" applyFont="1" applyBorder="1" applyAlignment="1">
      <alignment horizontal="left"/>
    </xf>
    <xf numFmtId="0" fontId="7" fillId="4" borderId="5" xfId="0" applyFont="1" applyFill="1" applyBorder="1" applyAlignment="1">
      <alignment horizontal="left"/>
    </xf>
    <xf numFmtId="0" fontId="7" fillId="4" borderId="101" xfId="0" applyFont="1" applyFill="1" applyBorder="1" applyAlignment="1">
      <alignment horizontal="left"/>
    </xf>
    <xf numFmtId="0" fontId="7" fillId="0" borderId="64" xfId="0" applyFont="1" applyBorder="1" applyAlignment="1">
      <alignment horizontal="left"/>
    </xf>
    <xf numFmtId="0" fontId="7" fillId="0" borderId="61" xfId="0" applyFont="1" applyBorder="1" applyAlignment="1">
      <alignment horizontal="left"/>
    </xf>
    <xf numFmtId="0" fontId="7" fillId="0" borderId="84" xfId="0" applyFont="1" applyBorder="1" applyAlignment="1">
      <alignment horizontal="left"/>
    </xf>
    <xf numFmtId="0" fontId="7" fillId="4" borderId="16" xfId="0" applyFont="1" applyFill="1" applyBorder="1" applyAlignment="1">
      <alignment horizontal="left"/>
    </xf>
    <xf numFmtId="164" fontId="4" fillId="2" borderId="395" xfId="0" applyNumberFormat="1" applyFont="1" applyFill="1" applyBorder="1" applyAlignment="1">
      <alignment horizontal="right"/>
    </xf>
    <xf numFmtId="164" fontId="4" fillId="2" borderId="396" xfId="0" applyNumberFormat="1" applyFont="1" applyFill="1" applyBorder="1" applyAlignment="1">
      <alignment horizontal="right"/>
    </xf>
    <xf numFmtId="164" fontId="4" fillId="2" borderId="397" xfId="0" applyNumberFormat="1" applyFont="1" applyFill="1" applyBorder="1" applyAlignment="1">
      <alignment horizontal="right"/>
    </xf>
    <xf numFmtId="0" fontId="3" fillId="3" borderId="316" xfId="0" applyFont="1" applyFill="1" applyBorder="1" applyAlignment="1">
      <alignment horizontal="center"/>
    </xf>
    <xf numFmtId="0" fontId="7" fillId="3" borderId="298" xfId="0" applyFont="1" applyFill="1" applyBorder="1" applyAlignment="1">
      <alignment horizontal="center"/>
    </xf>
    <xf numFmtId="0" fontId="7" fillId="3" borderId="82" xfId="0" applyFont="1" applyFill="1" applyBorder="1" applyAlignment="1">
      <alignment horizontal="center"/>
    </xf>
    <xf numFmtId="168" fontId="7" fillId="4" borderId="290" xfId="0" applyNumberFormat="1" applyFont="1" applyFill="1" applyBorder="1" applyAlignment="1">
      <alignment horizontal="center"/>
    </xf>
    <xf numFmtId="0" fontId="3" fillId="3" borderId="314" xfId="0" applyFont="1" applyFill="1" applyBorder="1" applyAlignment="1">
      <alignment horizontal="center"/>
    </xf>
    <xf numFmtId="0" fontId="3" fillId="3" borderId="400" xfId="0" applyFont="1" applyFill="1" applyBorder="1" applyAlignment="1">
      <alignment horizontal="center"/>
    </xf>
    <xf numFmtId="167" fontId="4" fillId="2" borderId="52" xfId="0" applyNumberFormat="1" applyFont="1" applyFill="1" applyBorder="1" applyAlignment="1">
      <alignment horizontal="center"/>
    </xf>
    <xf numFmtId="167" fontId="4" fillId="2" borderId="81" xfId="0" applyNumberFormat="1" applyFont="1" applyFill="1" applyBorder="1" applyAlignment="1">
      <alignment horizontal="center"/>
    </xf>
    <xf numFmtId="167" fontId="4" fillId="2" borderId="53" xfId="0" applyNumberFormat="1" applyFont="1" applyFill="1" applyBorder="1" applyAlignment="1">
      <alignment horizontal="center"/>
    </xf>
    <xf numFmtId="169" fontId="6" fillId="2" borderId="27" xfId="0" applyNumberFormat="1" applyFont="1" applyFill="1" applyBorder="1" applyAlignment="1">
      <alignment horizontal="right"/>
    </xf>
    <xf numFmtId="0" fontId="6" fillId="2" borderId="43" xfId="0" applyFont="1" applyFill="1" applyBorder="1" applyAlignment="1">
      <alignment horizontal="left"/>
    </xf>
    <xf numFmtId="169" fontId="6" fillId="2" borderId="44" xfId="0" applyNumberFormat="1" applyFont="1" applyFill="1" applyBorder="1" applyAlignment="1">
      <alignment horizontal="right"/>
    </xf>
    <xf numFmtId="0" fontId="6" fillId="2" borderId="45" xfId="0" applyFont="1" applyFill="1" applyBorder="1" applyAlignment="1">
      <alignment horizontal="left"/>
    </xf>
    <xf numFmtId="169" fontId="6" fillId="2" borderId="46" xfId="0" applyNumberFormat="1" applyFont="1" applyFill="1" applyBorder="1" applyAlignment="1">
      <alignment horizontal="right"/>
    </xf>
    <xf numFmtId="169" fontId="6" fillId="2" borderId="47" xfId="0" applyNumberFormat="1" applyFont="1" applyFill="1" applyBorder="1" applyAlignment="1">
      <alignment horizontal="right"/>
    </xf>
    <xf numFmtId="0" fontId="5" fillId="5" borderId="405" xfId="2" applyFont="1" applyFill="1" applyBorder="1" applyAlignment="1">
      <alignment horizontal="center" vertical="center" wrapText="1"/>
    </xf>
    <xf numFmtId="0" fontId="5" fillId="3" borderId="405" xfId="2" applyFont="1" applyFill="1" applyBorder="1" applyAlignment="1">
      <alignment horizontal="center" vertical="center" wrapText="1"/>
    </xf>
    <xf numFmtId="0" fontId="5" fillId="5" borderId="406" xfId="2" applyFont="1" applyFill="1" applyBorder="1" applyAlignment="1">
      <alignment horizontal="center" wrapText="1"/>
    </xf>
    <xf numFmtId="0" fontId="6" fillId="2" borderId="49" xfId="0" applyFont="1" applyFill="1" applyBorder="1" applyAlignment="1">
      <alignment horizontal="left"/>
    </xf>
    <xf numFmtId="169" fontId="6" fillId="2" borderId="36" xfId="0" applyNumberFormat="1" applyFont="1" applyFill="1" applyBorder="1" applyAlignment="1">
      <alignment horizontal="right"/>
    </xf>
    <xf numFmtId="169" fontId="6" fillId="2" borderId="63" xfId="0" applyNumberFormat="1" applyFont="1" applyFill="1" applyBorder="1" applyAlignment="1">
      <alignment horizontal="right"/>
    </xf>
    <xf numFmtId="0" fontId="7" fillId="4" borderId="290" xfId="0" applyFont="1" applyFill="1" applyBorder="1" applyAlignment="1">
      <alignment horizontal="left"/>
    </xf>
    <xf numFmtId="169" fontId="7" fillId="4" borderId="276" xfId="0" applyNumberFormat="1" applyFont="1" applyFill="1" applyBorder="1" applyAlignment="1">
      <alignment horizontal="right"/>
    </xf>
    <xf numFmtId="169" fontId="7" fillId="4" borderId="284" xfId="0" applyNumberFormat="1" applyFont="1" applyFill="1" applyBorder="1" applyAlignment="1">
      <alignment horizontal="right"/>
    </xf>
    <xf numFmtId="0" fontId="5" fillId="5" borderId="404" xfId="2" applyFont="1" applyFill="1" applyBorder="1" applyAlignment="1">
      <alignment horizontal="center" wrapText="1"/>
    </xf>
    <xf numFmtId="169" fontId="6" fillId="2" borderId="27" xfId="1" applyNumberFormat="1" applyFont="1" applyFill="1" applyBorder="1" applyAlignment="1">
      <alignment horizontal="right"/>
    </xf>
    <xf numFmtId="169" fontId="6" fillId="2" borderId="36" xfId="1" applyNumberFormat="1" applyFont="1" applyFill="1" applyBorder="1" applyAlignment="1">
      <alignment horizontal="right"/>
    </xf>
    <xf numFmtId="169" fontId="7" fillId="4" borderId="276" xfId="1" applyNumberFormat="1" applyFont="1" applyFill="1" applyBorder="1" applyAlignment="1">
      <alignment horizontal="right"/>
    </xf>
    <xf numFmtId="0" fontId="5" fillId="5" borderId="297" xfId="2" applyFont="1" applyFill="1" applyBorder="1" applyAlignment="1">
      <alignment horizontal="center" wrapText="1"/>
    </xf>
    <xf numFmtId="0" fontId="5" fillId="5" borderId="97" xfId="2" applyFont="1" applyFill="1" applyBorder="1" applyAlignment="1">
      <alignment horizontal="center" wrapText="1"/>
    </xf>
    <xf numFmtId="0" fontId="5" fillId="5" borderId="298" xfId="2" applyFont="1" applyFill="1" applyBorder="1" applyAlignment="1">
      <alignment horizontal="center" wrapText="1"/>
    </xf>
    <xf numFmtId="0" fontId="7" fillId="4" borderId="290" xfId="1" applyFont="1" applyFill="1" applyBorder="1" applyAlignment="1">
      <alignment horizontal="left"/>
    </xf>
    <xf numFmtId="169" fontId="7" fillId="4" borderId="284" xfId="1" applyNumberFormat="1" applyFont="1" applyFill="1" applyBorder="1" applyAlignment="1">
      <alignment horizontal="right"/>
    </xf>
    <xf numFmtId="0" fontId="6" fillId="2" borderId="49" xfId="1" applyFont="1" applyFill="1" applyBorder="1" applyAlignment="1">
      <alignment horizontal="left"/>
    </xf>
    <xf numFmtId="169" fontId="6" fillId="2" borderId="63" xfId="1" applyNumberFormat="1" applyFont="1" applyFill="1" applyBorder="1" applyAlignment="1">
      <alignment horizontal="right"/>
    </xf>
    <xf numFmtId="0" fontId="6" fillId="2" borderId="43" xfId="1" applyFont="1" applyFill="1" applyBorder="1" applyAlignment="1">
      <alignment horizontal="left"/>
    </xf>
    <xf numFmtId="169" fontId="6" fillId="2" borderId="44" xfId="1" applyNumberFormat="1" applyFont="1" applyFill="1" applyBorder="1" applyAlignment="1">
      <alignment horizontal="right"/>
    </xf>
    <xf numFmtId="0" fontId="6" fillId="2" borderId="45" xfId="1" applyFont="1" applyFill="1" applyBorder="1" applyAlignment="1">
      <alignment horizontal="left"/>
    </xf>
    <xf numFmtId="169" fontId="6" fillId="2" borderId="46" xfId="1" applyNumberFormat="1" applyFont="1" applyFill="1" applyBorder="1" applyAlignment="1">
      <alignment horizontal="right"/>
    </xf>
    <xf numFmtId="169" fontId="6" fillId="2" borderId="47" xfId="1" applyNumberFormat="1" applyFont="1" applyFill="1" applyBorder="1" applyAlignment="1">
      <alignment horizontal="right"/>
    </xf>
    <xf numFmtId="0" fontId="13" fillId="0" borderId="0" xfId="2" applyFont="1" applyAlignment="1">
      <alignment vertical="center"/>
    </xf>
    <xf numFmtId="0" fontId="54" fillId="0" borderId="0" xfId="2" applyFont="1"/>
    <xf numFmtId="0" fontId="62" fillId="2" borderId="0" xfId="0" applyFont="1" applyFill="1" applyAlignment="1">
      <alignment horizontal="left"/>
    </xf>
    <xf numFmtId="169" fontId="12" fillId="3" borderId="402" xfId="3" applyNumberFormat="1" applyFont="1" applyFill="1" applyBorder="1" applyAlignment="1">
      <alignment horizontal="center" wrapText="1"/>
    </xf>
    <xf numFmtId="169" fontId="12" fillId="3" borderId="402" xfId="3" applyNumberFormat="1" applyFont="1" applyFill="1" applyBorder="1" applyAlignment="1">
      <alignment horizontal="center" vertical="top" wrapText="1"/>
    </xf>
    <xf numFmtId="169" fontId="12" fillId="3" borderId="403" xfId="3" applyNumberFormat="1" applyFont="1" applyFill="1" applyBorder="1" applyAlignment="1">
      <alignment horizontal="center" vertical="top" wrapText="1"/>
    </xf>
    <xf numFmtId="169" fontId="54" fillId="0" borderId="27" xfId="2" applyNumberFormat="1" applyFont="1" applyBorder="1"/>
    <xf numFmtId="0" fontId="54" fillId="0" borderId="27" xfId="2" applyFont="1" applyBorder="1"/>
    <xf numFmtId="169" fontId="54" fillId="0" borderId="27" xfId="2" applyNumberFormat="1" applyFont="1" applyBorder="1" applyAlignment="1">
      <alignment horizontal="right"/>
    </xf>
    <xf numFmtId="0" fontId="54" fillId="0" borderId="27" xfId="2" applyFont="1" applyBorder="1" applyAlignment="1">
      <alignment horizontal="right"/>
    </xf>
    <xf numFmtId="169" fontId="54" fillId="0" borderId="44" xfId="2" applyNumberFormat="1" applyFont="1" applyBorder="1" applyAlignment="1">
      <alignment horizontal="right"/>
    </xf>
    <xf numFmtId="4" fontId="54" fillId="0" borderId="27" xfId="2" applyNumberFormat="1" applyFont="1" applyBorder="1"/>
    <xf numFmtId="169" fontId="55" fillId="4" borderId="27" xfId="2" applyNumberFormat="1" applyFont="1" applyFill="1" applyBorder="1"/>
    <xf numFmtId="4" fontId="55" fillId="4" borderId="27" xfId="2" applyNumberFormat="1" applyFont="1" applyFill="1" applyBorder="1"/>
    <xf numFmtId="169" fontId="55" fillId="4" borderId="27" xfId="2" applyNumberFormat="1" applyFont="1" applyFill="1" applyBorder="1" applyAlignment="1">
      <alignment horizontal="right"/>
    </xf>
    <xf numFmtId="4" fontId="55" fillId="4" borderId="27" xfId="2" applyNumberFormat="1" applyFont="1" applyFill="1" applyBorder="1" applyAlignment="1">
      <alignment horizontal="right"/>
    </xf>
    <xf numFmtId="169" fontId="55" fillId="4" borderId="44" xfId="2" applyNumberFormat="1" applyFont="1" applyFill="1" applyBorder="1" applyAlignment="1">
      <alignment horizontal="right"/>
    </xf>
    <xf numFmtId="0" fontId="55" fillId="4" borderId="27" xfId="2" applyFont="1" applyFill="1" applyBorder="1"/>
    <xf numFmtId="0" fontId="55" fillId="4" borderId="27" xfId="2" applyFont="1" applyFill="1" applyBorder="1" applyAlignment="1">
      <alignment horizontal="right"/>
    </xf>
    <xf numFmtId="3" fontId="55" fillId="4" borderId="27" xfId="2" applyNumberFormat="1" applyFont="1" applyFill="1" applyBorder="1"/>
    <xf numFmtId="4" fontId="54" fillId="0" borderId="27" xfId="2" applyNumberFormat="1" applyFont="1" applyBorder="1" applyAlignment="1">
      <alignment horizontal="right"/>
    </xf>
    <xf numFmtId="169" fontId="55" fillId="4" borderId="46" xfId="2" applyNumberFormat="1" applyFont="1" applyFill="1" applyBorder="1" applyAlignment="1">
      <alignment horizontal="right"/>
    </xf>
    <xf numFmtId="4" fontId="55" fillId="4" borderId="46" xfId="2" applyNumberFormat="1" applyFont="1" applyFill="1" applyBorder="1" applyAlignment="1">
      <alignment horizontal="right"/>
    </xf>
    <xf numFmtId="169" fontId="55" fillId="4" borderId="47" xfId="2" applyNumberFormat="1" applyFont="1" applyFill="1" applyBorder="1" applyAlignment="1">
      <alignment horizontal="right"/>
    </xf>
    <xf numFmtId="169" fontId="12" fillId="3" borderId="407" xfId="3" applyNumberFormat="1" applyFont="1" applyFill="1" applyBorder="1" applyAlignment="1">
      <alignment horizontal="center" wrapText="1"/>
    </xf>
    <xf numFmtId="169" fontId="54" fillId="0" borderId="29" xfId="2" applyNumberFormat="1" applyFont="1" applyBorder="1"/>
    <xf numFmtId="169" fontId="55" fillId="4" borderId="29" xfId="2" applyNumberFormat="1" applyFont="1" applyFill="1" applyBorder="1"/>
    <xf numFmtId="169" fontId="54" fillId="0" borderId="29" xfId="2" applyNumberFormat="1" applyFont="1" applyBorder="1" applyAlignment="1">
      <alignment horizontal="right"/>
    </xf>
    <xf numFmtId="169" fontId="55" fillId="4" borderId="29" xfId="2" applyNumberFormat="1" applyFont="1" applyFill="1" applyBorder="1" applyAlignment="1">
      <alignment horizontal="right"/>
    </xf>
    <xf numFmtId="169" fontId="55" fillId="4" borderId="51" xfId="2" applyNumberFormat="1" applyFont="1" applyFill="1" applyBorder="1" applyAlignment="1">
      <alignment horizontal="right"/>
    </xf>
    <xf numFmtId="0" fontId="12" fillId="3" borderId="408" xfId="3" applyFont="1" applyFill="1" applyBorder="1" applyAlignment="1">
      <alignment horizontal="left" wrapText="1"/>
    </xf>
    <xf numFmtId="0" fontId="54" fillId="0" borderId="81" xfId="2" applyFont="1" applyBorder="1" applyAlignment="1">
      <alignment horizontal="left"/>
    </xf>
    <xf numFmtId="0" fontId="55" fillId="4" borderId="81" xfId="2" applyFont="1" applyFill="1" applyBorder="1" applyAlignment="1">
      <alignment horizontal="left"/>
    </xf>
    <xf numFmtId="0" fontId="55" fillId="4" borderId="53" xfId="2" applyFont="1" applyFill="1" applyBorder="1" applyAlignment="1">
      <alignment horizontal="left"/>
    </xf>
    <xf numFmtId="0" fontId="7" fillId="3" borderId="402" xfId="0" applyFont="1" applyFill="1" applyBorder="1" applyAlignment="1">
      <alignment horizontal="center" wrapText="1"/>
    </xf>
    <xf numFmtId="0" fontId="7" fillId="3" borderId="403" xfId="0" applyFont="1" applyFill="1" applyBorder="1" applyAlignment="1">
      <alignment horizontal="center" wrapText="1"/>
    </xf>
    <xf numFmtId="0" fontId="6" fillId="2" borderId="330" xfId="0" applyFont="1" applyFill="1" applyBorder="1" applyAlignment="1">
      <alignment horizontal="left"/>
    </xf>
    <xf numFmtId="176" fontId="6" fillId="2" borderId="409" xfId="0" applyNumberFormat="1" applyFont="1" applyFill="1" applyBorder="1" applyAlignment="1">
      <alignment horizontal="right"/>
    </xf>
    <xf numFmtId="164" fontId="6" fillId="2" borderId="409" xfId="0" applyNumberFormat="1" applyFont="1" applyFill="1" applyBorder="1" applyAlignment="1">
      <alignment horizontal="right"/>
    </xf>
    <xf numFmtId="164" fontId="6" fillId="2" borderId="396" xfId="0" applyNumberFormat="1" applyFont="1" applyFill="1" applyBorder="1" applyAlignment="1">
      <alignment horizontal="right"/>
    </xf>
    <xf numFmtId="0" fontId="7" fillId="3" borderId="30" xfId="0" applyFont="1" applyFill="1" applyBorder="1" applyAlignment="1">
      <alignment horizontal="center"/>
    </xf>
    <xf numFmtId="0" fontId="7" fillId="3" borderId="28" xfId="0" applyFont="1" applyFill="1" applyBorder="1" applyAlignment="1">
      <alignment horizontal="center"/>
    </xf>
    <xf numFmtId="0" fontId="7" fillId="3" borderId="99" xfId="0" applyFont="1" applyFill="1" applyBorder="1" applyAlignment="1">
      <alignment horizontal="center"/>
    </xf>
    <xf numFmtId="0" fontId="3" fillId="3" borderId="404" xfId="0" applyFont="1" applyFill="1" applyBorder="1" applyAlignment="1">
      <alignment horizontal="center"/>
    </xf>
    <xf numFmtId="0" fontId="3" fillId="3" borderId="405" xfId="0" applyFont="1" applyFill="1" applyBorder="1" applyAlignment="1">
      <alignment horizontal="center"/>
    </xf>
    <xf numFmtId="0" fontId="3" fillId="3" borderId="406" xfId="0" applyFont="1" applyFill="1" applyBorder="1" applyAlignment="1">
      <alignment horizontal="center"/>
    </xf>
    <xf numFmtId="171" fontId="4" fillId="2" borderId="409" xfId="0" applyNumberFormat="1" applyFont="1" applyFill="1" applyBorder="1" applyAlignment="1">
      <alignment horizontal="right"/>
    </xf>
    <xf numFmtId="164" fontId="4" fillId="2" borderId="409" xfId="0" applyNumberFormat="1" applyFont="1" applyFill="1" applyBorder="1" applyAlignment="1">
      <alignment horizontal="right"/>
    </xf>
    <xf numFmtId="171" fontId="4" fillId="2" borderId="396" xfId="0" applyNumberFormat="1" applyFont="1" applyFill="1" applyBorder="1" applyAlignment="1">
      <alignment horizontal="right"/>
    </xf>
    <xf numFmtId="0" fontId="3" fillId="3" borderId="98" xfId="0" applyFont="1" applyFill="1" applyBorder="1" applyAlignment="1">
      <alignment horizontal="center"/>
    </xf>
    <xf numFmtId="0" fontId="9" fillId="2" borderId="0" xfId="0" applyFont="1" applyFill="1" applyAlignment="1">
      <alignment horizontal="left"/>
    </xf>
    <xf numFmtId="0" fontId="3" fillId="3" borderId="302" xfId="0" applyFont="1" applyFill="1" applyBorder="1" applyAlignment="1">
      <alignment horizontal="center"/>
    </xf>
    <xf numFmtId="164" fontId="4" fillId="2" borderId="410" xfId="0" applyNumberFormat="1" applyFont="1" applyFill="1" applyBorder="1" applyAlignment="1">
      <alignment horizontal="right"/>
    </xf>
    <xf numFmtId="0" fontId="61" fillId="3" borderId="27" xfId="0" applyFont="1" applyFill="1" applyBorder="1" applyAlignment="1">
      <alignment horizontal="center"/>
    </xf>
    <xf numFmtId="0" fontId="61" fillId="3" borderId="308" xfId="0" applyFont="1" applyFill="1" applyBorder="1" applyAlignment="1">
      <alignment horizontal="center"/>
    </xf>
    <xf numFmtId="0" fontId="61" fillId="3" borderId="412" xfId="0" applyFont="1" applyFill="1" applyBorder="1" applyAlignment="1">
      <alignment horizontal="center"/>
    </xf>
    <xf numFmtId="0" fontId="61" fillId="3" borderId="28" xfId="0" applyFont="1" applyFill="1" applyBorder="1" applyAlignment="1">
      <alignment horizontal="center"/>
    </xf>
    <xf numFmtId="0" fontId="61" fillId="3" borderId="413" xfId="0" applyFont="1" applyFill="1" applyBorder="1" applyAlignment="1">
      <alignment horizontal="center"/>
    </xf>
    <xf numFmtId="0" fontId="61" fillId="3" borderId="30" xfId="0" applyFont="1" applyFill="1" applyBorder="1" applyAlignment="1">
      <alignment horizontal="center"/>
    </xf>
    <xf numFmtId="0" fontId="61" fillId="3" borderId="99" xfId="0" applyFont="1" applyFill="1" applyBorder="1" applyAlignment="1">
      <alignment horizontal="center"/>
    </xf>
    <xf numFmtId="0" fontId="61" fillId="4" borderId="286" xfId="0" applyFont="1" applyFill="1" applyBorder="1" applyAlignment="1">
      <alignment horizontal="left"/>
    </xf>
    <xf numFmtId="164" fontId="61" fillId="4" borderId="275" xfId="0" applyNumberFormat="1" applyFont="1" applyFill="1" applyBorder="1" applyAlignment="1">
      <alignment horizontal="right"/>
    </xf>
    <xf numFmtId="164" fontId="61" fillId="4" borderId="276" xfId="0" applyNumberFormat="1" applyFont="1" applyFill="1" applyBorder="1" applyAlignment="1">
      <alignment horizontal="right"/>
    </xf>
    <xf numFmtId="164" fontId="61" fillId="4" borderId="277" xfId="0" applyNumberFormat="1" applyFont="1" applyFill="1" applyBorder="1" applyAlignment="1">
      <alignment horizontal="right"/>
    </xf>
    <xf numFmtId="164" fontId="61" fillId="4" borderId="283" xfId="0" applyNumberFormat="1" applyFont="1" applyFill="1" applyBorder="1" applyAlignment="1">
      <alignment horizontal="right"/>
    </xf>
    <xf numFmtId="164" fontId="61" fillId="4" borderId="284" xfId="0" applyNumberFormat="1" applyFont="1" applyFill="1" applyBorder="1" applyAlignment="1">
      <alignment horizontal="right"/>
    </xf>
    <xf numFmtId="0" fontId="12" fillId="2" borderId="37" xfId="0" applyFont="1" applyFill="1" applyBorder="1" applyAlignment="1">
      <alignment horizontal="left"/>
    </xf>
    <xf numFmtId="164" fontId="12" fillId="2" borderId="310" xfId="0" applyNumberFormat="1" applyFont="1" applyFill="1" applyBorder="1" applyAlignment="1">
      <alignment horizontal="right"/>
    </xf>
    <xf numFmtId="164" fontId="12" fillId="2" borderId="36" xfId="0" applyNumberFormat="1" applyFont="1" applyFill="1" applyBorder="1" applyAlignment="1">
      <alignment horizontal="right"/>
    </xf>
    <xf numFmtId="164" fontId="12" fillId="2" borderId="311" xfId="0" applyNumberFormat="1" applyFont="1" applyFill="1" applyBorder="1" applyAlignment="1">
      <alignment horizontal="right"/>
    </xf>
    <xf numFmtId="164" fontId="12" fillId="2" borderId="35" xfId="0" applyNumberFormat="1" applyFont="1" applyFill="1" applyBorder="1" applyAlignment="1">
      <alignment horizontal="right"/>
    </xf>
    <xf numFmtId="164" fontId="12" fillId="2" borderId="63" xfId="0" applyNumberFormat="1" applyFont="1" applyFill="1" applyBorder="1" applyAlignment="1">
      <alignment horizontal="right"/>
    </xf>
    <xf numFmtId="0" fontId="12" fillId="2" borderId="33" xfId="0" applyFont="1" applyFill="1" applyBorder="1" applyAlignment="1">
      <alignment horizontal="left"/>
    </xf>
    <xf numFmtId="164" fontId="12" fillId="2" borderId="306" xfId="0" applyNumberFormat="1" applyFont="1" applyFill="1" applyBorder="1" applyAlignment="1">
      <alignment horizontal="right"/>
    </xf>
    <xf numFmtId="164" fontId="12" fillId="2" borderId="27" xfId="0" applyNumberFormat="1" applyFont="1" applyFill="1" applyBorder="1" applyAlignment="1">
      <alignment horizontal="right"/>
    </xf>
    <xf numFmtId="164" fontId="12" fillId="2" borderId="308" xfId="0" applyNumberFormat="1" applyFont="1" applyFill="1" applyBorder="1" applyAlignment="1">
      <alignment horizontal="right"/>
    </xf>
    <xf numFmtId="164" fontId="12" fillId="2" borderId="29" xfId="0" applyNumberFormat="1" applyFont="1" applyFill="1" applyBorder="1" applyAlignment="1">
      <alignment horizontal="right"/>
    </xf>
    <xf numFmtId="164" fontId="12" fillId="2" borderId="44" xfId="0" applyNumberFormat="1" applyFont="1" applyFill="1" applyBorder="1" applyAlignment="1">
      <alignment horizontal="right"/>
    </xf>
    <xf numFmtId="0" fontId="12" fillId="2" borderId="33" xfId="0" applyFont="1" applyFill="1" applyBorder="1" applyAlignment="1">
      <alignment horizontal="left" wrapText="1"/>
    </xf>
    <xf numFmtId="0" fontId="12" fillId="2" borderId="55" xfId="0" applyFont="1" applyFill="1" applyBorder="1" applyAlignment="1">
      <alignment horizontal="left"/>
    </xf>
    <xf numFmtId="164" fontId="12" fillId="2" borderId="307" xfId="0" applyNumberFormat="1" applyFont="1" applyFill="1" applyBorder="1" applyAlignment="1">
      <alignment horizontal="right"/>
    </xf>
    <xf numFmtId="164" fontId="12" fillId="2" borderId="46" xfId="0" applyNumberFormat="1" applyFont="1" applyFill="1" applyBorder="1" applyAlignment="1">
      <alignment horizontal="right"/>
    </xf>
    <xf numFmtId="164" fontId="12" fillId="2" borderId="309" xfId="0" applyNumberFormat="1" applyFont="1" applyFill="1" applyBorder="1" applyAlignment="1">
      <alignment horizontal="right"/>
    </xf>
    <xf numFmtId="164" fontId="12" fillId="2" borderId="51" xfId="0" applyNumberFormat="1" applyFont="1" applyFill="1" applyBorder="1" applyAlignment="1">
      <alignment horizontal="right"/>
    </xf>
    <xf numFmtId="164" fontId="12" fillId="2" borderId="47" xfId="0" applyNumberFormat="1" applyFont="1" applyFill="1" applyBorder="1" applyAlignment="1">
      <alignment horizontal="right"/>
    </xf>
    <xf numFmtId="0" fontId="12" fillId="2" borderId="0" xfId="0" applyFont="1" applyFill="1" applyAlignment="1">
      <alignment horizontal="center"/>
    </xf>
    <xf numFmtId="167" fontId="61" fillId="4" borderId="290" xfId="0" applyNumberFormat="1" applyFont="1" applyFill="1" applyBorder="1" applyAlignment="1">
      <alignment horizontal="center"/>
    </xf>
    <xf numFmtId="167" fontId="12" fillId="2" borderId="49" xfId="0" applyNumberFormat="1" applyFont="1" applyFill="1" applyBorder="1" applyAlignment="1">
      <alignment horizontal="center"/>
    </xf>
    <xf numFmtId="167" fontId="12" fillId="2" borderId="43" xfId="0" applyNumberFormat="1" applyFont="1" applyFill="1" applyBorder="1" applyAlignment="1">
      <alignment horizontal="center"/>
    </xf>
    <xf numFmtId="167" fontId="12" fillId="2" borderId="45" xfId="0" applyNumberFormat="1" applyFont="1" applyFill="1" applyBorder="1" applyAlignment="1">
      <alignment horizontal="center"/>
    </xf>
    <xf numFmtId="0" fontId="3" fillId="3" borderId="276" xfId="0" applyFont="1" applyFill="1" applyBorder="1" applyAlignment="1">
      <alignment horizontal="center"/>
    </xf>
    <xf numFmtId="0" fontId="0" fillId="2" borderId="0" xfId="0" applyFill="1"/>
    <xf numFmtId="0" fontId="0" fillId="2" borderId="0" xfId="0" applyFill="1" applyAlignment="1">
      <alignment vertical="center" wrapText="1"/>
    </xf>
    <xf numFmtId="0" fontId="61" fillId="3" borderId="67" xfId="0" applyFont="1" applyFill="1" applyBorder="1"/>
    <xf numFmtId="0" fontId="61" fillId="3" borderId="73" xfId="0" applyFont="1" applyFill="1" applyBorder="1" applyAlignment="1">
      <alignment horizontal="center"/>
    </xf>
    <xf numFmtId="0" fontId="61" fillId="3" borderId="66" xfId="0" applyFont="1" applyFill="1" applyBorder="1" applyAlignment="1">
      <alignment horizontal="center"/>
    </xf>
    <xf numFmtId="0" fontId="61" fillId="3" borderId="66" xfId="0" applyFont="1" applyFill="1" applyBorder="1" applyAlignment="1">
      <alignment horizontal="center" wrapText="1"/>
    </xf>
    <xf numFmtId="0" fontId="61" fillId="3" borderId="94" xfId="0" applyFont="1" applyFill="1" applyBorder="1" applyAlignment="1">
      <alignment horizontal="center"/>
    </xf>
    <xf numFmtId="0" fontId="61" fillId="3" borderId="8" xfId="0" applyFont="1" applyFill="1" applyBorder="1" applyAlignment="1">
      <alignment horizontal="center"/>
    </xf>
    <xf numFmtId="0" fontId="61" fillId="3" borderId="72" xfId="0" applyFont="1" applyFill="1" applyBorder="1" applyAlignment="1">
      <alignment horizontal="center"/>
    </xf>
    <xf numFmtId="0" fontId="61" fillId="4" borderId="70" xfId="0" applyFont="1" applyFill="1" applyBorder="1" applyAlignment="1">
      <alignment horizontal="left"/>
    </xf>
    <xf numFmtId="164" fontId="61" fillId="4" borderId="91" xfId="0" applyNumberFormat="1" applyFont="1" applyFill="1" applyBorder="1" applyAlignment="1">
      <alignment horizontal="right"/>
    </xf>
    <xf numFmtId="164" fontId="61" fillId="4" borderId="38" xfId="0" applyNumberFormat="1" applyFont="1" applyFill="1" applyBorder="1" applyAlignment="1">
      <alignment horizontal="right"/>
    </xf>
    <xf numFmtId="164" fontId="61" fillId="4" borderId="69" xfId="0" applyNumberFormat="1" applyFont="1" applyFill="1" applyBorder="1" applyAlignment="1">
      <alignment horizontal="right"/>
    </xf>
    <xf numFmtId="164" fontId="61" fillId="4" borderId="4" xfId="0" applyNumberFormat="1" applyFont="1" applyFill="1" applyBorder="1" applyAlignment="1">
      <alignment horizontal="right"/>
    </xf>
    <xf numFmtId="164" fontId="61" fillId="4" borderId="71" xfId="0" applyNumberFormat="1" applyFont="1" applyFill="1" applyBorder="1" applyAlignment="1">
      <alignment horizontal="right"/>
    </xf>
    <xf numFmtId="0" fontId="12" fillId="2" borderId="63" xfId="0" applyFont="1" applyFill="1" applyBorder="1" applyAlignment="1">
      <alignment horizontal="left"/>
    </xf>
    <xf numFmtId="164" fontId="12" fillId="2" borderId="37" xfId="0" applyNumberFormat="1" applyFont="1" applyFill="1" applyBorder="1" applyAlignment="1">
      <alignment horizontal="right"/>
    </xf>
    <xf numFmtId="164" fontId="12" fillId="2" borderId="52" xfId="0" applyNumberFormat="1" applyFont="1" applyFill="1" applyBorder="1" applyAlignment="1">
      <alignment horizontal="right"/>
    </xf>
    <xf numFmtId="164" fontId="12" fillId="2" borderId="64" xfId="0" applyNumberFormat="1" applyFont="1" applyFill="1" applyBorder="1" applyAlignment="1">
      <alignment horizontal="right"/>
    </xf>
    <xf numFmtId="0" fontId="12" fillId="2" borderId="44" xfId="0" applyFont="1" applyFill="1" applyBorder="1" applyAlignment="1">
      <alignment horizontal="left"/>
    </xf>
    <xf numFmtId="164" fontId="12" fillId="2" borderId="33" xfId="0" applyNumberFormat="1" applyFont="1" applyFill="1" applyBorder="1" applyAlignment="1">
      <alignment horizontal="right"/>
    </xf>
    <xf numFmtId="164" fontId="12" fillId="2" borderId="81" xfId="0" applyNumberFormat="1" applyFont="1" applyFill="1" applyBorder="1" applyAlignment="1">
      <alignment horizontal="right"/>
    </xf>
    <xf numFmtId="164" fontId="12" fillId="2" borderId="61" xfId="0" applyNumberFormat="1" applyFont="1" applyFill="1" applyBorder="1" applyAlignment="1">
      <alignment horizontal="right"/>
    </xf>
    <xf numFmtId="0" fontId="12" fillId="2" borderId="47" xfId="0" applyFont="1" applyFill="1" applyBorder="1" applyAlignment="1">
      <alignment horizontal="left"/>
    </xf>
    <xf numFmtId="164" fontId="12" fillId="2" borderId="55" xfId="0" applyNumberFormat="1" applyFont="1" applyFill="1" applyBorder="1" applyAlignment="1">
      <alignment horizontal="right"/>
    </xf>
    <xf numFmtId="164" fontId="12" fillId="2" borderId="53" xfId="0" applyNumberFormat="1" applyFont="1" applyFill="1" applyBorder="1" applyAlignment="1">
      <alignment horizontal="right"/>
    </xf>
    <xf numFmtId="164" fontId="12" fillId="2" borderId="62" xfId="0" applyNumberFormat="1" applyFont="1" applyFill="1" applyBorder="1" applyAlignment="1">
      <alignment horizontal="right"/>
    </xf>
    <xf numFmtId="0" fontId="61" fillId="3" borderId="65" xfId="0" applyFont="1" applyFill="1" applyBorder="1" applyAlignment="1">
      <alignment horizontal="center"/>
    </xf>
    <xf numFmtId="170" fontId="61" fillId="4" borderId="68" xfId="0" applyNumberFormat="1" applyFont="1" applyFill="1" applyBorder="1" applyAlignment="1">
      <alignment horizontal="center"/>
    </xf>
    <xf numFmtId="170" fontId="12" fillId="2" borderId="49" xfId="0" applyNumberFormat="1" applyFont="1" applyFill="1" applyBorder="1" applyAlignment="1">
      <alignment horizontal="center"/>
    </xf>
    <xf numFmtId="170" fontId="12" fillId="2" borderId="43" xfId="0" applyNumberFormat="1" applyFont="1" applyFill="1" applyBorder="1" applyAlignment="1">
      <alignment horizontal="center"/>
    </xf>
    <xf numFmtId="170" fontId="12" fillId="2" borderId="45" xfId="0" applyNumberFormat="1" applyFont="1" applyFill="1" applyBorder="1" applyAlignment="1">
      <alignment horizontal="center"/>
    </xf>
    <xf numFmtId="0" fontId="39" fillId="0" borderId="198" xfId="9" applyFont="1" applyBorder="1"/>
    <xf numFmtId="178" fontId="39" fillId="0" borderId="199" xfId="9" applyNumberFormat="1" applyFont="1" applyBorder="1"/>
    <xf numFmtId="178" fontId="39" fillId="0" borderId="200" xfId="9" applyNumberFormat="1" applyFont="1" applyBorder="1"/>
    <xf numFmtId="178" fontId="39" fillId="0" borderId="179" xfId="9" applyNumberFormat="1" applyFont="1" applyBorder="1"/>
    <xf numFmtId="0" fontId="39" fillId="0" borderId="201" xfId="9" applyFont="1" applyBorder="1"/>
    <xf numFmtId="178" fontId="39" fillId="0" borderId="202" xfId="9" applyNumberFormat="1" applyFont="1" applyBorder="1"/>
    <xf numFmtId="0" fontId="41" fillId="4" borderId="162" xfId="9" applyFont="1" applyFill="1" applyBorder="1" applyAlignment="1">
      <alignment horizontal="left"/>
    </xf>
    <xf numFmtId="178" fontId="41" fillId="4" borderId="204" xfId="9" applyNumberFormat="1" applyFont="1" applyFill="1" applyBorder="1"/>
    <xf numFmtId="178" fontId="41" fillId="4" borderId="205" xfId="9" applyNumberFormat="1" applyFont="1" applyFill="1" applyBorder="1"/>
    <xf numFmtId="178" fontId="41" fillId="4" borderId="206" xfId="9" applyNumberFormat="1" applyFont="1" applyFill="1" applyBorder="1"/>
    <xf numFmtId="10" fontId="39" fillId="0" borderId="199" xfId="9" applyNumberFormat="1" applyFont="1" applyBorder="1"/>
    <xf numFmtId="10" fontId="39" fillId="0" borderId="179" xfId="9" applyNumberFormat="1" applyFont="1" applyBorder="1"/>
    <xf numFmtId="0" fontId="39" fillId="0" borderId="207" xfId="9" applyFont="1" applyBorder="1"/>
    <xf numFmtId="10" fontId="39" fillId="0" borderId="202" xfId="9" applyNumberFormat="1" applyFont="1" applyBorder="1"/>
    <xf numFmtId="10" fontId="39" fillId="0" borderId="208" xfId="9" applyNumberFormat="1" applyFont="1" applyBorder="1"/>
    <xf numFmtId="10" fontId="41" fillId="4" borderId="204" xfId="9" applyNumberFormat="1" applyFont="1" applyFill="1" applyBorder="1"/>
    <xf numFmtId="10" fontId="41" fillId="4" borderId="206" xfId="9" applyNumberFormat="1" applyFont="1" applyFill="1" applyBorder="1"/>
    <xf numFmtId="0" fontId="41" fillId="5" borderId="19" xfId="9" applyFont="1" applyFill="1" applyBorder="1" applyAlignment="1">
      <alignment horizontal="center"/>
    </xf>
    <xf numFmtId="0" fontId="41" fillId="5" borderId="10" xfId="9" applyFont="1" applyFill="1" applyBorder="1" applyAlignment="1">
      <alignment horizontal="center" wrapText="1"/>
    </xf>
    <xf numFmtId="0" fontId="41" fillId="5" borderId="9" xfId="9" applyFont="1" applyFill="1" applyBorder="1" applyAlignment="1">
      <alignment horizontal="center" wrapText="1"/>
    </xf>
    <xf numFmtId="0" fontId="41" fillId="5" borderId="8" xfId="9" applyFont="1" applyFill="1" applyBorder="1" applyAlignment="1">
      <alignment horizontal="center" wrapText="1"/>
    </xf>
    <xf numFmtId="0" fontId="39" fillId="0" borderId="112" xfId="19" applyFont="1" applyBorder="1"/>
    <xf numFmtId="178" fontId="39" fillId="0" borderId="213" xfId="19" applyNumberFormat="1" applyFont="1" applyBorder="1"/>
    <xf numFmtId="178" fontId="39" fillId="0" borderId="214" xfId="19" applyNumberFormat="1" applyFont="1" applyBorder="1"/>
    <xf numFmtId="178" fontId="39" fillId="0" borderId="93" xfId="19" applyNumberFormat="1" applyFont="1" applyBorder="1"/>
    <xf numFmtId="178" fontId="39" fillId="0" borderId="123" xfId="19" applyNumberFormat="1" applyFont="1" applyBorder="1"/>
    <xf numFmtId="178" fontId="39" fillId="0" borderId="112" xfId="19" applyNumberFormat="1" applyFont="1" applyBorder="1"/>
    <xf numFmtId="0" fontId="39" fillId="0" borderId="174" xfId="19" applyFont="1" applyBorder="1"/>
    <xf numFmtId="0" fontId="39" fillId="0" borderId="179" xfId="19" applyFont="1" applyBorder="1"/>
    <xf numFmtId="0" fontId="39" fillId="0" borderId="215" xfId="19" applyFont="1" applyBorder="1"/>
    <xf numFmtId="0" fontId="39" fillId="0" borderId="216" xfId="19" applyFont="1" applyBorder="1"/>
    <xf numFmtId="178" fontId="39" fillId="0" borderId="217" xfId="19" applyNumberFormat="1" applyFont="1" applyBorder="1"/>
    <xf numFmtId="178" fontId="39" fillId="0" borderId="169" xfId="19" applyNumberFormat="1" applyFont="1" applyBorder="1"/>
    <xf numFmtId="178" fontId="39" fillId="0" borderId="218" xfId="19" applyNumberFormat="1" applyFont="1" applyBorder="1"/>
    <xf numFmtId="178" fontId="39" fillId="0" borderId="168" xfId="19" applyNumberFormat="1" applyFont="1" applyBorder="1"/>
    <xf numFmtId="0" fontId="3" fillId="3" borderId="290" xfId="0" applyFont="1" applyFill="1" applyBorder="1" applyAlignment="1">
      <alignment horizontal="center"/>
    </xf>
    <xf numFmtId="0" fontId="3" fillId="3" borderId="284" xfId="0" applyFont="1" applyFill="1" applyBorder="1" applyAlignment="1">
      <alignment horizontal="center"/>
    </xf>
    <xf numFmtId="0" fontId="3" fillId="3" borderId="276" xfId="0" applyFont="1" applyFill="1" applyBorder="1" applyAlignment="1">
      <alignment horizontal="center" wrapText="1"/>
    </xf>
    <xf numFmtId="0" fontId="7" fillId="5" borderId="290" xfId="0" applyFont="1" applyFill="1" applyBorder="1" applyAlignment="1">
      <alignment horizontal="left" wrapText="1"/>
    </xf>
    <xf numFmtId="0" fontId="3" fillId="3" borderId="284" xfId="0" applyFont="1" applyFill="1" applyBorder="1" applyAlignment="1">
      <alignment horizontal="center" wrapText="1"/>
    </xf>
    <xf numFmtId="0" fontId="12" fillId="2" borderId="52" xfId="0" applyFont="1" applyFill="1" applyBorder="1" applyAlignment="1">
      <alignment horizontal="left" wrapText="1"/>
    </xf>
    <xf numFmtId="164" fontId="12" fillId="2" borderId="49" xfId="0" applyNumberFormat="1" applyFont="1" applyFill="1" applyBorder="1" applyAlignment="1">
      <alignment horizontal="right"/>
    </xf>
    <xf numFmtId="0" fontId="12" fillId="2" borderId="81" xfId="0" applyFont="1" applyFill="1" applyBorder="1" applyAlignment="1">
      <alignment horizontal="left"/>
    </xf>
    <xf numFmtId="164" fontId="12" fillId="2" borderId="43" xfId="0" applyNumberFormat="1" applyFont="1" applyFill="1" applyBorder="1" applyAlignment="1">
      <alignment horizontal="right"/>
    </xf>
    <xf numFmtId="0" fontId="12" fillId="2" borderId="81" xfId="0" applyFont="1" applyFill="1" applyBorder="1" applyAlignment="1">
      <alignment horizontal="left" wrapText="1"/>
    </xf>
    <xf numFmtId="0" fontId="12" fillId="2" borderId="53" xfId="0" applyFont="1" applyFill="1" applyBorder="1" applyAlignment="1">
      <alignment horizontal="left"/>
    </xf>
    <xf numFmtId="164" fontId="12" fillId="2" borderId="45" xfId="0" applyNumberFormat="1" applyFont="1" applyFill="1" applyBorder="1" applyAlignment="1">
      <alignment horizontal="right"/>
    </xf>
    <xf numFmtId="0" fontId="4" fillId="0" borderId="0" xfId="0" applyFont="1"/>
    <xf numFmtId="0" fontId="6" fillId="0" borderId="0" xfId="0" applyFont="1"/>
    <xf numFmtId="0" fontId="61" fillId="3" borderId="34" xfId="0" applyFont="1" applyFill="1" applyBorder="1" applyAlignment="1">
      <alignment horizontal="center"/>
    </xf>
    <xf numFmtId="0" fontId="61" fillId="3" borderId="98" xfId="0" applyFont="1" applyFill="1" applyBorder="1" applyAlignment="1">
      <alignment horizontal="center" wrapText="1"/>
    </xf>
    <xf numFmtId="0" fontId="0" fillId="2" borderId="0" xfId="0" applyFill="1" applyAlignment="1">
      <alignment horizontal="left" wrapText="1"/>
    </xf>
    <xf numFmtId="0" fontId="61" fillId="3" borderId="97" xfId="0" applyFont="1" applyFill="1" applyBorder="1" applyAlignment="1">
      <alignment horizontal="center" wrapText="1"/>
    </xf>
    <xf numFmtId="0" fontId="61" fillId="3" borderId="28" xfId="0" applyFont="1" applyFill="1" applyBorder="1" applyAlignment="1">
      <alignment horizontal="center" wrapText="1"/>
    </xf>
    <xf numFmtId="167" fontId="61" fillId="4" borderId="68" xfId="0" applyNumberFormat="1" applyFont="1" applyFill="1" applyBorder="1" applyAlignment="1">
      <alignment horizontal="center"/>
    </xf>
    <xf numFmtId="164" fontId="61" fillId="4" borderId="70" xfId="0" applyNumberFormat="1" applyFont="1" applyFill="1" applyBorder="1" applyAlignment="1">
      <alignment horizontal="right"/>
    </xf>
    <xf numFmtId="164" fontId="61" fillId="4" borderId="68" xfId="0" applyNumberFormat="1" applyFont="1" applyFill="1" applyBorder="1" applyAlignment="1">
      <alignment horizontal="right"/>
    </xf>
    <xf numFmtId="0" fontId="61" fillId="3" borderId="67" xfId="0" applyFont="1" applyFill="1" applyBorder="1" applyAlignment="1">
      <alignment horizontal="center"/>
    </xf>
    <xf numFmtId="0" fontId="61" fillId="3" borderId="76" xfId="0" applyFont="1" applyFill="1" applyBorder="1" applyAlignment="1">
      <alignment horizontal="center" wrapText="1"/>
    </xf>
    <xf numFmtId="0" fontId="61" fillId="3" borderId="97" xfId="0" applyFont="1" applyFill="1" applyBorder="1" applyAlignment="1">
      <alignment horizontal="center"/>
    </xf>
    <xf numFmtId="0" fontId="61" fillId="3" borderId="106" xfId="0" applyFont="1" applyFill="1" applyBorder="1" applyAlignment="1">
      <alignment horizontal="center" wrapText="1"/>
    </xf>
    <xf numFmtId="0" fontId="61" fillId="3" borderId="11" xfId="0" applyFont="1" applyFill="1" applyBorder="1" applyAlignment="1">
      <alignment horizontal="center"/>
    </xf>
    <xf numFmtId="0" fontId="61" fillId="3" borderId="38" xfId="0" applyFont="1" applyFill="1" applyBorder="1" applyAlignment="1">
      <alignment horizontal="center"/>
    </xf>
    <xf numFmtId="0" fontId="61" fillId="3" borderId="69" xfId="0" applyFont="1" applyFill="1" applyBorder="1" applyAlignment="1">
      <alignment horizontal="center"/>
    </xf>
    <xf numFmtId="0" fontId="61" fillId="3" borderId="4" xfId="0" applyFont="1" applyFill="1" applyBorder="1" applyAlignment="1">
      <alignment horizontal="center"/>
    </xf>
    <xf numFmtId="0" fontId="61" fillId="3" borderId="198" xfId="0" applyFont="1" applyFill="1" applyBorder="1" applyAlignment="1">
      <alignment horizontal="center"/>
    </xf>
    <xf numFmtId="0" fontId="61" fillId="3" borderId="91" xfId="0" applyFont="1" applyFill="1" applyBorder="1" applyAlignment="1">
      <alignment horizontal="center"/>
    </xf>
    <xf numFmtId="0" fontId="61" fillId="3" borderId="105" xfId="0" applyFont="1" applyFill="1" applyBorder="1" applyAlignment="1">
      <alignment horizontal="center"/>
    </xf>
    <xf numFmtId="0" fontId="61" fillId="3" borderId="68" xfId="0" applyFont="1" applyFill="1" applyBorder="1" applyAlignment="1">
      <alignment horizontal="center"/>
    </xf>
    <xf numFmtId="0" fontId="61" fillId="3" borderId="70" xfId="0" applyFont="1" applyFill="1" applyBorder="1" applyAlignment="1">
      <alignment horizontal="center"/>
    </xf>
    <xf numFmtId="3" fontId="61" fillId="4" borderId="91" xfId="0" applyNumberFormat="1" applyFont="1" applyFill="1" applyBorder="1" applyAlignment="1">
      <alignment horizontal="right"/>
    </xf>
    <xf numFmtId="3" fontId="61" fillId="4" borderId="38" xfId="0" applyNumberFormat="1" applyFont="1" applyFill="1" applyBorder="1" applyAlignment="1">
      <alignment horizontal="right"/>
    </xf>
    <xf numFmtId="3" fontId="61" fillId="4" borderId="69" xfId="0" applyNumberFormat="1" applyFont="1" applyFill="1" applyBorder="1" applyAlignment="1">
      <alignment horizontal="right"/>
    </xf>
    <xf numFmtId="3" fontId="61" fillId="4" borderId="4" xfId="0" applyNumberFormat="1" applyFont="1" applyFill="1" applyBorder="1" applyAlignment="1">
      <alignment horizontal="right"/>
    </xf>
    <xf numFmtId="3" fontId="61" fillId="4" borderId="105" xfId="0" applyNumberFormat="1" applyFont="1" applyFill="1" applyBorder="1" applyAlignment="1">
      <alignment horizontal="right"/>
    </xf>
    <xf numFmtId="3" fontId="61" fillId="4" borderId="68" xfId="0" applyNumberFormat="1" applyFont="1" applyFill="1" applyBorder="1" applyAlignment="1">
      <alignment horizontal="right"/>
    </xf>
    <xf numFmtId="3" fontId="61" fillId="4" borderId="70" xfId="0" applyNumberFormat="1" applyFont="1" applyFill="1" applyBorder="1" applyAlignment="1">
      <alignment horizontal="right"/>
    </xf>
    <xf numFmtId="3" fontId="12" fillId="2" borderId="35" xfId="0" applyNumberFormat="1" applyFont="1" applyFill="1" applyBorder="1" applyAlignment="1">
      <alignment horizontal="right"/>
    </xf>
    <xf numFmtId="3" fontId="12" fillId="2" borderId="36" xfId="0" applyNumberFormat="1" applyFont="1" applyFill="1" applyBorder="1" applyAlignment="1">
      <alignment horizontal="right"/>
    </xf>
    <xf numFmtId="3" fontId="12" fillId="2" borderId="37" xfId="0" applyNumberFormat="1" applyFont="1" applyFill="1" applyBorder="1" applyAlignment="1">
      <alignment horizontal="right"/>
    </xf>
    <xf numFmtId="3" fontId="12" fillId="2" borderId="52" xfId="0" applyNumberFormat="1" applyFont="1" applyFill="1" applyBorder="1" applyAlignment="1">
      <alignment horizontal="right"/>
    </xf>
    <xf numFmtId="3" fontId="12" fillId="2" borderId="78" xfId="0" applyNumberFormat="1" applyFont="1" applyFill="1" applyBorder="1" applyAlignment="1">
      <alignment horizontal="right"/>
    </xf>
    <xf numFmtId="3" fontId="12" fillId="2" borderId="49" xfId="0" applyNumberFormat="1" applyFont="1" applyFill="1" applyBorder="1" applyAlignment="1">
      <alignment horizontal="right"/>
    </xf>
    <xf numFmtId="3" fontId="12" fillId="2" borderId="63" xfId="0" applyNumberFormat="1" applyFont="1" applyFill="1" applyBorder="1" applyAlignment="1">
      <alignment horizontal="right"/>
    </xf>
    <xf numFmtId="3" fontId="12" fillId="2" borderId="29" xfId="0" applyNumberFormat="1" applyFont="1" applyFill="1" applyBorder="1" applyAlignment="1">
      <alignment horizontal="right"/>
    </xf>
    <xf numFmtId="3" fontId="12" fillId="2" borderId="27" xfId="0" applyNumberFormat="1" applyFont="1" applyFill="1" applyBorder="1" applyAlignment="1">
      <alignment horizontal="right"/>
    </xf>
    <xf numFmtId="3" fontId="12" fillId="2" borderId="33" xfId="0" applyNumberFormat="1" applyFont="1" applyFill="1" applyBorder="1" applyAlignment="1">
      <alignment horizontal="right"/>
    </xf>
    <xf numFmtId="3" fontId="12" fillId="2" borderId="81" xfId="0" applyNumberFormat="1" applyFont="1" applyFill="1" applyBorder="1" applyAlignment="1">
      <alignment horizontal="right"/>
    </xf>
    <xf numFmtId="3" fontId="12" fillId="2" borderId="79" xfId="0" applyNumberFormat="1" applyFont="1" applyFill="1" applyBorder="1" applyAlignment="1">
      <alignment horizontal="right"/>
    </xf>
    <xf numFmtId="3" fontId="12" fillId="2" borderId="43" xfId="0" applyNumberFormat="1" applyFont="1" applyFill="1" applyBorder="1" applyAlignment="1">
      <alignment horizontal="right"/>
    </xf>
    <xf numFmtId="3" fontId="12" fillId="2" borderId="44" xfId="0" applyNumberFormat="1" applyFont="1" applyFill="1" applyBorder="1" applyAlignment="1">
      <alignment horizontal="right"/>
    </xf>
    <xf numFmtId="0" fontId="12" fillId="2" borderId="44" xfId="0" applyFont="1" applyFill="1" applyBorder="1" applyAlignment="1">
      <alignment horizontal="left" wrapText="1"/>
    </xf>
    <xf numFmtId="3" fontId="12" fillId="2" borderId="51" xfId="0" applyNumberFormat="1" applyFont="1" applyFill="1" applyBorder="1" applyAlignment="1">
      <alignment horizontal="right"/>
    </xf>
    <xf numFmtId="3" fontId="12" fillId="2" borderId="46" xfId="0" applyNumberFormat="1" applyFont="1" applyFill="1" applyBorder="1" applyAlignment="1">
      <alignment horizontal="right"/>
    </xf>
    <xf numFmtId="3" fontId="12" fillId="2" borderId="55" xfId="0" applyNumberFormat="1" applyFont="1" applyFill="1" applyBorder="1" applyAlignment="1">
      <alignment horizontal="right"/>
    </xf>
    <xf numFmtId="3" fontId="12" fillId="2" borderId="53" xfId="0" applyNumberFormat="1" applyFont="1" applyFill="1" applyBorder="1" applyAlignment="1">
      <alignment horizontal="right"/>
    </xf>
    <xf numFmtId="3" fontId="12" fillId="2" borderId="80" xfId="0" applyNumberFormat="1" applyFont="1" applyFill="1" applyBorder="1" applyAlignment="1">
      <alignment horizontal="right"/>
    </xf>
    <xf numFmtId="3" fontId="12" fillId="2" borderId="45" xfId="0" applyNumberFormat="1" applyFont="1" applyFill="1" applyBorder="1" applyAlignment="1">
      <alignment horizontal="right"/>
    </xf>
    <xf numFmtId="3" fontId="12" fillId="2" borderId="47" xfId="0" applyNumberFormat="1" applyFont="1" applyFill="1" applyBorder="1" applyAlignment="1">
      <alignment horizontal="right"/>
    </xf>
    <xf numFmtId="0" fontId="61" fillId="3" borderId="200" xfId="0" applyFont="1" applyFill="1" applyBorder="1" applyAlignment="1">
      <alignment horizontal="center"/>
    </xf>
    <xf numFmtId="0" fontId="61" fillId="3" borderId="269" xfId="0" applyFont="1" applyFill="1" applyBorder="1" applyAlignment="1">
      <alignment horizontal="center"/>
    </xf>
    <xf numFmtId="0" fontId="61" fillId="3" borderId="71" xfId="0" applyFont="1" applyFill="1" applyBorder="1" applyAlignment="1">
      <alignment horizontal="center"/>
    </xf>
    <xf numFmtId="0" fontId="61" fillId="3" borderId="17" xfId="0" applyFont="1" applyFill="1" applyBorder="1" applyAlignment="1">
      <alignment horizontal="center"/>
    </xf>
    <xf numFmtId="0" fontId="61" fillId="3" borderId="6" xfId="0" applyFont="1" applyFill="1" applyBorder="1" applyAlignment="1">
      <alignment horizontal="center"/>
    </xf>
    <xf numFmtId="0" fontId="61" fillId="3" borderId="5" xfId="0" applyFont="1" applyFill="1" applyBorder="1" applyAlignment="1">
      <alignment horizontal="center"/>
    </xf>
    <xf numFmtId="0" fontId="61" fillId="3" borderId="16" xfId="0" applyFont="1" applyFill="1" applyBorder="1" applyAlignment="1">
      <alignment horizontal="center"/>
    </xf>
    <xf numFmtId="0" fontId="61" fillId="3" borderId="179" xfId="0" applyFont="1" applyFill="1" applyBorder="1" applyAlignment="1">
      <alignment horizontal="center"/>
    </xf>
    <xf numFmtId="0" fontId="61" fillId="3" borderId="174" xfId="0" applyFont="1" applyFill="1" applyBorder="1" applyAlignment="1">
      <alignment horizontal="center"/>
    </xf>
    <xf numFmtId="0" fontId="61" fillId="3" borderId="74" xfId="0" applyFont="1" applyFill="1" applyBorder="1" applyAlignment="1">
      <alignment horizontal="center"/>
    </xf>
    <xf numFmtId="0" fontId="61" fillId="3" borderId="96" xfId="0" applyFont="1" applyFill="1" applyBorder="1" applyAlignment="1">
      <alignment horizontal="center"/>
    </xf>
    <xf numFmtId="0" fontId="61" fillId="3" borderId="95" xfId="0" applyFont="1" applyFill="1" applyBorder="1" applyAlignment="1">
      <alignment horizontal="center"/>
    </xf>
    <xf numFmtId="0" fontId="61" fillId="3" borderId="85" xfId="0" applyFont="1" applyFill="1" applyBorder="1" applyAlignment="1">
      <alignment horizontal="center"/>
    </xf>
    <xf numFmtId="0" fontId="61" fillId="3" borderId="86" xfId="0" applyFont="1" applyFill="1" applyBorder="1" applyAlignment="1">
      <alignment horizontal="center"/>
    </xf>
    <xf numFmtId="0" fontId="61" fillId="4" borderId="179" xfId="0" applyFont="1" applyFill="1" applyBorder="1" applyAlignment="1">
      <alignment horizontal="left"/>
    </xf>
    <xf numFmtId="164" fontId="61" fillId="4" borderId="290" xfId="0" applyNumberFormat="1" applyFont="1" applyFill="1" applyBorder="1" applyAlignment="1">
      <alignment horizontal="right"/>
    </xf>
    <xf numFmtId="164" fontId="61" fillId="4" borderId="286" xfId="0" applyNumberFormat="1" applyFont="1" applyFill="1" applyBorder="1" applyAlignment="1">
      <alignment horizontal="right"/>
    </xf>
    <xf numFmtId="0" fontId="61" fillId="3" borderId="203" xfId="0" applyFont="1" applyFill="1" applyBorder="1" applyAlignment="1">
      <alignment horizontal="center"/>
    </xf>
    <xf numFmtId="0" fontId="61" fillId="3" borderId="199" xfId="0" applyFont="1" applyFill="1" applyBorder="1" applyAlignment="1">
      <alignment horizontal="center"/>
    </xf>
    <xf numFmtId="0" fontId="61" fillId="3" borderId="281" xfId="0" applyFont="1" applyFill="1" applyBorder="1" applyAlignment="1">
      <alignment horizontal="center"/>
    </xf>
    <xf numFmtId="0" fontId="61" fillId="4" borderId="284" xfId="0" applyFont="1" applyFill="1" applyBorder="1" applyAlignment="1">
      <alignment horizontal="left"/>
    </xf>
    <xf numFmtId="164" fontId="61" fillId="4" borderId="179" xfId="0" applyNumberFormat="1" applyFont="1" applyFill="1" applyBorder="1" applyAlignment="1">
      <alignment horizontal="right"/>
    </xf>
    <xf numFmtId="164" fontId="61" fillId="4" borderId="203" xfId="0" applyNumberFormat="1" applyFont="1" applyFill="1" applyBorder="1" applyAlignment="1">
      <alignment horizontal="right"/>
    </xf>
    <xf numFmtId="0" fontId="12" fillId="2" borderId="63" xfId="0" applyFont="1" applyFill="1" applyBorder="1" applyAlignment="1">
      <alignment horizontal="left" wrapText="1"/>
    </xf>
    <xf numFmtId="164" fontId="12" fillId="2" borderId="78" xfId="0" applyNumberFormat="1" applyFont="1" applyFill="1" applyBorder="1" applyAlignment="1">
      <alignment horizontal="right"/>
    </xf>
    <xf numFmtId="164" fontId="12" fillId="2" borderId="79" xfId="0" applyNumberFormat="1" applyFont="1" applyFill="1" applyBorder="1" applyAlignment="1">
      <alignment horizontal="right"/>
    </xf>
    <xf numFmtId="0" fontId="12" fillId="2" borderId="47" xfId="0" applyFont="1" applyFill="1" applyBorder="1" applyAlignment="1">
      <alignment horizontal="left" wrapText="1"/>
    </xf>
    <xf numFmtId="164" fontId="12" fillId="2" borderId="80" xfId="0" applyNumberFormat="1" applyFont="1" applyFill="1" applyBorder="1" applyAlignment="1">
      <alignment horizontal="right"/>
    </xf>
    <xf numFmtId="164" fontId="61" fillId="4" borderId="198" xfId="0" applyNumberFormat="1" applyFont="1" applyFill="1" applyBorder="1" applyAlignment="1">
      <alignment horizontal="right"/>
    </xf>
    <xf numFmtId="164" fontId="61" fillId="4" borderId="199" xfId="0" applyNumberFormat="1" applyFont="1" applyFill="1" applyBorder="1" applyAlignment="1">
      <alignment horizontal="right"/>
    </xf>
    <xf numFmtId="164" fontId="61" fillId="4" borderId="200" xfId="0" applyNumberFormat="1" applyFont="1" applyFill="1" applyBorder="1" applyAlignment="1">
      <alignment horizontal="right"/>
    </xf>
    <xf numFmtId="164" fontId="61" fillId="4" borderId="281" xfId="0" applyNumberFormat="1" applyFont="1" applyFill="1" applyBorder="1" applyAlignment="1">
      <alignment horizontal="right"/>
    </xf>
    <xf numFmtId="164" fontId="61" fillId="4" borderId="269" xfId="0" applyNumberFormat="1" applyFont="1" applyFill="1" applyBorder="1" applyAlignment="1">
      <alignment horizontal="right"/>
    </xf>
    <xf numFmtId="0" fontId="61" fillId="4" borderId="281" xfId="0" applyFont="1" applyFill="1" applyBorder="1" applyAlignment="1">
      <alignment horizontal="left"/>
    </xf>
    <xf numFmtId="167" fontId="61" fillId="4" borderId="199" xfId="0" applyNumberFormat="1" applyFont="1" applyFill="1" applyBorder="1" applyAlignment="1">
      <alignment horizontal="right"/>
    </xf>
    <xf numFmtId="167" fontId="12" fillId="2" borderId="36" xfId="0" applyNumberFormat="1" applyFont="1" applyFill="1" applyBorder="1" applyAlignment="1">
      <alignment horizontal="right"/>
    </xf>
    <xf numFmtId="167" fontId="12" fillId="2" borderId="27" xfId="0" applyNumberFormat="1" applyFont="1" applyFill="1" applyBorder="1" applyAlignment="1">
      <alignment horizontal="right"/>
    </xf>
    <xf numFmtId="167" fontId="12" fillId="2" borderId="46" xfId="0" applyNumberFormat="1" applyFont="1" applyFill="1" applyBorder="1" applyAlignment="1">
      <alignment horizontal="right"/>
    </xf>
    <xf numFmtId="167" fontId="61" fillId="4" borderId="198" xfId="0" applyNumberFormat="1" applyFont="1" applyFill="1" applyBorder="1" applyAlignment="1">
      <alignment horizontal="center"/>
    </xf>
    <xf numFmtId="167" fontId="61" fillId="4" borderId="276" xfId="0" applyNumberFormat="1" applyFont="1" applyFill="1" applyBorder="1" applyAlignment="1">
      <alignment horizontal="right"/>
    </xf>
    <xf numFmtId="172" fontId="4" fillId="2" borderId="63" xfId="0" applyNumberFormat="1" applyFont="1" applyFill="1" applyBorder="1" applyAlignment="1">
      <alignment horizontal="right"/>
    </xf>
    <xf numFmtId="172" fontId="7" fillId="4" borderId="284" xfId="0" applyNumberFormat="1" applyFont="1" applyFill="1" applyBorder="1" applyAlignment="1">
      <alignment horizontal="right"/>
    </xf>
    <xf numFmtId="0" fontId="4" fillId="2" borderId="395" xfId="0" applyFont="1" applyFill="1" applyBorder="1" applyAlignment="1">
      <alignment horizontal="center"/>
    </xf>
    <xf numFmtId="164" fontId="4" fillId="2" borderId="58" xfId="0" applyNumberFormat="1" applyFont="1" applyFill="1" applyBorder="1" applyAlignment="1">
      <alignment horizontal="right"/>
    </xf>
    <xf numFmtId="164" fontId="4" fillId="2" borderId="394" xfId="0" applyNumberFormat="1" applyFont="1" applyFill="1" applyBorder="1" applyAlignment="1">
      <alignment horizontal="right"/>
    </xf>
    <xf numFmtId="0" fontId="3" fillId="5" borderId="28" xfId="0" applyFont="1" applyFill="1" applyBorder="1" applyAlignment="1">
      <alignment horizontal="center"/>
    </xf>
    <xf numFmtId="0" fontId="3" fillId="5" borderId="34" xfId="0" applyFont="1" applyFill="1" applyBorder="1" applyAlignment="1">
      <alignment horizontal="center"/>
    </xf>
    <xf numFmtId="0" fontId="4" fillId="2" borderId="49" xfId="0" applyFont="1" applyFill="1" applyBorder="1" applyAlignment="1">
      <alignment horizontal="center"/>
    </xf>
    <xf numFmtId="0" fontId="7" fillId="4" borderId="109" xfId="0" applyFont="1" applyFill="1" applyBorder="1" applyAlignment="1">
      <alignment horizontal="center"/>
    </xf>
    <xf numFmtId="164" fontId="7" fillId="4" borderId="110" xfId="0" applyNumberFormat="1" applyFont="1" applyFill="1" applyBorder="1" applyAlignment="1">
      <alignment horizontal="right"/>
    </xf>
    <xf numFmtId="164" fontId="7" fillId="4" borderId="111" xfId="0" applyNumberFormat="1" applyFont="1" applyFill="1" applyBorder="1" applyAlignment="1">
      <alignment horizontal="right"/>
    </xf>
    <xf numFmtId="164" fontId="7" fillId="4" borderId="112" xfId="0" applyNumberFormat="1" applyFont="1" applyFill="1" applyBorder="1" applyAlignment="1">
      <alignment horizontal="right"/>
    </xf>
    <xf numFmtId="0" fontId="7" fillId="3" borderId="28" xfId="0" applyFont="1" applyFill="1" applyBorder="1" applyAlignment="1">
      <alignment horizontal="center" wrapText="1"/>
    </xf>
    <xf numFmtId="168" fontId="4" fillId="2" borderId="49" xfId="0" applyNumberFormat="1" applyFont="1" applyFill="1" applyBorder="1" applyAlignment="1">
      <alignment horizontal="right"/>
    </xf>
    <xf numFmtId="174" fontId="4" fillId="2" borderId="63" xfId="0" applyNumberFormat="1" applyFont="1" applyFill="1" applyBorder="1" applyAlignment="1">
      <alignment horizontal="right"/>
    </xf>
    <xf numFmtId="167" fontId="61" fillId="4" borderId="282" xfId="0" applyNumberFormat="1" applyFont="1" applyFill="1" applyBorder="1" applyAlignment="1">
      <alignment horizontal="center"/>
    </xf>
    <xf numFmtId="167" fontId="12" fillId="2" borderId="77" xfId="0" applyNumberFormat="1" applyFont="1" applyFill="1" applyBorder="1" applyAlignment="1">
      <alignment horizontal="center"/>
    </xf>
    <xf numFmtId="167" fontId="12" fillId="2" borderId="102" xfId="0" applyNumberFormat="1" applyFont="1" applyFill="1" applyBorder="1" applyAlignment="1">
      <alignment horizontal="center"/>
    </xf>
    <xf numFmtId="167" fontId="12" fillId="2" borderId="75" xfId="0" applyNumberFormat="1" applyFont="1" applyFill="1" applyBorder="1" applyAlignment="1">
      <alignment horizontal="center"/>
    </xf>
    <xf numFmtId="0" fontId="61" fillId="3" borderId="96" xfId="0" applyFont="1" applyFill="1" applyBorder="1" applyAlignment="1">
      <alignment horizontal="center" wrapText="1"/>
    </xf>
    <xf numFmtId="0" fontId="61" fillId="3" borderId="86" xfId="0" applyFont="1" applyFill="1" applyBorder="1" applyAlignment="1">
      <alignment horizontal="center" wrapText="1"/>
    </xf>
    <xf numFmtId="173" fontId="61" fillId="4" borderId="276" xfId="0" applyNumberFormat="1" applyFont="1" applyFill="1" applyBorder="1" applyAlignment="1">
      <alignment horizontal="right"/>
    </xf>
    <xf numFmtId="173" fontId="61" fillId="4" borderId="286" xfId="0" applyNumberFormat="1" applyFont="1" applyFill="1" applyBorder="1" applyAlignment="1">
      <alignment horizontal="right"/>
    </xf>
    <xf numFmtId="173" fontId="12" fillId="2" borderId="36" xfId="0" applyNumberFormat="1" applyFont="1" applyFill="1" applyBorder="1" applyAlignment="1">
      <alignment horizontal="right"/>
    </xf>
    <xf numFmtId="173" fontId="12" fillId="2" borderId="37" xfId="0" applyNumberFormat="1" applyFont="1" applyFill="1" applyBorder="1" applyAlignment="1">
      <alignment horizontal="right"/>
    </xf>
    <xf numFmtId="173" fontId="12" fillId="2" borderId="27" xfId="0" applyNumberFormat="1" applyFont="1" applyFill="1" applyBorder="1" applyAlignment="1">
      <alignment horizontal="right"/>
    </xf>
    <xf numFmtId="173" fontId="12" fillId="2" borderId="33" xfId="0" applyNumberFormat="1" applyFont="1" applyFill="1" applyBorder="1" applyAlignment="1">
      <alignment horizontal="right"/>
    </xf>
    <xf numFmtId="173" fontId="12" fillId="2" borderId="46" xfId="0" applyNumberFormat="1" applyFont="1" applyFill="1" applyBorder="1" applyAlignment="1">
      <alignment horizontal="right"/>
    </xf>
    <xf numFmtId="173" fontId="12" fillId="2" borderId="55" xfId="0" applyNumberFormat="1" applyFont="1" applyFill="1" applyBorder="1" applyAlignment="1">
      <alignment horizontal="right"/>
    </xf>
    <xf numFmtId="0" fontId="61" fillId="3" borderId="300" xfId="0" applyFont="1" applyFill="1" applyBorder="1" applyAlignment="1">
      <alignment horizontal="center"/>
    </xf>
    <xf numFmtId="0" fontId="61" fillId="3" borderId="301" xfId="0" applyFont="1" applyFill="1" applyBorder="1" applyAlignment="1">
      <alignment horizontal="center"/>
    </xf>
    <xf numFmtId="174" fontId="61" fillId="4" borderId="179" xfId="0" applyNumberFormat="1" applyFont="1" applyFill="1" applyBorder="1" applyAlignment="1">
      <alignment horizontal="right"/>
    </xf>
    <xf numFmtId="174" fontId="12" fillId="2" borderId="52" xfId="0" applyNumberFormat="1" applyFont="1" applyFill="1" applyBorder="1" applyAlignment="1">
      <alignment horizontal="right"/>
    </xf>
    <xf numFmtId="174" fontId="12" fillId="2" borderId="81" xfId="0" applyNumberFormat="1" applyFont="1" applyFill="1" applyBorder="1" applyAlignment="1">
      <alignment horizontal="right"/>
    </xf>
    <xf numFmtId="174" fontId="12" fillId="2" borderId="53" xfId="0" applyNumberFormat="1" applyFont="1" applyFill="1" applyBorder="1" applyAlignment="1">
      <alignment horizontal="right"/>
    </xf>
    <xf numFmtId="0" fontId="45" fillId="5" borderId="303" xfId="17" applyFont="1" applyFill="1" applyBorder="1" applyAlignment="1">
      <alignment horizontal="center" wrapText="1"/>
    </xf>
    <xf numFmtId="0" fontId="45" fillId="5" borderId="295" xfId="17" applyFont="1" applyFill="1" applyBorder="1" applyAlignment="1">
      <alignment horizontal="center" wrapText="1"/>
    </xf>
    <xf numFmtId="0" fontId="45" fillId="5" borderId="312" xfId="17" applyFont="1" applyFill="1" applyBorder="1" applyAlignment="1">
      <alignment horizontal="center" wrapText="1"/>
    </xf>
    <xf numFmtId="0" fontId="45" fillId="5" borderId="313" xfId="17" applyFont="1" applyFill="1" applyBorder="1" applyAlignment="1">
      <alignment horizontal="center" wrapText="1"/>
    </xf>
    <xf numFmtId="0" fontId="45" fillId="5" borderId="314" xfId="17" applyFont="1" applyFill="1" applyBorder="1" applyAlignment="1">
      <alignment horizontal="center" wrapText="1"/>
    </xf>
    <xf numFmtId="0" fontId="45" fillId="5" borderId="315" xfId="17" applyFont="1" applyFill="1" applyBorder="1" applyAlignment="1">
      <alignment horizontal="center" wrapText="1"/>
    </xf>
    <xf numFmtId="0" fontId="45" fillId="5" borderId="316" xfId="17" applyFont="1" applyFill="1" applyBorder="1" applyAlignment="1">
      <alignment horizontal="center" wrapText="1"/>
    </xf>
    <xf numFmtId="0" fontId="45" fillId="4" borderId="77" xfId="17" applyFont="1" applyFill="1" applyBorder="1"/>
    <xf numFmtId="0" fontId="45" fillId="4" borderId="273" xfId="17" applyFont="1" applyFill="1" applyBorder="1" applyAlignment="1">
      <alignment horizontal="center"/>
    </xf>
    <xf numFmtId="0" fontId="45" fillId="4" borderId="310" xfId="17" applyFont="1" applyFill="1" applyBorder="1" applyAlignment="1">
      <alignment horizontal="centerContinuous"/>
    </xf>
    <xf numFmtId="0" fontId="45" fillId="4" borderId="311" xfId="17" applyFont="1" applyFill="1" applyBorder="1" applyAlignment="1">
      <alignment horizontal="centerContinuous"/>
    </xf>
    <xf numFmtId="0" fontId="45" fillId="4" borderId="35" xfId="17" applyFont="1" applyFill="1" applyBorder="1" applyAlignment="1">
      <alignment horizontal="center"/>
    </xf>
    <xf numFmtId="0" fontId="45" fillId="4" borderId="36" xfId="17" applyFont="1" applyFill="1" applyBorder="1" applyAlignment="1">
      <alignment horizontal="center"/>
    </xf>
    <xf numFmtId="0" fontId="45" fillId="4" borderId="63" xfId="17" applyFont="1" applyFill="1" applyBorder="1"/>
    <xf numFmtId="0" fontId="41" fillId="5" borderId="280" xfId="9" applyFont="1" applyFill="1" applyBorder="1" applyAlignment="1">
      <alignment horizontal="center"/>
    </xf>
    <xf numFmtId="0" fontId="41" fillId="5" borderId="389" xfId="9" applyFont="1" applyFill="1" applyBorder="1" applyAlignment="1">
      <alignment horizontal="center" wrapText="1"/>
    </xf>
    <xf numFmtId="0" fontId="41" fillId="5" borderId="296" xfId="9" applyFont="1" applyFill="1" applyBorder="1" applyAlignment="1">
      <alignment horizontal="center" wrapText="1"/>
    </xf>
    <xf numFmtId="178" fontId="39" fillId="0" borderId="272" xfId="9" applyNumberFormat="1" applyFont="1" applyBorder="1"/>
    <xf numFmtId="178" fontId="39" fillId="0" borderId="105" xfId="9" applyNumberFormat="1" applyFont="1" applyBorder="1"/>
    <xf numFmtId="0" fontId="39" fillId="5" borderId="162" xfId="19" applyFont="1" applyFill="1" applyBorder="1" applyAlignment="1">
      <alignment horizontal="center" vertical="center"/>
    </xf>
    <xf numFmtId="0" fontId="39" fillId="5" borderId="279" xfId="19" applyFont="1" applyFill="1" applyBorder="1" applyAlignment="1">
      <alignment horizontal="center" vertical="center"/>
    </xf>
    <xf numFmtId="0" fontId="39" fillId="5" borderId="394" xfId="19" applyFont="1" applyFill="1" applyBorder="1" applyAlignment="1">
      <alignment horizontal="center" vertical="center"/>
    </xf>
    <xf numFmtId="0" fontId="39" fillId="5" borderId="397" xfId="19" applyFont="1" applyFill="1" applyBorder="1" applyAlignment="1">
      <alignment horizontal="center" vertical="center"/>
    </xf>
    <xf numFmtId="0" fontId="41" fillId="4" borderId="219" xfId="19" applyFont="1" applyFill="1" applyBorder="1"/>
    <xf numFmtId="178" fontId="41" fillId="4" borderId="220" xfId="19" applyNumberFormat="1" applyFont="1" applyFill="1" applyBorder="1"/>
    <xf numFmtId="178" fontId="41" fillId="4" borderId="221" xfId="19" applyNumberFormat="1" applyFont="1" applyFill="1" applyBorder="1"/>
    <xf numFmtId="178" fontId="41" fillId="4" borderId="222" xfId="19" applyNumberFormat="1" applyFont="1" applyFill="1" applyBorder="1"/>
    <xf numFmtId="178" fontId="41" fillId="4" borderId="223" xfId="19" applyNumberFormat="1" applyFont="1" applyFill="1" applyBorder="1"/>
    <xf numFmtId="178" fontId="41" fillId="4" borderId="219" xfId="19" applyNumberFormat="1" applyFont="1" applyFill="1" applyBorder="1"/>
    <xf numFmtId="0" fontId="41" fillId="4" borderId="206" xfId="19" applyFont="1" applyFill="1" applyBorder="1"/>
    <xf numFmtId="10" fontId="41" fillId="4" borderId="162" xfId="20" applyNumberFormat="1" applyFont="1" applyFill="1" applyBorder="1"/>
    <xf numFmtId="10" fontId="41" fillId="4" borderId="20" xfId="19" applyNumberFormat="1" applyFont="1" applyFill="1" applyBorder="1"/>
    <xf numFmtId="10" fontId="41" fillId="4" borderId="162" xfId="19" applyNumberFormat="1" applyFont="1" applyFill="1" applyBorder="1"/>
    <xf numFmtId="10" fontId="41" fillId="4" borderId="211" xfId="19" applyNumberFormat="1" applyFont="1" applyFill="1" applyBorder="1"/>
    <xf numFmtId="10" fontId="41" fillId="4" borderId="90" xfId="19" applyNumberFormat="1" applyFont="1" applyFill="1" applyBorder="1"/>
    <xf numFmtId="10" fontId="41" fillId="9" borderId="20" xfId="19" applyNumberFormat="1" applyFont="1" applyFill="1" applyBorder="1"/>
    <xf numFmtId="10" fontId="41" fillId="9" borderId="90" xfId="19" applyNumberFormat="1" applyFont="1" applyFill="1" applyBorder="1"/>
    <xf numFmtId="0" fontId="65" fillId="0" borderId="0" xfId="9" applyFont="1"/>
    <xf numFmtId="0" fontId="65" fillId="0" borderId="0" xfId="9" applyFont="1" applyAlignment="1">
      <alignment horizontal="centerContinuous"/>
    </xf>
    <xf numFmtId="0" fontId="31" fillId="0" borderId="224" xfId="9" applyFont="1" applyBorder="1" applyAlignment="1">
      <alignment horizontal="centerContinuous" vertical="center"/>
    </xf>
    <xf numFmtId="0" fontId="31" fillId="0" borderId="227" xfId="9" applyFont="1" applyBorder="1" applyAlignment="1">
      <alignment horizontal="center" vertical="center" wrapText="1"/>
    </xf>
    <xf numFmtId="0" fontId="50" fillId="0" borderId="228" xfId="9" applyFont="1" applyBorder="1" applyAlignment="1">
      <alignment horizontal="center"/>
    </xf>
    <xf numFmtId="0" fontId="50" fillId="0" borderId="0" xfId="9" applyFont="1" applyAlignment="1">
      <alignment horizontal="center"/>
    </xf>
    <xf numFmtId="0" fontId="50" fillId="0" borderId="168" xfId="9" applyFont="1" applyBorder="1" applyAlignment="1">
      <alignment horizontal="center"/>
    </xf>
    <xf numFmtId="0" fontId="50" fillId="0" borderId="23" xfId="9" applyFont="1" applyBorder="1" applyAlignment="1">
      <alignment horizontal="center"/>
    </xf>
    <xf numFmtId="0" fontId="50" fillId="0" borderId="186" xfId="9" applyFont="1" applyBorder="1"/>
    <xf numFmtId="0" fontId="50" fillId="0" borderId="174" xfId="9" applyFont="1" applyBorder="1" applyAlignment="1">
      <alignment horizontal="center"/>
    </xf>
    <xf numFmtId="0" fontId="50" fillId="0" borderId="23" xfId="9" applyFont="1" applyBorder="1"/>
    <xf numFmtId="0" fontId="50" fillId="0" borderId="229" xfId="9" applyFont="1" applyBorder="1"/>
    <xf numFmtId="0" fontId="50" fillId="0" borderId="217" xfId="9" applyFont="1" applyBorder="1" applyAlignment="1">
      <alignment horizontal="center"/>
    </xf>
    <xf numFmtId="0" fontId="50" fillId="0" borderId="168" xfId="9" applyFont="1" applyBorder="1"/>
    <xf numFmtId="0" fontId="50" fillId="0" borderId="230" xfId="9" applyFont="1" applyBorder="1" applyAlignment="1">
      <alignment horizontal="center"/>
    </xf>
    <xf numFmtId="0" fontId="50" fillId="0" borderId="231" xfId="9" applyFont="1" applyBorder="1" applyAlignment="1">
      <alignment horizontal="center"/>
    </xf>
    <xf numFmtId="0" fontId="50" fillId="0" borderId="232" xfId="9" applyFont="1" applyBorder="1"/>
    <xf numFmtId="0" fontId="50" fillId="0" borderId="228" xfId="9" applyFont="1" applyBorder="1" applyAlignment="1">
      <alignment horizontal="center" wrapText="1"/>
    </xf>
    <xf numFmtId="0" fontId="50" fillId="0" borderId="0" xfId="9" applyFont="1" applyAlignment="1">
      <alignment horizontal="center" wrapText="1"/>
    </xf>
    <xf numFmtId="0" fontId="50" fillId="0" borderId="186" xfId="9" applyFont="1" applyBorder="1" applyAlignment="1">
      <alignment horizontal="center"/>
    </xf>
    <xf numFmtId="0" fontId="50" fillId="0" borderId="233" xfId="9" applyFont="1" applyBorder="1" applyAlignment="1">
      <alignment horizontal="center"/>
    </xf>
    <xf numFmtId="0" fontId="48" fillId="0" borderId="234" xfId="9" applyFont="1" applyBorder="1"/>
    <xf numFmtId="0" fontId="50" fillId="0" borderId="235" xfId="9" applyFont="1" applyBorder="1" applyAlignment="1">
      <alignment horizontal="center"/>
    </xf>
    <xf numFmtId="0" fontId="50" fillId="0" borderId="21" xfId="9" applyFont="1" applyBorder="1" applyAlignment="1">
      <alignment horizontal="center"/>
    </xf>
    <xf numFmtId="0" fontId="50" fillId="0" borderId="211" xfId="9" applyFont="1" applyBorder="1" applyAlignment="1">
      <alignment horizontal="center"/>
    </xf>
    <xf numFmtId="0" fontId="50" fillId="0" borderId="20" xfId="9" applyFont="1" applyBorder="1" applyAlignment="1">
      <alignment horizontal="center"/>
    </xf>
    <xf numFmtId="0" fontId="50" fillId="0" borderId="22" xfId="9" applyFont="1" applyBorder="1" applyAlignment="1">
      <alignment horizontal="center"/>
    </xf>
    <xf numFmtId="0" fontId="50" fillId="0" borderId="90" xfId="9" applyFont="1" applyBorder="1" applyAlignment="1">
      <alignment horizontal="center"/>
    </xf>
    <xf numFmtId="0" fontId="50" fillId="0" borderId="236" xfId="9" applyFont="1" applyBorder="1" applyAlignment="1">
      <alignment horizontal="center"/>
    </xf>
    <xf numFmtId="0" fontId="50" fillId="0" borderId="237" xfId="9" applyFont="1" applyBorder="1" applyAlignment="1">
      <alignment horizontal="center"/>
    </xf>
    <xf numFmtId="0" fontId="50" fillId="0" borderId="238" xfId="9" applyFont="1" applyBorder="1" applyAlignment="1">
      <alignment horizontal="center"/>
    </xf>
    <xf numFmtId="0" fontId="50" fillId="0" borderId="239" xfId="9" applyFont="1" applyBorder="1" applyAlignment="1">
      <alignment horizontal="center"/>
    </xf>
    <xf numFmtId="4" fontId="48" fillId="0" borderId="238" xfId="18" applyNumberFormat="1" applyFont="1" applyBorder="1"/>
    <xf numFmtId="178" fontId="48" fillId="0" borderId="231" xfId="9" applyNumberFormat="1" applyFont="1" applyBorder="1"/>
    <xf numFmtId="37" fontId="48" fillId="0" borderId="238" xfId="9" applyNumberFormat="1" applyFont="1" applyBorder="1"/>
    <xf numFmtId="0" fontId="48" fillId="0" borderId="241" xfId="9" applyFont="1" applyBorder="1"/>
    <xf numFmtId="42" fontId="48" fillId="0" borderId="242" xfId="9" applyNumberFormat="1" applyFont="1" applyBorder="1" applyAlignment="1">
      <alignment horizontal="right"/>
    </xf>
    <xf numFmtId="42" fontId="48" fillId="0" borderId="243" xfId="9" applyNumberFormat="1" applyFont="1" applyBorder="1" applyAlignment="1">
      <alignment horizontal="right"/>
    </xf>
    <xf numFmtId="42" fontId="48" fillId="0" borderId="164" xfId="9" applyNumberFormat="1" applyFont="1" applyBorder="1" applyAlignment="1">
      <alignment horizontal="right"/>
    </xf>
    <xf numFmtId="42" fontId="48" fillId="0" borderId="107" xfId="9" applyNumberFormat="1" applyFont="1" applyBorder="1" applyAlignment="1">
      <alignment horizontal="right"/>
    </xf>
    <xf numFmtId="42" fontId="48" fillId="0" borderId="171" xfId="9" applyNumberFormat="1" applyFont="1" applyBorder="1" applyAlignment="1">
      <alignment horizontal="right"/>
    </xf>
    <xf numFmtId="42" fontId="48" fillId="0" borderId="39" xfId="9" applyNumberFormat="1" applyFont="1" applyBorder="1" applyAlignment="1">
      <alignment horizontal="right"/>
    </xf>
    <xf numFmtId="42" fontId="48" fillId="0" borderId="244" xfId="9" applyNumberFormat="1" applyFont="1" applyBorder="1" applyAlignment="1">
      <alignment horizontal="right"/>
    </xf>
    <xf numFmtId="42" fontId="48" fillId="0" borderId="245" xfId="9" applyNumberFormat="1" applyFont="1" applyBorder="1" applyAlignment="1">
      <alignment horizontal="right"/>
    </xf>
    <xf numFmtId="42" fontId="48" fillId="0" borderId="241" xfId="9" applyNumberFormat="1" applyFont="1" applyBorder="1" applyAlignment="1">
      <alignment horizontal="right"/>
    </xf>
    <xf numFmtId="42" fontId="48" fillId="0" borderId="171" xfId="9" applyNumberFormat="1" applyFont="1" applyBorder="1"/>
    <xf numFmtId="42" fontId="48" fillId="0" borderId="246" xfId="9" applyNumberFormat="1" applyFont="1" applyBorder="1"/>
    <xf numFmtId="3" fontId="48" fillId="0" borderId="238" xfId="9" applyNumberFormat="1" applyFont="1" applyBorder="1"/>
    <xf numFmtId="0" fontId="48" fillId="0" borderId="171" xfId="9" applyFont="1" applyBorder="1"/>
    <xf numFmtId="0" fontId="48" fillId="0" borderId="246" xfId="9" applyFont="1" applyBorder="1"/>
    <xf numFmtId="37" fontId="67" fillId="0" borderId="231" xfId="9" applyNumberFormat="1" applyFont="1" applyBorder="1" applyAlignment="1">
      <alignment horizontal="right"/>
    </xf>
    <xf numFmtId="37" fontId="48" fillId="0" borderId="231" xfId="9" applyNumberFormat="1" applyFont="1" applyBorder="1"/>
    <xf numFmtId="3" fontId="48" fillId="0" borderId="231" xfId="9" applyNumberFormat="1" applyFont="1" applyBorder="1"/>
    <xf numFmtId="0" fontId="48" fillId="0" borderId="238" xfId="9" applyFont="1" applyBorder="1"/>
    <xf numFmtId="42" fontId="48" fillId="0" borderId="240" xfId="9" applyNumberFormat="1" applyFont="1" applyBorder="1" applyAlignment="1">
      <alignment horizontal="right"/>
    </xf>
    <xf numFmtId="42" fontId="48" fillId="0" borderId="21" xfId="9" applyNumberFormat="1" applyFont="1" applyBorder="1" applyAlignment="1">
      <alignment horizontal="right"/>
    </xf>
    <xf numFmtId="42" fontId="48" fillId="0" borderId="211" xfId="9" applyNumberFormat="1" applyFont="1" applyBorder="1" applyAlignment="1">
      <alignment horizontal="right"/>
    </xf>
    <xf numFmtId="42" fontId="48" fillId="0" borderId="20" xfId="9" applyNumberFormat="1" applyFont="1" applyBorder="1" applyAlignment="1">
      <alignment horizontal="right"/>
    </xf>
    <xf numFmtId="42" fontId="48" fillId="0" borderId="22" xfId="9" applyNumberFormat="1" applyFont="1" applyBorder="1" applyAlignment="1">
      <alignment horizontal="right"/>
    </xf>
    <xf numFmtId="42" fontId="48" fillId="0" borderId="90" xfId="9" applyNumberFormat="1" applyFont="1" applyBorder="1" applyAlignment="1">
      <alignment horizontal="right"/>
    </xf>
    <xf numFmtId="42" fontId="48" fillId="0" borderId="236" xfId="9" applyNumberFormat="1" applyFont="1" applyBorder="1" applyAlignment="1">
      <alignment horizontal="right"/>
    </xf>
    <xf numFmtId="42" fontId="48" fillId="0" borderId="237" xfId="9" applyNumberFormat="1" applyFont="1" applyBorder="1" applyAlignment="1">
      <alignment horizontal="right"/>
    </xf>
    <xf numFmtId="42" fontId="48" fillId="0" borderId="238" xfId="9" applyNumberFormat="1" applyFont="1" applyBorder="1" applyAlignment="1">
      <alignment horizontal="right"/>
    </xf>
    <xf numFmtId="0" fontId="48" fillId="0" borderId="22" xfId="9" applyFont="1" applyBorder="1"/>
    <xf numFmtId="0" fontId="48" fillId="0" borderId="239" xfId="9" applyFont="1" applyBorder="1"/>
    <xf numFmtId="0" fontId="65" fillId="0" borderId="231" xfId="9" applyFont="1" applyBorder="1"/>
    <xf numFmtId="0" fontId="66" fillId="0" borderId="248" xfId="9" applyFont="1" applyBorder="1"/>
    <xf numFmtId="0" fontId="50" fillId="0" borderId="249" xfId="9" applyFont="1" applyBorder="1" applyAlignment="1">
      <alignment horizontal="center" wrapText="1"/>
    </xf>
    <xf numFmtId="0" fontId="50" fillId="0" borderId="209" xfId="9" applyFont="1" applyBorder="1" applyAlignment="1">
      <alignment horizontal="center" wrapText="1"/>
    </xf>
    <xf numFmtId="0" fontId="50" fillId="0" borderId="13" xfId="9" applyFont="1" applyBorder="1" applyAlignment="1">
      <alignment horizontal="center"/>
    </xf>
    <xf numFmtId="0" fontId="50" fillId="0" borderId="24" xfId="9" applyFont="1" applyBorder="1" applyAlignment="1">
      <alignment horizontal="center"/>
    </xf>
    <xf numFmtId="0" fontId="50" fillId="0" borderId="26" xfId="9" applyFont="1" applyBorder="1"/>
    <xf numFmtId="0" fontId="50" fillId="0" borderId="11" xfId="9" applyFont="1" applyBorder="1" applyAlignment="1">
      <alignment horizontal="center"/>
    </xf>
    <xf numFmtId="0" fontId="50" fillId="0" borderId="24" xfId="9" applyFont="1" applyBorder="1"/>
    <xf numFmtId="0" fontId="50" fillId="0" borderId="250" xfId="9" applyFont="1" applyBorder="1"/>
    <xf numFmtId="0" fontId="50" fillId="0" borderId="13" xfId="9" applyFont="1" applyBorder="1"/>
    <xf numFmtId="0" fontId="50" fillId="0" borderId="251" xfId="9" applyFont="1" applyBorder="1" applyAlignment="1">
      <alignment horizontal="center"/>
    </xf>
    <xf numFmtId="0" fontId="50" fillId="0" borderId="248" xfId="9" applyFont="1" applyBorder="1" applyAlignment="1">
      <alignment horizontal="center"/>
    </xf>
    <xf numFmtId="0" fontId="50" fillId="0" borderId="252" xfId="9" applyFont="1" applyBorder="1"/>
    <xf numFmtId="0" fontId="50" fillId="0" borderId="240" xfId="9" applyFont="1" applyBorder="1" applyAlignment="1">
      <alignment horizontal="center"/>
    </xf>
    <xf numFmtId="3" fontId="48" fillId="0" borderId="238" xfId="18" applyNumberFormat="1" applyFont="1" applyBorder="1"/>
    <xf numFmtId="0" fontId="48" fillId="0" borderId="253" xfId="9" applyFont="1" applyBorder="1"/>
    <xf numFmtId="42" fontId="48" fillId="0" borderId="254" xfId="9" applyNumberFormat="1" applyFont="1" applyBorder="1" applyAlignment="1">
      <alignment horizontal="right"/>
    </xf>
    <xf numFmtId="42" fontId="48" fillId="0" borderId="255" xfId="9" applyNumberFormat="1" applyFont="1" applyBorder="1" applyAlignment="1">
      <alignment horizontal="right"/>
    </xf>
    <xf numFmtId="42" fontId="48" fillId="0" borderId="256" xfId="9" applyNumberFormat="1" applyFont="1" applyBorder="1" applyAlignment="1">
      <alignment horizontal="right"/>
    </xf>
    <xf numFmtId="42" fontId="48" fillId="0" borderId="257" xfId="9" applyNumberFormat="1" applyFont="1" applyBorder="1" applyAlignment="1">
      <alignment horizontal="right"/>
    </xf>
    <xf numFmtId="42" fontId="48" fillId="0" borderId="258" xfId="9" applyNumberFormat="1" applyFont="1" applyBorder="1" applyAlignment="1">
      <alignment horizontal="right"/>
    </xf>
    <xf numFmtId="42" fontId="48" fillId="0" borderId="259" xfId="9" applyNumberFormat="1" applyFont="1" applyBorder="1" applyAlignment="1">
      <alignment horizontal="right"/>
    </xf>
    <xf numFmtId="42" fontId="48" fillId="0" borderId="260" xfId="9" applyNumberFormat="1" applyFont="1" applyBorder="1" applyAlignment="1">
      <alignment horizontal="right"/>
    </xf>
    <xf numFmtId="42" fontId="48" fillId="0" borderId="261" xfId="9" applyNumberFormat="1" applyFont="1" applyBorder="1" applyAlignment="1">
      <alignment horizontal="right"/>
    </xf>
    <xf numFmtId="42" fontId="48" fillId="0" borderId="253" xfId="9" applyNumberFormat="1" applyFont="1" applyBorder="1" applyAlignment="1">
      <alignment horizontal="right"/>
    </xf>
    <xf numFmtId="0" fontId="48" fillId="0" borderId="258" xfId="9" applyFont="1" applyBorder="1"/>
    <xf numFmtId="0" fontId="48" fillId="0" borderId="262" xfId="9" applyFont="1" applyBorder="1"/>
    <xf numFmtId="37" fontId="48" fillId="0" borderId="90" xfId="9" applyNumberFormat="1" applyFont="1" applyBorder="1"/>
    <xf numFmtId="37" fontId="67" fillId="0" borderId="174" xfId="9" applyNumberFormat="1" applyFont="1" applyBorder="1" applyAlignment="1">
      <alignment horizontal="right"/>
    </xf>
    <xf numFmtId="37" fontId="48" fillId="0" borderId="174" xfId="9" applyNumberFormat="1" applyFont="1" applyBorder="1"/>
    <xf numFmtId="3" fontId="48" fillId="0" borderId="90" xfId="9" applyNumberFormat="1" applyFont="1" applyBorder="1"/>
    <xf numFmtId="3" fontId="48" fillId="0" borderId="174" xfId="9" applyNumberFormat="1" applyFont="1" applyBorder="1"/>
    <xf numFmtId="0" fontId="48" fillId="0" borderId="90" xfId="9" applyFont="1" applyBorder="1"/>
    <xf numFmtId="0" fontId="48" fillId="0" borderId="264" xfId="9" applyFont="1" applyBorder="1"/>
    <xf numFmtId="0" fontId="56" fillId="0" borderId="292" xfId="9" applyFont="1" applyBorder="1" applyAlignment="1">
      <alignment horizontal="center" vertical="center"/>
    </xf>
    <xf numFmtId="3" fontId="56" fillId="0" borderId="0" xfId="9" applyNumberFormat="1" applyFont="1"/>
    <xf numFmtId="0" fontId="56" fillId="0" borderId="23" xfId="9" applyFont="1" applyBorder="1"/>
    <xf numFmtId="175" fontId="25" fillId="0" borderId="0" xfId="10" applyNumberFormat="1" applyFont="1" applyBorder="1"/>
    <xf numFmtId="175" fontId="25" fillId="0" borderId="0" xfId="10" applyNumberFormat="1" applyFont="1" applyFill="1" applyBorder="1"/>
    <xf numFmtId="43" fontId="25" fillId="0" borderId="0" xfId="10" applyFont="1" applyBorder="1"/>
    <xf numFmtId="175" fontId="25" fillId="0" borderId="23" xfId="10" applyNumberFormat="1" applyFont="1" applyBorder="1"/>
    <xf numFmtId="175" fontId="25" fillId="0" borderId="104" xfId="10" applyNumberFormat="1" applyFont="1" applyBorder="1"/>
    <xf numFmtId="0" fontId="49" fillId="0" borderId="22" xfId="9" applyFont="1" applyBorder="1"/>
    <xf numFmtId="175" fontId="68" fillId="0" borderId="21" xfId="10" applyNumberFormat="1" applyFont="1" applyBorder="1"/>
    <xf numFmtId="175" fontId="68" fillId="0" borderId="397" xfId="10" applyNumberFormat="1" applyFont="1" applyBorder="1"/>
    <xf numFmtId="0" fontId="49" fillId="0" borderId="294" xfId="9" applyFont="1" applyBorder="1" applyAlignment="1">
      <alignment horizontal="center" vertical="center" wrapText="1"/>
    </xf>
    <xf numFmtId="0" fontId="49" fillId="0" borderId="293" xfId="9" applyFont="1" applyBorder="1" applyAlignment="1">
      <alignment horizontal="center" vertical="center" wrapText="1"/>
    </xf>
    <xf numFmtId="0" fontId="49" fillId="0" borderId="186" xfId="9" applyFont="1" applyBorder="1"/>
    <xf numFmtId="0" fontId="39" fillId="0" borderId="112" xfId="9" applyFont="1" applyBorder="1"/>
    <xf numFmtId="178" fontId="48" fillId="0" borderId="213" xfId="23" applyNumberFormat="1" applyFont="1" applyBorder="1" applyAlignment="1"/>
    <xf numFmtId="178" fontId="48" fillId="0" borderId="123" xfId="23" applyNumberFormat="1" applyFont="1" applyBorder="1" applyAlignment="1"/>
    <xf numFmtId="178" fontId="48" fillId="0" borderId="268" xfId="23" applyNumberFormat="1" applyFont="1" applyBorder="1" applyAlignment="1"/>
    <xf numFmtId="178" fontId="48" fillId="0" borderId="112" xfId="23" applyNumberFormat="1" applyFont="1" applyBorder="1" applyAlignment="1"/>
    <xf numFmtId="0" fontId="39" fillId="0" borderId="179" xfId="9" applyFont="1" applyBorder="1"/>
    <xf numFmtId="178" fontId="48" fillId="0" borderId="269" xfId="23" applyNumberFormat="1" applyFont="1" applyBorder="1" applyAlignment="1"/>
    <xf numFmtId="178" fontId="48" fillId="0" borderId="199" xfId="23" applyNumberFormat="1" applyFont="1" applyBorder="1" applyAlignment="1"/>
    <xf numFmtId="178" fontId="48" fillId="0" borderId="200" xfId="23" applyNumberFormat="1" applyFont="1" applyBorder="1" applyAlignment="1"/>
    <xf numFmtId="178" fontId="48" fillId="0" borderId="179" xfId="23" applyNumberFormat="1" applyFont="1" applyBorder="1" applyAlignment="1"/>
    <xf numFmtId="2" fontId="48" fillId="0" borderId="215" xfId="22" applyNumberFormat="1" applyFont="1" applyBorder="1"/>
    <xf numFmtId="181" fontId="48" fillId="0" borderId="271" xfId="23" applyNumberFormat="1" applyFont="1" applyBorder="1" applyAlignment="1"/>
    <xf numFmtId="181" fontId="48" fillId="0" borderId="272" xfId="23" applyNumberFormat="1" applyFont="1" applyBorder="1" applyAlignment="1"/>
    <xf numFmtId="181" fontId="48" fillId="0" borderId="101" xfId="23" applyNumberFormat="1" applyFont="1" applyBorder="1" applyAlignment="1"/>
    <xf numFmtId="181" fontId="48" fillId="0" borderId="215" xfId="23" applyNumberFormat="1" applyFont="1" applyBorder="1" applyAlignment="1"/>
    <xf numFmtId="3" fontId="52" fillId="5" borderId="11" xfId="22" applyNumberFormat="1" applyFont="1" applyFill="1" applyBorder="1" applyAlignment="1">
      <alignment horizontal="center"/>
    </xf>
    <xf numFmtId="3" fontId="52" fillId="5" borderId="14" xfId="22" applyNumberFormat="1" applyFont="1" applyFill="1" applyBorder="1" applyAlignment="1">
      <alignment horizontal="center"/>
    </xf>
    <xf numFmtId="3" fontId="52" fillId="5" borderId="13" xfId="22" applyNumberFormat="1" applyFont="1" applyFill="1" applyBorder="1" applyAlignment="1">
      <alignment horizontal="center"/>
    </xf>
    <xf numFmtId="3" fontId="52" fillId="5" borderId="12" xfId="22" applyNumberFormat="1" applyFont="1" applyFill="1" applyBorder="1" applyAlignment="1">
      <alignment horizontal="center"/>
    </xf>
    <xf numFmtId="0" fontId="64" fillId="5" borderId="174" xfId="9" applyFont="1" applyFill="1" applyBorder="1" applyAlignment="1">
      <alignment horizontal="center"/>
    </xf>
    <xf numFmtId="3" fontId="52" fillId="5" borderId="217" xfId="22" applyNumberFormat="1" applyFont="1" applyFill="1" applyBorder="1" applyAlignment="1">
      <alignment horizontal="center"/>
    </xf>
    <xf numFmtId="3" fontId="52" fillId="5" borderId="168" xfId="22" applyNumberFormat="1" applyFont="1" applyFill="1" applyBorder="1" applyAlignment="1">
      <alignment horizontal="center"/>
    </xf>
    <xf numFmtId="3" fontId="52" fillId="5" borderId="267" xfId="22" applyNumberFormat="1" applyFont="1" applyFill="1" applyBorder="1" applyAlignment="1">
      <alignment horizontal="center"/>
    </xf>
    <xf numFmtId="3" fontId="52" fillId="5" borderId="174" xfId="22" applyNumberFormat="1" applyFont="1" applyFill="1" applyBorder="1" applyAlignment="1">
      <alignment horizontal="center"/>
    </xf>
    <xf numFmtId="0" fontId="64" fillId="5" borderId="112" xfId="9" applyFont="1" applyFill="1" applyBorder="1" applyAlignment="1">
      <alignment horizontal="center"/>
    </xf>
    <xf numFmtId="3" fontId="52" fillId="5" borderId="213" xfId="22" applyNumberFormat="1" applyFont="1" applyFill="1" applyBorder="1" applyAlignment="1">
      <alignment horizontal="center"/>
    </xf>
    <xf numFmtId="3" fontId="52" fillId="5" borderId="123" xfId="22" applyNumberFormat="1" applyFont="1" applyFill="1" applyBorder="1" applyAlignment="1">
      <alignment horizontal="center"/>
    </xf>
    <xf numFmtId="3" fontId="52" fillId="5" borderId="268" xfId="22" applyNumberFormat="1" applyFont="1" applyFill="1" applyBorder="1" applyAlignment="1">
      <alignment horizontal="center"/>
    </xf>
    <xf numFmtId="3" fontId="52" fillId="5" borderId="112" xfId="22" applyNumberFormat="1" applyFont="1" applyFill="1" applyBorder="1" applyAlignment="1">
      <alignment horizontal="center"/>
    </xf>
    <xf numFmtId="3" fontId="52" fillId="4" borderId="206" xfId="22" applyNumberFormat="1" applyFont="1" applyFill="1" applyBorder="1" applyAlignment="1">
      <alignment horizontal="left"/>
    </xf>
    <xf numFmtId="178" fontId="52" fillId="4" borderId="270" xfId="23" applyNumberFormat="1" applyFont="1" applyFill="1" applyBorder="1" applyAlignment="1"/>
    <xf numFmtId="178" fontId="52" fillId="4" borderId="204" xfId="23" applyNumberFormat="1" applyFont="1" applyFill="1" applyBorder="1" applyAlignment="1"/>
    <xf numFmtId="178" fontId="52" fillId="4" borderId="205" xfId="23" applyNumberFormat="1" applyFont="1" applyFill="1" applyBorder="1" applyAlignment="1"/>
    <xf numFmtId="178" fontId="52" fillId="4" borderId="206" xfId="23" applyNumberFormat="1" applyFont="1" applyFill="1" applyBorder="1" applyAlignment="1"/>
    <xf numFmtId="3" fontId="42" fillId="5" borderId="323" xfId="13" applyNumberFormat="1" applyFont="1" applyFill="1" applyBorder="1"/>
    <xf numFmtId="3" fontId="33" fillId="5" borderId="324" xfId="13" applyNumberFormat="1" applyFont="1" applyFill="1" applyBorder="1" applyAlignment="1">
      <alignment horizontal="center"/>
    </xf>
    <xf numFmtId="3" fontId="33" fillId="5" borderId="325" xfId="13" applyNumberFormat="1" applyFont="1" applyFill="1" applyBorder="1" applyAlignment="1">
      <alignment horizontal="center"/>
    </xf>
    <xf numFmtId="3" fontId="33" fillId="5" borderId="326" xfId="13" applyNumberFormat="1" applyFont="1" applyFill="1" applyBorder="1" applyAlignment="1">
      <alignment horizontal="center"/>
    </xf>
    <xf numFmtId="3" fontId="42" fillId="5" borderId="327" xfId="13" applyNumberFormat="1" applyFont="1" applyFill="1" applyBorder="1" applyAlignment="1">
      <alignment horizontal="center"/>
    </xf>
    <xf numFmtId="0" fontId="42" fillId="5" borderId="323" xfId="13" applyFont="1" applyFill="1" applyBorder="1" applyAlignment="1">
      <alignment horizontal="center"/>
    </xf>
    <xf numFmtId="3" fontId="42" fillId="5" borderId="173" xfId="13" applyNumberFormat="1" applyFont="1" applyFill="1" applyBorder="1"/>
    <xf numFmtId="3" fontId="42" fillId="5" borderId="152" xfId="13" applyNumberFormat="1" applyFont="1" applyFill="1" applyBorder="1"/>
    <xf numFmtId="3" fontId="42" fillId="5" borderId="152" xfId="13" applyNumberFormat="1" applyFont="1" applyFill="1" applyBorder="1" applyAlignment="1">
      <alignment horizontal="center"/>
    </xf>
    <xf numFmtId="3" fontId="42" fillId="5" borderId="153" xfId="13" applyNumberFormat="1" applyFont="1" applyFill="1" applyBorder="1" applyAlignment="1">
      <alignment horizontal="center"/>
    </xf>
    <xf numFmtId="3" fontId="42" fillId="5" borderId="173" xfId="13" applyNumberFormat="1" applyFont="1" applyFill="1" applyBorder="1" applyAlignment="1">
      <alignment horizontal="center"/>
    </xf>
    <xf numFmtId="3" fontId="42" fillId="5" borderId="154" xfId="13" applyNumberFormat="1" applyFont="1" applyFill="1" applyBorder="1" applyAlignment="1">
      <alignment horizontal="center"/>
    </xf>
    <xf numFmtId="3" fontId="42" fillId="5" borderId="155" xfId="13" applyNumberFormat="1" applyFont="1" applyFill="1" applyBorder="1" applyAlignment="1">
      <alignment horizontal="center"/>
    </xf>
    <xf numFmtId="3" fontId="42" fillId="5" borderId="333" xfId="13" applyNumberFormat="1" applyFont="1" applyFill="1" applyBorder="1"/>
    <xf numFmtId="3" fontId="33" fillId="5" borderId="334" xfId="13" applyNumberFormat="1" applyFont="1" applyFill="1" applyBorder="1" applyAlignment="1">
      <alignment horizontal="center"/>
    </xf>
    <xf numFmtId="3" fontId="33" fillId="5" borderId="335" xfId="13" applyNumberFormat="1" applyFont="1" applyFill="1" applyBorder="1" applyAlignment="1">
      <alignment horizontal="center"/>
    </xf>
    <xf numFmtId="3" fontId="33" fillId="5" borderId="336" xfId="13" applyNumberFormat="1" applyFont="1" applyFill="1" applyBorder="1" applyAlignment="1">
      <alignment horizontal="center"/>
    </xf>
    <xf numFmtId="3" fontId="33" fillId="5" borderId="337" xfId="13" applyNumberFormat="1" applyFont="1" applyFill="1" applyBorder="1" applyAlignment="1">
      <alignment horizontal="center"/>
    </xf>
    <xf numFmtId="3" fontId="42" fillId="5" borderId="337" xfId="13" applyNumberFormat="1" applyFont="1" applyFill="1" applyBorder="1" applyAlignment="1">
      <alignment horizontal="center"/>
    </xf>
    <xf numFmtId="0" fontId="42" fillId="5" borderId="333" xfId="13" applyFont="1" applyFill="1" applyBorder="1" applyAlignment="1">
      <alignment horizontal="center"/>
    </xf>
    <xf numFmtId="3" fontId="42" fillId="5" borderId="317" xfId="13" applyNumberFormat="1" applyFont="1" applyFill="1" applyBorder="1" applyAlignment="1">
      <alignment horizontal="center"/>
    </xf>
    <xf numFmtId="3" fontId="42" fillId="5" borderId="0" xfId="13" applyNumberFormat="1" applyFont="1" applyFill="1" applyAlignment="1">
      <alignment horizontal="center"/>
    </xf>
    <xf numFmtId="3" fontId="42" fillId="5" borderId="165" xfId="13" applyNumberFormat="1" applyFont="1" applyFill="1" applyBorder="1" applyAlignment="1">
      <alignment horizontal="center"/>
    </xf>
    <xf numFmtId="3" fontId="42" fillId="5" borderId="166" xfId="13" applyNumberFormat="1" applyFont="1" applyFill="1" applyBorder="1" applyAlignment="1">
      <alignment horizontal="center"/>
    </xf>
    <xf numFmtId="3" fontId="42" fillId="5" borderId="167" xfId="13" applyNumberFormat="1" applyFont="1" applyFill="1" applyBorder="1" applyAlignment="1">
      <alignment horizontal="center"/>
    </xf>
    <xf numFmtId="0" fontId="30" fillId="11" borderId="333" xfId="12" applyFont="1" applyFill="1" applyBorder="1" applyAlignment="1">
      <alignment horizontal="center"/>
    </xf>
    <xf numFmtId="0" fontId="28" fillId="5" borderId="124" xfId="12" applyFill="1" applyBorder="1"/>
    <xf numFmtId="0" fontId="30" fillId="11" borderId="346" xfId="12" applyFont="1" applyFill="1" applyBorder="1" applyAlignment="1">
      <alignment horizontal="center"/>
    </xf>
    <xf numFmtId="0" fontId="30" fillId="11" borderId="346" xfId="12" applyFont="1" applyFill="1" applyBorder="1" applyAlignment="1">
      <alignment horizontal="center" wrapText="1"/>
    </xf>
    <xf numFmtId="0" fontId="30" fillId="11" borderId="124" xfId="12" applyFont="1" applyFill="1" applyBorder="1" applyAlignment="1">
      <alignment horizontal="center" wrapText="1"/>
    </xf>
    <xf numFmtId="0" fontId="28" fillId="5" borderId="347" xfId="12" applyFill="1" applyBorder="1" applyAlignment="1">
      <alignment horizontal="center" wrapText="1"/>
    </xf>
    <xf numFmtId="0" fontId="30" fillId="11" borderId="125" xfId="12" applyFont="1" applyFill="1" applyBorder="1"/>
    <xf numFmtId="0" fontId="30" fillId="11" borderId="126" xfId="12" applyFont="1" applyFill="1" applyBorder="1" applyAlignment="1">
      <alignment horizontal="center"/>
    </xf>
    <xf numFmtId="0" fontId="30" fillId="11" borderId="348" xfId="12" applyFont="1" applyFill="1" applyBorder="1" applyAlignment="1">
      <alignment horizontal="center"/>
    </xf>
    <xf numFmtId="0" fontId="30" fillId="11" borderId="349" xfId="12" applyFont="1" applyFill="1" applyBorder="1" applyAlignment="1">
      <alignment horizontal="center" wrapText="1"/>
    </xf>
    <xf numFmtId="0" fontId="30" fillId="11" borderId="350" xfId="12" applyFont="1" applyFill="1" applyBorder="1"/>
    <xf numFmtId="0" fontId="30" fillId="11" borderId="350" xfId="12" applyFont="1" applyFill="1" applyBorder="1" applyAlignment="1">
      <alignment horizontal="center"/>
    </xf>
    <xf numFmtId="0" fontId="30" fillId="11" borderId="350" xfId="12" applyFont="1" applyFill="1" applyBorder="1" applyAlignment="1">
      <alignment horizontal="center" wrapText="1"/>
    </xf>
    <xf numFmtId="3" fontId="33" fillId="5" borderId="279" xfId="13" applyNumberFormat="1" applyFont="1" applyFill="1" applyBorder="1"/>
    <xf numFmtId="0" fontId="42" fillId="5" borderId="357" xfId="13" applyFont="1" applyFill="1" applyBorder="1" applyAlignment="1">
      <alignment horizontal="center"/>
    </xf>
    <xf numFmtId="0" fontId="42" fillId="5" borderId="358" xfId="13" applyFont="1" applyFill="1" applyBorder="1" applyAlignment="1">
      <alignment horizontal="center"/>
    </xf>
    <xf numFmtId="3" fontId="42" fillId="5" borderId="153" xfId="13" applyNumberFormat="1" applyFont="1" applyFill="1" applyBorder="1"/>
    <xf numFmtId="3" fontId="42" fillId="5" borderId="172" xfId="13" applyNumberFormat="1" applyFont="1" applyFill="1" applyBorder="1" applyAlignment="1">
      <alignment horizontal="center"/>
    </xf>
    <xf numFmtId="3" fontId="42" fillId="5" borderId="174" xfId="13" applyNumberFormat="1" applyFont="1" applyFill="1" applyBorder="1" applyAlignment="1">
      <alignment horizontal="center"/>
    </xf>
    <xf numFmtId="3" fontId="42" fillId="5" borderId="359" xfId="13" applyNumberFormat="1" applyFont="1" applyFill="1" applyBorder="1" applyAlignment="1">
      <alignment horizontal="center"/>
    </xf>
    <xf numFmtId="3" fontId="42" fillId="5" borderId="360" xfId="13" applyNumberFormat="1" applyFont="1" applyFill="1" applyBorder="1" applyAlignment="1">
      <alignment horizontal="center"/>
    </xf>
    <xf numFmtId="3" fontId="42" fillId="5" borderId="361" xfId="13" applyNumberFormat="1" applyFont="1" applyFill="1" applyBorder="1" applyAlignment="1">
      <alignment horizontal="center"/>
    </xf>
    <xf numFmtId="3" fontId="42" fillId="5" borderId="362" xfId="13" applyNumberFormat="1" applyFont="1" applyFill="1" applyBorder="1" applyAlignment="1">
      <alignment horizontal="center"/>
    </xf>
    <xf numFmtId="3" fontId="33" fillId="5" borderId="369" xfId="13" applyNumberFormat="1" applyFont="1" applyFill="1" applyBorder="1"/>
    <xf numFmtId="3" fontId="33" fillId="5" borderId="370" xfId="13" applyNumberFormat="1" applyFont="1" applyFill="1" applyBorder="1"/>
    <xf numFmtId="4" fontId="33" fillId="5" borderId="371" xfId="13" applyNumberFormat="1" applyFont="1" applyFill="1" applyBorder="1" applyAlignment="1">
      <alignment horizontal="center"/>
    </xf>
    <xf numFmtId="3" fontId="33" fillId="5" borderId="371" xfId="13" applyNumberFormat="1" applyFont="1" applyFill="1" applyBorder="1" applyAlignment="1">
      <alignment horizontal="center"/>
    </xf>
    <xf numFmtId="3" fontId="33" fillId="5" borderId="372" xfId="13" applyNumberFormat="1" applyFont="1" applyFill="1" applyBorder="1" applyAlignment="1">
      <alignment horizontal="center"/>
    </xf>
    <xf numFmtId="3" fontId="42" fillId="5" borderId="370" xfId="13" applyNumberFormat="1" applyFont="1" applyFill="1" applyBorder="1" applyAlignment="1">
      <alignment horizontal="center"/>
    </xf>
    <xf numFmtId="0" fontId="42" fillId="5" borderId="373" xfId="13" applyFont="1" applyFill="1" applyBorder="1" applyAlignment="1">
      <alignment horizontal="center"/>
    </xf>
    <xf numFmtId="0" fontId="42" fillId="5" borderId="374" xfId="13" applyFont="1" applyFill="1" applyBorder="1" applyAlignment="1">
      <alignment horizontal="center"/>
    </xf>
    <xf numFmtId="3" fontId="42" fillId="5" borderId="186" xfId="13" applyNumberFormat="1" applyFont="1" applyFill="1" applyBorder="1"/>
    <xf numFmtId="3" fontId="42" fillId="5" borderId="187" xfId="13" applyNumberFormat="1" applyFont="1" applyFill="1" applyBorder="1" applyAlignment="1">
      <alignment horizontal="center"/>
    </xf>
    <xf numFmtId="4" fontId="42" fillId="5" borderId="152" xfId="13" applyNumberFormat="1" applyFont="1" applyFill="1" applyBorder="1" applyAlignment="1">
      <alignment horizontal="center"/>
    </xf>
    <xf numFmtId="3" fontId="42" fillId="5" borderId="186" xfId="13" applyNumberFormat="1" applyFont="1" applyFill="1" applyBorder="1" applyAlignment="1">
      <alignment horizontal="center"/>
    </xf>
    <xf numFmtId="3" fontId="42" fillId="5" borderId="366" xfId="13" applyNumberFormat="1" applyFont="1" applyFill="1" applyBorder="1" applyAlignment="1">
      <alignment horizontal="center"/>
    </xf>
    <xf numFmtId="3" fontId="42" fillId="5" borderId="367" xfId="13" applyNumberFormat="1" applyFont="1" applyFill="1" applyBorder="1" applyAlignment="1">
      <alignment horizontal="center"/>
    </xf>
    <xf numFmtId="3" fontId="42" fillId="5" borderId="368" xfId="13" applyNumberFormat="1" applyFont="1" applyFill="1" applyBorder="1" applyAlignment="1">
      <alignment horizontal="center"/>
    </xf>
    <xf numFmtId="3" fontId="42" fillId="12" borderId="342" xfId="13" applyNumberFormat="1" applyFont="1" applyFill="1" applyBorder="1"/>
    <xf numFmtId="179" fontId="42" fillId="13" borderId="359" xfId="13" applyNumberFormat="1" applyFont="1" applyFill="1" applyBorder="1"/>
    <xf numFmtId="179" fontId="42" fillId="13" borderId="366" xfId="13" applyNumberFormat="1" applyFont="1" applyFill="1" applyBorder="1"/>
    <xf numFmtId="179" fontId="42" fillId="13" borderId="379" xfId="13" applyNumberFormat="1" applyFont="1" applyFill="1" applyBorder="1"/>
    <xf numFmtId="3" fontId="42" fillId="12" borderId="345" xfId="13" applyNumberFormat="1" applyFont="1" applyFill="1" applyBorder="1"/>
    <xf numFmtId="179" fontId="42" fillId="13" borderId="365" xfId="13" applyNumberFormat="1" applyFont="1" applyFill="1" applyBorder="1"/>
    <xf numFmtId="179" fontId="42" fillId="13" borderId="345" xfId="13" applyNumberFormat="1" applyFont="1" applyFill="1" applyBorder="1"/>
    <xf numFmtId="0" fontId="30" fillId="13" borderId="354" xfId="12" applyFont="1" applyFill="1" applyBorder="1"/>
    <xf numFmtId="178" fontId="30" fillId="4" borderId="140" xfId="13" applyNumberFormat="1" applyFont="1" applyFill="1" applyBorder="1" applyAlignment="1">
      <alignment horizontal="right"/>
    </xf>
    <xf numFmtId="178" fontId="42" fillId="4" borderId="355" xfId="12" applyNumberFormat="1" applyFont="1" applyFill="1" applyBorder="1"/>
    <xf numFmtId="10" fontId="42" fillId="13" borderId="356" xfId="12" applyNumberFormat="1" applyFont="1" applyFill="1" applyBorder="1"/>
    <xf numFmtId="178" fontId="42" fillId="13" borderId="350" xfId="12" applyNumberFormat="1" applyFont="1" applyFill="1" applyBorder="1"/>
    <xf numFmtId="178" fontId="42" fillId="4" borderId="350" xfId="12" applyNumberFormat="1" applyFont="1" applyFill="1" applyBorder="1"/>
    <xf numFmtId="10" fontId="42" fillId="13" borderId="347" xfId="12" applyNumberFormat="1" applyFont="1" applyFill="1" applyBorder="1"/>
    <xf numFmtId="3" fontId="42" fillId="4" borderId="342" xfId="13" applyNumberFormat="1" applyFont="1" applyFill="1" applyBorder="1"/>
    <xf numFmtId="4" fontId="30" fillId="4" borderId="343" xfId="14" applyNumberFormat="1" applyFont="1" applyFill="1" applyBorder="1" applyAlignment="1">
      <alignment horizontal="right"/>
    </xf>
    <xf numFmtId="4" fontId="30" fillId="4" borderId="304" xfId="14" applyNumberFormat="1" applyFont="1" applyFill="1" applyBorder="1"/>
    <xf numFmtId="4" fontId="30" fillId="4" borderId="344" xfId="14" applyNumberFormat="1" applyFont="1" applyFill="1" applyBorder="1"/>
    <xf numFmtId="4" fontId="30" fillId="4" borderId="345" xfId="14" applyNumberFormat="1" applyFont="1" applyFill="1" applyBorder="1"/>
    <xf numFmtId="3" fontId="42" fillId="12" borderId="320" xfId="13" applyNumberFormat="1" applyFont="1" applyFill="1" applyBorder="1"/>
    <xf numFmtId="4" fontId="30" fillId="4" borderId="331" xfId="14" applyNumberFormat="1" applyFont="1" applyFill="1" applyBorder="1" applyAlignment="1">
      <alignment horizontal="right"/>
    </xf>
    <xf numFmtId="179" fontId="58" fillId="14" borderId="332" xfId="13" applyNumberFormat="1" applyFont="1" applyFill="1" applyBorder="1"/>
    <xf numFmtId="4" fontId="30" fillId="4" borderId="304" xfId="14" applyNumberFormat="1" applyFont="1" applyFill="1" applyBorder="1" applyAlignment="1">
      <alignment horizontal="right"/>
    </xf>
    <xf numFmtId="4" fontId="30" fillId="4" borderId="321" xfId="14" applyNumberFormat="1" applyFont="1" applyFill="1" applyBorder="1" applyAlignment="1">
      <alignment horizontal="right"/>
    </xf>
    <xf numFmtId="4" fontId="30" fillId="4" borderId="320" xfId="14" applyNumberFormat="1" applyFont="1" applyFill="1" applyBorder="1" applyAlignment="1">
      <alignment horizontal="right"/>
    </xf>
    <xf numFmtId="0" fontId="30" fillId="13" borderId="381" xfId="12" applyFont="1" applyFill="1" applyBorder="1"/>
    <xf numFmtId="3" fontId="30" fillId="4" borderId="150" xfId="14" applyNumberFormat="1" applyFont="1" applyFill="1" applyBorder="1"/>
    <xf numFmtId="3" fontId="30" fillId="4" borderId="150" xfId="14" applyNumberFormat="1" applyFont="1" applyFill="1" applyBorder="1" applyAlignment="1">
      <alignment horizontal="right"/>
    </xf>
    <xf numFmtId="10" fontId="30" fillId="4" borderId="150" xfId="15" applyNumberFormat="1" applyFont="1" applyFill="1" applyBorder="1"/>
    <xf numFmtId="3" fontId="30" fillId="4" borderId="150" xfId="16" applyNumberFormat="1" applyFont="1" applyFill="1" applyBorder="1"/>
    <xf numFmtId="10" fontId="30" fillId="4" borderId="388" xfId="12" applyNumberFormat="1" applyFont="1" applyFill="1" applyBorder="1"/>
    <xf numFmtId="0" fontId="30" fillId="11" borderId="380" xfId="12" applyFont="1" applyFill="1" applyBorder="1" applyAlignment="1">
      <alignment horizontal="center"/>
    </xf>
    <xf numFmtId="0" fontId="30" fillId="11" borderId="381" xfId="12" applyFont="1" applyFill="1" applyBorder="1" applyAlignment="1">
      <alignment horizontal="center"/>
    </xf>
    <xf numFmtId="0" fontId="30" fillId="11" borderId="382" xfId="12" applyFont="1" applyFill="1" applyBorder="1" applyAlignment="1">
      <alignment horizontal="center" wrapText="1"/>
    </xf>
    <xf numFmtId="0" fontId="30" fillId="11" borderId="381" xfId="12" applyFont="1" applyFill="1" applyBorder="1" applyAlignment="1">
      <alignment horizontal="center" wrapText="1"/>
    </xf>
    <xf numFmtId="0" fontId="28" fillId="5" borderId="382" xfId="12" applyFill="1" applyBorder="1" applyAlignment="1">
      <alignment horizontal="center" wrapText="1"/>
    </xf>
    <xf numFmtId="0" fontId="30" fillId="11" borderId="372" xfId="12" applyFont="1" applyFill="1" applyBorder="1" applyAlignment="1">
      <alignment horizontal="center"/>
    </xf>
    <xf numFmtId="0" fontId="30" fillId="11" borderId="383" xfId="12" applyFont="1" applyFill="1" applyBorder="1" applyAlignment="1">
      <alignment horizontal="center" wrapText="1"/>
    </xf>
    <xf numFmtId="0" fontId="30" fillId="11" borderId="384" xfId="12" applyFont="1" applyFill="1" applyBorder="1" applyAlignment="1">
      <alignment horizontal="center"/>
    </xf>
    <xf numFmtId="0" fontId="30" fillId="11" borderId="380" xfId="12" applyFont="1" applyFill="1" applyBorder="1" applyAlignment="1">
      <alignment horizontal="center" wrapText="1"/>
    </xf>
    <xf numFmtId="0" fontId="30" fillId="11" borderId="385" xfId="12" applyFont="1" applyFill="1" applyBorder="1" applyAlignment="1">
      <alignment horizontal="center"/>
    </xf>
    <xf numFmtId="0" fontId="30" fillId="11" borderId="386" xfId="12" applyFont="1" applyFill="1" applyBorder="1" applyAlignment="1">
      <alignment horizontal="center" wrapText="1"/>
    </xf>
    <xf numFmtId="0" fontId="30" fillId="11" borderId="141" xfId="12" applyFont="1" applyFill="1" applyBorder="1" applyAlignment="1">
      <alignment horizontal="center"/>
    </xf>
    <xf numFmtId="0" fontId="30" fillId="11" borderId="141" xfId="12" applyFont="1" applyFill="1" applyBorder="1" applyAlignment="1">
      <alignment horizontal="center" wrapText="1"/>
    </xf>
    <xf numFmtId="0" fontId="23" fillId="5" borderId="113" xfId="9" applyFont="1" applyFill="1" applyBorder="1" applyAlignment="1">
      <alignment wrapText="1"/>
    </xf>
    <xf numFmtId="0" fontId="23" fillId="5" borderId="114" xfId="9" applyFont="1" applyFill="1" applyBorder="1" applyAlignment="1">
      <alignment horizontal="center" wrapText="1"/>
    </xf>
    <xf numFmtId="0" fontId="23" fillId="5" borderId="115" xfId="9" applyFont="1" applyFill="1" applyBorder="1" applyAlignment="1">
      <alignment horizontal="center" wrapText="1"/>
    </xf>
    <xf numFmtId="0" fontId="23" fillId="5" borderId="389" xfId="9" applyFont="1" applyFill="1" applyBorder="1" applyAlignment="1">
      <alignment horizontal="center" wrapText="1"/>
    </xf>
    <xf numFmtId="0" fontId="23" fillId="5" borderId="390" xfId="9" applyFont="1" applyFill="1" applyBorder="1" applyAlignment="1">
      <alignment horizontal="center" wrapText="1"/>
    </xf>
    <xf numFmtId="0" fontId="23" fillId="4" borderId="119" xfId="9" applyFont="1" applyFill="1" applyBorder="1" applyAlignment="1">
      <alignment horizontal="left" vertical="top" wrapText="1"/>
    </xf>
    <xf numFmtId="3" fontId="23" fillId="4" borderId="120" xfId="9" applyNumberFormat="1" applyFont="1" applyFill="1" applyBorder="1" applyAlignment="1">
      <alignment horizontal="right" wrapText="1"/>
    </xf>
    <xf numFmtId="3" fontId="23" fillId="4" borderId="121" xfId="9" applyNumberFormat="1" applyFont="1" applyFill="1" applyBorder="1" applyAlignment="1">
      <alignment horizontal="right" wrapText="1"/>
    </xf>
    <xf numFmtId="3" fontId="23" fillId="4" borderId="340" xfId="9" applyNumberFormat="1" applyFont="1" applyFill="1" applyBorder="1" applyAlignment="1">
      <alignment horizontal="right"/>
    </xf>
    <xf numFmtId="3" fontId="23" fillId="4" borderId="341" xfId="9" applyNumberFormat="1" applyFont="1" applyFill="1" applyBorder="1" applyAlignment="1">
      <alignment horizontal="right"/>
    </xf>
    <xf numFmtId="0" fontId="6" fillId="0" borderId="0" xfId="0" applyFont="1" applyAlignment="1">
      <alignment wrapText="1"/>
    </xf>
    <xf numFmtId="0" fontId="0" fillId="2" borderId="0" xfId="0" applyFill="1" applyAlignment="1">
      <alignment wrapText="1"/>
    </xf>
    <xf numFmtId="0" fontId="4" fillId="0" borderId="0" xfId="0" applyFont="1" applyAlignment="1">
      <alignment wrapText="1"/>
    </xf>
    <xf numFmtId="164" fontId="6" fillId="2" borderId="44" xfId="0" applyNumberFormat="1" applyFont="1" applyFill="1" applyBorder="1" applyAlignment="1">
      <alignment horizontal="right"/>
    </xf>
    <xf numFmtId="164" fontId="6" fillId="2" borderId="27" xfId="0" applyNumberFormat="1" applyFont="1" applyFill="1" applyBorder="1" applyAlignment="1">
      <alignment horizontal="right"/>
    </xf>
    <xf numFmtId="164" fontId="6" fillId="2" borderId="43" xfId="0" applyNumberFormat="1" applyFont="1" applyFill="1" applyBorder="1" applyAlignment="1">
      <alignment horizontal="right"/>
    </xf>
    <xf numFmtId="164" fontId="6" fillId="2" borderId="81" xfId="0" applyNumberFormat="1" applyFont="1" applyFill="1" applyBorder="1" applyAlignment="1">
      <alignment horizontal="right"/>
    </xf>
    <xf numFmtId="164" fontId="6" fillId="2" borderId="33" xfId="0" applyNumberFormat="1" applyFont="1" applyFill="1" applyBorder="1" applyAlignment="1">
      <alignment horizontal="right"/>
    </xf>
    <xf numFmtId="164" fontId="6" fillId="2" borderId="29" xfId="0" applyNumberFormat="1" applyFont="1" applyFill="1" applyBorder="1" applyAlignment="1">
      <alignment horizontal="right"/>
    </xf>
    <xf numFmtId="0" fontId="4" fillId="2" borderId="0" xfId="4" applyFont="1" applyFill="1" applyAlignment="1">
      <alignment horizontal="left"/>
    </xf>
    <xf numFmtId="0" fontId="3" fillId="2" borderId="0" xfId="4" applyFont="1" applyFill="1" applyAlignment="1">
      <alignment horizontal="center"/>
    </xf>
    <xf numFmtId="0" fontId="3" fillId="2" borderId="0" xfId="4" applyFont="1" applyFill="1" applyAlignment="1">
      <alignment horizontal="left"/>
    </xf>
    <xf numFmtId="0" fontId="4" fillId="2" borderId="392" xfId="4" applyFont="1" applyFill="1" applyBorder="1" applyAlignment="1">
      <alignment horizontal="left"/>
    </xf>
    <xf numFmtId="0" fontId="4" fillId="2" borderId="108" xfId="4" applyFont="1" applyFill="1" applyBorder="1" applyAlignment="1">
      <alignment horizontal="left"/>
    </xf>
    <xf numFmtId="0" fontId="4" fillId="2" borderId="393" xfId="4" applyFont="1" applyFill="1" applyBorder="1" applyAlignment="1">
      <alignment horizontal="left"/>
    </xf>
    <xf numFmtId="0" fontId="4" fillId="2" borderId="391" xfId="4" applyFont="1" applyFill="1" applyBorder="1" applyAlignment="1">
      <alignment horizontal="left"/>
    </xf>
    <xf numFmtId="0" fontId="4" fillId="2" borderId="108" xfId="4" applyFont="1" applyFill="1" applyBorder="1"/>
    <xf numFmtId="0" fontId="4" fillId="2" borderId="393" xfId="4" applyFont="1" applyFill="1" applyBorder="1"/>
    <xf numFmtId="0" fontId="4" fillId="2" borderId="391" xfId="4" applyFont="1" applyFill="1" applyBorder="1" applyAlignment="1">
      <alignment horizontal="center"/>
    </xf>
    <xf numFmtId="0" fontId="4" fillId="2" borderId="0" xfId="4" applyFont="1" applyFill="1"/>
    <xf numFmtId="0" fontId="4" fillId="2" borderId="392" xfId="4" applyFont="1" applyFill="1" applyBorder="1"/>
    <xf numFmtId="0" fontId="4" fillId="2" borderId="268" xfId="4" applyFont="1" applyFill="1" applyBorder="1" applyAlignment="1">
      <alignment horizontal="left"/>
    </xf>
    <xf numFmtId="0" fontId="4" fillId="2" borderId="292" xfId="4" applyFont="1" applyFill="1" applyBorder="1" applyAlignment="1">
      <alignment horizontal="left"/>
    </xf>
    <xf numFmtId="0" fontId="4" fillId="2" borderId="294" xfId="4" applyFont="1" applyFill="1" applyBorder="1" applyAlignment="1">
      <alignment horizontal="left"/>
    </xf>
    <xf numFmtId="0" fontId="4" fillId="2" borderId="294" xfId="4" applyFont="1" applyFill="1" applyBorder="1" applyAlignment="1">
      <alignment horizontal="right"/>
    </xf>
    <xf numFmtId="0" fontId="3" fillId="2" borderId="186" xfId="4" applyFont="1" applyFill="1" applyBorder="1" applyAlignment="1">
      <alignment horizontal="left"/>
    </xf>
    <xf numFmtId="0" fontId="3" fillId="2" borderId="0" xfId="4" applyFont="1" applyFill="1"/>
    <xf numFmtId="0" fontId="4" fillId="2" borderId="0" xfId="4" applyFont="1" applyFill="1" applyAlignment="1">
      <alignment horizontal="right"/>
    </xf>
    <xf numFmtId="0" fontId="4" fillId="2" borderId="186" xfId="4" applyFont="1" applyFill="1" applyBorder="1" applyAlignment="1">
      <alignment horizontal="left"/>
    </xf>
    <xf numFmtId="175" fontId="4" fillId="2" borderId="0" xfId="6" applyNumberFormat="1" applyFont="1" applyFill="1" applyBorder="1" applyAlignment="1">
      <alignment horizontal="right"/>
    </xf>
    <xf numFmtId="3" fontId="16" fillId="2" borderId="0" xfId="4" applyNumberFormat="1" applyFont="1" applyFill="1" applyAlignment="1">
      <alignment horizontal="left"/>
    </xf>
    <xf numFmtId="3" fontId="4" fillId="2" borderId="23" xfId="4" applyNumberFormat="1" applyFont="1" applyFill="1" applyBorder="1" applyAlignment="1">
      <alignment horizontal="right"/>
    </xf>
    <xf numFmtId="0" fontId="4" fillId="2" borderId="23" xfId="4" applyFont="1" applyFill="1" applyBorder="1" applyAlignment="1">
      <alignment horizontal="left"/>
    </xf>
    <xf numFmtId="0" fontId="4" fillId="2" borderId="23" xfId="4" applyFont="1" applyFill="1" applyBorder="1" applyAlignment="1">
      <alignment horizontal="right"/>
    </xf>
    <xf numFmtId="0" fontId="4" fillId="2" borderId="420" xfId="4" applyFont="1" applyFill="1" applyBorder="1" applyAlignment="1">
      <alignment horizontal="left"/>
    </xf>
    <xf numFmtId="0" fontId="4" fillId="2" borderId="419" xfId="4" applyFont="1" applyFill="1" applyBorder="1" applyAlignment="1">
      <alignment horizontal="left"/>
    </xf>
    <xf numFmtId="0" fontId="4" fillId="2" borderId="419" xfId="4" applyFont="1" applyFill="1" applyBorder="1" applyAlignment="1">
      <alignment horizontal="right"/>
    </xf>
    <xf numFmtId="0" fontId="4" fillId="2" borderId="419" xfId="4" applyFont="1" applyFill="1" applyBorder="1"/>
    <xf numFmtId="0" fontId="4" fillId="2" borderId="421" xfId="4" applyFont="1" applyFill="1" applyBorder="1" applyAlignment="1">
      <alignment horizontal="left"/>
    </xf>
    <xf numFmtId="0" fontId="2" fillId="4" borderId="200" xfId="4" applyFont="1" applyFill="1" applyBorder="1" applyAlignment="1">
      <alignment horizontal="left"/>
    </xf>
    <xf numFmtId="0" fontId="2" fillId="4" borderId="105" xfId="4" applyFont="1" applyFill="1" applyBorder="1" applyAlignment="1">
      <alignment horizontal="left"/>
    </xf>
    <xf numFmtId="0" fontId="2" fillId="4" borderId="269" xfId="4" applyFont="1" applyFill="1" applyBorder="1" applyAlignment="1">
      <alignment horizontal="left"/>
    </xf>
    <xf numFmtId="0" fontId="3" fillId="3" borderId="32" xfId="0" applyFont="1" applyFill="1" applyBorder="1" applyAlignment="1">
      <alignment horizontal="center"/>
    </xf>
    <xf numFmtId="0" fontId="7" fillId="3" borderId="274" xfId="0" applyFont="1" applyFill="1" applyBorder="1" applyAlignment="1">
      <alignment horizontal="center"/>
    </xf>
    <xf numFmtId="0" fontId="3" fillId="3" borderId="112" xfId="0" applyFont="1" applyFill="1" applyBorder="1" applyAlignment="1">
      <alignment horizontal="center"/>
    </xf>
    <xf numFmtId="3" fontId="52" fillId="0" borderId="0" xfId="22" applyNumberFormat="1" applyFont="1" applyAlignment="1">
      <alignment horizontal="center"/>
    </xf>
    <xf numFmtId="3" fontId="52" fillId="0" borderId="0" xfId="22" applyNumberFormat="1" applyFont="1" applyAlignment="1">
      <alignment horizontal="center" vertical="center"/>
    </xf>
    <xf numFmtId="0" fontId="3" fillId="2" borderId="199" xfId="4" applyFont="1" applyFill="1" applyBorder="1" applyAlignment="1">
      <alignment horizontal="center" wrapText="1"/>
    </xf>
    <xf numFmtId="0" fontId="4" fillId="0" borderId="422" xfId="0" applyFont="1" applyBorder="1" applyAlignment="1">
      <alignment horizontal="left" wrapText="1"/>
    </xf>
    <xf numFmtId="0" fontId="4" fillId="0" borderId="422" xfId="0" applyFont="1" applyBorder="1" applyAlignment="1">
      <alignment wrapText="1"/>
    </xf>
    <xf numFmtId="0" fontId="4" fillId="0" borderId="422" xfId="0" applyFont="1" applyBorder="1" applyAlignment="1">
      <alignment horizontal="center"/>
    </xf>
    <xf numFmtId="0" fontId="7" fillId="3" borderId="279" xfId="0" applyFont="1" applyFill="1" applyBorder="1"/>
    <xf numFmtId="0" fontId="4" fillId="2" borderId="0" xfId="4" applyFont="1" applyFill="1" applyAlignment="1">
      <alignment horizontal="left"/>
    </xf>
    <xf numFmtId="0" fontId="4" fillId="2" borderId="392" xfId="4" applyFont="1" applyFill="1" applyBorder="1" applyAlignment="1">
      <alignment horizontal="left"/>
    </xf>
    <xf numFmtId="0" fontId="2" fillId="4" borderId="200" xfId="4" applyFont="1" applyFill="1" applyBorder="1" applyAlignment="1">
      <alignment horizontal="left"/>
    </xf>
    <xf numFmtId="0" fontId="2" fillId="4" borderId="105" xfId="4" applyFont="1" applyFill="1" applyBorder="1" applyAlignment="1">
      <alignment horizontal="left"/>
    </xf>
    <xf numFmtId="0" fontId="2" fillId="4" borderId="269" xfId="4" applyFont="1" applyFill="1" applyBorder="1" applyAlignment="1">
      <alignment horizontal="left"/>
    </xf>
    <xf numFmtId="0" fontId="2" fillId="2" borderId="0" xfId="4" applyFont="1" applyFill="1" applyAlignment="1">
      <alignment horizontal="center"/>
    </xf>
    <xf numFmtId="0" fontId="59" fillId="2" borderId="0" xfId="4" applyFont="1" applyFill="1" applyAlignment="1">
      <alignment horizontal="center" vertical="center" wrapText="1"/>
    </xf>
    <xf numFmtId="0" fontId="59" fillId="2" borderId="0" xfId="4" applyFont="1" applyFill="1" applyAlignment="1">
      <alignment horizontal="center" vertical="center"/>
    </xf>
    <xf numFmtId="0" fontId="4" fillId="2" borderId="108" xfId="4" applyFont="1" applyFill="1" applyBorder="1" applyAlignment="1">
      <alignment horizontal="left"/>
    </xf>
    <xf numFmtId="0" fontId="4" fillId="2" borderId="393" xfId="4" applyFont="1" applyFill="1" applyBorder="1" applyAlignment="1">
      <alignment horizontal="left"/>
    </xf>
    <xf numFmtId="0" fontId="4" fillId="2" borderId="0" xfId="4" applyFont="1" applyFill="1" applyAlignment="1">
      <alignment horizontal="left" wrapText="1"/>
    </xf>
    <xf numFmtId="0" fontId="4" fillId="2" borderId="392" xfId="4" applyFont="1" applyFill="1" applyBorder="1" applyAlignment="1">
      <alignment horizontal="left" wrapText="1"/>
    </xf>
    <xf numFmtId="0" fontId="4" fillId="2" borderId="108" xfId="4" applyFont="1" applyFill="1" applyBorder="1" applyAlignment="1">
      <alignment horizontal="left" wrapText="1"/>
    </xf>
    <xf numFmtId="0" fontId="4" fillId="2" borderId="393" xfId="4" applyFont="1" applyFill="1" applyBorder="1" applyAlignment="1">
      <alignment horizontal="left" wrapText="1"/>
    </xf>
    <xf numFmtId="0" fontId="4" fillId="2" borderId="0" xfId="4" applyFont="1" applyFill="1" applyAlignment="1">
      <alignment wrapText="1"/>
    </xf>
    <xf numFmtId="0" fontId="4" fillId="2" borderId="392" xfId="4" applyFont="1" applyFill="1" applyBorder="1" applyAlignment="1">
      <alignment wrapText="1"/>
    </xf>
    <xf numFmtId="0" fontId="2" fillId="2" borderId="419" xfId="4" applyFont="1" applyFill="1" applyBorder="1" applyAlignment="1">
      <alignment horizontal="center"/>
    </xf>
    <xf numFmtId="0" fontId="3" fillId="2" borderId="186" xfId="4" applyFont="1" applyFill="1" applyBorder="1" applyAlignment="1">
      <alignment horizontal="left"/>
    </xf>
    <xf numFmtId="0" fontId="3" fillId="2" borderId="0" xfId="4" applyFont="1" applyFill="1" applyAlignment="1">
      <alignment horizontal="left"/>
    </xf>
    <xf numFmtId="0" fontId="2" fillId="0" borderId="0" xfId="0" applyFont="1" applyAlignment="1">
      <alignment horizontal="center"/>
    </xf>
    <xf numFmtId="0" fontId="0" fillId="2" borderId="0" xfId="0" applyFill="1" applyAlignment="1">
      <alignment horizontal="left"/>
    </xf>
    <xf numFmtId="0" fontId="3" fillId="3" borderId="274" xfId="0" applyFont="1" applyFill="1" applyBorder="1" applyAlignment="1">
      <alignment horizontal="center"/>
    </xf>
    <xf numFmtId="0" fontId="3" fillId="3" borderId="32" xfId="0" applyFont="1" applyFill="1" applyBorder="1" applyAlignment="1">
      <alignment horizont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3" fillId="3" borderId="275" xfId="0" applyFont="1" applyFill="1" applyBorder="1" applyAlignment="1">
      <alignment horizontal="center"/>
    </xf>
    <xf numFmtId="0" fontId="3" fillId="3" borderId="276" xfId="0" applyFont="1" applyFill="1" applyBorder="1" applyAlignment="1">
      <alignment horizontal="center"/>
    </xf>
    <xf numFmtId="0" fontId="3" fillId="3" borderId="277" xfId="0" applyFont="1" applyFill="1" applyBorder="1" applyAlignment="1">
      <alignment horizontal="center"/>
    </xf>
    <xf numFmtId="0" fontId="3" fillId="3" borderId="19" xfId="0" applyFont="1" applyFill="1" applyBorder="1" applyAlignment="1">
      <alignment horizontal="center" wrapText="1"/>
    </xf>
    <xf numFmtId="0" fontId="3" fillId="3" borderId="10" xfId="0" applyFont="1" applyFill="1" applyBorder="1" applyAlignment="1">
      <alignment horizontal="center" wrapText="1"/>
    </xf>
    <xf numFmtId="0" fontId="7" fillId="3" borderId="10" xfId="0" applyFont="1" applyFill="1" applyBorder="1" applyAlignment="1">
      <alignment horizontal="center" wrapText="1"/>
    </xf>
    <xf numFmtId="0" fontId="4" fillId="0" borderId="0" xfId="0" applyFont="1" applyAlignment="1">
      <alignment horizontal="left"/>
    </xf>
    <xf numFmtId="0" fontId="4" fillId="0" borderId="0" xfId="0" applyFont="1" applyAlignment="1">
      <alignment horizontal="left" wrapText="1"/>
    </xf>
    <xf numFmtId="0" fontId="0" fillId="2" borderId="0" xfId="0" applyFill="1" applyAlignment="1">
      <alignment horizontal="left" wrapText="1"/>
    </xf>
    <xf numFmtId="0" fontId="3" fillId="3" borderId="18" xfId="0" applyFont="1" applyFill="1" applyBorder="1" applyAlignment="1">
      <alignment horizontal="center" wrapText="1"/>
    </xf>
    <xf numFmtId="0" fontId="8" fillId="2" borderId="0" xfId="0" applyFont="1" applyFill="1" applyAlignment="1">
      <alignment horizontal="center" wrapText="1"/>
    </xf>
    <xf numFmtId="0" fontId="8" fillId="2" borderId="0" xfId="0" applyFont="1" applyFill="1" applyAlignment="1">
      <alignment horizontal="center"/>
    </xf>
    <xf numFmtId="0" fontId="3" fillId="3" borderId="279" xfId="0" applyFont="1" applyFill="1" applyBorder="1" applyAlignment="1">
      <alignment horizontal="center"/>
    </xf>
    <xf numFmtId="0" fontId="3" fillId="3" borderId="112" xfId="0" applyFont="1" applyFill="1" applyBorder="1" applyAlignment="1">
      <alignment horizontal="center"/>
    </xf>
    <xf numFmtId="0" fontId="8" fillId="0" borderId="0" xfId="0" applyFont="1" applyAlignment="1">
      <alignment horizontal="center" wrapText="1"/>
    </xf>
    <xf numFmtId="0" fontId="7" fillId="5" borderId="40" xfId="0" applyFont="1" applyFill="1" applyBorder="1" applyAlignment="1">
      <alignment horizontal="center"/>
    </xf>
    <xf numFmtId="0" fontId="7" fillId="5" borderId="42" xfId="0" applyFont="1" applyFill="1" applyBorder="1" applyAlignment="1">
      <alignment horizontal="center"/>
    </xf>
    <xf numFmtId="0" fontId="7" fillId="5" borderId="98" xfId="0" applyFont="1" applyFill="1" applyBorder="1" applyAlignment="1">
      <alignment horizontal="center"/>
    </xf>
    <xf numFmtId="0" fontId="7" fillId="5" borderId="99" xfId="0" applyFont="1" applyFill="1" applyBorder="1" applyAlignment="1">
      <alignment horizontal="center"/>
    </xf>
    <xf numFmtId="0" fontId="7" fillId="4" borderId="92" xfId="0" applyFont="1" applyFill="1" applyBorder="1" applyAlignment="1">
      <alignment horizontal="center" vertical="center" wrapText="1"/>
    </xf>
    <xf numFmtId="0" fontId="7" fillId="4" borderId="83" xfId="0" applyFont="1" applyFill="1" applyBorder="1" applyAlignment="1">
      <alignment horizontal="center" vertical="center" wrapText="1"/>
    </xf>
    <xf numFmtId="0" fontId="7" fillId="4" borderId="93" xfId="0" applyFont="1" applyFill="1" applyBorder="1" applyAlignment="1">
      <alignment horizontal="center" vertical="center" wrapText="1"/>
    </xf>
    <xf numFmtId="0" fontId="7" fillId="5" borderId="88" xfId="0" applyFont="1" applyFill="1" applyBorder="1" applyAlignment="1">
      <alignment horizontal="left" vertical="center" wrapText="1"/>
    </xf>
    <xf numFmtId="0" fontId="7" fillId="5" borderId="89" xfId="0" applyFont="1" applyFill="1" applyBorder="1" applyAlignment="1">
      <alignment horizontal="left" vertical="center" wrapText="1"/>
    </xf>
    <xf numFmtId="0" fontId="3" fillId="3" borderId="65" xfId="0" applyFont="1" applyFill="1" applyBorder="1" applyAlignment="1">
      <alignment horizontal="center"/>
    </xf>
    <xf numFmtId="0" fontId="3" fillId="3" borderId="66" xfId="0" applyFont="1" applyFill="1" applyBorder="1" applyAlignment="1">
      <alignment horizontal="center"/>
    </xf>
    <xf numFmtId="0" fontId="3" fillId="3" borderId="67" xfId="0" applyFont="1" applyFill="1" applyBorder="1" applyAlignment="1">
      <alignment horizontal="center"/>
    </xf>
    <xf numFmtId="0" fontId="3" fillId="3" borderId="73" xfId="0" applyFont="1" applyFill="1" applyBorder="1" applyAlignment="1">
      <alignment horizontal="center"/>
    </xf>
    <xf numFmtId="0" fontId="8" fillId="0" borderId="0" xfId="0" applyFont="1" applyAlignment="1">
      <alignment horizontal="center" vertical="center" wrapText="1"/>
    </xf>
    <xf numFmtId="0" fontId="0" fillId="2" borderId="0" xfId="0" applyFill="1" applyAlignment="1">
      <alignment horizontal="left" vertical="center"/>
    </xf>
    <xf numFmtId="0" fontId="7" fillId="3" borderId="292" xfId="0" applyFont="1" applyFill="1" applyBorder="1" applyAlignment="1">
      <alignment horizontal="center" wrapText="1"/>
    </xf>
    <xf numFmtId="0" fontId="7" fillId="3" borderId="103" xfId="0" applyFont="1" applyFill="1" applyBorder="1" applyAlignment="1">
      <alignment horizontal="center" wrapText="1"/>
    </xf>
    <xf numFmtId="0" fontId="7" fillId="3" borderId="293" xfId="0" applyFont="1" applyFill="1" applyBorder="1" applyAlignment="1">
      <alignment horizontal="center"/>
    </xf>
    <xf numFmtId="0" fontId="3" fillId="3" borderId="104" xfId="0" applyFont="1" applyFill="1" applyBorder="1" applyAlignment="1">
      <alignment horizontal="center"/>
    </xf>
    <xf numFmtId="0" fontId="3" fillId="3" borderId="19" xfId="0" applyFont="1" applyFill="1" applyBorder="1" applyAlignment="1">
      <alignment horizontal="center"/>
    </xf>
    <xf numFmtId="0" fontId="3" fillId="3" borderId="10" xfId="0" applyFont="1" applyFill="1" applyBorder="1" applyAlignment="1">
      <alignment horizontal="center"/>
    </xf>
    <xf numFmtId="0" fontId="3" fillId="3" borderId="18" xfId="0" applyFont="1" applyFill="1" applyBorder="1" applyAlignment="1">
      <alignment horizontal="center"/>
    </xf>
    <xf numFmtId="0" fontId="7" fillId="3" borderId="11" xfId="0" applyFont="1" applyFill="1" applyBorder="1" applyAlignment="1">
      <alignment horizontal="center" wrapText="1"/>
    </xf>
    <xf numFmtId="0" fontId="3" fillId="3" borderId="52" xfId="0" applyFont="1" applyFill="1" applyBorder="1" applyAlignment="1">
      <alignment horizontal="center" wrapText="1"/>
    </xf>
    <xf numFmtId="0" fontId="7" fillId="3" borderId="279" xfId="0" applyFont="1" applyFill="1" applyBorder="1" applyAlignment="1">
      <alignment horizontal="center"/>
    </xf>
    <xf numFmtId="0" fontId="7" fillId="3" borderId="65" xfId="0" applyFont="1" applyFill="1" applyBorder="1" applyAlignment="1">
      <alignment horizontal="center"/>
    </xf>
    <xf numFmtId="0" fontId="7" fillId="5" borderId="88" xfId="0" applyFont="1" applyFill="1" applyBorder="1" applyAlignment="1">
      <alignment horizontal="left" vertical="center"/>
    </xf>
    <xf numFmtId="0" fontId="7" fillId="5" borderId="20" xfId="0" applyFont="1" applyFill="1" applyBorder="1" applyAlignment="1">
      <alignment horizontal="left" vertical="center"/>
    </xf>
    <xf numFmtId="0" fontId="7" fillId="4" borderId="92" xfId="0" applyFont="1" applyFill="1" applyBorder="1" applyAlignment="1">
      <alignment horizontal="center" vertical="center"/>
    </xf>
    <xf numFmtId="0" fontId="7" fillId="4" borderId="83" xfId="0" applyFont="1" applyFill="1" applyBorder="1" applyAlignment="1">
      <alignment horizontal="center" vertical="center"/>
    </xf>
    <xf numFmtId="0" fontId="7" fillId="4" borderId="93" xfId="0" applyFont="1" applyFill="1" applyBorder="1" applyAlignment="1">
      <alignment horizontal="center" vertical="center"/>
    </xf>
    <xf numFmtId="0" fontId="3" fillId="3" borderId="6"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7" fillId="3" borderId="297" xfId="0" applyFont="1" applyFill="1" applyBorder="1" applyAlignment="1">
      <alignment horizontal="center" wrapText="1"/>
    </xf>
    <xf numFmtId="0" fontId="7" fillId="3" borderId="398" xfId="0" applyFont="1" applyFill="1" applyBorder="1" applyAlignment="1">
      <alignment horizontal="center" wrapText="1"/>
    </xf>
    <xf numFmtId="0" fontId="7" fillId="3" borderId="109" xfId="0" applyFont="1" applyFill="1" applyBorder="1" applyAlignment="1">
      <alignment horizontal="center" wrapText="1"/>
    </xf>
    <xf numFmtId="0" fontId="7" fillId="3" borderId="298" xfId="0" applyFont="1" applyFill="1" applyBorder="1" applyAlignment="1">
      <alignment horizontal="center"/>
    </xf>
    <xf numFmtId="0" fontId="3" fillId="3" borderId="399" xfId="0" applyFont="1" applyFill="1" applyBorder="1" applyAlignment="1">
      <alignment horizontal="center"/>
    </xf>
    <xf numFmtId="0" fontId="3" fillId="3" borderId="299" xfId="0" applyFont="1" applyFill="1" applyBorder="1" applyAlignment="1">
      <alignment horizontal="center"/>
    </xf>
    <xf numFmtId="0" fontId="6" fillId="0" borderId="0" xfId="0" applyFont="1" applyAlignment="1">
      <alignment horizontal="left" vertical="top" wrapText="1"/>
    </xf>
    <xf numFmtId="0" fontId="0" fillId="2" borderId="0" xfId="0" applyFill="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center" wrapText="1"/>
    </xf>
    <xf numFmtId="0" fontId="2" fillId="0" borderId="0" xfId="0" applyFont="1" applyAlignment="1">
      <alignment horizontal="center" vertical="center" wrapText="1"/>
    </xf>
    <xf numFmtId="0" fontId="6" fillId="0" borderId="0" xfId="0" applyFont="1" applyAlignment="1">
      <alignment horizontal="left"/>
    </xf>
    <xf numFmtId="0" fontId="60" fillId="0" borderId="0" xfId="2" applyFont="1" applyAlignment="1">
      <alignment horizontal="center" vertical="center" wrapText="1"/>
    </xf>
    <xf numFmtId="0" fontId="60" fillId="0" borderId="0" xfId="2" applyFont="1" applyAlignment="1">
      <alignment horizontal="center" vertical="center"/>
    </xf>
    <xf numFmtId="0" fontId="7" fillId="3" borderId="402" xfId="0" applyFont="1" applyFill="1" applyBorder="1" applyAlignment="1">
      <alignment horizontal="center"/>
    </xf>
    <xf numFmtId="0" fontId="7" fillId="3" borderId="407" xfId="0" applyFont="1" applyFill="1" applyBorder="1" applyAlignment="1">
      <alignment horizontal="center"/>
    </xf>
    <xf numFmtId="0" fontId="7" fillId="3" borderId="209" xfId="0" applyFont="1" applyFill="1" applyBorder="1" applyAlignment="1">
      <alignment horizontal="center"/>
    </xf>
    <xf numFmtId="0" fontId="7" fillId="3" borderId="93" xfId="0" applyFont="1" applyFill="1" applyBorder="1" applyAlignment="1">
      <alignment horizontal="center"/>
    </xf>
    <xf numFmtId="0" fontId="7" fillId="3" borderId="402" xfId="0" applyFont="1" applyFill="1" applyBorder="1" applyAlignment="1">
      <alignment horizontal="center" wrapText="1"/>
    </xf>
    <xf numFmtId="0" fontId="10" fillId="0" borderId="0" xfId="0" applyFont="1" applyAlignment="1">
      <alignment horizontal="center"/>
    </xf>
    <xf numFmtId="0" fontId="63" fillId="2" borderId="0" xfId="0" applyFont="1" applyFill="1" applyAlignment="1">
      <alignment horizontal="left"/>
    </xf>
    <xf numFmtId="0" fontId="3" fillId="3" borderId="402" xfId="0" applyFont="1" applyFill="1" applyBorder="1" applyAlignment="1">
      <alignment horizontal="center"/>
    </xf>
    <xf numFmtId="0" fontId="3" fillId="3" borderId="402" xfId="0" applyFont="1" applyFill="1" applyBorder="1" applyAlignment="1">
      <alignment horizontal="center" wrapText="1"/>
    </xf>
    <xf numFmtId="0" fontId="3" fillId="3" borderId="401" xfId="0" applyFont="1" applyFill="1" applyBorder="1" applyAlignment="1">
      <alignment horizontal="center"/>
    </xf>
    <xf numFmtId="0" fontId="3" fillId="3" borderId="403" xfId="0" applyFont="1" applyFill="1" applyBorder="1" applyAlignment="1">
      <alignment horizontal="center" wrapText="1"/>
    </xf>
    <xf numFmtId="0" fontId="61" fillId="3" borderId="27" xfId="0" applyFont="1" applyFill="1" applyBorder="1" applyAlignment="1">
      <alignment horizontal="center" wrapText="1"/>
    </xf>
    <xf numFmtId="0" fontId="61" fillId="3" borderId="27" xfId="0" applyFont="1" applyFill="1" applyBorder="1" applyAlignment="1">
      <alignment horizontal="center"/>
    </xf>
    <xf numFmtId="0" fontId="53" fillId="2" borderId="0" xfId="0" applyFont="1" applyFill="1" applyAlignment="1">
      <alignment horizontal="left"/>
    </xf>
    <xf numFmtId="0" fontId="61" fillId="3" borderId="29" xfId="0" applyFont="1" applyFill="1" applyBorder="1" applyAlignment="1">
      <alignment horizontal="center"/>
    </xf>
    <xf numFmtId="0" fontId="61" fillId="3" borderId="44" xfId="0" applyFont="1" applyFill="1" applyBorder="1" applyAlignment="1">
      <alignment horizontal="center"/>
    </xf>
    <xf numFmtId="0" fontId="61" fillId="3" borderId="411" xfId="0" applyFont="1" applyFill="1" applyBorder="1" applyAlignment="1">
      <alignment horizontal="center"/>
    </xf>
    <xf numFmtId="0" fontId="61" fillId="3" borderId="33" xfId="0" applyFont="1" applyFill="1" applyBorder="1" applyAlignment="1">
      <alignment horizontal="center"/>
    </xf>
    <xf numFmtId="0" fontId="61" fillId="3" borderId="34" xfId="0" applyFont="1" applyFill="1" applyBorder="1" applyAlignment="1">
      <alignment horizontal="center"/>
    </xf>
    <xf numFmtId="0" fontId="61" fillId="3" borderId="401" xfId="0" applyFont="1" applyFill="1" applyBorder="1" applyAlignment="1">
      <alignment horizontal="center" wrapText="1"/>
    </xf>
    <xf numFmtId="0" fontId="61" fillId="3" borderId="43" xfId="0" applyFont="1" applyFill="1" applyBorder="1" applyAlignment="1">
      <alignment horizontal="center" wrapText="1"/>
    </xf>
    <xf numFmtId="0" fontId="61" fillId="3" borderId="98" xfId="0" applyFont="1" applyFill="1" applyBorder="1" applyAlignment="1">
      <alignment horizontal="center" wrapText="1"/>
    </xf>
    <xf numFmtId="0" fontId="61" fillId="3" borderId="414" xfId="0" applyFont="1" applyFill="1" applyBorder="1" applyAlignment="1">
      <alignment horizontal="center"/>
    </xf>
    <xf numFmtId="0" fontId="61" fillId="3" borderId="402" xfId="0" applyFont="1" applyFill="1" applyBorder="1" applyAlignment="1">
      <alignment horizontal="center"/>
    </xf>
    <xf numFmtId="0" fontId="61" fillId="3" borderId="415" xfId="0" applyFont="1" applyFill="1" applyBorder="1" applyAlignment="1">
      <alignment horizontal="center"/>
    </xf>
    <xf numFmtId="0" fontId="61" fillId="3" borderId="407" xfId="0" applyFont="1" applyFill="1" applyBorder="1" applyAlignment="1">
      <alignment horizontal="center"/>
    </xf>
    <xf numFmtId="0" fontId="61" fillId="3" borderId="403" xfId="0" applyFont="1" applyFill="1" applyBorder="1" applyAlignment="1">
      <alignment horizontal="center"/>
    </xf>
    <xf numFmtId="0" fontId="61" fillId="3" borderId="306" xfId="0" applyFont="1" applyFill="1" applyBorder="1" applyAlignment="1">
      <alignment horizontal="center" wrapText="1"/>
    </xf>
    <xf numFmtId="0" fontId="70" fillId="2" borderId="419" xfId="0" applyFont="1" applyFill="1" applyBorder="1" applyAlignment="1">
      <alignment horizontal="center" wrapText="1"/>
    </xf>
    <xf numFmtId="0" fontId="0" fillId="2" borderId="419" xfId="0" applyFill="1" applyBorder="1" applyAlignment="1">
      <alignment horizontal="center" wrapText="1"/>
    </xf>
    <xf numFmtId="0" fontId="2" fillId="2" borderId="0" xfId="0" applyFont="1" applyFill="1" applyAlignment="1">
      <alignment horizontal="center" wrapText="1"/>
    </xf>
    <xf numFmtId="0" fontId="8" fillId="0" borderId="0" xfId="0" applyFont="1" applyAlignment="1">
      <alignment horizontal="center" vertical="center"/>
    </xf>
    <xf numFmtId="0" fontId="61" fillId="3" borderId="417" xfId="0" applyFont="1" applyFill="1" applyBorder="1" applyAlignment="1">
      <alignment horizontal="center"/>
    </xf>
    <xf numFmtId="0" fontId="61" fillId="3" borderId="299" xfId="0" applyFont="1" applyFill="1" applyBorder="1" applyAlignment="1">
      <alignment horizontal="center"/>
    </xf>
    <xf numFmtId="0" fontId="61" fillId="3" borderId="48" xfId="0" applyFont="1" applyFill="1" applyBorder="1" applyAlignment="1">
      <alignment horizontal="center" wrapText="1"/>
    </xf>
    <xf numFmtId="0" fontId="61" fillId="3" borderId="109" xfId="0" applyFont="1" applyFill="1" applyBorder="1" applyAlignment="1">
      <alignment horizontal="center"/>
    </xf>
    <xf numFmtId="0" fontId="61" fillId="3" borderId="97" xfId="0" applyFont="1" applyFill="1" applyBorder="1" applyAlignment="1">
      <alignment horizontal="center" wrapText="1"/>
    </xf>
    <xf numFmtId="0" fontId="61" fillId="3" borderId="110" xfId="0" applyFont="1" applyFill="1" applyBorder="1" applyAlignment="1">
      <alignment horizontal="center" wrapText="1"/>
    </xf>
    <xf numFmtId="0" fontId="61" fillId="3" borderId="106" xfId="0" applyFont="1" applyFill="1" applyBorder="1" applyAlignment="1">
      <alignment horizontal="center"/>
    </xf>
    <xf numFmtId="0" fontId="61" fillId="3" borderId="111" xfId="0" applyFont="1" applyFill="1" applyBorder="1" applyAlignment="1">
      <alignment horizontal="center"/>
    </xf>
    <xf numFmtId="0" fontId="61" fillId="3" borderId="11" xfId="0" applyFont="1" applyFill="1" applyBorder="1" applyAlignment="1">
      <alignment horizontal="center" wrapText="1"/>
    </xf>
    <xf numFmtId="0" fontId="61" fillId="3" borderId="112" xfId="0" applyFont="1" applyFill="1" applyBorder="1" applyAlignment="1">
      <alignment horizontal="center" wrapText="1"/>
    </xf>
    <xf numFmtId="0" fontId="61" fillId="3" borderId="40" xfId="0" applyFont="1" applyFill="1" applyBorder="1" applyAlignment="1">
      <alignment horizontal="center"/>
    </xf>
    <xf numFmtId="0" fontId="61" fillId="3" borderId="41" xfId="0" applyFont="1" applyFill="1" applyBorder="1" applyAlignment="1">
      <alignment horizontal="center"/>
    </xf>
    <xf numFmtId="0" fontId="61" fillId="3" borderId="42" xfId="0" applyFont="1" applyFill="1" applyBorder="1" applyAlignment="1">
      <alignment horizontal="center"/>
    </xf>
    <xf numFmtId="0" fontId="61" fillId="3" borderId="25" xfId="0" applyFont="1" applyFill="1" applyBorder="1" applyAlignment="1">
      <alignment horizontal="center" wrapText="1"/>
    </xf>
    <xf numFmtId="0" fontId="61" fillId="3" borderId="108" xfId="0" applyFont="1" applyFill="1" applyBorder="1" applyAlignment="1">
      <alignment horizontal="center" wrapText="1"/>
    </xf>
    <xf numFmtId="0" fontId="6" fillId="0" borderId="0" xfId="0" applyFont="1" applyAlignment="1">
      <alignment horizontal="left" vertical="center" wrapText="1"/>
    </xf>
    <xf numFmtId="0" fontId="61" fillId="3" borderId="24" xfId="0" applyFont="1" applyFill="1" applyBorder="1" applyAlignment="1">
      <alignment horizontal="center" wrapText="1"/>
    </xf>
    <xf numFmtId="0" fontId="61" fillId="3" borderId="104" xfId="0" applyFont="1" applyFill="1" applyBorder="1" applyAlignment="1">
      <alignment horizontal="center" wrapText="1"/>
    </xf>
    <xf numFmtId="0" fontId="61" fillId="3" borderId="416" xfId="0" applyFont="1" applyFill="1" applyBorder="1" applyAlignment="1">
      <alignment horizontal="center"/>
    </xf>
    <xf numFmtId="0" fontId="61" fillId="3" borderId="65" xfId="0" applyFont="1" applyFill="1" applyBorder="1" applyAlignment="1">
      <alignment horizontal="center"/>
    </xf>
    <xf numFmtId="0" fontId="61" fillId="3" borderId="315" xfId="0" applyFont="1" applyFill="1" applyBorder="1" applyAlignment="1">
      <alignment horizontal="center"/>
    </xf>
    <xf numFmtId="0" fontId="61" fillId="3" borderId="313" xfId="0" applyFont="1" applyFill="1" applyBorder="1" applyAlignment="1">
      <alignment horizontal="center"/>
    </xf>
    <xf numFmtId="0" fontId="61" fillId="3" borderId="38" xfId="0" applyFont="1" applyFill="1" applyBorder="1" applyAlignment="1">
      <alignment horizontal="center"/>
    </xf>
    <xf numFmtId="0" fontId="61" fillId="3" borderId="69" xfId="0" applyFont="1" applyFill="1" applyBorder="1" applyAlignment="1">
      <alignment horizontal="center"/>
    </xf>
    <xf numFmtId="0" fontId="61" fillId="3" borderId="38" xfId="0" applyFont="1" applyFill="1" applyBorder="1" applyAlignment="1">
      <alignment horizontal="center" wrapText="1"/>
    </xf>
    <xf numFmtId="0" fontId="61" fillId="3" borderId="91" xfId="0" applyFont="1" applyFill="1" applyBorder="1" applyAlignment="1">
      <alignment horizontal="center" wrapText="1"/>
    </xf>
    <xf numFmtId="0" fontId="61" fillId="3" borderId="298" xfId="0" applyFont="1" applyFill="1" applyBorder="1" applyAlignment="1">
      <alignment horizontal="center"/>
    </xf>
    <xf numFmtId="0" fontId="61" fillId="3" borderId="399" xfId="0" applyFont="1" applyFill="1" applyBorder="1" applyAlignment="1">
      <alignment horizontal="center"/>
    </xf>
    <xf numFmtId="0" fontId="61" fillId="3" borderId="297" xfId="0" applyFont="1" applyFill="1" applyBorder="1" applyAlignment="1">
      <alignment horizontal="center"/>
    </xf>
    <xf numFmtId="0" fontId="61" fillId="3" borderId="398" xfId="0" applyFont="1" applyFill="1" applyBorder="1" applyAlignment="1">
      <alignment horizontal="center"/>
    </xf>
    <xf numFmtId="0" fontId="61" fillId="3" borderId="294" xfId="0" applyFont="1" applyFill="1" applyBorder="1" applyAlignment="1">
      <alignment horizontal="center"/>
    </xf>
    <xf numFmtId="0" fontId="61" fillId="3" borderId="293" xfId="0" applyFont="1" applyFill="1" applyBorder="1" applyAlignment="1">
      <alignment horizontal="center"/>
    </xf>
    <xf numFmtId="0" fontId="61" fillId="3" borderId="108" xfId="0" applyFont="1" applyFill="1" applyBorder="1" applyAlignment="1">
      <alignment horizontal="center"/>
    </xf>
    <xf numFmtId="0" fontId="61" fillId="3" borderId="104" xfId="0" applyFont="1" applyFill="1" applyBorder="1" applyAlignment="1">
      <alignment horizontal="center"/>
    </xf>
    <xf numFmtId="0" fontId="69" fillId="2" borderId="419" xfId="0" applyFont="1" applyFill="1" applyBorder="1" applyAlignment="1">
      <alignment horizontal="center" wrapText="1"/>
    </xf>
    <xf numFmtId="0" fontId="61" fillId="3" borderId="19" xfId="0" applyFont="1" applyFill="1" applyBorder="1" applyAlignment="1">
      <alignment horizontal="center"/>
    </xf>
    <xf numFmtId="0" fontId="61" fillId="3" borderId="10" xfId="0" applyFont="1" applyFill="1" applyBorder="1" applyAlignment="1">
      <alignment horizontal="center"/>
    </xf>
    <xf numFmtId="0" fontId="61" fillId="3" borderId="18" xfId="0" applyFont="1" applyFill="1" applyBorder="1" applyAlignment="1">
      <alignment horizontal="center"/>
    </xf>
    <xf numFmtId="0" fontId="61" fillId="3" borderId="200" xfId="0" applyFont="1" applyFill="1" applyBorder="1" applyAlignment="1">
      <alignment horizontal="center"/>
    </xf>
    <xf numFmtId="0" fontId="61" fillId="3" borderId="269" xfId="0" applyFont="1" applyFill="1" applyBorder="1" applyAlignment="1">
      <alignment horizontal="center"/>
    </xf>
    <xf numFmtId="0" fontId="61" fillId="3" borderId="302" xfId="0" applyFont="1" applyFill="1" applyBorder="1" applyAlignment="1">
      <alignment horizontal="center"/>
    </xf>
    <xf numFmtId="0" fontId="61" fillId="3" borderId="200" xfId="0" applyFont="1" applyFill="1" applyBorder="1" applyAlignment="1">
      <alignment horizontal="center" wrapText="1"/>
    </xf>
    <xf numFmtId="0" fontId="61" fillId="3" borderId="269" xfId="0" applyFont="1" applyFill="1" applyBorder="1" applyAlignment="1">
      <alignment horizontal="center" wrapText="1"/>
    </xf>
    <xf numFmtId="0" fontId="61" fillId="3" borderId="282" xfId="0" applyFont="1" applyFill="1" applyBorder="1" applyAlignment="1">
      <alignment horizontal="center" wrapText="1"/>
    </xf>
    <xf numFmtId="0" fontId="61" fillId="3" borderId="292" xfId="0" applyFont="1" applyFill="1" applyBorder="1" applyAlignment="1">
      <alignment horizontal="center"/>
    </xf>
    <xf numFmtId="0" fontId="61" fillId="3" borderId="186" xfId="0" applyFont="1" applyFill="1" applyBorder="1" applyAlignment="1">
      <alignment horizontal="center"/>
    </xf>
    <xf numFmtId="0" fontId="61" fillId="3" borderId="103" xfId="0" applyFont="1" applyFill="1" applyBorder="1" applyAlignment="1">
      <alignment horizontal="center"/>
    </xf>
    <xf numFmtId="0" fontId="61" fillId="3" borderId="23" xfId="0" applyFont="1" applyFill="1" applyBorder="1" applyAlignment="1">
      <alignment horizontal="center"/>
    </xf>
    <xf numFmtId="0" fontId="61" fillId="3" borderId="66" xfId="0" applyFont="1" applyFill="1" applyBorder="1" applyAlignment="1">
      <alignment horizontal="center"/>
    </xf>
    <xf numFmtId="0" fontId="61" fillId="3" borderId="67" xfId="0" applyFont="1" applyFill="1" applyBorder="1" applyAlignment="1">
      <alignment horizontal="center"/>
    </xf>
    <xf numFmtId="0" fontId="2" fillId="0" borderId="0" xfId="0" applyFont="1" applyAlignment="1">
      <alignment horizontal="center" vertical="center"/>
    </xf>
    <xf numFmtId="0" fontId="3" fillId="3" borderId="315" xfId="0" applyFont="1" applyFill="1" applyBorder="1" applyAlignment="1">
      <alignment horizontal="center"/>
    </xf>
    <xf numFmtId="0" fontId="3" fillId="3" borderId="316" xfId="0" applyFont="1" applyFill="1" applyBorder="1" applyAlignment="1">
      <alignment horizontal="center"/>
    </xf>
    <xf numFmtId="0" fontId="61" fillId="3" borderId="279" xfId="0" applyFont="1" applyFill="1" applyBorder="1" applyAlignment="1">
      <alignment horizontal="center" wrapText="1"/>
    </xf>
    <xf numFmtId="0" fontId="61" fillId="3" borderId="174" xfId="0" applyFont="1" applyFill="1" applyBorder="1" applyAlignment="1">
      <alignment horizontal="center" wrapText="1"/>
    </xf>
    <xf numFmtId="0" fontId="61" fillId="2" borderId="0" xfId="0" applyFont="1" applyFill="1" applyAlignment="1">
      <alignment horizontal="center" vertical="center" wrapText="1"/>
    </xf>
    <xf numFmtId="0" fontId="61" fillId="3" borderId="287" xfId="0" applyFont="1" applyFill="1" applyBorder="1" applyAlignment="1">
      <alignment horizontal="center"/>
    </xf>
    <xf numFmtId="0" fontId="61" fillId="3" borderId="288" xfId="0" applyFont="1" applyFill="1" applyBorder="1" applyAlignment="1">
      <alignment horizontal="center"/>
    </xf>
    <xf numFmtId="0" fontId="61" fillId="3" borderId="289" xfId="0" applyFont="1" applyFill="1" applyBorder="1" applyAlignment="1">
      <alignment horizontal="center"/>
    </xf>
    <xf numFmtId="0" fontId="61" fillId="3" borderId="287" xfId="0" applyFont="1" applyFill="1" applyBorder="1" applyAlignment="1">
      <alignment horizontal="center" wrapText="1"/>
    </xf>
    <xf numFmtId="0" fontId="61" fillId="3" borderId="288" xfId="0" applyFont="1" applyFill="1" applyBorder="1" applyAlignment="1">
      <alignment horizontal="center" wrapText="1"/>
    </xf>
    <xf numFmtId="0" fontId="61" fillId="3" borderId="289" xfId="0" applyFont="1" applyFill="1" applyBorder="1" applyAlignment="1">
      <alignment horizontal="center" wrapText="1"/>
    </xf>
    <xf numFmtId="0" fontId="61" fillId="3" borderId="291" xfId="0" applyFont="1" applyFill="1" applyBorder="1" applyAlignment="1">
      <alignment horizontal="center"/>
    </xf>
    <xf numFmtId="0" fontId="61" fillId="3" borderId="285" xfId="0" applyFont="1" applyFill="1" applyBorder="1" applyAlignment="1">
      <alignment horizontal="center"/>
    </xf>
    <xf numFmtId="0" fontId="61" fillId="3" borderId="280" xfId="0" applyFont="1" applyFill="1" applyBorder="1" applyAlignment="1">
      <alignment horizontal="center"/>
    </xf>
    <xf numFmtId="0" fontId="61" fillId="3" borderId="295" xfId="0" applyFont="1" applyFill="1" applyBorder="1" applyAlignment="1">
      <alignment horizontal="center"/>
    </xf>
    <xf numFmtId="0" fontId="61" fillId="3" borderId="296" xfId="0" applyFont="1" applyFill="1" applyBorder="1" applyAlignment="1">
      <alignment horizontal="center"/>
    </xf>
    <xf numFmtId="0" fontId="61" fillId="3" borderId="12" xfId="0" applyFont="1" applyFill="1" applyBorder="1" applyAlignment="1">
      <alignment horizontal="center"/>
    </xf>
    <xf numFmtId="0" fontId="61" fillId="3" borderId="14" xfId="0" applyFont="1" applyFill="1" applyBorder="1" applyAlignment="1">
      <alignment horizontal="center"/>
    </xf>
    <xf numFmtId="0" fontId="61" fillId="3" borderId="268" xfId="0" applyFont="1" applyFill="1" applyBorder="1" applyAlignment="1">
      <alignment horizontal="center"/>
    </xf>
    <xf numFmtId="0" fontId="61" fillId="3" borderId="393" xfId="0" applyFont="1" applyFill="1" applyBorder="1" applyAlignment="1">
      <alignment horizontal="center"/>
    </xf>
    <xf numFmtId="0" fontId="61" fillId="3" borderId="198" xfId="0" applyFont="1" applyFill="1" applyBorder="1" applyAlignment="1">
      <alignment horizontal="center" wrapText="1"/>
    </xf>
    <xf numFmtId="0" fontId="61" fillId="3" borderId="199" xfId="0" applyFont="1" applyFill="1" applyBorder="1" applyAlignment="1">
      <alignment horizontal="center" wrapText="1"/>
    </xf>
    <xf numFmtId="0" fontId="61" fillId="3" borderId="199" xfId="0" applyFont="1" applyFill="1" applyBorder="1" applyAlignment="1">
      <alignment horizontal="center"/>
    </xf>
    <xf numFmtId="0" fontId="3" fillId="3" borderId="200" xfId="0" applyFont="1" applyFill="1" applyBorder="1" applyAlignment="1">
      <alignment horizontal="center"/>
    </xf>
    <xf numFmtId="0" fontId="3" fillId="3" borderId="7" xfId="0" applyFont="1" applyFill="1" applyBorder="1" applyAlignment="1">
      <alignment horizontal="center"/>
    </xf>
    <xf numFmtId="0" fontId="3" fillId="3" borderId="302" xfId="0" applyFont="1" applyFill="1" applyBorder="1" applyAlignment="1">
      <alignment horizontal="center"/>
    </xf>
    <xf numFmtId="0" fontId="7" fillId="3" borderId="292" xfId="0" applyFont="1" applyFill="1" applyBorder="1" applyAlignment="1">
      <alignment horizontal="center"/>
    </xf>
    <xf numFmtId="0" fontId="7" fillId="3" borderId="186" xfId="0" applyFont="1" applyFill="1" applyBorder="1" applyAlignment="1">
      <alignment horizontal="center"/>
    </xf>
    <xf numFmtId="0" fontId="7" fillId="3" borderId="103" xfId="0" applyFont="1" applyFill="1" applyBorder="1" applyAlignment="1">
      <alignment horizontal="center"/>
    </xf>
    <xf numFmtId="0" fontId="3" fillId="3" borderId="23" xfId="0" applyFont="1" applyFill="1" applyBorder="1" applyAlignment="1">
      <alignment horizontal="center"/>
    </xf>
    <xf numFmtId="0" fontId="7" fillId="3" borderId="12" xfId="0" applyFont="1" applyFill="1" applyBorder="1" applyAlignment="1">
      <alignment horizontal="center"/>
    </xf>
    <xf numFmtId="0" fontId="3" fillId="3" borderId="294" xfId="0" applyFont="1" applyFill="1" applyBorder="1" applyAlignment="1">
      <alignment horizontal="center"/>
    </xf>
    <xf numFmtId="0" fontId="3" fillId="3" borderId="14" xfId="0" applyFont="1" applyFill="1" applyBorder="1" applyAlignment="1">
      <alignment horizontal="center"/>
    </xf>
    <xf numFmtId="0" fontId="3" fillId="3" borderId="268" xfId="0" applyFont="1" applyFill="1" applyBorder="1" applyAlignment="1">
      <alignment horizontal="center"/>
    </xf>
    <xf numFmtId="0" fontId="3" fillId="3" borderId="108" xfId="0" applyFont="1" applyFill="1" applyBorder="1" applyAlignment="1">
      <alignment horizontal="center"/>
    </xf>
    <xf numFmtId="0" fontId="3" fillId="3" borderId="393" xfId="0" applyFont="1" applyFill="1" applyBorder="1" applyAlignment="1">
      <alignment horizontal="center"/>
    </xf>
    <xf numFmtId="0" fontId="7" fillId="3" borderId="303" xfId="0" applyFont="1" applyFill="1" applyBorder="1" applyAlignment="1">
      <alignment horizontal="center"/>
    </xf>
    <xf numFmtId="0" fontId="7" fillId="3" borderId="418" xfId="0" applyFont="1" applyFill="1" applyBorder="1" applyAlignment="1">
      <alignment horizontal="center"/>
    </xf>
    <xf numFmtId="0" fontId="7" fillId="3" borderId="72" xfId="0" applyFont="1" applyFill="1" applyBorder="1" applyAlignment="1">
      <alignment horizontal="center"/>
    </xf>
    <xf numFmtId="0" fontId="3" fillId="3" borderId="282" xfId="0" applyFont="1" applyFill="1" applyBorder="1" applyAlignment="1">
      <alignment horizontal="center" wrapText="1"/>
    </xf>
    <xf numFmtId="0" fontId="3" fillId="3" borderId="7" xfId="0" applyFont="1" applyFill="1" applyBorder="1" applyAlignment="1">
      <alignment horizontal="center" wrapText="1"/>
    </xf>
    <xf numFmtId="0" fontId="3" fillId="3" borderId="200" xfId="0" applyFont="1" applyFill="1" applyBorder="1" applyAlignment="1">
      <alignment horizontal="center" wrapText="1"/>
    </xf>
    <xf numFmtId="0" fontId="61" fillId="3" borderId="215" xfId="0" applyFont="1" applyFill="1" applyBorder="1" applyAlignment="1">
      <alignment horizontal="center" wrapText="1"/>
    </xf>
    <xf numFmtId="0" fontId="7" fillId="3" borderId="280" xfId="0" applyFont="1" applyFill="1" applyBorder="1" applyAlignment="1">
      <alignment horizontal="center"/>
    </xf>
    <xf numFmtId="0" fontId="3" fillId="3" borderId="295" xfId="0" applyFont="1" applyFill="1" applyBorder="1" applyAlignment="1">
      <alignment horizontal="center"/>
    </xf>
    <xf numFmtId="0" fontId="3" fillId="3" borderId="198" xfId="0" applyFont="1" applyFill="1" applyBorder="1" applyAlignment="1">
      <alignment horizontal="center" wrapText="1"/>
    </xf>
    <xf numFmtId="0" fontId="3" fillId="3" borderId="199" xfId="0" applyFont="1" applyFill="1" applyBorder="1" applyAlignment="1">
      <alignment horizontal="center" wrapText="1"/>
    </xf>
    <xf numFmtId="0" fontId="3" fillId="3" borderId="199" xfId="0" applyFont="1" applyFill="1" applyBorder="1" applyAlignment="1">
      <alignment horizontal="center"/>
    </xf>
    <xf numFmtId="0" fontId="6" fillId="0" borderId="0" xfId="0" applyFont="1" applyAlignment="1">
      <alignment horizontal="left" wrapText="1"/>
    </xf>
    <xf numFmtId="0" fontId="3" fillId="3" borderId="41" xfId="0" applyFont="1" applyFill="1" applyBorder="1" applyAlignment="1">
      <alignment horizontal="center"/>
    </xf>
    <xf numFmtId="0" fontId="3" fillId="3" borderId="54" xfId="0" applyFont="1" applyFill="1" applyBorder="1" applyAlignment="1">
      <alignment horizontal="center"/>
    </xf>
    <xf numFmtId="0" fontId="7" fillId="3" borderId="297" xfId="0" applyFont="1" applyFill="1" applyBorder="1" applyAlignment="1">
      <alignment horizontal="center"/>
    </xf>
    <xf numFmtId="0" fontId="3" fillId="3" borderId="109" xfId="0" applyFont="1" applyFill="1" applyBorder="1" applyAlignment="1">
      <alignment horizontal="center"/>
    </xf>
    <xf numFmtId="0" fontId="3" fillId="3" borderId="288" xfId="0" applyFont="1" applyFill="1" applyBorder="1" applyAlignment="1">
      <alignment horizontal="center"/>
    </xf>
    <xf numFmtId="0" fontId="3" fillId="3" borderId="288" xfId="0" applyFont="1" applyFill="1" applyBorder="1" applyAlignment="1">
      <alignment horizontal="center" wrapText="1"/>
    </xf>
    <xf numFmtId="0" fontId="7" fillId="3" borderId="288" xfId="0" applyFont="1" applyFill="1" applyBorder="1" applyAlignment="1">
      <alignment horizontal="center" wrapText="1"/>
    </xf>
    <xf numFmtId="0" fontId="3" fillId="3" borderId="285" xfId="0" applyFont="1" applyFill="1" applyBorder="1" applyAlignment="1">
      <alignment horizontal="center"/>
    </xf>
    <xf numFmtId="0" fontId="3" fillId="3" borderId="291" xfId="0" applyFont="1" applyFill="1" applyBorder="1" applyAlignment="1">
      <alignment horizontal="center"/>
    </xf>
    <xf numFmtId="0" fontId="3" fillId="3" borderId="287" xfId="0" applyFont="1" applyFill="1" applyBorder="1" applyAlignment="1">
      <alignment horizontal="center"/>
    </xf>
    <xf numFmtId="0" fontId="3" fillId="3" borderId="289" xfId="0" applyFont="1" applyFill="1" applyBorder="1" applyAlignment="1">
      <alignment horizontal="center"/>
    </xf>
    <xf numFmtId="0" fontId="7" fillId="3" borderId="285" xfId="0" applyFont="1" applyFill="1" applyBorder="1" applyAlignment="1">
      <alignment horizontal="center" wrapText="1"/>
    </xf>
    <xf numFmtId="0" fontId="3" fillId="3" borderId="291" xfId="0" applyFont="1" applyFill="1" applyBorder="1" applyAlignment="1">
      <alignment horizontal="center" wrapText="1"/>
    </xf>
    <xf numFmtId="0" fontId="3" fillId="3" borderId="298" xfId="0" applyFont="1" applyFill="1" applyBorder="1" applyAlignment="1">
      <alignment horizontal="center"/>
    </xf>
    <xf numFmtId="0" fontId="3" fillId="3" borderId="297" xfId="0" applyFont="1" applyFill="1" applyBorder="1" applyAlignment="1">
      <alignment horizontal="center"/>
    </xf>
    <xf numFmtId="0" fontId="7" fillId="3" borderId="287" xfId="0" applyFont="1" applyFill="1" applyBorder="1" applyAlignment="1">
      <alignment horizontal="center" wrapText="1"/>
    </xf>
    <xf numFmtId="0" fontId="3" fillId="3" borderId="98" xfId="0" applyFont="1" applyFill="1" applyBorder="1" applyAlignment="1">
      <alignment horizontal="center" wrapText="1"/>
    </xf>
    <xf numFmtId="0" fontId="61" fillId="3" borderId="279" xfId="0" applyFont="1" applyFill="1" applyBorder="1" applyAlignment="1">
      <alignment horizontal="center"/>
    </xf>
    <xf numFmtId="0" fontId="61" fillId="3" borderId="112" xfId="0" applyFont="1" applyFill="1" applyBorder="1" applyAlignment="1">
      <alignment horizontal="center"/>
    </xf>
    <xf numFmtId="0" fontId="61" fillId="3" borderId="50" xfId="0" applyFont="1" applyFill="1" applyBorder="1" applyAlignment="1">
      <alignment horizontal="center"/>
    </xf>
    <xf numFmtId="0" fontId="61" fillId="3" borderId="41" xfId="0" applyFont="1" applyFill="1" applyBorder="1" applyAlignment="1">
      <alignment horizontal="center" wrapText="1"/>
    </xf>
    <xf numFmtId="0" fontId="61" fillId="3" borderId="54" xfId="0" applyFont="1" applyFill="1" applyBorder="1" applyAlignment="1">
      <alignment horizontal="center" wrapText="1"/>
    </xf>
    <xf numFmtId="0" fontId="55" fillId="0" borderId="282" xfId="9" applyFont="1" applyBorder="1" applyAlignment="1">
      <alignment horizontal="center"/>
    </xf>
    <xf numFmtId="0" fontId="55" fillId="0" borderId="203" xfId="9" applyFont="1" applyBorder="1" applyAlignment="1">
      <alignment horizontal="center"/>
    </xf>
    <xf numFmtId="0" fontId="45" fillId="0" borderId="0" xfId="17" applyFont="1" applyAlignment="1">
      <alignment horizontal="center"/>
    </xf>
    <xf numFmtId="0" fontId="45" fillId="0" borderId="0" xfId="17" applyFont="1" applyAlignment="1">
      <alignment horizontal="center" wrapText="1"/>
    </xf>
    <xf numFmtId="0" fontId="39" fillId="5" borderId="279" xfId="19" applyFont="1" applyFill="1" applyBorder="1" applyAlignment="1">
      <alignment horizontal="center" vertical="center" wrapText="1"/>
    </xf>
    <xf numFmtId="0" fontId="39" fillId="5" borderId="394" xfId="19" applyFont="1" applyFill="1" applyBorder="1" applyAlignment="1">
      <alignment horizontal="center" vertical="center" wrapText="1"/>
    </xf>
    <xf numFmtId="0" fontId="39" fillId="5" borderId="303" xfId="19" applyFont="1" applyFill="1" applyBorder="1" applyAlignment="1">
      <alignment horizontal="center" wrapText="1"/>
    </xf>
    <xf numFmtId="0" fontId="39" fillId="5" borderId="72" xfId="19" applyFont="1" applyFill="1" applyBorder="1" applyAlignment="1">
      <alignment horizontal="center" wrapText="1"/>
    </xf>
    <xf numFmtId="0" fontId="39" fillId="5" borderId="209" xfId="19" applyFont="1" applyFill="1" applyBorder="1" applyAlignment="1">
      <alignment horizontal="center" vertical="center" wrapText="1"/>
    </xf>
    <xf numFmtId="0" fontId="39" fillId="5" borderId="162" xfId="19" applyFont="1" applyFill="1" applyBorder="1" applyAlignment="1">
      <alignment horizontal="center" vertical="center" wrapText="1"/>
    </xf>
    <xf numFmtId="0" fontId="39" fillId="5" borderId="13" xfId="19" applyFont="1" applyFill="1" applyBorder="1" applyAlignment="1">
      <alignment horizontal="center" vertical="center" wrapText="1"/>
    </xf>
    <xf numFmtId="0" fontId="39" fillId="5" borderId="211" xfId="19" applyFont="1" applyFill="1" applyBorder="1" applyAlignment="1">
      <alignment horizontal="center" vertical="center" wrapText="1"/>
    </xf>
    <xf numFmtId="0" fontId="39" fillId="5" borderId="210" xfId="19" applyFont="1" applyFill="1" applyBorder="1" applyAlignment="1">
      <alignment horizontal="center" vertical="center" wrapText="1"/>
    </xf>
    <xf numFmtId="0" fontId="39" fillId="5" borderId="212" xfId="19" applyFont="1" applyFill="1" applyBorder="1" applyAlignment="1">
      <alignment horizontal="center" vertical="center" wrapText="1"/>
    </xf>
    <xf numFmtId="0" fontId="22" fillId="0" borderId="0" xfId="9" applyFont="1" applyAlignment="1">
      <alignment horizontal="center" wrapText="1"/>
    </xf>
    <xf numFmtId="0" fontId="21" fillId="0" borderId="0" xfId="9" applyFont="1" applyAlignment="1">
      <alignment horizontal="left"/>
    </xf>
    <xf numFmtId="0" fontId="20" fillId="0" borderId="0" xfId="9" applyFont="1" applyAlignment="1">
      <alignment horizontal="center"/>
    </xf>
    <xf numFmtId="0" fontId="20" fillId="0" borderId="0" xfId="9" applyFont="1" applyAlignment="1">
      <alignment horizontal="center" wrapText="1"/>
    </xf>
  </cellXfs>
  <cellStyles count="24">
    <cellStyle name="Comma 2" xfId="6" xr:uid="{00000000-0005-0000-0000-000000000000}"/>
    <cellStyle name="Comma 3" xfId="7" xr:uid="{00000000-0005-0000-0000-000001000000}"/>
    <cellStyle name="Comma 4" xfId="10" xr:uid="{00000000-0005-0000-0000-000002000000}"/>
    <cellStyle name="Comma 5" xfId="18" xr:uid="{00000000-0005-0000-0000-000003000000}"/>
    <cellStyle name="Currency 2" xfId="23" xr:uid="{00000000-0005-0000-0000-000004000000}"/>
    <cellStyle name="Hyperlink" xfId="5" builtinId="8"/>
    <cellStyle name="Normal" xfId="0" builtinId="0"/>
    <cellStyle name="Normal 2" xfId="2" xr:uid="{00000000-0005-0000-0000-000007000000}"/>
    <cellStyle name="Normal 2 2" xfId="4" xr:uid="{00000000-0005-0000-0000-000008000000}"/>
    <cellStyle name="Normal 2 4" xfId="3" xr:uid="{00000000-0005-0000-0000-000009000000}"/>
    <cellStyle name="Normal 3" xfId="1" xr:uid="{00000000-0005-0000-0000-00000A000000}"/>
    <cellStyle name="Normal 3 2" xfId="13" xr:uid="{00000000-0005-0000-0000-00000B000000}"/>
    <cellStyle name="Normal 3 3" xfId="14" xr:uid="{00000000-0005-0000-0000-00000C000000}"/>
    <cellStyle name="Normal 4" xfId="9" xr:uid="{00000000-0005-0000-0000-00000D000000}"/>
    <cellStyle name="Normal 4 2" xfId="19" xr:uid="{00000000-0005-0000-0000-00000E000000}"/>
    <cellStyle name="Normal 5" xfId="12" xr:uid="{00000000-0005-0000-0000-00000F000000}"/>
    <cellStyle name="Normal 6" xfId="17" xr:uid="{00000000-0005-0000-0000-000010000000}"/>
    <cellStyle name="Normal_CA2 SUMMARY- Final" xfId="22" xr:uid="{00000000-0005-0000-0000-000011000000}"/>
    <cellStyle name="Percent" xfId="8" builtinId="5"/>
    <cellStyle name="Percent 2" xfId="11" xr:uid="{00000000-0005-0000-0000-000013000000}"/>
    <cellStyle name="Percent 2 2" xfId="16" xr:uid="{00000000-0005-0000-0000-000014000000}"/>
    <cellStyle name="Percent 3" xfId="15" xr:uid="{00000000-0005-0000-0000-000015000000}"/>
    <cellStyle name="Percent 3 2" xfId="20" xr:uid="{00000000-0005-0000-0000-000016000000}"/>
    <cellStyle name="Percent 4" xfId="21" xr:uid="{00000000-0005-0000-0000-000017000000}"/>
  </cellStyles>
  <dxfs count="0"/>
  <tableStyles count="0" defaultTableStyle="TableStyleMedium9" defaultPivotStyle="PivotStyleMedium4"/>
  <colors>
    <mruColors>
      <color rgb="FF1104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2.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3.xml"/><Relationship Id="rId99" Type="http://schemas.openxmlformats.org/officeDocument/2006/relationships/calcChain" Target="calcChain.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Operating Expenditures by Category</a:t>
            </a:r>
          </a:p>
        </c:rich>
      </c:tx>
      <c:overlay val="0"/>
    </c:title>
    <c:autoTitleDeleted val="0"/>
    <c:plotArea>
      <c:layout/>
      <c:pieChart>
        <c:varyColors val="1"/>
        <c:ser>
          <c:idx val="0"/>
          <c:order val="0"/>
          <c:dLbls>
            <c:dLbl>
              <c:idx val="0"/>
              <c:layout>
                <c:manualLayout>
                  <c:x val="0.1204479221761553"/>
                  <c:y val="1.71292224835531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19-457A-A35E-8D4192FD4564}"/>
                </c:ext>
              </c:extLst>
            </c:dLbl>
            <c:dLbl>
              <c:idx val="1"/>
              <c:layout>
                <c:manualLayout>
                  <c:x val="6.3536988337025535E-2"/>
                  <c:y val="8.451334492279374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19-457A-A35E-8D4192FD4564}"/>
                </c:ext>
              </c:extLst>
            </c:dLbl>
            <c:dLbl>
              <c:idx val="2"/>
              <c:layout>
                <c:manualLayout>
                  <c:x val="-0.19366142393521724"/>
                  <c:y val="-0.1059393939393939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19-457A-A35E-8D4192FD4564}"/>
                </c:ext>
              </c:extLst>
            </c:dLbl>
            <c:dLbl>
              <c:idx val="3"/>
              <c:layout>
                <c:manualLayout>
                  <c:x val="-3.1698627490774942E-2"/>
                  <c:y val="5.920169069775369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19-457A-A35E-8D4192FD4564}"/>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7.1T'!$K$51:$L$51,'FB 7.1T'!$M$51:$N$51)</c:f>
              <c:strCache>
                <c:ptCount val="4"/>
                <c:pt idx="0">
                  <c:v>Capital Outlay</c:v>
                </c:pt>
                <c:pt idx="1">
                  <c:v>Current Expense</c:v>
                </c:pt>
                <c:pt idx="2">
                  <c:v>Personnel Expense (Full-Time)</c:v>
                </c:pt>
                <c:pt idx="3">
                  <c:v>Personnel Expense (Part-Time)</c:v>
                </c:pt>
              </c:strCache>
            </c:strRef>
          </c:cat>
          <c:val>
            <c:numRef>
              <c:f>('FB 7.1T'!$K$52:$L$52,'FB 7.1T'!$M$52:$N$52)</c:f>
              <c:numCache>
                <c:formatCode>0.00%</c:formatCode>
                <c:ptCount val="4"/>
                <c:pt idx="0">
                  <c:v>1.7072837457822485E-2</c:v>
                </c:pt>
                <c:pt idx="1">
                  <c:v>0.21307505981542521</c:v>
                </c:pt>
                <c:pt idx="2">
                  <c:v>0.6671691458375465</c:v>
                </c:pt>
                <c:pt idx="3">
                  <c:v>0.10268295688920583</c:v>
                </c:pt>
              </c:numCache>
            </c:numRef>
          </c:val>
          <c:extLst>
            <c:ext xmlns:c16="http://schemas.microsoft.com/office/drawing/2014/chart" uri="{C3380CC4-5D6E-409C-BE32-E72D297353CC}">
              <c16:uniqueId val="{00000004-B019-457A-A35E-8D4192FD4564}"/>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Operating Expenditures by </a:t>
            </a:r>
            <a:r>
              <a:rPr lang="en-US"/>
              <a:t>Program Area</a:t>
            </a:r>
          </a:p>
        </c:rich>
      </c:tx>
      <c:overlay val="0"/>
    </c:title>
    <c:autoTitleDeleted val="0"/>
    <c:plotArea>
      <c:layout/>
      <c:pieChart>
        <c:varyColors val="1"/>
        <c:ser>
          <c:idx val="0"/>
          <c:order val="0"/>
          <c:dLbls>
            <c:dLbl>
              <c:idx val="0"/>
              <c:layout>
                <c:manualLayout>
                  <c:x val="0.15233375341705443"/>
                  <c:y val="2.02831936690853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37-4C07-A033-D202CE768FD5}"/>
                </c:ext>
              </c:extLst>
            </c:dLbl>
            <c:dLbl>
              <c:idx val="1"/>
              <c:layout>
                <c:manualLayout>
                  <c:x val="5.4128017931201318E-2"/>
                  <c:y val="8.398057777637709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37-4C07-A033-D202CE768FD5}"/>
                </c:ext>
              </c:extLst>
            </c:dLbl>
            <c:dLbl>
              <c:idx val="2"/>
              <c:layout>
                <c:manualLayout>
                  <c:x val="-6.1892414381517713E-2"/>
                  <c:y val="6.71934278290296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37-4C07-A033-D202CE768FD5}"/>
                </c:ext>
              </c:extLst>
            </c:dLbl>
            <c:dLbl>
              <c:idx val="3"/>
              <c:layout>
                <c:manualLayout>
                  <c:x val="-0.10841100431797747"/>
                  <c:y val="1.50062541907424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37-4C07-A033-D202CE768FD5}"/>
                </c:ext>
              </c:extLst>
            </c:dLbl>
            <c:dLbl>
              <c:idx val="4"/>
              <c:layout>
                <c:manualLayout>
                  <c:x val="-0.10308716236545758"/>
                  <c:y val="-7.4866358104855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37-4C07-A033-D202CE768FD5}"/>
                </c:ext>
              </c:extLst>
            </c:dLbl>
            <c:dLbl>
              <c:idx val="5"/>
              <c:layout>
                <c:manualLayout>
                  <c:x val="-0.12306609301317963"/>
                  <c:y val="-0.117414959850377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37-4C07-A033-D202CE768FD5}"/>
                </c:ext>
              </c:extLst>
            </c:dLbl>
            <c:dLbl>
              <c:idx val="6"/>
              <c:layout>
                <c:manualLayout>
                  <c:x val="-0.11563110386971333"/>
                  <c:y val="-0.1583356245442482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37-4C07-A033-D202CE768FD5}"/>
                </c:ext>
              </c:extLst>
            </c:dLbl>
            <c:dLbl>
              <c:idx val="7"/>
              <c:layout>
                <c:manualLayout>
                  <c:x val="-3.8264493166526879E-2"/>
                  <c:y val="-2.02690660444715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37-4C07-A033-D202CE768FD5}"/>
                </c:ext>
              </c:extLst>
            </c:dLbl>
            <c:dLbl>
              <c:idx val="8"/>
              <c:layout>
                <c:manualLayout>
                  <c:x val="-2.4447982493491723E-2"/>
                  <c:y val="-3.56616564313837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37-4C07-A033-D202CE768FD5}"/>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7.1T'!$B$51:$J$51</c:f>
              <c:strCache>
                <c:ptCount val="9"/>
                <c:pt idx="0">
                  <c:v>Adult Education</c:v>
                </c:pt>
                <c:pt idx="1">
                  <c:v> Advanced and Professional </c:v>
                </c:pt>
                <c:pt idx="2">
                  <c:v>Apprentice</c:v>
                </c:pt>
                <c:pt idx="3">
                  <c:v> EPI </c:v>
                </c:pt>
                <c:pt idx="4">
                  <c:v>Non-Instructional</c:v>
                </c:pt>
                <c:pt idx="5">
                  <c:v>Other</c:v>
                </c:pt>
                <c:pt idx="6">
                  <c:v>PSAV</c:v>
                </c:pt>
                <c:pt idx="7">
                  <c:v>PSV</c:v>
                </c:pt>
                <c:pt idx="8">
                  <c:v>Dev Ed</c:v>
                </c:pt>
              </c:strCache>
            </c:strRef>
          </c:cat>
          <c:val>
            <c:numRef>
              <c:f>'FB 7.1T'!$B$53:$J$53</c:f>
              <c:numCache>
                <c:formatCode>0.00%</c:formatCode>
                <c:ptCount val="9"/>
                <c:pt idx="0">
                  <c:v>9.6370082052751795E-3</c:v>
                </c:pt>
                <c:pt idx="1">
                  <c:v>0.65814992849012788</c:v>
                </c:pt>
                <c:pt idx="2">
                  <c:v>2.2345012131606123E-3</c:v>
                </c:pt>
                <c:pt idx="3">
                  <c:v>1.5877143306678185E-3</c:v>
                </c:pt>
                <c:pt idx="4">
                  <c:v>7.3803540003440412E-3</c:v>
                </c:pt>
                <c:pt idx="5">
                  <c:v>1.3667462267731967E-2</c:v>
                </c:pt>
                <c:pt idx="6">
                  <c:v>4.0101303997286945E-2</c:v>
                </c:pt>
                <c:pt idx="7">
                  <c:v>0.24331905717056679</c:v>
                </c:pt>
                <c:pt idx="8">
                  <c:v>2.3922670324838708E-2</c:v>
                </c:pt>
              </c:numCache>
            </c:numRef>
          </c:val>
          <c:extLst>
            <c:ext xmlns:c16="http://schemas.microsoft.com/office/drawing/2014/chart" uri="{C3380CC4-5D6E-409C-BE32-E72D297353CC}">
              <c16:uniqueId val="{00000009-EB37-4C07-A033-D202CE768FD5}"/>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966107</xdr:colOff>
      <xdr:row>25</xdr:row>
      <xdr:rowOff>95250</xdr:rowOff>
    </xdr:from>
    <xdr:to>
      <xdr:col>6</xdr:col>
      <xdr:colOff>258535</xdr:colOff>
      <xdr:row>47</xdr:row>
      <xdr:rowOff>95250</xdr:rowOff>
    </xdr:to>
    <xdr:graphicFrame macro="">
      <xdr:nvGraphicFramePr>
        <xdr:cNvPr id="2" name="Chart 1" descr="A pie chart reflecting the percentages of expenses as listed above." title="Operating Expenditures by Category">
          <a:extLst>
            <a:ext uri="{FF2B5EF4-FFF2-40B4-BE49-F238E27FC236}">
              <a16:creationId xmlns:a16="http://schemas.microsoft.com/office/drawing/2014/main" id="{63BE742D-C064-48AE-8676-BAF5FD17D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190499</xdr:colOff>
      <xdr:row>26</xdr:row>
      <xdr:rowOff>40822</xdr:rowOff>
    </xdr:from>
    <xdr:to>
      <xdr:col>13</xdr:col>
      <xdr:colOff>326570</xdr:colOff>
      <xdr:row>48</xdr:row>
      <xdr:rowOff>54429</xdr:rowOff>
    </xdr:to>
    <xdr:graphicFrame macro="">
      <xdr:nvGraphicFramePr>
        <xdr:cNvPr id="3" name="Chart 2" descr="A pie chart reflecting the percentages of expenses as listed above." title="Operating Expenditures by Program">
          <a:extLst>
            <a:ext uri="{FF2B5EF4-FFF2-40B4-BE49-F238E27FC236}">
              <a16:creationId xmlns:a16="http://schemas.microsoft.com/office/drawing/2014/main" id="{A56EAB11-35F6-4E0A-B488-9EB793C3CB2E}"/>
            </a:ext>
            <a:ext uri="{147F2762-F138-4A5C-976F-8EAC2B608ADB}">
              <a16:predDERef xmlns:a16="http://schemas.microsoft.com/office/drawing/2014/main" pre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1</xdr:col>
      <xdr:colOff>83820</xdr:colOff>
      <xdr:row>1</xdr:row>
      <xdr:rowOff>286648</xdr:rowOff>
    </xdr:to>
    <xdr:pic>
      <xdr:nvPicPr>
        <xdr:cNvPr id="2" name="Picture 1" descr="Florida College System logo" title="FCS Logo">
          <a:extLst>
            <a:ext uri="{FF2B5EF4-FFF2-40B4-BE49-F238E27FC236}">
              <a16:creationId xmlns:a16="http://schemas.microsoft.com/office/drawing/2014/main" id="{D2A136FE-192C-4F00-AE1D-61DDF0AE23AF}"/>
            </a:ext>
          </a:extLst>
        </xdr:cNvPr>
        <xdr:cNvPicPr>
          <a:picLocks noChangeAspect="1"/>
        </xdr:cNvPicPr>
      </xdr:nvPicPr>
      <xdr:blipFill>
        <a:blip xmlns:r="http://schemas.openxmlformats.org/officeDocument/2006/relationships" r:embed="rId1" cstate="print"/>
        <a:stretch>
          <a:fillRect/>
        </a:stretch>
      </xdr:blipFill>
      <xdr:spPr>
        <a:xfrm>
          <a:off x="190500" y="76200"/>
          <a:ext cx="702945" cy="6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204107</xdr:colOff>
      <xdr:row>0</xdr:row>
      <xdr:rowOff>108857</xdr:rowOff>
    </xdr:from>
    <xdr:to>
      <xdr:col>10</xdr:col>
      <xdr:colOff>926102</xdr:colOff>
      <xdr:row>2</xdr:row>
      <xdr:rowOff>50700</xdr:rowOff>
    </xdr:to>
    <xdr:pic>
      <xdr:nvPicPr>
        <xdr:cNvPr id="2" name="Picture 1" descr="Florida College System logo" title="FCS Logo">
          <a:extLst>
            <a:ext uri="{FF2B5EF4-FFF2-40B4-BE49-F238E27FC236}">
              <a16:creationId xmlns:a16="http://schemas.microsoft.com/office/drawing/2014/main" id="{615BD567-1E9F-498D-8CA4-E0EBDC773CF5}"/>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0</xdr:row>
      <xdr:rowOff>108857</xdr:rowOff>
    </xdr:from>
    <xdr:to>
      <xdr:col>10</xdr:col>
      <xdr:colOff>926102</xdr:colOff>
      <xdr:row>2</xdr:row>
      <xdr:rowOff>50700</xdr:rowOff>
    </xdr:to>
    <xdr:pic>
      <xdr:nvPicPr>
        <xdr:cNvPr id="3" name="Picture 2" descr="Florida College System logo" title="FCS Logo">
          <a:extLst>
            <a:ext uri="{FF2B5EF4-FFF2-40B4-BE49-F238E27FC236}">
              <a16:creationId xmlns:a16="http://schemas.microsoft.com/office/drawing/2014/main" id="{CDFE40E1-0979-4DA9-992C-8A102F272B1B}"/>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0</xdr:row>
      <xdr:rowOff>108857</xdr:rowOff>
    </xdr:from>
    <xdr:to>
      <xdr:col>10</xdr:col>
      <xdr:colOff>926102</xdr:colOff>
      <xdr:row>2</xdr:row>
      <xdr:rowOff>50700</xdr:rowOff>
    </xdr:to>
    <xdr:pic>
      <xdr:nvPicPr>
        <xdr:cNvPr id="4" name="Picture 3" descr="Florida College System logo" title="FCS Logo">
          <a:extLst>
            <a:ext uri="{FF2B5EF4-FFF2-40B4-BE49-F238E27FC236}">
              <a16:creationId xmlns:a16="http://schemas.microsoft.com/office/drawing/2014/main" id="{7C64A7E4-77D0-45B5-B519-7FFE36FA316A}"/>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0</xdr:row>
      <xdr:rowOff>108857</xdr:rowOff>
    </xdr:from>
    <xdr:to>
      <xdr:col>10</xdr:col>
      <xdr:colOff>926102</xdr:colOff>
      <xdr:row>2</xdr:row>
      <xdr:rowOff>50700</xdr:rowOff>
    </xdr:to>
    <xdr:pic>
      <xdr:nvPicPr>
        <xdr:cNvPr id="5" name="Picture 4" descr="Florida College System logo" title="FCS Logo">
          <a:extLst>
            <a:ext uri="{FF2B5EF4-FFF2-40B4-BE49-F238E27FC236}">
              <a16:creationId xmlns:a16="http://schemas.microsoft.com/office/drawing/2014/main" id="{312030EC-556E-473A-9902-C9D472F4FFC2}"/>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0</xdr:row>
      <xdr:rowOff>108857</xdr:rowOff>
    </xdr:from>
    <xdr:to>
      <xdr:col>10</xdr:col>
      <xdr:colOff>926102</xdr:colOff>
      <xdr:row>2</xdr:row>
      <xdr:rowOff>50700</xdr:rowOff>
    </xdr:to>
    <xdr:pic>
      <xdr:nvPicPr>
        <xdr:cNvPr id="6" name="Picture 5" descr="Florida College System logo" title="FCS Logo">
          <a:extLst>
            <a:ext uri="{FF2B5EF4-FFF2-40B4-BE49-F238E27FC236}">
              <a16:creationId xmlns:a16="http://schemas.microsoft.com/office/drawing/2014/main" id="{37DC542D-8EDA-47CD-BD59-6F65AE9A0052}"/>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0</xdr:row>
      <xdr:rowOff>108857</xdr:rowOff>
    </xdr:from>
    <xdr:to>
      <xdr:col>10</xdr:col>
      <xdr:colOff>926102</xdr:colOff>
      <xdr:row>2</xdr:row>
      <xdr:rowOff>50700</xdr:rowOff>
    </xdr:to>
    <xdr:pic>
      <xdr:nvPicPr>
        <xdr:cNvPr id="7" name="Picture 6" descr="Florida College System logo" title="FCS Logo">
          <a:extLst>
            <a:ext uri="{FF2B5EF4-FFF2-40B4-BE49-F238E27FC236}">
              <a16:creationId xmlns:a16="http://schemas.microsoft.com/office/drawing/2014/main" id="{ED3660A8-CBE8-4629-B81A-B8EA8382BFA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0</xdr:row>
      <xdr:rowOff>108857</xdr:rowOff>
    </xdr:from>
    <xdr:to>
      <xdr:col>10</xdr:col>
      <xdr:colOff>926102</xdr:colOff>
      <xdr:row>2</xdr:row>
      <xdr:rowOff>92610</xdr:rowOff>
    </xdr:to>
    <xdr:pic>
      <xdr:nvPicPr>
        <xdr:cNvPr id="8" name="Picture 7" descr="Florida College System logo" title="FCS Logo">
          <a:extLst>
            <a:ext uri="{FF2B5EF4-FFF2-40B4-BE49-F238E27FC236}">
              <a16:creationId xmlns:a16="http://schemas.microsoft.com/office/drawing/2014/main" id="{D9C49F5D-6B94-466E-8FCF-5E448722F97E}"/>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6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35719</xdr:colOff>
      <xdr:row>0</xdr:row>
      <xdr:rowOff>55588</xdr:rowOff>
    </xdr:from>
    <xdr:to>
      <xdr:col>8</xdr:col>
      <xdr:colOff>746284</xdr:colOff>
      <xdr:row>3</xdr:row>
      <xdr:rowOff>60772</xdr:rowOff>
    </xdr:to>
    <xdr:pic>
      <xdr:nvPicPr>
        <xdr:cNvPr id="2" name="Picture 1" descr="Florida College System logo">
          <a:extLst>
            <a:ext uri="{FF2B5EF4-FFF2-40B4-BE49-F238E27FC236}">
              <a16:creationId xmlns:a16="http://schemas.microsoft.com/office/drawing/2014/main" id="{261873C2-7875-4E69-9C33-5D5AE9FEEFFA}"/>
            </a:ext>
          </a:extLst>
        </xdr:cNvPr>
        <xdr:cNvPicPr>
          <a:picLocks noChangeAspect="1"/>
        </xdr:cNvPicPr>
      </xdr:nvPicPr>
      <xdr:blipFill>
        <a:blip xmlns:r="http://schemas.openxmlformats.org/officeDocument/2006/relationships" r:embed="rId1" cstate="print"/>
        <a:stretch>
          <a:fillRect/>
        </a:stretch>
      </xdr:blipFill>
      <xdr:spPr>
        <a:xfrm>
          <a:off x="8541544" y="55588"/>
          <a:ext cx="714375" cy="584304"/>
        </a:xfrm>
        <a:prstGeom prst="rect">
          <a:avLst/>
        </a:prstGeom>
      </xdr:spPr>
    </xdr:pic>
    <xdr:clientData/>
  </xdr:twoCellAnchor>
  <xdr:twoCellAnchor editAs="oneCell">
    <xdr:from>
      <xdr:col>8</xdr:col>
      <xdr:colOff>35719</xdr:colOff>
      <xdr:row>0</xdr:row>
      <xdr:rowOff>55588</xdr:rowOff>
    </xdr:from>
    <xdr:to>
      <xdr:col>8</xdr:col>
      <xdr:colOff>746284</xdr:colOff>
      <xdr:row>3</xdr:row>
      <xdr:rowOff>93157</xdr:rowOff>
    </xdr:to>
    <xdr:pic>
      <xdr:nvPicPr>
        <xdr:cNvPr id="3" name="Picture 2" descr="Florida College System logo">
          <a:extLst>
            <a:ext uri="{FF2B5EF4-FFF2-40B4-BE49-F238E27FC236}">
              <a16:creationId xmlns:a16="http://schemas.microsoft.com/office/drawing/2014/main" id="{95F78686-4458-4F15-8DB3-0A7F8832B797}"/>
            </a:ext>
          </a:extLst>
        </xdr:cNvPr>
        <xdr:cNvPicPr>
          <a:picLocks noChangeAspect="1"/>
        </xdr:cNvPicPr>
      </xdr:nvPicPr>
      <xdr:blipFill>
        <a:blip xmlns:r="http://schemas.openxmlformats.org/officeDocument/2006/relationships" r:embed="rId1" cstate="print"/>
        <a:stretch>
          <a:fillRect/>
        </a:stretch>
      </xdr:blipFill>
      <xdr:spPr>
        <a:xfrm>
          <a:off x="8541544" y="55588"/>
          <a:ext cx="714375" cy="6128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564884</xdr:colOff>
      <xdr:row>0</xdr:row>
      <xdr:rowOff>189178</xdr:rowOff>
    </xdr:from>
    <xdr:to>
      <xdr:col>10</xdr:col>
      <xdr:colOff>218491</xdr:colOff>
      <xdr:row>4</xdr:row>
      <xdr:rowOff>899</xdr:rowOff>
    </xdr:to>
    <xdr:pic>
      <xdr:nvPicPr>
        <xdr:cNvPr id="2" name="Picture 1" descr="Florida College System logo" title="FCS Logo">
          <a:extLst>
            <a:ext uri="{FF2B5EF4-FFF2-40B4-BE49-F238E27FC236}">
              <a16:creationId xmlns:a16="http://schemas.microsoft.com/office/drawing/2014/main" id="{BA910FE8-4A24-4F94-9941-92006D9AC198}"/>
            </a:ext>
          </a:extLst>
        </xdr:cNvPr>
        <xdr:cNvPicPr>
          <a:picLocks noChangeAspect="1"/>
        </xdr:cNvPicPr>
      </xdr:nvPicPr>
      <xdr:blipFill>
        <a:blip xmlns:r="http://schemas.openxmlformats.org/officeDocument/2006/relationships" r:embed="rId1" cstate="print"/>
        <a:stretch>
          <a:fillRect/>
        </a:stretch>
      </xdr:blipFill>
      <xdr:spPr>
        <a:xfrm>
          <a:off x="11642459" y="189178"/>
          <a:ext cx="722312" cy="573721"/>
        </a:xfrm>
        <a:prstGeom prst="rect">
          <a:avLst/>
        </a:prstGeom>
      </xdr:spPr>
    </xdr:pic>
    <xdr:clientData/>
  </xdr:twoCellAnchor>
  <xdr:twoCellAnchor editAs="oneCell">
    <xdr:from>
      <xdr:col>9</xdr:col>
      <xdr:colOff>564884</xdr:colOff>
      <xdr:row>0</xdr:row>
      <xdr:rowOff>189178</xdr:rowOff>
    </xdr:from>
    <xdr:to>
      <xdr:col>10</xdr:col>
      <xdr:colOff>218491</xdr:colOff>
      <xdr:row>4</xdr:row>
      <xdr:rowOff>899</xdr:rowOff>
    </xdr:to>
    <xdr:pic>
      <xdr:nvPicPr>
        <xdr:cNvPr id="3" name="Picture 2" descr="Florida College System logo" title="FCS Logo">
          <a:extLst>
            <a:ext uri="{FF2B5EF4-FFF2-40B4-BE49-F238E27FC236}">
              <a16:creationId xmlns:a16="http://schemas.microsoft.com/office/drawing/2014/main" id="{2433D484-1FB1-442E-969A-7A37895C7ACE}"/>
            </a:ext>
          </a:extLst>
        </xdr:cNvPr>
        <xdr:cNvPicPr>
          <a:picLocks noChangeAspect="1"/>
        </xdr:cNvPicPr>
      </xdr:nvPicPr>
      <xdr:blipFill>
        <a:blip xmlns:r="http://schemas.openxmlformats.org/officeDocument/2006/relationships" r:embed="rId1" cstate="print"/>
        <a:stretch>
          <a:fillRect/>
        </a:stretch>
      </xdr:blipFill>
      <xdr:spPr>
        <a:xfrm>
          <a:off x="11642459" y="189178"/>
          <a:ext cx="722312" cy="573721"/>
        </a:xfrm>
        <a:prstGeom prst="rect">
          <a:avLst/>
        </a:prstGeom>
      </xdr:spPr>
    </xdr:pic>
    <xdr:clientData/>
  </xdr:twoCellAnchor>
  <xdr:twoCellAnchor editAs="oneCell">
    <xdr:from>
      <xdr:col>9</xdr:col>
      <xdr:colOff>564884</xdr:colOff>
      <xdr:row>0</xdr:row>
      <xdr:rowOff>189178</xdr:rowOff>
    </xdr:from>
    <xdr:to>
      <xdr:col>10</xdr:col>
      <xdr:colOff>218491</xdr:colOff>
      <xdr:row>4</xdr:row>
      <xdr:rowOff>38999</xdr:rowOff>
    </xdr:to>
    <xdr:pic>
      <xdr:nvPicPr>
        <xdr:cNvPr id="4" name="Picture 3" descr="Florida College System logo" title="FCS Logo">
          <a:extLst>
            <a:ext uri="{FF2B5EF4-FFF2-40B4-BE49-F238E27FC236}">
              <a16:creationId xmlns:a16="http://schemas.microsoft.com/office/drawing/2014/main" id="{0B408770-B0C6-4D39-BF7B-60B7FF138097}"/>
            </a:ext>
          </a:extLst>
        </xdr:cNvPr>
        <xdr:cNvPicPr>
          <a:picLocks noChangeAspect="1"/>
        </xdr:cNvPicPr>
      </xdr:nvPicPr>
      <xdr:blipFill>
        <a:blip xmlns:r="http://schemas.openxmlformats.org/officeDocument/2006/relationships" r:embed="rId1" cstate="print"/>
        <a:stretch>
          <a:fillRect/>
        </a:stretch>
      </xdr:blipFill>
      <xdr:spPr>
        <a:xfrm>
          <a:off x="11642459" y="189178"/>
          <a:ext cx="722312" cy="611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roward%202010-2011%20Rev062810%20College%20Operating%20Budget%20Forms%2006081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revard%202011-2012%20College%20Operating%20Budget%20Forms%20063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w-fs02\data%20requests\PERA%202208%20-%20FCS%20Fact%20Book\PERA%202208m%20-%20(FB2023)%202122\Report\PERA%202208m%20Fact%20Book%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w-fs02\data%20requests\PERA%202208%20-%20FCS%20Fact%20Book\PERA%202208m%20-%20(FB2023)%202122\Report\PERA2208m%20Fact%20Book%202023%20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2010 Changes"/>
      <sheetName val="EXHIBIT A"/>
      <sheetName val="EXHIBIT B"/>
      <sheetName val="EXHIBIT C"/>
      <sheetName val="EXHIBIT C(1)"/>
      <sheetName val="EXHIBIT C(2)"/>
      <sheetName val="EXHIBIT D"/>
      <sheetName val="EXHIBIT E"/>
      <sheetName val="EXHIBIT F"/>
      <sheetName val="EXHIBIT G"/>
      <sheetName val="CKSHEE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2011-2012"/>
      <sheetName val="EXHIBIT A"/>
      <sheetName val="EXHIBIT B"/>
      <sheetName val="EXHIBIT C"/>
      <sheetName val="EXHIBIT C(2)"/>
      <sheetName val="EXHIBIT D"/>
      <sheetName val="EXHIBIT E"/>
      <sheetName val="EXHIBIT F"/>
      <sheetName val="EXHIBIT G"/>
      <sheetName val="CKSHEE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Points of Interest"/>
      <sheetName val="FB 1.1T"/>
      <sheetName val="FB 1.2T"/>
      <sheetName val="FB 1.3T"/>
      <sheetName val="FB 1.4T"/>
      <sheetName val="FB 1.5T"/>
      <sheetName val="FB 1.6T"/>
      <sheetName val="FB 1.7T"/>
      <sheetName val="FB 2.1T"/>
      <sheetName val="FB 2.2T"/>
      <sheetName val="FB 2.3.1T"/>
      <sheetName val="FB 2.3.2T"/>
      <sheetName val="FB 2.3.3T"/>
      <sheetName val="FB 2.3.4T"/>
      <sheetName val="FB 2.3.5T"/>
      <sheetName val="FB 2.3.6T"/>
      <sheetName val="FB 2.3.7T"/>
      <sheetName val="FB 2.3.8T"/>
      <sheetName val="FB 2.3.9T"/>
      <sheetName val="FB 2.4T"/>
      <sheetName val="FB 3.1T"/>
      <sheetName val="FB 3.2.1T"/>
      <sheetName val="FB 3.2.2T"/>
      <sheetName val="FB 3.3T"/>
      <sheetName val="FB 3.4T"/>
      <sheetName val="FB 4.1T"/>
      <sheetName val="FB 4.2T"/>
      <sheetName val="FB 4.3.1T"/>
      <sheetName val="FB 4.3.2T"/>
      <sheetName val="FB 4.3.3T"/>
      <sheetName val="FB 4.3.4T"/>
      <sheetName val="FB 4.3.5T"/>
      <sheetName val="FB 4.3.6T"/>
      <sheetName val="FB 4.3.7T"/>
      <sheetName val="FB 4.3.8T"/>
      <sheetName val="FB 4.4T"/>
      <sheetName val="FB 4.5T"/>
      <sheetName val="FB 4.6T"/>
      <sheetName val="FB 4.7.1T"/>
      <sheetName val="FB 4.7.2T"/>
      <sheetName val="FB 4.7.3T"/>
      <sheetName val="FB 4.7.4T"/>
      <sheetName val="FB 5.1T"/>
      <sheetName val="FB 5.2T"/>
      <sheetName val="FB 5.3T"/>
      <sheetName val="FB 5.41T AA"/>
      <sheetName val="FB 5.42T EPI"/>
      <sheetName val="FB 5.43T CPP"/>
      <sheetName val="FB 5.44T AS"/>
      <sheetName val="FB 5.45T CC"/>
      <sheetName val="FB 5.46T CCC"/>
      <sheetName val="FB 5.47T ATC"/>
      <sheetName val="FB 5.48T ALL"/>
      <sheetName val="FB 5.5.1T BACH_E"/>
      <sheetName val="FB 5.5.2T BACH_N"/>
      <sheetName val="FB 5.5.3T BACH_O"/>
      <sheetName val="FB 5.5.4T BACH_A"/>
      <sheetName val="FB 6.1T"/>
      <sheetName val="FB 6.2T"/>
      <sheetName val="FB 6.3T"/>
      <sheetName val="FB 6.4T"/>
      <sheetName val="FB 6.5T"/>
      <sheetName val="FB 6.6T"/>
      <sheetName val="FB 6.7T"/>
      <sheetName val="FB 7.1T"/>
      <sheetName val="FB 7.2T"/>
      <sheetName val="FB 7.3T and 7.4T"/>
      <sheetName val="FB 7.5T"/>
      <sheetName val="FB 7.6T"/>
      <sheetName val="FB 7.6.2T"/>
      <sheetName val="FB 7.7T"/>
      <sheetName val="FB 7.8T"/>
      <sheetName val="FB 7.9T"/>
      <sheetName val="FB 7.10T"/>
      <sheetName val="FB 7.11T"/>
      <sheetName val="FB 7.12T"/>
      <sheetName val="FB 7.13T"/>
      <sheetName val="FB 7.14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I6">
            <v>613754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5">
          <cell r="A5">
            <v>271015</v>
          </cell>
          <cell r="B5">
            <v>109379</v>
          </cell>
        </row>
      </sheetData>
      <sheetData sheetId="28" refreshError="1"/>
      <sheetData sheetId="29" refreshError="1"/>
      <sheetData sheetId="30" refreshError="1"/>
      <sheetData sheetId="31" refreshError="1"/>
      <sheetData sheetId="32" refreshError="1"/>
      <sheetData sheetId="33" refreshError="1"/>
      <sheetData sheetId="34">
        <row r="6">
          <cell r="T6">
            <v>1066</v>
          </cell>
        </row>
      </sheetData>
      <sheetData sheetId="35" refreshError="1"/>
      <sheetData sheetId="36">
        <row r="5">
          <cell r="D5">
            <v>1251</v>
          </cell>
          <cell r="E5">
            <v>156</v>
          </cell>
          <cell r="F5">
            <v>29997</v>
          </cell>
          <cell r="H5">
            <v>47013</v>
          </cell>
          <cell r="J5">
            <v>38844</v>
          </cell>
          <cell r="K5">
            <v>14959</v>
          </cell>
          <cell r="L5">
            <v>16347</v>
          </cell>
          <cell r="M5">
            <v>248</v>
          </cell>
        </row>
      </sheetData>
      <sheetData sheetId="37" refreshError="1"/>
      <sheetData sheetId="38" refreshError="1"/>
      <sheetData sheetId="39" refreshError="1"/>
      <sheetData sheetId="40" refreshError="1"/>
      <sheetData sheetId="41" refreshError="1"/>
      <sheetData sheetId="42">
        <row r="6">
          <cell r="T6">
            <v>45624</v>
          </cell>
        </row>
      </sheetData>
      <sheetData sheetId="43">
        <row r="5">
          <cell r="C5">
            <v>108</v>
          </cell>
          <cell r="E5">
            <v>457</v>
          </cell>
          <cell r="F5">
            <v>111127</v>
          </cell>
        </row>
      </sheetData>
      <sheetData sheetId="44" refreshError="1"/>
      <sheetData sheetId="45" refreshError="1"/>
      <sheetData sheetId="46">
        <row r="6">
          <cell r="T6">
            <v>54545</v>
          </cell>
        </row>
      </sheetData>
      <sheetData sheetId="47" refreshError="1"/>
      <sheetData sheetId="48" refreshError="1"/>
      <sheetData sheetId="49">
        <row r="6">
          <cell r="T6">
            <v>15062</v>
          </cell>
        </row>
      </sheetData>
      <sheetData sheetId="50" refreshError="1"/>
      <sheetData sheetId="51">
        <row r="6">
          <cell r="T6">
            <v>32321</v>
          </cell>
        </row>
      </sheetData>
      <sheetData sheetId="52">
        <row r="6">
          <cell r="T6">
            <v>626</v>
          </cell>
        </row>
      </sheetData>
      <sheetData sheetId="53" refreshError="1"/>
      <sheetData sheetId="54" refreshError="1"/>
      <sheetData sheetId="55" refreshError="1"/>
      <sheetData sheetId="56" refreshError="1"/>
      <sheetData sheetId="57">
        <row r="6">
          <cell r="T6">
            <v>10620</v>
          </cell>
        </row>
      </sheetData>
      <sheetData sheetId="58">
        <row r="4">
          <cell r="B4">
            <v>39041</v>
          </cell>
        </row>
      </sheetData>
      <sheetData sheetId="59">
        <row r="5">
          <cell r="C5">
            <v>18013</v>
          </cell>
        </row>
      </sheetData>
      <sheetData sheetId="60" refreshError="1"/>
      <sheetData sheetId="61">
        <row r="17">
          <cell r="K17">
            <v>5904</v>
          </cell>
        </row>
        <row r="18">
          <cell r="K18">
            <v>12109</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Points of Interest"/>
      <sheetName val="FB 1.1T"/>
      <sheetName val="FB 1.2T"/>
      <sheetName val="FB 1.3T"/>
      <sheetName val="FB 1.4T"/>
      <sheetName val="FB 1.5T"/>
      <sheetName val="FB 1.6T"/>
      <sheetName val="FB 1.7T"/>
      <sheetName val="FB 2.1T"/>
      <sheetName val="FB 2.2T"/>
      <sheetName val="FB 2.3.1T"/>
      <sheetName val="FB 2.3.2T"/>
      <sheetName val="FB 2.3.3T"/>
      <sheetName val="FB 2.3.4T"/>
      <sheetName val="FB 2.3.5T"/>
      <sheetName val="FB 2.3.6T"/>
      <sheetName val="FB 2.3.7T"/>
      <sheetName val="FB 2.3.8T"/>
      <sheetName val="FB 2.3.9T"/>
      <sheetName val="FB 2.4T"/>
      <sheetName val="FB 3.1T"/>
      <sheetName val="FB_3_2_1T"/>
      <sheetName val="FB_3_2_2T"/>
      <sheetName val="FB_3_3T"/>
      <sheetName val="FB 3.4T"/>
      <sheetName val="FB 4.1T"/>
      <sheetName val="FB 4.2T"/>
      <sheetName val="FB 4.3.1T"/>
      <sheetName val="FB 4.3.2T"/>
      <sheetName val="FB 4.3.3T"/>
      <sheetName val="FB 4.3.4T"/>
      <sheetName val="FB 4.3.5T"/>
      <sheetName val="FB 4.3.6T"/>
      <sheetName val="FB 4.3.7T"/>
      <sheetName val="FB 4.3.8T"/>
      <sheetName val="FB 4.4T"/>
      <sheetName val="FB 4.5T"/>
      <sheetName val="FB 4.6T"/>
      <sheetName val="FB 4.7.1T"/>
      <sheetName val="FB 4.7.2T"/>
      <sheetName val="FB 4.7.3T"/>
      <sheetName val="FB 4.7.4T"/>
      <sheetName val="FB 5.1T"/>
      <sheetName val="FB 5.2T"/>
      <sheetName val="FB 5.3T"/>
      <sheetName val="FB 5.41T AA"/>
      <sheetName val="FB 5.42T EPI"/>
      <sheetName val="FB 5.43T CPP"/>
      <sheetName val="FB 5.44T AS"/>
      <sheetName val="FB 5.45T CC"/>
      <sheetName val="FB 5.46T CCC"/>
      <sheetName val="FB 5.47T ATC"/>
      <sheetName val="FB 5.48T ALL"/>
      <sheetName val="FB 5.5.1T BACH_E"/>
      <sheetName val="FB 5.5.2T BACH_N"/>
      <sheetName val="FB 5.5.3T BACH_O"/>
      <sheetName val="FB 5.5.4T BACH_A"/>
      <sheetName val="FB 6.1T"/>
      <sheetName val="FB 6.2T"/>
      <sheetName val="FB 6.3T"/>
      <sheetName val="FB 6.4T"/>
      <sheetName val="FB 6.5T"/>
      <sheetName val="FB 6.6T"/>
      <sheetName val="FB 6.7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1">
          <cell r="T11">
            <v>20010</v>
          </cell>
        </row>
      </sheetData>
      <sheetData sheetId="33"/>
      <sheetData sheetId="34"/>
      <sheetData sheetId="35"/>
      <sheetData sheetId="36"/>
      <sheetData sheetId="37">
        <row r="8">
          <cell r="I8">
            <v>2431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row r="11">
          <cell r="T11">
            <v>8008</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showGridLines="0" showWhiteSpace="0" topLeftCell="J86" zoomScaleNormal="100" workbookViewId="0">
      <selection activeCell="A102" sqref="A102"/>
    </sheetView>
  </sheetViews>
  <sheetFormatPr defaultColWidth="10.75" defaultRowHeight="15"/>
  <cols>
    <col min="1" max="1" width="10.75" style="1227"/>
    <col min="2" max="2" width="7.25" style="1227" customWidth="1"/>
    <col min="3" max="3" width="11.75" style="1227" customWidth="1"/>
    <col min="4" max="9" width="10.75" style="1227"/>
    <col min="10" max="10" width="11.625" style="1227" customWidth="1"/>
    <col min="11" max="16384" width="10.75" style="1227"/>
  </cols>
  <sheetData>
    <row r="1" spans="1:10" ht="18.75">
      <c r="A1" s="1275"/>
      <c r="B1" s="1275"/>
      <c r="C1" s="1275"/>
      <c r="D1" s="1275"/>
      <c r="E1" s="1275"/>
      <c r="F1" s="1275"/>
      <c r="G1" s="1275"/>
      <c r="H1" s="1275"/>
      <c r="I1" s="1275"/>
      <c r="J1" s="1275"/>
    </row>
    <row r="2" spans="1:10" ht="42.6" customHeight="1">
      <c r="A2" s="1276" t="s">
        <v>868</v>
      </c>
      <c r="B2" s="1277"/>
      <c r="C2" s="1277"/>
      <c r="D2" s="1277"/>
      <c r="E2" s="1277"/>
      <c r="F2" s="1277"/>
      <c r="G2" s="1277"/>
      <c r="H2" s="1277"/>
      <c r="I2" s="1277"/>
      <c r="J2" s="1277"/>
    </row>
    <row r="3" spans="1:10">
      <c r="A3" s="1228"/>
      <c r="B3" s="1228"/>
      <c r="C3" s="1228"/>
      <c r="D3" s="1228"/>
      <c r="E3" s="1228"/>
      <c r="F3" s="1228"/>
      <c r="G3" s="1228"/>
      <c r="H3" s="1228"/>
      <c r="I3" s="1228"/>
      <c r="J3" s="1228"/>
    </row>
    <row r="4" spans="1:10" ht="18.75">
      <c r="A4" s="1272" t="s">
        <v>524</v>
      </c>
      <c r="B4" s="1273"/>
      <c r="C4" s="1273"/>
      <c r="D4" s="1273"/>
      <c r="E4" s="1273"/>
      <c r="F4" s="1273"/>
      <c r="G4" s="1273"/>
      <c r="H4" s="1273"/>
      <c r="I4" s="1273"/>
      <c r="J4" s="1274"/>
    </row>
    <row r="5" spans="1:10">
      <c r="A5" s="1229" t="s">
        <v>2</v>
      </c>
    </row>
    <row r="6" spans="1:10" ht="18.75">
      <c r="A6" s="1257" t="s">
        <v>1</v>
      </c>
      <c r="B6" s="1258"/>
      <c r="C6" s="1258"/>
      <c r="D6" s="1258"/>
      <c r="E6" s="1258"/>
      <c r="F6" s="1258"/>
      <c r="G6" s="1258"/>
      <c r="H6" s="1258"/>
      <c r="I6" s="1258"/>
      <c r="J6" s="1259"/>
    </row>
    <row r="7" spans="1:10" ht="18">
      <c r="A7" s="556" t="s">
        <v>523</v>
      </c>
      <c r="B7" s="1270" t="s">
        <v>992</v>
      </c>
      <c r="C7" s="1270"/>
      <c r="D7" s="1270"/>
      <c r="E7" s="1270"/>
      <c r="F7" s="1270"/>
      <c r="G7" s="1270"/>
      <c r="H7" s="1270"/>
      <c r="I7" s="1270"/>
      <c r="J7" s="1271"/>
    </row>
    <row r="8" spans="1:10" ht="18">
      <c r="A8" s="556" t="s">
        <v>522</v>
      </c>
      <c r="B8" s="1270" t="s">
        <v>991</v>
      </c>
      <c r="C8" s="1270"/>
      <c r="D8" s="1270"/>
      <c r="E8" s="1270"/>
      <c r="F8" s="1270"/>
      <c r="G8" s="1270"/>
      <c r="H8" s="1270"/>
      <c r="I8" s="1270"/>
      <c r="J8" s="1271"/>
    </row>
    <row r="9" spans="1:10" ht="18">
      <c r="A9" s="556" t="s">
        <v>521</v>
      </c>
      <c r="B9" s="1270" t="s">
        <v>993</v>
      </c>
      <c r="C9" s="1270"/>
      <c r="D9" s="1270"/>
      <c r="E9" s="1270"/>
      <c r="F9" s="1270"/>
      <c r="G9" s="1270"/>
      <c r="H9" s="1270"/>
      <c r="I9" s="1270"/>
      <c r="J9" s="1271"/>
    </row>
    <row r="10" spans="1:10" ht="18">
      <c r="A10" s="556" t="s">
        <v>520</v>
      </c>
      <c r="B10" s="1270" t="s">
        <v>994</v>
      </c>
      <c r="C10" s="1270"/>
      <c r="D10" s="1270"/>
      <c r="E10" s="1270"/>
      <c r="F10" s="1270"/>
      <c r="G10" s="1270"/>
      <c r="H10" s="1270"/>
      <c r="I10" s="1270"/>
      <c r="J10" s="1271"/>
    </row>
    <row r="11" spans="1:10" ht="18">
      <c r="A11" s="556" t="s">
        <v>519</v>
      </c>
      <c r="B11" s="1270" t="s">
        <v>995</v>
      </c>
      <c r="C11" s="1270"/>
      <c r="D11" s="1270"/>
      <c r="E11" s="1270"/>
      <c r="F11" s="1270"/>
      <c r="G11" s="1270"/>
      <c r="H11" s="1270"/>
      <c r="I11" s="1270"/>
      <c r="J11" s="1271"/>
    </row>
    <row r="12" spans="1:10" ht="18">
      <c r="A12" s="556" t="s">
        <v>518</v>
      </c>
      <c r="B12" s="1270" t="s">
        <v>996</v>
      </c>
      <c r="C12" s="1270"/>
      <c r="D12" s="1270"/>
      <c r="E12" s="1270"/>
      <c r="F12" s="1270"/>
      <c r="G12" s="1270"/>
      <c r="H12" s="1270"/>
      <c r="I12" s="1270"/>
      <c r="J12" s="1271"/>
    </row>
    <row r="13" spans="1:10" ht="18">
      <c r="A13" s="557" t="s">
        <v>517</v>
      </c>
      <c r="B13" s="1278" t="s">
        <v>997</v>
      </c>
      <c r="C13" s="1278"/>
      <c r="D13" s="1278"/>
      <c r="E13" s="1278"/>
      <c r="F13" s="1278"/>
      <c r="G13" s="1278"/>
      <c r="H13" s="1278"/>
      <c r="I13" s="1278"/>
      <c r="J13" s="1279"/>
    </row>
    <row r="14" spans="1:10">
      <c r="A14" s="1227" t="s">
        <v>2</v>
      </c>
    </row>
    <row r="15" spans="1:10" ht="18.75">
      <c r="A15" s="1257" t="s">
        <v>516</v>
      </c>
      <c r="B15" s="1258"/>
      <c r="C15" s="1258"/>
      <c r="D15" s="1258"/>
      <c r="E15" s="1258"/>
      <c r="F15" s="1258"/>
      <c r="G15" s="1258"/>
      <c r="H15" s="1258"/>
      <c r="I15" s="1258"/>
      <c r="J15" s="1259"/>
    </row>
    <row r="16" spans="1:10" ht="18">
      <c r="A16" s="556" t="s">
        <v>515</v>
      </c>
      <c r="B16" s="1270" t="s">
        <v>514</v>
      </c>
      <c r="C16" s="1270"/>
      <c r="D16" s="1270"/>
      <c r="E16" s="1270"/>
      <c r="F16" s="1270"/>
      <c r="G16" s="1270"/>
      <c r="H16" s="1270"/>
      <c r="I16" s="1270"/>
      <c r="J16" s="1271"/>
    </row>
    <row r="17" spans="1:10" ht="18">
      <c r="A17" s="556" t="s">
        <v>513</v>
      </c>
      <c r="B17" s="1270" t="s">
        <v>512</v>
      </c>
      <c r="C17" s="1270"/>
      <c r="D17" s="1270"/>
      <c r="E17" s="1270"/>
      <c r="F17" s="1270"/>
      <c r="G17" s="1270"/>
      <c r="H17" s="1270"/>
      <c r="I17" s="1270"/>
      <c r="J17" s="1271"/>
    </row>
    <row r="18" spans="1:10">
      <c r="A18" s="1233" t="s">
        <v>511</v>
      </c>
      <c r="B18" s="1227" t="s">
        <v>510</v>
      </c>
      <c r="J18" s="1230"/>
    </row>
    <row r="19" spans="1:10" ht="18">
      <c r="A19" s="1233"/>
      <c r="B19" s="3" t="s">
        <v>525</v>
      </c>
      <c r="C19" s="1227" t="s">
        <v>1003</v>
      </c>
      <c r="J19" s="1230"/>
    </row>
    <row r="20" spans="1:10" ht="18">
      <c r="A20" s="1233"/>
      <c r="B20" s="3" t="s">
        <v>526</v>
      </c>
      <c r="C20" s="1227" t="s">
        <v>1004</v>
      </c>
      <c r="J20" s="1230"/>
    </row>
    <row r="21" spans="1:10" ht="18">
      <c r="A21" s="1233"/>
      <c r="B21" s="3" t="s">
        <v>527</v>
      </c>
      <c r="C21" s="1227" t="s">
        <v>1005</v>
      </c>
      <c r="J21" s="1230"/>
    </row>
    <row r="22" spans="1:10" ht="18">
      <c r="A22" s="1233"/>
      <c r="B22" s="3" t="s">
        <v>528</v>
      </c>
      <c r="C22" s="1227" t="s">
        <v>1006</v>
      </c>
      <c r="J22" s="1230"/>
    </row>
    <row r="23" spans="1:10" ht="18">
      <c r="A23" s="1233"/>
      <c r="B23" s="3" t="s">
        <v>529</v>
      </c>
      <c r="C23" s="1227" t="s">
        <v>1007</v>
      </c>
      <c r="J23" s="1230"/>
    </row>
    <row r="24" spans="1:10" ht="18">
      <c r="A24" s="1233"/>
      <c r="B24" s="3" t="s">
        <v>530</v>
      </c>
      <c r="C24" s="1227" t="s">
        <v>1008</v>
      </c>
      <c r="J24" s="1230"/>
    </row>
    <row r="25" spans="1:10" ht="18">
      <c r="A25" s="1233"/>
      <c r="B25" s="3" t="s">
        <v>531</v>
      </c>
      <c r="C25" s="1227" t="s">
        <v>1009</v>
      </c>
      <c r="J25" s="1230"/>
    </row>
    <row r="26" spans="1:10" ht="18">
      <c r="A26" s="1233"/>
      <c r="B26" s="3" t="s">
        <v>532</v>
      </c>
      <c r="C26" s="1227" t="s">
        <v>1010</v>
      </c>
      <c r="J26" s="1230"/>
    </row>
    <row r="27" spans="1:10" ht="18">
      <c r="A27" s="1233"/>
      <c r="B27" s="3" t="s">
        <v>533</v>
      </c>
      <c r="C27" s="1227" t="s">
        <v>1011</v>
      </c>
      <c r="J27" s="1230"/>
    </row>
    <row r="28" spans="1:10" ht="18">
      <c r="A28" s="557" t="s">
        <v>509</v>
      </c>
      <c r="B28" s="1234" t="s">
        <v>508</v>
      </c>
      <c r="C28" s="1234"/>
      <c r="D28" s="1234"/>
      <c r="E28" s="1234"/>
      <c r="F28" s="1234"/>
      <c r="G28" s="1234"/>
      <c r="H28" s="1234"/>
      <c r="I28" s="1234"/>
      <c r="J28" s="1235"/>
    </row>
    <row r="30" spans="1:10" ht="18.75">
      <c r="A30" s="1272" t="s">
        <v>507</v>
      </c>
      <c r="B30" s="1273"/>
      <c r="C30" s="1273"/>
      <c r="D30" s="1273"/>
      <c r="E30" s="1273"/>
      <c r="F30" s="1273"/>
      <c r="G30" s="1273"/>
      <c r="H30" s="1273"/>
      <c r="I30" s="1273"/>
      <c r="J30" s="1274"/>
    </row>
    <row r="31" spans="1:10" ht="18">
      <c r="A31" s="556" t="s">
        <v>506</v>
      </c>
      <c r="B31" s="1227" t="s">
        <v>505</v>
      </c>
      <c r="J31" s="1230"/>
    </row>
    <row r="32" spans="1:10">
      <c r="A32" s="1233" t="s">
        <v>504</v>
      </c>
      <c r="B32" s="1227" t="s">
        <v>503</v>
      </c>
      <c r="J32" s="1230"/>
    </row>
    <row r="33" spans="1:10" ht="18">
      <c r="A33" s="1236"/>
      <c r="B33" s="4" t="s">
        <v>547</v>
      </c>
      <c r="C33" s="1227" t="s">
        <v>1012</v>
      </c>
      <c r="D33" s="1237"/>
      <c r="E33" s="1237"/>
      <c r="F33" s="1237"/>
      <c r="G33" s="1237"/>
      <c r="H33" s="1237"/>
      <c r="I33" s="1237"/>
      <c r="J33" s="1238"/>
    </row>
    <row r="34" spans="1:10" ht="18">
      <c r="A34" s="1233"/>
      <c r="B34" s="3" t="s">
        <v>548</v>
      </c>
      <c r="C34" s="1227" t="s">
        <v>1013</v>
      </c>
      <c r="J34" s="1230"/>
    </row>
    <row r="35" spans="1:10" ht="18">
      <c r="A35" s="556" t="s">
        <v>502</v>
      </c>
      <c r="B35" s="1227" t="s">
        <v>501</v>
      </c>
      <c r="J35" s="1230"/>
    </row>
    <row r="36" spans="1:10" ht="18">
      <c r="A36" s="557" t="s">
        <v>500</v>
      </c>
      <c r="B36" s="1231" t="s">
        <v>499</v>
      </c>
      <c r="C36" s="1231"/>
      <c r="D36" s="1231"/>
      <c r="E36" s="1231"/>
      <c r="F36" s="1231"/>
      <c r="G36" s="1231"/>
      <c r="H36" s="1231"/>
      <c r="I36" s="1231"/>
      <c r="J36" s="1232"/>
    </row>
    <row r="38" spans="1:10" ht="18.75">
      <c r="A38" s="1272" t="s">
        <v>357</v>
      </c>
      <c r="B38" s="1273"/>
      <c r="C38" s="1273"/>
      <c r="D38" s="1273"/>
      <c r="E38" s="1273"/>
      <c r="F38" s="1273"/>
      <c r="G38" s="1273"/>
      <c r="H38" s="1273"/>
      <c r="I38" s="1273"/>
      <c r="J38" s="1274"/>
    </row>
    <row r="39" spans="1:10" ht="18">
      <c r="A39" s="556" t="s">
        <v>498</v>
      </c>
      <c r="B39" s="1227" t="s">
        <v>496</v>
      </c>
      <c r="J39" s="1230"/>
    </row>
    <row r="40" spans="1:10" ht="18">
      <c r="A40" s="556" t="s">
        <v>497</v>
      </c>
      <c r="B40" s="1227" t="s">
        <v>496</v>
      </c>
      <c r="J40" s="1230"/>
    </row>
    <row r="41" spans="1:10">
      <c r="A41" s="1233" t="s">
        <v>495</v>
      </c>
      <c r="B41" s="1227" t="s">
        <v>494</v>
      </c>
      <c r="J41" s="1230"/>
    </row>
    <row r="42" spans="1:10" ht="18">
      <c r="A42" s="1233"/>
      <c r="B42" s="3" t="s">
        <v>549</v>
      </c>
      <c r="C42" s="1227" t="s">
        <v>298</v>
      </c>
      <c r="J42" s="1230"/>
    </row>
    <row r="43" spans="1:10" ht="18">
      <c r="A43" s="1233"/>
      <c r="B43" s="3" t="s">
        <v>550</v>
      </c>
      <c r="C43" s="1227" t="s">
        <v>300</v>
      </c>
      <c r="J43" s="1230"/>
    </row>
    <row r="44" spans="1:10" ht="18">
      <c r="A44" s="1233"/>
      <c r="B44" s="3" t="s">
        <v>551</v>
      </c>
      <c r="C44" s="1227" t="s">
        <v>302</v>
      </c>
      <c r="J44" s="1230"/>
    </row>
    <row r="45" spans="1:10" ht="18">
      <c r="A45" s="1233"/>
      <c r="B45" s="3" t="s">
        <v>552</v>
      </c>
      <c r="C45" s="1227" t="s">
        <v>304</v>
      </c>
      <c r="J45" s="1230"/>
    </row>
    <row r="46" spans="1:10" ht="18">
      <c r="A46" s="1233"/>
      <c r="B46" s="3" t="s">
        <v>553</v>
      </c>
      <c r="C46" s="1227" t="s">
        <v>1036</v>
      </c>
      <c r="J46" s="1230"/>
    </row>
    <row r="47" spans="1:10" ht="18">
      <c r="A47" s="1233"/>
      <c r="B47" s="3" t="s">
        <v>554</v>
      </c>
      <c r="C47" s="1227" t="s">
        <v>999</v>
      </c>
      <c r="J47" s="1230"/>
    </row>
    <row r="48" spans="1:10" ht="18">
      <c r="A48" s="1233"/>
      <c r="B48" s="3" t="s">
        <v>555</v>
      </c>
      <c r="C48" s="1227" t="s">
        <v>335</v>
      </c>
      <c r="J48" s="1230"/>
    </row>
    <row r="49" spans="1:10" ht="18">
      <c r="A49" s="1233"/>
      <c r="B49" s="3" t="s">
        <v>556</v>
      </c>
      <c r="C49" s="1227" t="s">
        <v>339</v>
      </c>
      <c r="J49" s="1230"/>
    </row>
    <row r="50" spans="1:10" ht="18">
      <c r="A50" s="556" t="s">
        <v>493</v>
      </c>
      <c r="B50" s="1227" t="s">
        <v>492</v>
      </c>
      <c r="J50" s="1230"/>
    </row>
    <row r="51" spans="1:10" ht="18">
      <c r="A51" s="556" t="s">
        <v>491</v>
      </c>
      <c r="B51" s="1227" t="s">
        <v>490</v>
      </c>
      <c r="J51" s="1230"/>
    </row>
    <row r="52" spans="1:10" ht="18">
      <c r="A52" s="556" t="s">
        <v>489</v>
      </c>
      <c r="B52" s="1227" t="s">
        <v>488</v>
      </c>
      <c r="J52" s="1230"/>
    </row>
    <row r="53" spans="1:10">
      <c r="A53" s="1233" t="s">
        <v>487</v>
      </c>
      <c r="B53" s="1227" t="s">
        <v>876</v>
      </c>
      <c r="J53" s="1230"/>
    </row>
    <row r="54" spans="1:10" ht="18">
      <c r="A54" s="1233"/>
      <c r="B54" s="3" t="s">
        <v>560</v>
      </c>
      <c r="C54" s="1227" t="s">
        <v>877</v>
      </c>
      <c r="J54" s="1230"/>
    </row>
    <row r="55" spans="1:10" ht="18">
      <c r="A55" s="1233"/>
      <c r="B55" s="3" t="s">
        <v>559</v>
      </c>
      <c r="C55" s="1227" t="s">
        <v>878</v>
      </c>
      <c r="J55" s="1230"/>
    </row>
    <row r="56" spans="1:10" ht="18">
      <c r="A56" s="1233"/>
      <c r="B56" s="3" t="s">
        <v>558</v>
      </c>
      <c r="C56" s="1227" t="s">
        <v>879</v>
      </c>
      <c r="J56" s="1230"/>
    </row>
    <row r="57" spans="1:10" ht="18">
      <c r="A57" s="1239"/>
      <c r="B57" s="558" t="s">
        <v>557</v>
      </c>
      <c r="C57" s="1231" t="s">
        <v>880</v>
      </c>
      <c r="D57" s="1231"/>
      <c r="E57" s="1231"/>
      <c r="F57" s="1231"/>
      <c r="G57" s="1231"/>
      <c r="H57" s="1231"/>
      <c r="I57" s="1231"/>
      <c r="J57" s="1232"/>
    </row>
    <row r="59" spans="1:10" ht="18.75">
      <c r="A59" s="1272" t="s">
        <v>486</v>
      </c>
      <c r="B59" s="1273"/>
      <c r="C59" s="1273"/>
      <c r="D59" s="1273"/>
      <c r="E59" s="1273"/>
      <c r="F59" s="1273"/>
      <c r="G59" s="1273"/>
      <c r="H59" s="1273"/>
      <c r="I59" s="1273"/>
      <c r="J59" s="1274"/>
    </row>
    <row r="60" spans="1:10" ht="18">
      <c r="A60" s="556" t="s">
        <v>485</v>
      </c>
      <c r="B60" s="1227" t="s">
        <v>484</v>
      </c>
      <c r="J60" s="1230"/>
    </row>
    <row r="61" spans="1:10" ht="18">
      <c r="A61" s="556" t="s">
        <v>483</v>
      </c>
      <c r="B61" s="1227" t="s">
        <v>482</v>
      </c>
      <c r="J61" s="1230"/>
    </row>
    <row r="62" spans="1:10" ht="18">
      <c r="A62" s="556" t="s">
        <v>481</v>
      </c>
      <c r="B62" s="1227" t="s">
        <v>873</v>
      </c>
      <c r="J62" s="1230"/>
    </row>
    <row r="63" spans="1:10">
      <c r="A63" s="1233" t="s">
        <v>480</v>
      </c>
      <c r="B63" s="1227" t="s">
        <v>479</v>
      </c>
      <c r="J63" s="1230"/>
    </row>
    <row r="64" spans="1:10" ht="18">
      <c r="A64" s="1233"/>
      <c r="B64" s="3" t="s">
        <v>538</v>
      </c>
      <c r="C64" s="1227" t="s">
        <v>298</v>
      </c>
      <c r="J64" s="1230"/>
    </row>
    <row r="65" spans="1:10" ht="18">
      <c r="A65" s="1233"/>
      <c r="B65" s="3" t="s">
        <v>539</v>
      </c>
      <c r="C65" s="1227" t="s">
        <v>300</v>
      </c>
      <c r="J65" s="1230"/>
    </row>
    <row r="66" spans="1:10" ht="18">
      <c r="A66" s="1233"/>
      <c r="B66" s="3" t="s">
        <v>540</v>
      </c>
      <c r="C66" s="1227" t="s">
        <v>302</v>
      </c>
      <c r="J66" s="1230"/>
    </row>
    <row r="67" spans="1:10" ht="18">
      <c r="A67" s="1233"/>
      <c r="B67" s="3" t="s">
        <v>541</v>
      </c>
      <c r="C67" s="1227" t="s">
        <v>542</v>
      </c>
      <c r="J67" s="1230"/>
    </row>
    <row r="68" spans="1:10" ht="18">
      <c r="A68" s="1233"/>
      <c r="B68" s="3" t="s">
        <v>543</v>
      </c>
      <c r="C68" s="1227" t="s">
        <v>1037</v>
      </c>
      <c r="J68" s="1230"/>
    </row>
    <row r="69" spans="1:10" ht="18">
      <c r="A69" s="1233"/>
      <c r="B69" s="3" t="s">
        <v>544</v>
      </c>
      <c r="C69" s="1227" t="s">
        <v>1001</v>
      </c>
      <c r="J69" s="1230"/>
    </row>
    <row r="70" spans="1:10" ht="18">
      <c r="A70" s="1233"/>
      <c r="B70" s="3" t="s">
        <v>545</v>
      </c>
      <c r="C70" s="1227" t="s">
        <v>411</v>
      </c>
      <c r="J70" s="1230"/>
    </row>
    <row r="71" spans="1:10" ht="18">
      <c r="A71" s="1233"/>
      <c r="B71" s="3" t="s">
        <v>546</v>
      </c>
      <c r="C71" s="1227" t="s">
        <v>339</v>
      </c>
      <c r="J71" s="1230"/>
    </row>
    <row r="72" spans="1:10">
      <c r="A72" s="1233" t="s">
        <v>478</v>
      </c>
      <c r="B72" s="1227" t="s">
        <v>477</v>
      </c>
      <c r="J72" s="1230"/>
    </row>
    <row r="73" spans="1:10" ht="18">
      <c r="A73" s="1233"/>
      <c r="B73" s="3" t="s">
        <v>537</v>
      </c>
      <c r="C73" s="1227" t="s">
        <v>877</v>
      </c>
      <c r="J73" s="1230"/>
    </row>
    <row r="74" spans="1:10" ht="18">
      <c r="A74" s="1233"/>
      <c r="B74" s="3" t="s">
        <v>536</v>
      </c>
      <c r="C74" s="1227" t="s">
        <v>878</v>
      </c>
      <c r="J74" s="1230"/>
    </row>
    <row r="75" spans="1:10" ht="18">
      <c r="A75" s="1233"/>
      <c r="B75" s="3" t="s">
        <v>535</v>
      </c>
      <c r="C75" s="1227" t="s">
        <v>879</v>
      </c>
      <c r="J75" s="1230"/>
    </row>
    <row r="76" spans="1:10" ht="18">
      <c r="A76" s="1239"/>
      <c r="B76" s="558" t="s">
        <v>534</v>
      </c>
      <c r="C76" s="1231" t="s">
        <v>880</v>
      </c>
      <c r="D76" s="1231"/>
      <c r="E76" s="1231"/>
      <c r="F76" s="1231"/>
      <c r="G76" s="1231"/>
      <c r="H76" s="1231"/>
      <c r="I76" s="1231"/>
      <c r="J76" s="1232"/>
    </row>
    <row r="78" spans="1:10" ht="18.75">
      <c r="A78" s="1272" t="s">
        <v>476</v>
      </c>
      <c r="B78" s="1273"/>
      <c r="C78" s="1273"/>
      <c r="D78" s="1273"/>
      <c r="E78" s="1273"/>
      <c r="F78" s="1273"/>
      <c r="G78" s="1273"/>
      <c r="H78" s="1273"/>
      <c r="I78" s="1273"/>
      <c r="J78" s="1274"/>
    </row>
    <row r="79" spans="1:10" ht="18">
      <c r="A79" s="556" t="s">
        <v>475</v>
      </c>
      <c r="B79" s="1227" t="s">
        <v>474</v>
      </c>
      <c r="J79" s="1230"/>
    </row>
    <row r="80" spans="1:10" ht="18">
      <c r="A80" s="556" t="s">
        <v>473</v>
      </c>
      <c r="B80" s="1227" t="s">
        <v>472</v>
      </c>
      <c r="J80" s="1230"/>
    </row>
    <row r="81" spans="1:10" ht="18">
      <c r="A81" s="556" t="s">
        <v>471</v>
      </c>
      <c r="B81" s="1227" t="s">
        <v>874</v>
      </c>
      <c r="J81" s="1230"/>
    </row>
    <row r="82" spans="1:10" ht="18">
      <c r="A82" s="556" t="s">
        <v>470</v>
      </c>
      <c r="B82" s="1227" t="s">
        <v>875</v>
      </c>
      <c r="J82" s="1230"/>
    </row>
    <row r="83" spans="1:10" ht="18">
      <c r="A83" s="556" t="s">
        <v>469</v>
      </c>
      <c r="B83" s="1227" t="s">
        <v>468</v>
      </c>
      <c r="J83" s="1230"/>
    </row>
    <row r="84" spans="1:10" ht="18">
      <c r="A84" s="556" t="s">
        <v>467</v>
      </c>
      <c r="B84" s="1227" t="s">
        <v>466</v>
      </c>
      <c r="J84" s="1230"/>
    </row>
    <row r="85" spans="1:10" ht="27" customHeight="1">
      <c r="A85" s="562" t="s">
        <v>465</v>
      </c>
      <c r="B85" s="1282" t="s">
        <v>464</v>
      </c>
      <c r="C85" s="1282"/>
      <c r="D85" s="1282"/>
      <c r="E85" s="1282"/>
      <c r="F85" s="1282"/>
      <c r="G85" s="1282"/>
      <c r="H85" s="1282"/>
      <c r="I85" s="1282"/>
      <c r="J85" s="1283"/>
    </row>
    <row r="87" spans="1:10" ht="18.75">
      <c r="A87" s="1272" t="s">
        <v>802</v>
      </c>
      <c r="B87" s="1273"/>
      <c r="C87" s="1273"/>
      <c r="D87" s="1273"/>
      <c r="E87" s="1273"/>
      <c r="F87" s="1273"/>
      <c r="G87" s="1273"/>
      <c r="H87" s="1273"/>
      <c r="I87" s="1273"/>
      <c r="J87" s="1274"/>
    </row>
    <row r="88" spans="1:10" ht="18">
      <c r="A88" s="556" t="s">
        <v>803</v>
      </c>
      <c r="B88" s="1227" t="s">
        <v>817</v>
      </c>
      <c r="C88" s="559"/>
      <c r="D88" s="559"/>
      <c r="E88" s="559"/>
      <c r="J88" s="1230"/>
    </row>
    <row r="89" spans="1:10" ht="27" customHeight="1">
      <c r="A89" s="561" t="s">
        <v>804</v>
      </c>
      <c r="B89" s="1280" t="s">
        <v>818</v>
      </c>
      <c r="C89" s="1280"/>
      <c r="D89" s="1280"/>
      <c r="E89" s="1280"/>
      <c r="F89" s="1280"/>
      <c r="G89" s="1280"/>
      <c r="H89" s="1280"/>
      <c r="I89" s="1280"/>
      <c r="J89" s="1281"/>
    </row>
    <row r="90" spans="1:10" ht="18">
      <c r="A90" s="556" t="s">
        <v>805</v>
      </c>
      <c r="B90" s="1227" t="s">
        <v>819</v>
      </c>
      <c r="C90" s="559"/>
      <c r="D90" s="559"/>
      <c r="E90" s="559"/>
      <c r="J90" s="1230"/>
    </row>
    <row r="91" spans="1:10" ht="18">
      <c r="A91" s="556" t="s">
        <v>806</v>
      </c>
      <c r="B91" s="1227" t="s">
        <v>820</v>
      </c>
      <c r="C91" s="559"/>
      <c r="D91" s="559"/>
      <c r="E91" s="559"/>
      <c r="J91" s="1230"/>
    </row>
    <row r="92" spans="1:10" ht="18">
      <c r="A92" s="556" t="s">
        <v>807</v>
      </c>
      <c r="B92" s="1227" t="s">
        <v>821</v>
      </c>
      <c r="C92" s="559"/>
      <c r="D92" s="559"/>
      <c r="E92" s="559"/>
      <c r="J92" s="1230"/>
    </row>
    <row r="93" spans="1:10" ht="18">
      <c r="A93" s="556" t="s">
        <v>808</v>
      </c>
      <c r="B93" s="1227" t="s">
        <v>822</v>
      </c>
      <c r="C93" s="559"/>
      <c r="D93" s="559"/>
      <c r="E93" s="559"/>
      <c r="J93" s="1230"/>
    </row>
    <row r="94" spans="1:10" ht="18">
      <c r="A94" s="1233"/>
      <c r="B94" s="3" t="s">
        <v>823</v>
      </c>
      <c r="C94" s="1227" t="s">
        <v>824</v>
      </c>
      <c r="D94" s="559"/>
      <c r="E94" s="559"/>
      <c r="J94" s="1230"/>
    </row>
    <row r="95" spans="1:10" ht="18">
      <c r="A95" s="556" t="s">
        <v>809</v>
      </c>
      <c r="B95" s="1227" t="s">
        <v>825</v>
      </c>
      <c r="C95" s="560"/>
      <c r="D95" s="560"/>
      <c r="E95" s="560"/>
      <c r="J95" s="1230"/>
    </row>
    <row r="96" spans="1:10" ht="18">
      <c r="A96" s="556" t="s">
        <v>810</v>
      </c>
      <c r="B96" s="1227" t="s">
        <v>1014</v>
      </c>
      <c r="C96" s="560"/>
      <c r="D96" s="560"/>
      <c r="E96" s="560"/>
      <c r="J96" s="1230"/>
    </row>
    <row r="97" spans="1:10" ht="31.15" customHeight="1">
      <c r="A97" s="561" t="s">
        <v>811</v>
      </c>
      <c r="B97" s="1284" t="s">
        <v>1015</v>
      </c>
      <c r="C97" s="1284"/>
      <c r="D97" s="1284"/>
      <c r="E97" s="1284"/>
      <c r="F97" s="1284"/>
      <c r="G97" s="1284"/>
      <c r="H97" s="1284"/>
      <c r="I97" s="1284"/>
      <c r="J97" s="1285"/>
    </row>
    <row r="98" spans="1:10" ht="27.6" customHeight="1">
      <c r="A98" s="561" t="s">
        <v>812</v>
      </c>
      <c r="B98" s="1280" t="s">
        <v>1016</v>
      </c>
      <c r="C98" s="1280"/>
      <c r="D98" s="1280"/>
      <c r="E98" s="1280"/>
      <c r="F98" s="1280"/>
      <c r="G98" s="1280"/>
      <c r="H98" s="1280"/>
      <c r="I98" s="1280"/>
      <c r="J98" s="1281"/>
    </row>
    <row r="99" spans="1:10" ht="18">
      <c r="A99" s="556" t="s">
        <v>813</v>
      </c>
      <c r="B99" s="1227" t="s">
        <v>1017</v>
      </c>
      <c r="C99" s="560"/>
      <c r="D99" s="560"/>
      <c r="E99" s="560"/>
      <c r="J99" s="1230"/>
    </row>
    <row r="100" spans="1:10" ht="33" customHeight="1">
      <c r="A100" s="561" t="s">
        <v>814</v>
      </c>
      <c r="B100" s="1280" t="s">
        <v>1018</v>
      </c>
      <c r="C100" s="1280"/>
      <c r="D100" s="1280"/>
      <c r="E100" s="1280"/>
      <c r="F100" s="1280"/>
      <c r="G100" s="1280"/>
      <c r="H100" s="1280"/>
      <c r="I100" s="1280"/>
      <c r="J100" s="1281"/>
    </row>
    <row r="101" spans="1:10" ht="30" customHeight="1">
      <c r="A101" s="561" t="s">
        <v>815</v>
      </c>
      <c r="B101" s="1280" t="s">
        <v>1019</v>
      </c>
      <c r="C101" s="1280"/>
      <c r="D101" s="1280"/>
      <c r="E101" s="1280"/>
      <c r="F101" s="1280"/>
      <c r="G101" s="1280"/>
      <c r="H101" s="1280"/>
      <c r="I101" s="1280"/>
      <c r="J101" s="1281"/>
    </row>
    <row r="102" spans="1:10" ht="19.149999999999999" customHeight="1">
      <c r="A102" s="557" t="s">
        <v>816</v>
      </c>
      <c r="B102" s="1231" t="s">
        <v>826</v>
      </c>
      <c r="C102" s="1231"/>
      <c r="D102" s="1231"/>
      <c r="E102" s="1231"/>
      <c r="F102" s="1231"/>
      <c r="G102" s="1231"/>
      <c r="H102" s="1231"/>
      <c r="I102" s="1231"/>
      <c r="J102" s="1232"/>
    </row>
  </sheetData>
  <mergeCells count="23">
    <mergeCell ref="B101:J101"/>
    <mergeCell ref="A30:J30"/>
    <mergeCell ref="A38:J38"/>
    <mergeCell ref="A59:J59"/>
    <mergeCell ref="A78:J78"/>
    <mergeCell ref="A87:J87"/>
    <mergeCell ref="B89:J89"/>
    <mergeCell ref="B85:J85"/>
    <mergeCell ref="B97:J97"/>
    <mergeCell ref="B98:J98"/>
    <mergeCell ref="B100:J100"/>
    <mergeCell ref="B16:J16"/>
    <mergeCell ref="B17:J17"/>
    <mergeCell ref="B10:J10"/>
    <mergeCell ref="B11:J11"/>
    <mergeCell ref="B12:J12"/>
    <mergeCell ref="B13:J13"/>
    <mergeCell ref="B9:J9"/>
    <mergeCell ref="A4:J4"/>
    <mergeCell ref="A1:J1"/>
    <mergeCell ref="A2:J2"/>
    <mergeCell ref="B7:J7"/>
    <mergeCell ref="B8:J8"/>
  </mergeCells>
  <hyperlinks>
    <hyperlink ref="A7" location="'FB 1.1T'!A1" display="Table 1.1" xr:uid="{00000000-0004-0000-0000-000000000000}"/>
    <hyperlink ref="A8" location="'FB 1.2T'!A1" display="Table 1.2" xr:uid="{00000000-0004-0000-0000-000001000000}"/>
    <hyperlink ref="A9" location="'FB 1.3T'!A1" display="Table 1.3" xr:uid="{00000000-0004-0000-0000-000002000000}"/>
    <hyperlink ref="A10" location="'FB 1.4T'!A1" display="Table 1.4" xr:uid="{00000000-0004-0000-0000-000003000000}"/>
    <hyperlink ref="A11" location="'FB 1.5T'!A1" display="Table 1.5" xr:uid="{00000000-0004-0000-0000-000004000000}"/>
    <hyperlink ref="A12" location="'FB 1.6T'!A1" display="Table 1.6" xr:uid="{00000000-0004-0000-0000-000005000000}"/>
    <hyperlink ref="A13" location="'FB 1.7T'!A1" display="Table 1.7" xr:uid="{00000000-0004-0000-0000-000006000000}"/>
    <hyperlink ref="A85" location="'FB 6.7T'!A1" display="Table 6.7" xr:uid="{00000000-0004-0000-0000-000007000000}"/>
    <hyperlink ref="A84" location="'FB 6.6T'!A1" display="Table 6.6 " xr:uid="{00000000-0004-0000-0000-000008000000}"/>
    <hyperlink ref="A83" location="'FB 6.5T'!A1" display="Table 6.5 " xr:uid="{00000000-0004-0000-0000-000009000000}"/>
    <hyperlink ref="A82" location="'FB 6.4T'!A1" display="Table 6.4" xr:uid="{00000000-0004-0000-0000-00000A000000}"/>
    <hyperlink ref="A81" location="'FB 6.3T'!A1" display="Table 6.3" xr:uid="{00000000-0004-0000-0000-00000B000000}"/>
    <hyperlink ref="A80" location="'FB 6.2T'!A1" display="Table 6.2" xr:uid="{00000000-0004-0000-0000-00000C000000}"/>
    <hyperlink ref="A79" location="'FB 6.1T'!A1" display="Table 6.1" xr:uid="{00000000-0004-0000-0000-00000D000000}"/>
    <hyperlink ref="A16" location="'FB 2.1T'!A1" display="Table 2.1" xr:uid="{00000000-0004-0000-0000-00000E000000}"/>
    <hyperlink ref="A17" location="'FB 2.2T'!A1" display="Table 2.2" xr:uid="{00000000-0004-0000-0000-00000F000000}"/>
    <hyperlink ref="B19" location="'FB 2.3.1T'!A1" display="2.3.1T " xr:uid="{00000000-0004-0000-0000-000010000000}"/>
    <hyperlink ref="B20" location="'FB 2.3.2T'!A1" display="2.3.2T " xr:uid="{00000000-0004-0000-0000-000011000000}"/>
    <hyperlink ref="B21" location="'FB 2.3.3T'!A1" display="2.3.3T " xr:uid="{00000000-0004-0000-0000-000012000000}"/>
    <hyperlink ref="B22" location="'FB 2.3.4T'!A1" display="2.3.4T " xr:uid="{00000000-0004-0000-0000-000013000000}"/>
    <hyperlink ref="B23" location="'FB 2.3.5T'!A1" display="2.3.5T " xr:uid="{00000000-0004-0000-0000-000014000000}"/>
    <hyperlink ref="B24" location="'FB 2.3.6T'!A1" display="2.3.6T " xr:uid="{00000000-0004-0000-0000-000015000000}"/>
    <hyperlink ref="B25" location="'FB 2.3.7T'!A1" display="2.3.7T " xr:uid="{00000000-0004-0000-0000-000016000000}"/>
    <hyperlink ref="B26" location="'FB 2.3.8T'!A1" display="2.3.8T " xr:uid="{00000000-0004-0000-0000-000017000000}"/>
    <hyperlink ref="B27" location="'FB 2.3.9T'!A1" display="2.3.9T " xr:uid="{00000000-0004-0000-0000-000018000000}"/>
    <hyperlink ref="A28" location="'FB 2.4T'!A1" display="Table 2.4" xr:uid="{00000000-0004-0000-0000-000019000000}"/>
    <hyperlink ref="B76" location="'FB 5.5.4T BACH_A'!A1" display="5.5.4T" xr:uid="{00000000-0004-0000-0000-00001A000000}"/>
    <hyperlink ref="B75" location="'FB 5.5.3T BACH_O'!A1" display="5.5.3T" xr:uid="{00000000-0004-0000-0000-00001B000000}"/>
    <hyperlink ref="B74" location="'FB 5.5.2T BACH_N'!A1" display="5.5.2T" xr:uid="{00000000-0004-0000-0000-00001C000000}"/>
    <hyperlink ref="B73" location="'FB 5.5.1T BACH_E'!A1" display="5.5.1T" xr:uid="{00000000-0004-0000-0000-00001D000000}"/>
    <hyperlink ref="B71" location="'FB 5.48T ALL'!A1" display="5.4.8T" xr:uid="{00000000-0004-0000-0000-00001E000000}"/>
    <hyperlink ref="B70" location="'FB 5.47T ATC'!A1" display="5.4.7T" xr:uid="{00000000-0004-0000-0000-00001F000000}"/>
    <hyperlink ref="B69" location="'FB 5.46T CCC'!A1" display="5.4.6T " xr:uid="{00000000-0004-0000-0000-000020000000}"/>
    <hyperlink ref="B68" location="'FB 5.45T CC'!A1" display="5.4.5T" xr:uid="{00000000-0004-0000-0000-000021000000}"/>
    <hyperlink ref="B67" location="'FB 5.44T AS'!A1" display="5.4.4T" xr:uid="{00000000-0004-0000-0000-000022000000}"/>
    <hyperlink ref="B66" location="'FB 5.43T CPP'!A1" display="5.4.3T" xr:uid="{00000000-0004-0000-0000-000023000000}"/>
    <hyperlink ref="B65" location="'FB 5.42T EPI'!A1" display="5.4.2T" xr:uid="{00000000-0004-0000-0000-000024000000}"/>
    <hyperlink ref="B64" location="'FB 5.41T AA'!A1" display="5.4.1T" xr:uid="{00000000-0004-0000-0000-000025000000}"/>
    <hyperlink ref="A62" location="'FB 5.3T'!A1" display="Table 5.3" xr:uid="{00000000-0004-0000-0000-000026000000}"/>
    <hyperlink ref="A61" location="'FB 5.2T'!A1" display="Table 5.2" xr:uid="{00000000-0004-0000-0000-000027000000}"/>
    <hyperlink ref="A60" location="'FB 5.1T'!A1" display="Table 5.1" xr:uid="{00000000-0004-0000-0000-000028000000}"/>
    <hyperlink ref="A31" location="'FB 3.1T'!A1" display="Table 3.1" xr:uid="{00000000-0004-0000-0000-000029000000}"/>
    <hyperlink ref="B33" location="FB_3_2_1T!A1" display="3.2.1T " xr:uid="{00000000-0004-0000-0000-00002A000000}"/>
    <hyperlink ref="B34" location="FB_3_2_2T!A1" display="3.2.2T" xr:uid="{00000000-0004-0000-0000-00002B000000}"/>
    <hyperlink ref="A35" location="FB_3_3T!A1" display="Table 3.3" xr:uid="{00000000-0004-0000-0000-00002C000000}"/>
    <hyperlink ref="A36" location="'FB 3.4T'!A1" display="Table 3.4" xr:uid="{00000000-0004-0000-0000-00002D000000}"/>
    <hyperlink ref="B47" location="'FB 4.3.6T'!A1" display="4.3.6T" xr:uid="{00000000-0004-0000-0000-00002E000000}"/>
    <hyperlink ref="B57" location="'FB 4.7.4T'!A1" display="4.7.4T" xr:uid="{00000000-0004-0000-0000-00002F000000}"/>
    <hyperlink ref="B56" location="'FB 4.7.3T'!A1" display="4.7.3T" xr:uid="{00000000-0004-0000-0000-000030000000}"/>
    <hyperlink ref="B55" location="'FB 4.7.2T'!A1" display="4.7.2T" xr:uid="{00000000-0004-0000-0000-000031000000}"/>
    <hyperlink ref="B54" location="'FB 4.7.1T'!A1" display="4.7.1T" xr:uid="{00000000-0004-0000-0000-000032000000}"/>
    <hyperlink ref="A52" location="'FB 4.6T'!A1" display="Table 4.6" xr:uid="{00000000-0004-0000-0000-000033000000}"/>
    <hyperlink ref="A51" location="'FB 4.5T'!A1" display="Table 4.5" xr:uid="{00000000-0004-0000-0000-000034000000}"/>
    <hyperlink ref="A50" location="'FB 4.4T'!A1" display="Table 4.4" xr:uid="{00000000-0004-0000-0000-000035000000}"/>
    <hyperlink ref="B49" location="'FB 4.3.8T'!A1" display="4.3.8T" xr:uid="{00000000-0004-0000-0000-000036000000}"/>
    <hyperlink ref="A39" location="'FB 4.1T'!A1" display="Table 4.1" xr:uid="{00000000-0004-0000-0000-000037000000}"/>
    <hyperlink ref="A40" location="'FB 4.2T'!A1" display="Table 4.2" xr:uid="{00000000-0004-0000-0000-000038000000}"/>
    <hyperlink ref="B42" location="'FB 4.3.1T'!A1" display="4.3.1T" xr:uid="{00000000-0004-0000-0000-000039000000}"/>
    <hyperlink ref="B43" location="'FB 4.3.2T'!A1" display="4.3.2T" xr:uid="{00000000-0004-0000-0000-00003A000000}"/>
    <hyperlink ref="B44" location="'FB 4.3.3T'!A1" display="4.3.3T" xr:uid="{00000000-0004-0000-0000-00003B000000}"/>
    <hyperlink ref="B45" location="'FB 4.3.4T'!A1" display="4.3.4T" xr:uid="{00000000-0004-0000-0000-00003C000000}"/>
    <hyperlink ref="B46" location="'FB 4.3.5T'!A1" display="4.3.5T" xr:uid="{00000000-0004-0000-0000-00003D000000}"/>
    <hyperlink ref="B48" location="'FB 4.3.7T'!A1" display="4.3.7T" xr:uid="{00000000-0004-0000-0000-00003E000000}"/>
    <hyperlink ref="A102" location="Facilities!Print_Area" display="Table 7.14" xr:uid="{00000000-0004-0000-0000-00003F000000}"/>
    <hyperlink ref="A88" location="'7.1F'!A1" display="Table 7.1" xr:uid="{00000000-0004-0000-0000-000040000000}"/>
    <hyperlink ref="A89" location="'7.2T'!A1" display="Table 7.2" xr:uid="{00000000-0004-0000-0000-000041000000}"/>
    <hyperlink ref="A90" location="'7.3T and 7.4T'!A1" display="Table 7.3" xr:uid="{00000000-0004-0000-0000-000042000000}"/>
    <hyperlink ref="A91" location="'7.3T and 7.4T'!A1" display="Table 7.4" xr:uid="{00000000-0004-0000-0000-000043000000}"/>
    <hyperlink ref="A92" location="'7.5T'!A1" display="Table 7.5" xr:uid="{00000000-0004-0000-0000-000044000000}"/>
    <hyperlink ref="A93" location="'7.6T'!A1" display="Table 7.6" xr:uid="{00000000-0004-0000-0000-000045000000}"/>
    <hyperlink ref="A95" location="'7.7T'!A1" display="Table 7.7" xr:uid="{00000000-0004-0000-0000-000046000000}"/>
    <hyperlink ref="A96" location="'SYSTEM RESIDENT LL'!A1" display="Table 7.8" xr:uid="{00000000-0004-0000-0000-000047000000}"/>
    <hyperlink ref="A97" location="'SYSTEM NONRESIDENT LL'!A1" display="Table 7.9" xr:uid="{00000000-0004-0000-0000-000048000000}"/>
    <hyperlink ref="A98" location="'LOWER LEVEL CREDIT PROGRAMS'!A1" display="Table 7.10" xr:uid="{00000000-0004-0000-0000-000049000000}"/>
    <hyperlink ref="A99" location="'SYSTEM RESIDENT Upper Level'!A1" display="Table 7.11" xr:uid="{00000000-0004-0000-0000-00004A000000}"/>
    <hyperlink ref="A100" location="'SYSTEM NONRESIDENT Upper Level'!A1" display="Table 7.12" xr:uid="{00000000-0004-0000-0000-00004B000000}"/>
    <hyperlink ref="A101" location="'BACC DEGREE PROGRAMS'!A1" display="Table 7.13" xr:uid="{00000000-0004-0000-0000-00004C000000}"/>
    <hyperlink ref="B94" location="'Table 7 6.2'!A1" display="7.6.2T " xr:uid="{00000000-0004-0000-0000-00004D000000}"/>
  </hyperlinks>
  <printOptions horizontalCentered="1"/>
  <pageMargins left="0.2" right="0.2" top="0.95" bottom="0.45" header="0.25" footer="0.25"/>
  <pageSetup scale="92" orientation="landscape" horizontalDpi="300" verticalDpi="300" r:id="rId1"/>
  <headerFooter>
    <oddHeader>&amp;L&amp;G</oddHeader>
    <oddFooter>&amp;LPERA 2208A Division of Accountability, Research and Measurement&amp;RPage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5DE6-DD32-4519-9980-A6CFEBBC7DA1}">
  <dimension ref="A1"/>
  <sheetViews>
    <sheetView workbookViewId="0"/>
  </sheetViews>
  <sheetFormatPr defaultRowHeight="1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A129-C461-438B-9FD6-1790624961F3}">
  <dimension ref="A1"/>
  <sheetViews>
    <sheetView workbookViewId="0"/>
  </sheetViews>
  <sheetFormatPr defaultRowHeight="18"/>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2242-F85C-454F-93A9-B76D9B7156AE}">
  <dimension ref="A1"/>
  <sheetViews>
    <sheetView workbookViewId="0"/>
  </sheetViews>
  <sheetFormatPr defaultRowHeight="18"/>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0EB3-3538-4635-8EE7-60080EDDA442}">
  <dimension ref="A1"/>
  <sheetViews>
    <sheetView workbookViewId="0"/>
  </sheetViews>
  <sheetFormatPr defaultRowHeight="18"/>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
  <sheetViews>
    <sheetView showGridLines="0" zoomScaleNormal="100" workbookViewId="0">
      <selection activeCell="R10" sqref="R10"/>
    </sheetView>
  </sheetViews>
  <sheetFormatPr defaultColWidth="8.75" defaultRowHeight="15.75"/>
  <cols>
    <col min="1" max="1" width="6.125" style="5" customWidth="1"/>
    <col min="2" max="4" width="8.75" style="5" customWidth="1"/>
    <col min="5" max="5" width="2.625" style="6" customWidth="1"/>
    <col min="6" max="6" width="10.5" style="7" customWidth="1"/>
    <col min="7" max="7" width="2.25" style="5" customWidth="1"/>
    <col min="8" max="8" width="3.25" style="5" customWidth="1"/>
    <col min="9" max="10" width="8.75" style="5"/>
    <col min="11" max="11" width="8" style="5" customWidth="1"/>
    <col min="12" max="12" width="7.875" style="5" customWidth="1"/>
    <col min="13" max="13" width="11.25" style="5" bestFit="1" customWidth="1"/>
    <col min="14" max="14" width="11.625" style="5" bestFit="1" customWidth="1"/>
    <col min="15" max="16384" width="8.75" style="5"/>
  </cols>
  <sheetData>
    <row r="1" spans="1:16" ht="19.5" thickBot="1">
      <c r="A1" s="1286" t="s">
        <v>589</v>
      </c>
      <c r="B1" s="1286"/>
      <c r="C1" s="1286"/>
      <c r="D1" s="1286"/>
      <c r="E1" s="1286"/>
      <c r="F1" s="1286"/>
      <c r="G1" s="1286"/>
      <c r="H1" s="1286"/>
      <c r="I1" s="1286"/>
      <c r="J1" s="1286"/>
      <c r="K1" s="1286"/>
      <c r="L1" s="1286"/>
      <c r="M1" s="1286"/>
      <c r="N1" s="1286"/>
    </row>
    <row r="2" spans="1:16" ht="0.75" customHeight="1">
      <c r="A2" s="1240"/>
      <c r="B2" s="1241"/>
      <c r="C2" s="1241"/>
      <c r="D2" s="1241"/>
      <c r="E2" s="1242"/>
      <c r="F2" s="1242"/>
      <c r="G2" s="1241"/>
      <c r="H2" s="1241"/>
      <c r="I2" s="1241"/>
      <c r="J2" s="1241"/>
      <c r="K2" s="1241"/>
      <c r="L2" s="1241"/>
      <c r="M2" s="1241"/>
    </row>
    <row r="3" spans="1:16" ht="45" customHeight="1">
      <c r="A3" s="1287" t="s">
        <v>583</v>
      </c>
      <c r="B3" s="1288"/>
      <c r="C3" s="1288"/>
      <c r="D3" s="1288"/>
      <c r="E3" s="1244"/>
      <c r="F3" s="1245"/>
      <c r="G3" s="1227"/>
      <c r="H3" s="1229" t="s">
        <v>883</v>
      </c>
      <c r="I3" s="1227"/>
      <c r="J3" s="1227"/>
      <c r="K3" s="1227"/>
      <c r="L3" s="1227"/>
      <c r="M3" s="1229" t="s">
        <v>582</v>
      </c>
      <c r="N3" s="1265" t="s">
        <v>1042</v>
      </c>
    </row>
    <row r="4" spans="1:16">
      <c r="A4" s="1246"/>
      <c r="B4" s="1270" t="s">
        <v>581</v>
      </c>
      <c r="C4" s="1270"/>
      <c r="D4" s="1270"/>
      <c r="E4" s="1237"/>
      <c r="F4" s="14">
        <f>'[3]FB 6.1T'!B4</f>
        <v>39041</v>
      </c>
      <c r="G4" s="1227"/>
      <c r="H4" s="1227"/>
      <c r="I4" s="1280" t="s">
        <v>580</v>
      </c>
      <c r="J4" s="1280"/>
      <c r="K4" s="1280"/>
      <c r="L4" s="1280"/>
      <c r="M4" s="14">
        <f>'[3]FB 2.2T'!I6</f>
        <v>613754</v>
      </c>
      <c r="N4" s="12">
        <f>'[3]FB 5.1T'!F5</f>
        <v>111127</v>
      </c>
    </row>
    <row r="5" spans="1:16">
      <c r="A5" s="1246"/>
      <c r="B5" s="1227"/>
      <c r="C5" s="1270" t="s">
        <v>579</v>
      </c>
      <c r="D5" s="1270"/>
      <c r="E5" s="1237"/>
      <c r="F5" s="8">
        <f>'[3]FB 6.2T'!C5</f>
        <v>18013</v>
      </c>
      <c r="G5" s="1227"/>
      <c r="H5" s="1227"/>
      <c r="I5" s="1227" t="s">
        <v>881</v>
      </c>
      <c r="J5" s="1227"/>
      <c r="K5" s="1227"/>
      <c r="L5" s="1227"/>
      <c r="M5" s="11">
        <f>'[3]FB 4.7.4T'!T6</f>
        <v>45624</v>
      </c>
      <c r="N5" s="13">
        <f>'[3]FB 5.5.4T BACH_A'!T6</f>
        <v>10620</v>
      </c>
    </row>
    <row r="6" spans="1:16">
      <c r="A6" s="1246"/>
      <c r="B6" s="1227"/>
      <c r="C6" s="1227"/>
      <c r="D6" s="1227" t="s">
        <v>9</v>
      </c>
      <c r="E6" s="1237"/>
      <c r="F6" s="14">
        <f>'[3]FB 6.4T'!K17</f>
        <v>5904</v>
      </c>
      <c r="G6" s="1227"/>
      <c r="H6" s="1227"/>
      <c r="I6" s="1227" t="s">
        <v>578</v>
      </c>
      <c r="J6" s="1227"/>
      <c r="K6" s="1227"/>
      <c r="L6" s="1227"/>
      <c r="M6" s="11">
        <f>'[3]FB 4.2T'!A5</f>
        <v>271015</v>
      </c>
      <c r="N6" s="12">
        <f>'[3]FB 5.41T AA'!T6</f>
        <v>54545</v>
      </c>
    </row>
    <row r="7" spans="1:16">
      <c r="A7" s="1246"/>
      <c r="B7" s="1227"/>
      <c r="C7" s="1227"/>
      <c r="D7" s="1227" t="s">
        <v>10</v>
      </c>
      <c r="E7" s="1237"/>
      <c r="F7" s="14">
        <f>'[3]FB 6.4T'!K18</f>
        <v>12109</v>
      </c>
      <c r="G7" s="1227"/>
      <c r="H7" s="1227"/>
      <c r="I7" s="1227" t="s">
        <v>577</v>
      </c>
      <c r="J7" s="1227"/>
      <c r="K7" s="1227"/>
      <c r="L7" s="1227"/>
      <c r="M7" s="10">
        <f>'[3]FB 4.2T'!B5</f>
        <v>109379</v>
      </c>
      <c r="N7" s="13">
        <f>'[3]FB 5.44T AS'!T6</f>
        <v>15062</v>
      </c>
    </row>
    <row r="8" spans="1:16">
      <c r="A8" s="1246"/>
      <c r="B8" s="1227"/>
      <c r="C8" s="1227"/>
      <c r="D8" s="1227"/>
      <c r="E8" s="1247"/>
      <c r="F8" s="1247"/>
      <c r="G8" s="1227"/>
      <c r="H8" s="1227"/>
      <c r="I8" s="1227" t="s">
        <v>576</v>
      </c>
      <c r="J8" s="1227"/>
      <c r="K8" s="1227"/>
      <c r="L8" s="1227"/>
      <c r="M8" s="10">
        <f>'[3]FB 4.4T'!H5</f>
        <v>47013</v>
      </c>
      <c r="N8" s="12">
        <f>'[3]FB 5.46T CCC'!T6</f>
        <v>32321</v>
      </c>
    </row>
    <row r="9" spans="1:16">
      <c r="A9" s="1246"/>
      <c r="B9" s="1227"/>
      <c r="C9" s="1227"/>
      <c r="D9" s="1227"/>
      <c r="E9" s="1247"/>
      <c r="F9" s="1247"/>
      <c r="G9" s="1227"/>
      <c r="H9" s="1227"/>
      <c r="I9" s="1227" t="s">
        <v>1039</v>
      </c>
      <c r="J9" s="1227"/>
      <c r="K9" s="1227"/>
      <c r="L9" s="1227"/>
      <c r="M9" s="11">
        <v>17579</v>
      </c>
      <c r="N9" s="12">
        <v>7814</v>
      </c>
    </row>
    <row r="10" spans="1:16">
      <c r="A10" s="1287" t="s">
        <v>584</v>
      </c>
      <c r="B10" s="1288"/>
      <c r="C10" s="1288"/>
      <c r="D10" s="1288"/>
      <c r="E10" s="1244"/>
      <c r="F10" s="1247"/>
      <c r="G10" s="1227"/>
      <c r="H10" s="1227"/>
      <c r="I10" s="1227" t="s">
        <v>575</v>
      </c>
      <c r="J10" s="1227"/>
      <c r="K10" s="1227"/>
      <c r="L10" s="1227"/>
      <c r="M10" s="11">
        <f>'[3]FB 4.3.7T'!T6</f>
        <v>1066</v>
      </c>
      <c r="N10" s="12">
        <f>'[3]FB 5.47T ATC'!T6</f>
        <v>626</v>
      </c>
    </row>
    <row r="11" spans="1:16">
      <c r="A11" s="1246"/>
      <c r="B11" s="1270" t="s">
        <v>574</v>
      </c>
      <c r="C11" s="1270"/>
      <c r="D11" s="1270"/>
      <c r="E11" s="1237"/>
      <c r="F11" s="14">
        <f>'[3]FB 2.2T'!I6</f>
        <v>613754</v>
      </c>
      <c r="G11" s="1227"/>
      <c r="H11" s="1227"/>
      <c r="I11" s="1227" t="s">
        <v>573</v>
      </c>
      <c r="J11" s="1227"/>
      <c r="K11" s="1227"/>
      <c r="L11" s="1227"/>
      <c r="M11" s="11">
        <f>'[3]FB 4.4T'!D5</f>
        <v>1251</v>
      </c>
      <c r="N11" s="12">
        <f>'[3]FB 5.1T'!E5</f>
        <v>457</v>
      </c>
    </row>
    <row r="12" spans="1:16">
      <c r="A12" s="1246"/>
      <c r="B12" s="1227"/>
      <c r="C12" s="1227"/>
      <c r="D12" s="1227"/>
      <c r="E12" s="1245"/>
      <c r="F12" s="1245"/>
      <c r="G12" s="1227"/>
      <c r="H12" s="1227"/>
      <c r="I12" s="1227" t="s">
        <v>378</v>
      </c>
      <c r="J12" s="1227"/>
      <c r="K12" s="1227"/>
      <c r="L12" s="1227"/>
      <c r="M12" s="11">
        <f>'[3]FB 4.4T'!E5</f>
        <v>156</v>
      </c>
      <c r="N12" s="12">
        <f>'[3]FB 5.1T'!C5</f>
        <v>108</v>
      </c>
    </row>
    <row r="13" spans="1:16">
      <c r="A13" s="1243"/>
      <c r="B13" s="1227"/>
      <c r="C13" s="1227"/>
      <c r="D13" s="1227"/>
      <c r="E13" s="1245"/>
      <c r="F13" s="1245"/>
      <c r="G13" s="1227"/>
      <c r="H13" s="1227"/>
      <c r="I13" s="1227" t="s">
        <v>1040</v>
      </c>
      <c r="J13" s="1227"/>
      <c r="K13" s="1227"/>
      <c r="L13" s="1227"/>
      <c r="M13" s="10">
        <f>'[4]FB 4.5T'!I8</f>
        <v>2431</v>
      </c>
      <c r="N13" s="12">
        <v>194</v>
      </c>
      <c r="O13" s="1248"/>
    </row>
    <row r="14" spans="1:16">
      <c r="A14" s="1287" t="s">
        <v>585</v>
      </c>
      <c r="B14" s="1288"/>
      <c r="C14" s="1288"/>
      <c r="D14" s="1288"/>
      <c r="E14" s="1244"/>
      <c r="F14" s="1245"/>
      <c r="G14" s="1227"/>
      <c r="H14" s="1227"/>
      <c r="I14" s="1227" t="s">
        <v>572</v>
      </c>
      <c r="J14" s="1227"/>
      <c r="K14" s="1227"/>
      <c r="L14" s="1227"/>
      <c r="M14" s="10">
        <f>'[3]FB 4.4T'!F5</f>
        <v>29997</v>
      </c>
      <c r="N14" s="1249" t="s">
        <v>563</v>
      </c>
    </row>
    <row r="15" spans="1:16">
      <c r="A15" s="1246"/>
      <c r="B15" s="1270" t="s">
        <v>571</v>
      </c>
      <c r="C15" s="1270"/>
      <c r="D15" s="1270"/>
      <c r="E15" s="1237"/>
      <c r="F15" s="18">
        <v>0.37</v>
      </c>
      <c r="G15" s="1227"/>
      <c r="H15" s="1227"/>
      <c r="I15" s="1227" t="s">
        <v>570</v>
      </c>
      <c r="J15" s="1227"/>
      <c r="K15" s="1227"/>
      <c r="L15" s="1227"/>
      <c r="M15" s="10">
        <f>'[3]FB 4.4T'!K5</f>
        <v>14959</v>
      </c>
      <c r="N15" s="1249" t="s">
        <v>563</v>
      </c>
    </row>
    <row r="16" spans="1:16">
      <c r="A16" s="1246"/>
      <c r="B16" s="1270" t="s">
        <v>569</v>
      </c>
      <c r="C16" s="1270"/>
      <c r="D16" s="1270"/>
      <c r="E16" s="1237"/>
      <c r="F16" s="19">
        <v>0.63</v>
      </c>
      <c r="G16" s="1227"/>
      <c r="H16" s="1227"/>
      <c r="I16" s="1227" t="s">
        <v>568</v>
      </c>
      <c r="J16" s="1227"/>
      <c r="K16" s="1227"/>
      <c r="L16" s="1227"/>
      <c r="M16" s="10">
        <f>'[3]FB 4.4T'!J5</f>
        <v>38844</v>
      </c>
      <c r="N16" s="1249" t="s">
        <v>563</v>
      </c>
      <c r="P16" s="1248"/>
    </row>
    <row r="17" spans="1:14">
      <c r="A17" s="1246"/>
      <c r="B17" s="1270" t="s">
        <v>567</v>
      </c>
      <c r="C17" s="1270"/>
      <c r="D17" s="1270"/>
      <c r="E17" s="1237"/>
      <c r="F17" s="17">
        <v>22</v>
      </c>
      <c r="G17" s="1227"/>
      <c r="H17" s="1227"/>
      <c r="I17" s="1227" t="s">
        <v>566</v>
      </c>
      <c r="J17" s="1227"/>
      <c r="K17" s="1227"/>
      <c r="L17" s="1227"/>
      <c r="M17" s="10">
        <f>'[3]FB 4.4T'!M5</f>
        <v>248</v>
      </c>
      <c r="N17" s="1249" t="s">
        <v>563</v>
      </c>
    </row>
    <row r="18" spans="1:14">
      <c r="A18" s="1246"/>
      <c r="B18" s="1270" t="s">
        <v>565</v>
      </c>
      <c r="C18" s="1270"/>
      <c r="D18" s="1270"/>
      <c r="E18" s="1237"/>
      <c r="F18" s="17">
        <v>25</v>
      </c>
      <c r="G18" s="1227"/>
      <c r="H18" s="1229"/>
      <c r="I18" s="1227" t="s">
        <v>564</v>
      </c>
      <c r="J18" s="1227"/>
      <c r="K18" s="1227"/>
      <c r="L18" s="1227"/>
      <c r="M18" s="10">
        <f>'[3]FB 4.4T'!L5</f>
        <v>16347</v>
      </c>
      <c r="N18" s="1249" t="s">
        <v>563</v>
      </c>
    </row>
    <row r="19" spans="1:14">
      <c r="A19" s="1246"/>
      <c r="B19" s="1270" t="s">
        <v>872</v>
      </c>
      <c r="C19" s="1270"/>
      <c r="D19" s="1270"/>
      <c r="E19" s="1237"/>
      <c r="F19" s="17" t="s">
        <v>586</v>
      </c>
      <c r="G19" s="1227"/>
      <c r="H19" s="1227"/>
      <c r="I19" s="1227" t="s">
        <v>562</v>
      </c>
      <c r="J19" s="1227"/>
      <c r="K19" s="1227"/>
      <c r="L19" s="1227"/>
      <c r="M19" s="1227"/>
      <c r="N19" s="1250"/>
    </row>
    <row r="20" spans="1:14">
      <c r="A20" s="1246"/>
      <c r="B20" s="1270" t="s">
        <v>561</v>
      </c>
      <c r="C20" s="1270"/>
      <c r="D20" s="1270"/>
      <c r="E20" s="1237"/>
      <c r="F20" s="20">
        <v>0.63</v>
      </c>
      <c r="G20" s="1227"/>
      <c r="H20" s="1227"/>
      <c r="I20" s="1227"/>
      <c r="J20" s="1227"/>
      <c r="K20" s="1227"/>
      <c r="L20" s="1227"/>
      <c r="M20" s="1227"/>
      <c r="N20" s="1250"/>
    </row>
    <row r="21" spans="1:14">
      <c r="A21" s="1246"/>
      <c r="B21" s="1227"/>
      <c r="C21" s="1227"/>
      <c r="D21" s="1227"/>
      <c r="E21" s="1245"/>
      <c r="F21" s="1237"/>
      <c r="G21" s="1227"/>
      <c r="H21" s="1227"/>
      <c r="I21" s="1227"/>
      <c r="J21" s="1227"/>
      <c r="K21" s="1227"/>
      <c r="L21" s="1227"/>
      <c r="M21" s="1227"/>
      <c r="N21" s="1250"/>
    </row>
    <row r="22" spans="1:14">
      <c r="A22" s="1246"/>
      <c r="B22" s="1227"/>
      <c r="C22" s="1227"/>
      <c r="D22" s="1227"/>
      <c r="E22" s="1245"/>
      <c r="F22" s="1237"/>
      <c r="G22" s="1227"/>
      <c r="H22" s="1227"/>
      <c r="I22" s="1227"/>
      <c r="J22" s="1227"/>
      <c r="K22" s="1227"/>
      <c r="L22" s="1227"/>
      <c r="M22" s="1227"/>
      <c r="N22" s="1250"/>
    </row>
    <row r="23" spans="1:14">
      <c r="A23" s="1246"/>
      <c r="B23" s="1227"/>
      <c r="C23" s="1227"/>
      <c r="D23" s="1227"/>
      <c r="E23" s="1245"/>
      <c r="F23" s="1237"/>
      <c r="G23" s="1227"/>
      <c r="H23" s="1227"/>
      <c r="I23" s="1227"/>
      <c r="J23" s="1227"/>
      <c r="K23" s="1227"/>
      <c r="L23" s="1227"/>
      <c r="M23" s="1227"/>
      <c r="N23" s="1250"/>
    </row>
    <row r="24" spans="1:14">
      <c r="A24" s="1246"/>
      <c r="B24" s="1227"/>
      <c r="C24" s="1227"/>
      <c r="D24" s="1227"/>
      <c r="E24" s="1245"/>
      <c r="F24" s="1237"/>
      <c r="G24" s="1227"/>
      <c r="H24" s="1227"/>
      <c r="I24" s="1227"/>
      <c r="J24" s="1227"/>
      <c r="K24" s="1227"/>
      <c r="L24" s="1227"/>
      <c r="M24" s="1245"/>
      <c r="N24" s="1251"/>
    </row>
    <row r="25" spans="1:14" ht="16.5" thickBot="1">
      <c r="A25" s="1252"/>
      <c r="B25" s="1253"/>
      <c r="C25" s="1253"/>
      <c r="D25" s="1253"/>
      <c r="E25" s="1254"/>
      <c r="F25" s="1255"/>
      <c r="G25" s="1253"/>
      <c r="H25" s="1253"/>
      <c r="I25" s="1253"/>
      <c r="J25" s="1253"/>
      <c r="K25" s="1253"/>
      <c r="L25" s="1253"/>
      <c r="M25" s="1253"/>
      <c r="N25" s="1256"/>
    </row>
  </sheetData>
  <mergeCells count="14">
    <mergeCell ref="B19:D19"/>
    <mergeCell ref="B20:D20"/>
    <mergeCell ref="I4:L4"/>
    <mergeCell ref="A1:N1"/>
    <mergeCell ref="A14:D14"/>
    <mergeCell ref="B15:D15"/>
    <mergeCell ref="B16:D16"/>
    <mergeCell ref="B17:D17"/>
    <mergeCell ref="B18:D18"/>
    <mergeCell ref="A3:D3"/>
    <mergeCell ref="B4:D4"/>
    <mergeCell ref="C5:D5"/>
    <mergeCell ref="A10:D10"/>
    <mergeCell ref="B11:D11"/>
  </mergeCells>
  <hyperlinks>
    <hyperlink ref="F5" location="'FB 6.2T'!A1" display="'FB 6.2T'!A1" xr:uid="{00000000-0004-0000-0100-000000000000}"/>
    <hyperlink ref="N4" location="'FB 5.1T'!A1" display="'FB 5.1T'!A1" xr:uid="{00000000-0004-0000-0100-000001000000}"/>
    <hyperlink ref="M5" location="'FB 4.7.4T'!A1" display="'FB 4.7.4T'!A1" xr:uid="{00000000-0004-0000-0100-000002000000}"/>
    <hyperlink ref="N5" location="'FB 5.5.4T BACH_A'!A1" display="'FB 5.5.4T BACH_A'!A1" xr:uid="{00000000-0004-0000-0100-000003000000}"/>
    <hyperlink ref="M6" location="'FB 4.2T'!A1" display="'FB 4.2T'!A1" xr:uid="{00000000-0004-0000-0100-000004000000}"/>
    <hyperlink ref="N6" location="'FB 5.41T AA'!A1" display="'FB 5.41T AA'!A1" xr:uid="{00000000-0004-0000-0100-000005000000}"/>
    <hyperlink ref="M7" location="'FB 4.2T'!A1" display="'FB 4.2T'!A1" xr:uid="{00000000-0004-0000-0100-000006000000}"/>
    <hyperlink ref="N7" location="'FB 5.44T AS'!A1" display="'FB 5.44T AS'!A1" xr:uid="{00000000-0004-0000-0100-000007000000}"/>
    <hyperlink ref="M8" location="'FB 4.4T'!A1" display="'FB 4.4T'!A1" xr:uid="{00000000-0004-0000-0100-000008000000}"/>
    <hyperlink ref="M10" location="'FB 4.3.7T'!A1" display="'FB 4.3.7T'!A1" xr:uid="{00000000-0004-0000-0100-000009000000}"/>
    <hyperlink ref="M11" location="'FB 4.4T'!A1" display="'FB 4.4T'!A1" xr:uid="{00000000-0004-0000-0100-00000A000000}"/>
    <hyperlink ref="M12" location="'FB 4.4T'!A1" display="'FB 4.4T'!A1" xr:uid="{00000000-0004-0000-0100-00000B000000}"/>
    <hyperlink ref="M14" location="'FB 4.4T'!A1" display="'FB 4.4T'!A1" xr:uid="{00000000-0004-0000-0100-00000C000000}"/>
    <hyperlink ref="M16" location="'FB 4.4T'!A1" display="'FB 4.4T'!A1" xr:uid="{00000000-0004-0000-0100-00000D000000}"/>
    <hyperlink ref="M17" location="'FB 4.4T'!A1" display="'FB 4.4T'!A1" xr:uid="{00000000-0004-0000-0100-00000E000000}"/>
    <hyperlink ref="M18" location="'FB 4.4T'!A1" display="'FB 4.4T'!A1" xr:uid="{00000000-0004-0000-0100-00000F000000}"/>
    <hyperlink ref="N8" location="'FB 5.46T CCC'!A1" display="'FB 5.46T CCC'!A1" xr:uid="{00000000-0004-0000-0100-000010000000}"/>
    <hyperlink ref="N10" location="'FB 5.47T ATC'!A1" display="'FB 5.47T ATC'!A1" xr:uid="{00000000-0004-0000-0100-000011000000}"/>
    <hyperlink ref="N11" location="'FB 5.1T'!A1" display="'FB 5.1T'!A1" xr:uid="{00000000-0004-0000-0100-000012000000}"/>
    <hyperlink ref="N12" location="'FB 5.1T'!A1" display="'FB 5.1T'!A1" xr:uid="{00000000-0004-0000-0100-000013000000}"/>
    <hyperlink ref="M4" location="'FB 2.2T'!A1" display="'FB 2.2T'!A1" xr:uid="{00000000-0004-0000-0100-000014000000}"/>
    <hyperlink ref="F11" location="'FB 2.2T'!A1" display="'FB 2.2T'!A1" xr:uid="{00000000-0004-0000-0100-000015000000}"/>
    <hyperlink ref="F7" location="'FB 6.4T'!A1" display="'FB 6.4T'!A1" xr:uid="{00000000-0004-0000-0100-000016000000}"/>
    <hyperlink ref="F6" location="'FB 6.4T'!A1" display="'FB 6.4T'!A1" xr:uid="{00000000-0004-0000-0100-000017000000}"/>
    <hyperlink ref="F4" location="'FB 6.1T'!A1" display="'FB 6.1T'!A1" xr:uid="{00000000-0004-0000-0100-000018000000}"/>
    <hyperlink ref="F17:F18" location="'FB 1.7T'!A1" display="'FB 1.7T'!A1" xr:uid="{00000000-0004-0000-0100-000019000000}"/>
    <hyperlink ref="F15:F16" location="'FB 1.1T'!A1" display="'FB 1.1T'!A1" xr:uid="{00000000-0004-0000-0100-00001A000000}"/>
    <hyperlink ref="F19:F20" location="'FB 1.4T'!A1" display="60% Female" xr:uid="{00000000-0004-0000-0100-00001B000000}"/>
    <hyperlink ref="M9" location="'FB 4.3.5T'!A1" display="'FB 4.3.5T'!A1" xr:uid="{00000000-0004-0000-0100-00001C000000}"/>
    <hyperlink ref="N9" location="'FB 5.45T CC'!A1" display="'FB 5.45T CC'!A1" xr:uid="{00000000-0004-0000-0100-00001D000000}"/>
    <hyperlink ref="M13" location="'FB 4.5T'!A1" display="'FB 4.5T'!A1" xr:uid="{00000000-0004-0000-0100-00001E000000}"/>
    <hyperlink ref="N13" location="'FB 5.45T CC'!A1" display="'FB 5.45T CC'!A1" xr:uid="{00000000-0004-0000-0100-00001F000000}"/>
  </hyperlinks>
  <pageMargins left="0.7" right="0.7" top="0.75" bottom="0.75" header="0.3" footer="0.3"/>
  <pageSetup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showGridLines="0" zoomScaleNormal="100" workbookViewId="0">
      <selection activeCell="J23" sqref="J23"/>
    </sheetView>
  </sheetViews>
  <sheetFormatPr defaultColWidth="11" defaultRowHeight="15" customHeight="1"/>
  <cols>
    <col min="1" max="1" width="11" bestFit="1" customWidth="1"/>
    <col min="2" max="2" width="12" bestFit="1" customWidth="1"/>
    <col min="3" max="4" width="13" bestFit="1" customWidth="1"/>
    <col min="5" max="5" width="16" bestFit="1" customWidth="1"/>
    <col min="6" max="6" width="9" bestFit="1" customWidth="1"/>
  </cols>
  <sheetData>
    <row r="1" spans="1:13" ht="21.95" customHeight="1">
      <c r="A1" s="1293" t="s">
        <v>869</v>
      </c>
      <c r="B1" s="1294"/>
      <c r="C1" s="1294"/>
      <c r="D1" s="1294"/>
      <c r="E1" s="1294"/>
      <c r="F1" s="1294"/>
    </row>
    <row r="2" spans="1:13" ht="21.95" customHeight="1">
      <c r="A2" s="1294"/>
      <c r="B2" s="1294"/>
      <c r="C2" s="1294"/>
      <c r="D2" s="1294"/>
      <c r="E2" s="1294"/>
      <c r="F2" s="1294"/>
    </row>
    <row r="3" spans="1:13" ht="21.95" customHeight="1">
      <c r="A3" s="1294"/>
      <c r="B3" s="1294"/>
      <c r="C3" s="1294"/>
      <c r="D3" s="1294"/>
      <c r="E3" s="1294"/>
      <c r="F3" s="1294"/>
    </row>
    <row r="4" spans="1:13" ht="21.95" customHeight="1">
      <c r="A4" s="1294"/>
      <c r="B4" s="1294"/>
      <c r="C4" s="1294"/>
      <c r="D4" s="1294"/>
      <c r="E4" s="1294"/>
      <c r="F4" s="1294"/>
      <c r="H4" s="1289"/>
      <c r="I4" s="1290"/>
      <c r="J4" s="1290"/>
      <c r="K4" s="1290"/>
      <c r="L4" s="1290"/>
      <c r="M4" s="1290"/>
    </row>
    <row r="5" spans="1:13" ht="21.95" customHeight="1">
      <c r="A5" s="1294"/>
      <c r="B5" s="1294"/>
      <c r="C5" s="1294"/>
      <c r="D5" s="1294"/>
      <c r="E5" s="1294"/>
      <c r="F5" s="1294"/>
      <c r="H5" s="1289"/>
      <c r="I5" s="1290"/>
      <c r="J5" s="1290"/>
      <c r="K5" s="1290"/>
      <c r="L5" s="1290"/>
      <c r="M5" s="1290"/>
    </row>
    <row r="6" spans="1:13" ht="15" customHeight="1">
      <c r="H6" s="1289"/>
      <c r="I6" s="1290"/>
      <c r="J6" s="1290"/>
      <c r="K6" s="1290"/>
      <c r="L6" s="1290"/>
      <c r="M6" s="1290"/>
    </row>
    <row r="7" spans="1:13" ht="17.100000000000001" customHeight="1">
      <c r="A7" s="1291" t="s">
        <v>2</v>
      </c>
      <c r="B7" s="1295" t="s">
        <v>3</v>
      </c>
      <c r="C7" s="1296"/>
      <c r="D7" s="1296"/>
      <c r="E7" s="1297"/>
      <c r="F7" s="1261" t="s">
        <v>8</v>
      </c>
      <c r="H7" s="1289"/>
      <c r="I7" s="1290"/>
      <c r="J7" s="1290"/>
      <c r="K7" s="1290"/>
      <c r="L7" s="1290"/>
      <c r="M7" s="1290"/>
    </row>
    <row r="8" spans="1:13" ht="53.1" customHeight="1">
      <c r="A8" s="1292"/>
      <c r="B8" s="369" t="s">
        <v>4</v>
      </c>
      <c r="C8" s="370" t="s">
        <v>5</v>
      </c>
      <c r="D8" s="370" t="s">
        <v>6</v>
      </c>
      <c r="E8" s="371" t="s">
        <v>7</v>
      </c>
      <c r="F8" s="1260"/>
      <c r="H8" s="1289"/>
      <c r="I8" s="1290"/>
      <c r="J8" s="1290"/>
      <c r="K8" s="1290"/>
      <c r="L8" s="1290"/>
      <c r="M8" s="1290"/>
    </row>
    <row r="9" spans="1:13" ht="17.100000000000001" customHeight="1">
      <c r="A9" s="133" t="s">
        <v>8</v>
      </c>
      <c r="B9" s="90">
        <v>69454</v>
      </c>
      <c r="C9" s="96">
        <v>18438</v>
      </c>
      <c r="D9" s="96">
        <v>213617</v>
      </c>
      <c r="E9" s="91">
        <v>68435</v>
      </c>
      <c r="F9" s="69">
        <v>369944</v>
      </c>
      <c r="G9" s="16"/>
    </row>
    <row r="10" spans="1:13" ht="17.100000000000001" customHeight="1">
      <c r="A10" s="563" t="s">
        <v>9</v>
      </c>
      <c r="B10" s="67">
        <v>44363</v>
      </c>
      <c r="C10" s="52">
        <v>8848</v>
      </c>
      <c r="D10" s="52">
        <v>68947</v>
      </c>
      <c r="E10" s="53">
        <v>13123</v>
      </c>
      <c r="F10" s="564">
        <v>135281</v>
      </c>
    </row>
    <row r="11" spans="1:13" ht="17.100000000000001" customHeight="1">
      <c r="A11" s="25" t="s">
        <v>10</v>
      </c>
      <c r="B11" s="24">
        <v>25091</v>
      </c>
      <c r="C11" s="22">
        <v>9590</v>
      </c>
      <c r="D11" s="22">
        <v>144670</v>
      </c>
      <c r="E11" s="27">
        <v>55312</v>
      </c>
      <c r="F11" s="28">
        <v>234663</v>
      </c>
    </row>
    <row r="12" spans="1:13" ht="24.6" customHeight="1">
      <c r="A12" s="1267"/>
      <c r="B12" s="1266"/>
      <c r="C12" s="1268" t="s">
        <v>11</v>
      </c>
      <c r="D12" s="1266"/>
      <c r="E12" s="1266"/>
      <c r="F12" s="1266"/>
    </row>
    <row r="13" spans="1:13" ht="37.15" customHeight="1">
      <c r="A13" s="789" t="s">
        <v>12</v>
      </c>
      <c r="B13" s="1219"/>
      <c r="C13" s="1219"/>
      <c r="D13" s="1219"/>
      <c r="E13" s="1219"/>
      <c r="F13" s="1219"/>
    </row>
  </sheetData>
  <mergeCells count="8">
    <mergeCell ref="H8:M8"/>
    <mergeCell ref="A7:A8"/>
    <mergeCell ref="A1:F5"/>
    <mergeCell ref="B7:E7"/>
    <mergeCell ref="H4:M4"/>
    <mergeCell ref="H5:M5"/>
    <mergeCell ref="H6:M6"/>
    <mergeCell ref="H7:M7"/>
  </mergeCells>
  <pageMargins left="0.2" right="0.2" top="0.5" bottom="0.5" header="0" footer="0"/>
  <pageSetup paperSize="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
  <sheetViews>
    <sheetView showGridLines="0" zoomScaleNormal="100" workbookViewId="0">
      <selection activeCell="B3" sqref="B3:C3"/>
    </sheetView>
  </sheetViews>
  <sheetFormatPr defaultColWidth="11" defaultRowHeight="15" customHeight="1"/>
  <cols>
    <col min="1" max="1" width="10" bestFit="1" customWidth="1"/>
    <col min="2" max="2" width="8" bestFit="1" customWidth="1"/>
    <col min="3" max="3" width="6" bestFit="1" customWidth="1"/>
    <col min="4" max="4" width="9" bestFit="1" customWidth="1"/>
    <col min="5" max="5" width="6" bestFit="1" customWidth="1"/>
    <col min="6" max="7" width="12" bestFit="1" customWidth="1"/>
    <col min="8" max="9" width="9" bestFit="1" customWidth="1"/>
    <col min="10" max="11" width="8" bestFit="1" customWidth="1"/>
    <col min="12" max="13" width="6" bestFit="1" customWidth="1"/>
    <col min="14" max="14" width="9" bestFit="1" customWidth="1"/>
    <col min="15" max="15" width="6" bestFit="1" customWidth="1"/>
    <col min="16" max="16" width="9" bestFit="1" customWidth="1"/>
    <col min="17" max="17" width="8" bestFit="1" customWidth="1"/>
  </cols>
  <sheetData>
    <row r="1" spans="1:17" ht="82.9" customHeight="1">
      <c r="A1" s="1305" t="s">
        <v>884</v>
      </c>
      <c r="B1" s="1306"/>
      <c r="C1" s="1306"/>
      <c r="D1" s="1306"/>
      <c r="E1" s="1306"/>
      <c r="F1" s="1306"/>
      <c r="G1" s="1306"/>
      <c r="H1" s="1306"/>
      <c r="I1" s="1306"/>
      <c r="J1" s="1306"/>
      <c r="K1" s="1306"/>
      <c r="L1" s="1306"/>
      <c r="M1" s="1306"/>
      <c r="N1" s="1306"/>
      <c r="O1" s="1306"/>
      <c r="P1" s="1306"/>
      <c r="Q1" s="1306"/>
    </row>
    <row r="2" spans="1:17" ht="15" customHeight="1" thickBot="1"/>
    <row r="3" spans="1:17" ht="35.1" customHeight="1">
      <c r="A3" s="1307" t="s">
        <v>2</v>
      </c>
      <c r="B3" s="1298" t="s">
        <v>870</v>
      </c>
      <c r="C3" s="1299"/>
      <c r="D3" s="1299" t="s">
        <v>13</v>
      </c>
      <c r="E3" s="1299"/>
      <c r="F3" s="1300" t="s">
        <v>590</v>
      </c>
      <c r="G3" s="1299"/>
      <c r="H3" s="1300" t="s">
        <v>27</v>
      </c>
      <c r="I3" s="1299"/>
      <c r="J3" s="1300" t="s">
        <v>28</v>
      </c>
      <c r="K3" s="1299"/>
      <c r="L3" s="1300" t="s">
        <v>29</v>
      </c>
      <c r="M3" s="1299"/>
      <c r="N3" s="1299" t="s">
        <v>15</v>
      </c>
      <c r="O3" s="1299"/>
      <c r="P3" s="1299" t="s">
        <v>8</v>
      </c>
      <c r="Q3" s="1304"/>
    </row>
    <row r="4" spans="1:17" ht="17.100000000000001" customHeight="1">
      <c r="A4" s="1308"/>
      <c r="B4" s="42" t="s">
        <v>16</v>
      </c>
      <c r="C4" s="43" t="s">
        <v>17</v>
      </c>
      <c r="D4" s="43" t="s">
        <v>16</v>
      </c>
      <c r="E4" s="43" t="s">
        <v>17</v>
      </c>
      <c r="F4" s="43" t="s">
        <v>16</v>
      </c>
      <c r="G4" s="43" t="s">
        <v>17</v>
      </c>
      <c r="H4" s="43" t="s">
        <v>16</v>
      </c>
      <c r="I4" s="43" t="s">
        <v>17</v>
      </c>
      <c r="J4" s="43" t="s">
        <v>16</v>
      </c>
      <c r="K4" s="43" t="s">
        <v>17</v>
      </c>
      <c r="L4" s="43" t="s">
        <v>16</v>
      </c>
      <c r="M4" s="43" t="s">
        <v>17</v>
      </c>
      <c r="N4" s="43" t="s">
        <v>16</v>
      </c>
      <c r="O4" s="43" t="s">
        <v>17</v>
      </c>
      <c r="P4" s="43" t="s">
        <v>16</v>
      </c>
      <c r="Q4" s="44" t="s">
        <v>17</v>
      </c>
    </row>
    <row r="5" spans="1:17" ht="17.100000000000001" customHeight="1" thickBot="1">
      <c r="A5" s="566" t="s">
        <v>18</v>
      </c>
      <c r="B5" s="36">
        <v>63042</v>
      </c>
      <c r="C5" s="37">
        <v>17.0409575503319</v>
      </c>
      <c r="D5" s="38">
        <v>122752</v>
      </c>
      <c r="E5" s="37">
        <v>33.181238241463603</v>
      </c>
      <c r="F5" s="38">
        <v>11023</v>
      </c>
      <c r="G5" s="37">
        <v>2.9796401617542099</v>
      </c>
      <c r="H5" s="38">
        <v>13215</v>
      </c>
      <c r="I5" s="37">
        <v>3.57216227320892</v>
      </c>
      <c r="J5" s="38">
        <v>14268</v>
      </c>
      <c r="K5" s="37">
        <v>3.85679994810025</v>
      </c>
      <c r="L5" s="38">
        <v>9801</v>
      </c>
      <c r="M5" s="37">
        <v>2.6493198970654999</v>
      </c>
      <c r="N5" s="38">
        <v>135843</v>
      </c>
      <c r="O5" s="39">
        <v>36.719881928075601</v>
      </c>
      <c r="P5" s="40">
        <v>369944</v>
      </c>
      <c r="Q5" s="41">
        <v>100</v>
      </c>
    </row>
    <row r="6" spans="1:17" ht="17.100000000000001" customHeight="1">
      <c r="A6" s="1301" t="s">
        <v>19</v>
      </c>
      <c r="B6" s="1290"/>
      <c r="C6" s="1290"/>
      <c r="D6" s="1290"/>
      <c r="E6" s="1290"/>
      <c r="F6" s="1290"/>
      <c r="G6" s="1290"/>
      <c r="H6" s="1290"/>
      <c r="I6" s="1290"/>
      <c r="J6" s="1290"/>
      <c r="K6" s="1290"/>
      <c r="L6" s="1290"/>
      <c r="M6" s="1290"/>
      <c r="N6" s="1290"/>
      <c r="O6" s="1290"/>
      <c r="P6" s="1290"/>
      <c r="Q6" s="1290"/>
    </row>
    <row r="7" spans="1:17" ht="17.100000000000001" customHeight="1">
      <c r="A7" s="1302" t="s">
        <v>20</v>
      </c>
      <c r="B7" s="1303"/>
      <c r="C7" s="1303"/>
      <c r="D7" s="1303"/>
      <c r="E7" s="1303"/>
      <c r="F7" s="1303"/>
      <c r="G7" s="1303"/>
      <c r="H7" s="1303"/>
      <c r="I7" s="1303"/>
      <c r="J7" s="1303"/>
      <c r="K7" s="1303"/>
      <c r="L7" s="1303"/>
      <c r="M7" s="1303"/>
      <c r="N7" s="1303"/>
      <c r="O7" s="1303"/>
      <c r="P7" s="1303"/>
      <c r="Q7" s="1303"/>
    </row>
    <row r="8" spans="1:17" ht="17.100000000000001" customHeight="1">
      <c r="A8" s="1302" t="s">
        <v>21</v>
      </c>
      <c r="B8" s="1303"/>
      <c r="C8" s="1303"/>
      <c r="D8" s="1303"/>
      <c r="E8" s="1303"/>
      <c r="F8" s="1303"/>
      <c r="G8" s="1303"/>
      <c r="H8" s="1303"/>
      <c r="I8" s="1303"/>
      <c r="J8" s="1303"/>
      <c r="K8" s="1303"/>
      <c r="L8" s="1303"/>
      <c r="M8" s="1303"/>
      <c r="N8" s="1303"/>
      <c r="O8" s="1303"/>
      <c r="P8" s="1303"/>
      <c r="Q8" s="1303"/>
    </row>
    <row r="17" spans="3:19" ht="15" customHeight="1">
      <c r="C17" s="1289"/>
      <c r="D17" s="1290"/>
      <c r="E17" s="1290"/>
      <c r="F17" s="1290"/>
      <c r="G17" s="1290"/>
      <c r="H17" s="1290"/>
      <c r="I17" s="1290"/>
      <c r="J17" s="1290"/>
      <c r="K17" s="1290"/>
      <c r="L17" s="1290"/>
      <c r="M17" s="1290"/>
      <c r="N17" s="1290"/>
      <c r="O17" s="1290"/>
      <c r="P17" s="1290"/>
      <c r="Q17" s="1290"/>
      <c r="R17" s="1290"/>
      <c r="S17" s="1290"/>
    </row>
    <row r="18" spans="3:19" ht="15" customHeight="1">
      <c r="C18" s="1289"/>
      <c r="D18" s="1290"/>
      <c r="E18" s="1290"/>
      <c r="F18" s="1290"/>
      <c r="G18" s="1290"/>
      <c r="H18" s="1290"/>
      <c r="I18" s="1290"/>
      <c r="J18" s="1290"/>
      <c r="K18" s="1290"/>
      <c r="L18" s="1290"/>
      <c r="M18" s="1290"/>
      <c r="N18" s="1290"/>
      <c r="O18" s="1290"/>
      <c r="P18" s="1290"/>
      <c r="Q18" s="1290"/>
      <c r="R18" s="1290"/>
      <c r="S18" s="1290"/>
    </row>
    <row r="19" spans="3:19" ht="15" customHeight="1">
      <c r="C19" s="1289"/>
      <c r="D19" s="1290"/>
      <c r="E19" s="1290"/>
      <c r="F19" s="1290"/>
      <c r="G19" s="1290"/>
      <c r="H19" s="1290"/>
      <c r="I19" s="1290"/>
      <c r="J19" s="1290"/>
      <c r="K19" s="1290"/>
      <c r="L19" s="1290"/>
      <c r="M19" s="1290"/>
      <c r="N19" s="1290"/>
      <c r="O19" s="1290"/>
      <c r="P19" s="1290"/>
      <c r="Q19" s="1290"/>
      <c r="R19" s="1290"/>
      <c r="S19" s="1290"/>
    </row>
    <row r="20" spans="3:19" ht="15" customHeight="1">
      <c r="C20" s="1289"/>
      <c r="D20" s="1290"/>
      <c r="E20" s="1290"/>
      <c r="F20" s="1290"/>
      <c r="G20" s="1290"/>
      <c r="H20" s="1290"/>
      <c r="I20" s="1290"/>
      <c r="J20" s="1290"/>
      <c r="K20" s="1290"/>
      <c r="L20" s="1290"/>
      <c r="M20" s="1290"/>
      <c r="N20" s="1290"/>
      <c r="O20" s="1290"/>
      <c r="P20" s="1290"/>
      <c r="Q20" s="1290"/>
      <c r="R20" s="1290"/>
      <c r="S20" s="1290"/>
    </row>
  </sheetData>
  <mergeCells count="17">
    <mergeCell ref="A1:Q1"/>
    <mergeCell ref="C17:S17"/>
    <mergeCell ref="C18:S18"/>
    <mergeCell ref="C19:S19"/>
    <mergeCell ref="A3:A4"/>
    <mergeCell ref="C20:S20"/>
    <mergeCell ref="B3:C3"/>
    <mergeCell ref="D3:E3"/>
    <mergeCell ref="F3:G3"/>
    <mergeCell ref="H3:I3"/>
    <mergeCell ref="J3:K3"/>
    <mergeCell ref="A6:Q6"/>
    <mergeCell ref="A7:Q7"/>
    <mergeCell ref="A8:Q8"/>
    <mergeCell ref="L3:M3"/>
    <mergeCell ref="N3:O3"/>
    <mergeCell ref="P3:Q3"/>
  </mergeCells>
  <pageMargins left="0.2" right="0.2" top="0.5" bottom="0.5" header="0" footer="0"/>
  <pageSetup paperSize="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showGridLines="0" zoomScaleNormal="100" workbookViewId="0">
      <selection activeCell="C3" sqref="C3:G3"/>
    </sheetView>
  </sheetViews>
  <sheetFormatPr defaultColWidth="11" defaultRowHeight="15" customHeight="1"/>
  <cols>
    <col min="1" max="1" width="8" bestFit="1" customWidth="1"/>
    <col min="2" max="2" width="27" bestFit="1" customWidth="1"/>
    <col min="3" max="3" width="12" bestFit="1" customWidth="1"/>
    <col min="4" max="5" width="13" bestFit="1" customWidth="1"/>
    <col min="6" max="6" width="16" bestFit="1" customWidth="1"/>
    <col min="7" max="7" width="11" bestFit="1" customWidth="1"/>
    <col min="8" max="8" width="12" bestFit="1" customWidth="1"/>
    <col min="9" max="10" width="13" bestFit="1" customWidth="1"/>
    <col min="11" max="11" width="16" bestFit="1" customWidth="1"/>
    <col min="12" max="12" width="11" bestFit="1" customWidth="1"/>
    <col min="13" max="13" width="9" bestFit="1" customWidth="1"/>
  </cols>
  <sheetData>
    <row r="1" spans="1:13" ht="94.9" customHeight="1">
      <c r="A1" s="1309" t="s">
        <v>885</v>
      </c>
      <c r="B1" s="1290"/>
      <c r="C1" s="1290"/>
      <c r="D1" s="1290"/>
      <c r="E1" s="1290"/>
      <c r="F1" s="1290"/>
      <c r="G1" s="1290"/>
      <c r="H1" s="1290"/>
      <c r="I1" s="1290"/>
      <c r="J1" s="1290"/>
      <c r="K1" s="1290"/>
      <c r="L1" s="1290"/>
      <c r="M1" s="1290"/>
    </row>
    <row r="2" spans="1:13" ht="15" customHeight="1" thickBot="1"/>
    <row r="3" spans="1:13" ht="17.100000000000001" customHeight="1">
      <c r="A3" s="1310" t="s">
        <v>797</v>
      </c>
      <c r="B3" s="1311"/>
      <c r="C3" s="1319" t="s">
        <v>9</v>
      </c>
      <c r="D3" s="1320"/>
      <c r="E3" s="1320"/>
      <c r="F3" s="1320"/>
      <c r="G3" s="1321"/>
      <c r="H3" s="1322" t="s">
        <v>10</v>
      </c>
      <c r="I3" s="1320"/>
      <c r="J3" s="1320"/>
      <c r="K3" s="1320"/>
      <c r="L3" s="1321"/>
      <c r="M3" s="61" t="s">
        <v>22</v>
      </c>
    </row>
    <row r="4" spans="1:13" ht="53.1" customHeight="1">
      <c r="A4" s="1312"/>
      <c r="B4" s="1313"/>
      <c r="C4" s="56" t="s">
        <v>4</v>
      </c>
      <c r="D4" s="57" t="s">
        <v>5</v>
      </c>
      <c r="E4" s="57" t="s">
        <v>6</v>
      </c>
      <c r="F4" s="57" t="s">
        <v>7</v>
      </c>
      <c r="G4" s="58" t="s">
        <v>23</v>
      </c>
      <c r="H4" s="56" t="s">
        <v>4</v>
      </c>
      <c r="I4" s="57" t="s">
        <v>5</v>
      </c>
      <c r="J4" s="57" t="s">
        <v>6</v>
      </c>
      <c r="K4" s="57" t="s">
        <v>7</v>
      </c>
      <c r="L4" s="59" t="s">
        <v>23</v>
      </c>
      <c r="M4" s="60" t="s">
        <v>24</v>
      </c>
    </row>
    <row r="5" spans="1:13" ht="17.100000000000001" customHeight="1">
      <c r="A5" s="1314" t="s">
        <v>25</v>
      </c>
      <c r="B5" s="567" t="s">
        <v>26</v>
      </c>
      <c r="C5" s="51">
        <v>1022</v>
      </c>
      <c r="D5" s="52">
        <v>246</v>
      </c>
      <c r="E5" s="52">
        <v>1873</v>
      </c>
      <c r="F5" s="52">
        <v>107</v>
      </c>
      <c r="G5" s="53">
        <v>3248</v>
      </c>
      <c r="H5" s="51">
        <v>441</v>
      </c>
      <c r="I5" s="52">
        <v>111</v>
      </c>
      <c r="J5" s="52">
        <v>2212</v>
      </c>
      <c r="K5" s="52">
        <v>452</v>
      </c>
      <c r="L5" s="54">
        <v>3216</v>
      </c>
      <c r="M5" s="55">
        <v>6464</v>
      </c>
    </row>
    <row r="6" spans="1:13" ht="17.100000000000001" customHeight="1">
      <c r="A6" s="1315"/>
      <c r="B6" s="568" t="s">
        <v>13</v>
      </c>
      <c r="C6" s="48">
        <v>9982</v>
      </c>
      <c r="D6" s="21">
        <v>1362</v>
      </c>
      <c r="E6" s="21">
        <v>13410</v>
      </c>
      <c r="F6" s="21">
        <v>2073</v>
      </c>
      <c r="G6" s="26">
        <v>26827</v>
      </c>
      <c r="H6" s="48">
        <v>5250</v>
      </c>
      <c r="I6" s="21">
        <v>1662</v>
      </c>
      <c r="J6" s="21">
        <v>30299</v>
      </c>
      <c r="K6" s="21">
        <v>9428</v>
      </c>
      <c r="L6" s="46">
        <v>46639</v>
      </c>
      <c r="M6" s="50">
        <v>73466</v>
      </c>
    </row>
    <row r="7" spans="1:13" ht="17.100000000000001" customHeight="1">
      <c r="A7" s="1315"/>
      <c r="B7" s="568" t="s">
        <v>870</v>
      </c>
      <c r="C7" s="48">
        <v>3911</v>
      </c>
      <c r="D7" s="21">
        <v>933</v>
      </c>
      <c r="E7" s="21">
        <v>6845</v>
      </c>
      <c r="F7" s="21">
        <v>943</v>
      </c>
      <c r="G7" s="26">
        <v>12632</v>
      </c>
      <c r="H7" s="48">
        <v>2962</v>
      </c>
      <c r="I7" s="21">
        <v>1372</v>
      </c>
      <c r="J7" s="21">
        <v>19750</v>
      </c>
      <c r="K7" s="21">
        <v>4633</v>
      </c>
      <c r="L7" s="46">
        <v>28717</v>
      </c>
      <c r="M7" s="50">
        <v>41349</v>
      </c>
    </row>
    <row r="8" spans="1:13" ht="17.100000000000001" customHeight="1">
      <c r="A8" s="1315"/>
      <c r="B8" s="568" t="s">
        <v>27</v>
      </c>
      <c r="C8" s="48">
        <v>704</v>
      </c>
      <c r="D8" s="21">
        <v>145</v>
      </c>
      <c r="E8" s="21">
        <v>1174</v>
      </c>
      <c r="F8" s="21">
        <v>471</v>
      </c>
      <c r="G8" s="26">
        <v>2494</v>
      </c>
      <c r="H8" s="48">
        <v>359</v>
      </c>
      <c r="I8" s="21">
        <v>189</v>
      </c>
      <c r="J8" s="21">
        <v>2770</v>
      </c>
      <c r="K8" s="21">
        <v>1591</v>
      </c>
      <c r="L8" s="46">
        <v>4909</v>
      </c>
      <c r="M8" s="50">
        <v>7403</v>
      </c>
    </row>
    <row r="9" spans="1:13" ht="17.100000000000001" customHeight="1">
      <c r="A9" s="1315"/>
      <c r="B9" s="568" t="s">
        <v>15</v>
      </c>
      <c r="C9" s="48">
        <v>7081</v>
      </c>
      <c r="D9" s="21">
        <v>1812</v>
      </c>
      <c r="E9" s="21">
        <v>13754</v>
      </c>
      <c r="F9" s="21">
        <v>3732</v>
      </c>
      <c r="G9" s="26">
        <v>26379</v>
      </c>
      <c r="H9" s="48">
        <v>4247</v>
      </c>
      <c r="I9" s="21">
        <v>2530</v>
      </c>
      <c r="J9" s="21">
        <v>31733</v>
      </c>
      <c r="K9" s="21">
        <v>15221</v>
      </c>
      <c r="L9" s="46">
        <v>53731</v>
      </c>
      <c r="M9" s="50">
        <v>80110</v>
      </c>
    </row>
    <row r="10" spans="1:13" ht="17.100000000000001" customHeight="1">
      <c r="A10" s="1315"/>
      <c r="B10" s="568" t="s">
        <v>28</v>
      </c>
      <c r="C10" s="48">
        <v>817</v>
      </c>
      <c r="D10" s="21">
        <v>222</v>
      </c>
      <c r="E10" s="21">
        <v>1522</v>
      </c>
      <c r="F10" s="21">
        <v>362</v>
      </c>
      <c r="G10" s="26">
        <v>2923</v>
      </c>
      <c r="H10" s="48">
        <v>515</v>
      </c>
      <c r="I10" s="21">
        <v>276</v>
      </c>
      <c r="J10" s="21">
        <v>3609</v>
      </c>
      <c r="K10" s="21">
        <v>1382</v>
      </c>
      <c r="L10" s="46">
        <v>5782</v>
      </c>
      <c r="M10" s="50">
        <v>8705</v>
      </c>
    </row>
    <row r="11" spans="1:13" ht="17.100000000000001" customHeight="1">
      <c r="A11" s="1315"/>
      <c r="B11" s="569" t="s">
        <v>29</v>
      </c>
      <c r="C11" s="101">
        <v>393</v>
      </c>
      <c r="D11" s="102">
        <v>92</v>
      </c>
      <c r="E11" s="102">
        <v>775</v>
      </c>
      <c r="F11" s="102">
        <v>503</v>
      </c>
      <c r="G11" s="84">
        <v>1763</v>
      </c>
      <c r="H11" s="101">
        <v>304</v>
      </c>
      <c r="I11" s="102">
        <v>181</v>
      </c>
      <c r="J11" s="102">
        <v>1877</v>
      </c>
      <c r="K11" s="102">
        <v>1399</v>
      </c>
      <c r="L11" s="103">
        <v>3761</v>
      </c>
      <c r="M11" s="104">
        <v>5524</v>
      </c>
    </row>
    <row r="12" spans="1:13" ht="17.100000000000001" customHeight="1">
      <c r="A12" s="1316"/>
      <c r="B12" s="570" t="s">
        <v>30</v>
      </c>
      <c r="C12" s="105">
        <v>23910</v>
      </c>
      <c r="D12" s="96">
        <v>4812</v>
      </c>
      <c r="E12" s="96">
        <v>39353</v>
      </c>
      <c r="F12" s="96">
        <v>8191</v>
      </c>
      <c r="G12" s="91">
        <v>76266</v>
      </c>
      <c r="H12" s="105">
        <v>14078</v>
      </c>
      <c r="I12" s="96">
        <v>6321</v>
      </c>
      <c r="J12" s="96">
        <v>92250</v>
      </c>
      <c r="K12" s="96">
        <v>34106</v>
      </c>
      <c r="L12" s="97">
        <v>146755</v>
      </c>
      <c r="M12" s="106">
        <v>223021</v>
      </c>
    </row>
    <row r="13" spans="1:13" ht="17.100000000000001" customHeight="1">
      <c r="A13" s="1315" t="s">
        <v>31</v>
      </c>
      <c r="B13" s="567" t="s">
        <v>26</v>
      </c>
      <c r="C13" s="51">
        <v>813</v>
      </c>
      <c r="D13" s="52">
        <v>201</v>
      </c>
      <c r="E13" s="52">
        <v>1444</v>
      </c>
      <c r="F13" s="52">
        <v>64</v>
      </c>
      <c r="G13" s="53">
        <v>2522</v>
      </c>
      <c r="H13" s="51">
        <v>372</v>
      </c>
      <c r="I13" s="52">
        <v>65</v>
      </c>
      <c r="J13" s="52">
        <v>1341</v>
      </c>
      <c r="K13" s="52">
        <v>259</v>
      </c>
      <c r="L13" s="54">
        <v>2037</v>
      </c>
      <c r="M13" s="55">
        <v>4559</v>
      </c>
    </row>
    <row r="14" spans="1:13" ht="17.100000000000001" customHeight="1">
      <c r="A14" s="1315"/>
      <c r="B14" s="568" t="s">
        <v>13</v>
      </c>
      <c r="C14" s="48">
        <v>8329</v>
      </c>
      <c r="D14" s="21">
        <v>1095</v>
      </c>
      <c r="E14" s="21">
        <v>9904</v>
      </c>
      <c r="F14" s="21">
        <v>1266</v>
      </c>
      <c r="G14" s="26">
        <v>20594</v>
      </c>
      <c r="H14" s="48">
        <v>4056</v>
      </c>
      <c r="I14" s="21">
        <v>857</v>
      </c>
      <c r="J14" s="21">
        <v>18191</v>
      </c>
      <c r="K14" s="21">
        <v>5588</v>
      </c>
      <c r="L14" s="46">
        <v>28692</v>
      </c>
      <c r="M14" s="50">
        <v>49286</v>
      </c>
    </row>
    <row r="15" spans="1:13" ht="17.100000000000001" customHeight="1">
      <c r="A15" s="1315"/>
      <c r="B15" s="568" t="s">
        <v>870</v>
      </c>
      <c r="C15" s="48">
        <v>2883</v>
      </c>
      <c r="D15" s="21">
        <v>611</v>
      </c>
      <c r="E15" s="21">
        <v>3829</v>
      </c>
      <c r="F15" s="21">
        <v>413</v>
      </c>
      <c r="G15" s="26">
        <v>7736</v>
      </c>
      <c r="H15" s="48">
        <v>2235</v>
      </c>
      <c r="I15" s="21">
        <v>559</v>
      </c>
      <c r="J15" s="21">
        <v>8995</v>
      </c>
      <c r="K15" s="21">
        <v>2168</v>
      </c>
      <c r="L15" s="46">
        <v>13957</v>
      </c>
      <c r="M15" s="50">
        <v>21693</v>
      </c>
    </row>
    <row r="16" spans="1:13" ht="17.100000000000001" customHeight="1">
      <c r="A16" s="1315"/>
      <c r="B16" s="568" t="s">
        <v>27</v>
      </c>
      <c r="C16" s="48">
        <v>676</v>
      </c>
      <c r="D16" s="21">
        <v>113</v>
      </c>
      <c r="E16" s="21">
        <v>1053</v>
      </c>
      <c r="F16" s="21">
        <v>369</v>
      </c>
      <c r="G16" s="26">
        <v>2211</v>
      </c>
      <c r="H16" s="48">
        <v>325</v>
      </c>
      <c r="I16" s="21">
        <v>130</v>
      </c>
      <c r="J16" s="21">
        <v>1919</v>
      </c>
      <c r="K16" s="21">
        <v>1227</v>
      </c>
      <c r="L16" s="46">
        <v>3601</v>
      </c>
      <c r="M16" s="50">
        <v>5812</v>
      </c>
    </row>
    <row r="17" spans="1:13" ht="17.100000000000001" customHeight="1">
      <c r="A17" s="1315"/>
      <c r="B17" s="568" t="s">
        <v>15</v>
      </c>
      <c r="C17" s="48">
        <v>6628</v>
      </c>
      <c r="D17" s="21">
        <v>1725</v>
      </c>
      <c r="E17" s="21">
        <v>11503</v>
      </c>
      <c r="F17" s="21">
        <v>2309</v>
      </c>
      <c r="G17" s="26">
        <v>22165</v>
      </c>
      <c r="H17" s="48">
        <v>3397</v>
      </c>
      <c r="I17" s="21">
        <v>1405</v>
      </c>
      <c r="J17" s="21">
        <v>18691</v>
      </c>
      <c r="K17" s="21">
        <v>10075</v>
      </c>
      <c r="L17" s="46">
        <v>33568</v>
      </c>
      <c r="M17" s="50">
        <v>55733</v>
      </c>
    </row>
    <row r="18" spans="1:13" ht="17.100000000000001" customHeight="1">
      <c r="A18" s="1315"/>
      <c r="B18" s="568" t="s">
        <v>28</v>
      </c>
      <c r="C18" s="48">
        <v>716</v>
      </c>
      <c r="D18" s="21">
        <v>176</v>
      </c>
      <c r="E18" s="21">
        <v>1148</v>
      </c>
      <c r="F18" s="21">
        <v>190</v>
      </c>
      <c r="G18" s="26">
        <v>2230</v>
      </c>
      <c r="H18" s="48">
        <v>357</v>
      </c>
      <c r="I18" s="21">
        <v>131</v>
      </c>
      <c r="J18" s="21">
        <v>2025</v>
      </c>
      <c r="K18" s="21">
        <v>820</v>
      </c>
      <c r="L18" s="46">
        <v>3333</v>
      </c>
      <c r="M18" s="50">
        <v>5563</v>
      </c>
    </row>
    <row r="19" spans="1:13" ht="17.100000000000001" customHeight="1">
      <c r="A19" s="1315"/>
      <c r="B19" s="569" t="s">
        <v>29</v>
      </c>
      <c r="C19" s="101">
        <v>408</v>
      </c>
      <c r="D19" s="102">
        <v>115</v>
      </c>
      <c r="E19" s="102">
        <v>713</v>
      </c>
      <c r="F19" s="102">
        <v>321</v>
      </c>
      <c r="G19" s="84">
        <v>1557</v>
      </c>
      <c r="H19" s="101">
        <v>271</v>
      </c>
      <c r="I19" s="102">
        <v>122</v>
      </c>
      <c r="J19" s="102">
        <v>1258</v>
      </c>
      <c r="K19" s="102">
        <v>1069</v>
      </c>
      <c r="L19" s="103">
        <v>2720</v>
      </c>
      <c r="M19" s="104">
        <v>4277</v>
      </c>
    </row>
    <row r="20" spans="1:13" ht="17.100000000000001" customHeight="1">
      <c r="A20" s="1315"/>
      <c r="B20" s="571" t="s">
        <v>30</v>
      </c>
      <c r="C20" s="105">
        <v>20453</v>
      </c>
      <c r="D20" s="96">
        <v>4036</v>
      </c>
      <c r="E20" s="96">
        <v>29594</v>
      </c>
      <c r="F20" s="96">
        <v>4932</v>
      </c>
      <c r="G20" s="91">
        <v>59015</v>
      </c>
      <c r="H20" s="105">
        <v>11013</v>
      </c>
      <c r="I20" s="96">
        <v>3269</v>
      </c>
      <c r="J20" s="96">
        <v>52420</v>
      </c>
      <c r="K20" s="96">
        <v>21206</v>
      </c>
      <c r="L20" s="97">
        <v>87908</v>
      </c>
      <c r="M20" s="106">
        <v>146923</v>
      </c>
    </row>
    <row r="21" spans="1:13" ht="17.100000000000001" customHeight="1" thickBot="1">
      <c r="A21" s="1317" t="s">
        <v>8</v>
      </c>
      <c r="B21" s="1318"/>
      <c r="C21" s="107">
        <v>44363</v>
      </c>
      <c r="D21" s="108">
        <v>8848</v>
      </c>
      <c r="E21" s="108">
        <v>68947</v>
      </c>
      <c r="F21" s="108">
        <v>13123</v>
      </c>
      <c r="G21" s="87">
        <v>135281</v>
      </c>
      <c r="H21" s="107">
        <v>25091</v>
      </c>
      <c r="I21" s="108">
        <v>9590</v>
      </c>
      <c r="J21" s="108">
        <v>144670</v>
      </c>
      <c r="K21" s="108">
        <v>55312</v>
      </c>
      <c r="L21" s="109">
        <v>234663</v>
      </c>
      <c r="M21" s="110">
        <v>369944</v>
      </c>
    </row>
    <row r="22" spans="1:13" ht="17.100000000000001" customHeight="1">
      <c r="A22" s="1302" t="s">
        <v>32</v>
      </c>
      <c r="B22" s="1303"/>
      <c r="C22" s="1303"/>
      <c r="D22" s="1303"/>
      <c r="E22" s="1303"/>
      <c r="F22" s="1303"/>
      <c r="G22" s="1303"/>
      <c r="H22" s="1303"/>
      <c r="I22" s="1303"/>
      <c r="J22" s="1303"/>
      <c r="K22" s="1303"/>
      <c r="L22" s="1303"/>
      <c r="M22" s="1303"/>
    </row>
    <row r="23" spans="1:13" ht="17.100000000000001" customHeight="1">
      <c r="A23" s="1302" t="s">
        <v>33</v>
      </c>
      <c r="B23" s="1303"/>
      <c r="C23" s="1303"/>
      <c r="D23" s="1303"/>
      <c r="E23" s="1303"/>
      <c r="F23" s="1303"/>
      <c r="G23" s="1303"/>
      <c r="H23" s="1303"/>
      <c r="I23" s="1303"/>
      <c r="J23" s="1303"/>
      <c r="K23" s="1303"/>
      <c r="L23" s="1303"/>
      <c r="M23" s="1303"/>
    </row>
    <row r="24" spans="1:13" ht="17.100000000000001" customHeight="1">
      <c r="A24" s="1302" t="s">
        <v>21</v>
      </c>
      <c r="B24" s="1303"/>
      <c r="C24" s="1303"/>
      <c r="D24" s="1303"/>
      <c r="E24" s="1303"/>
      <c r="F24" s="1303"/>
      <c r="G24" s="1303"/>
      <c r="H24" s="1303"/>
      <c r="I24" s="1303"/>
      <c r="J24" s="1303"/>
      <c r="K24" s="1303"/>
      <c r="L24" s="1303"/>
      <c r="M24" s="1303"/>
    </row>
    <row r="25" spans="1:13" ht="17.100000000000001" customHeight="1">
      <c r="A25" s="1302" t="s">
        <v>34</v>
      </c>
      <c r="B25" s="1303"/>
      <c r="C25" s="1303"/>
      <c r="D25" s="1303"/>
      <c r="E25" s="1303"/>
      <c r="F25" s="1303"/>
      <c r="G25" s="1303"/>
      <c r="H25" s="1303"/>
      <c r="I25" s="1303"/>
      <c r="J25" s="1303"/>
      <c r="K25" s="1303"/>
      <c r="L25" s="1303"/>
      <c r="M25" s="1303"/>
    </row>
    <row r="26" spans="1:13" ht="17.100000000000001" customHeight="1">
      <c r="A26" s="1302" t="s">
        <v>35</v>
      </c>
      <c r="B26" s="1303"/>
      <c r="C26" s="1303"/>
      <c r="D26" s="1303"/>
      <c r="E26" s="1303"/>
      <c r="F26" s="1303"/>
      <c r="G26" s="1303"/>
      <c r="H26" s="1303"/>
      <c r="I26" s="1303"/>
      <c r="J26" s="1303"/>
      <c r="K26" s="1303"/>
      <c r="L26" s="1303"/>
      <c r="M26" s="1303"/>
    </row>
  </sheetData>
  <mergeCells count="12">
    <mergeCell ref="A1:M1"/>
    <mergeCell ref="A25:M25"/>
    <mergeCell ref="A26:M26"/>
    <mergeCell ref="A3:B4"/>
    <mergeCell ref="A22:M22"/>
    <mergeCell ref="A23:M23"/>
    <mergeCell ref="A24:M24"/>
    <mergeCell ref="A5:A12"/>
    <mergeCell ref="A13:A20"/>
    <mergeCell ref="A21:B21"/>
    <mergeCell ref="C3:G3"/>
    <mergeCell ref="H3:L3"/>
  </mergeCells>
  <pageMargins left="0.2" right="0.2" top="0.5" bottom="0.5" header="0" footer="0"/>
  <pageSetup paperSize="5"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8"/>
  <sheetViews>
    <sheetView showGridLines="0" zoomScaleNormal="100" workbookViewId="0">
      <selection activeCell="P4" sqref="P4"/>
    </sheetView>
  </sheetViews>
  <sheetFormatPr defaultColWidth="11" defaultRowHeight="15" customHeight="1"/>
  <cols>
    <col min="1" max="1" width="10" style="64" customWidth="1"/>
    <col min="2" max="2" width="39.625" customWidth="1"/>
    <col min="3" max="3" width="10.375" customWidth="1"/>
    <col min="4" max="4" width="9.75" customWidth="1"/>
    <col min="5" max="5" width="9" bestFit="1" customWidth="1"/>
    <col min="6" max="6" width="8" bestFit="1" customWidth="1"/>
    <col min="7" max="7" width="10.375" customWidth="1"/>
    <col min="8" max="8" width="8.875" customWidth="1"/>
    <col min="9" max="11" width="9" bestFit="1" customWidth="1"/>
    <col min="12" max="12" width="8" bestFit="1" customWidth="1"/>
    <col min="13" max="14" width="9.375" customWidth="1"/>
    <col min="15" max="15" width="9" customWidth="1"/>
    <col min="16" max="16" width="8.375" customWidth="1"/>
    <col min="17" max="18" width="9" bestFit="1" customWidth="1"/>
  </cols>
  <sheetData>
    <row r="1" spans="1:18" ht="105.6" customHeight="1">
      <c r="A1" s="1323" t="s">
        <v>888</v>
      </c>
      <c r="B1" s="1324"/>
      <c r="C1" s="1324"/>
      <c r="D1" s="1324"/>
      <c r="E1" s="1324"/>
      <c r="F1" s="1324"/>
      <c r="G1" s="1324"/>
      <c r="H1" s="1324"/>
      <c r="I1" s="1324"/>
      <c r="J1" s="1324"/>
      <c r="K1" s="1324"/>
      <c r="L1" s="1324"/>
      <c r="M1" s="1324"/>
      <c r="N1" s="1324"/>
      <c r="O1" s="1324"/>
      <c r="P1" s="1324"/>
      <c r="Q1" s="1324"/>
      <c r="R1" s="1324"/>
    </row>
    <row r="2" spans="1:18" ht="15" customHeight="1" thickBot="1"/>
    <row r="3" spans="1:18" ht="35.1" customHeight="1">
      <c r="A3" s="1325" t="s">
        <v>887</v>
      </c>
      <c r="B3" s="1327" t="s">
        <v>886</v>
      </c>
      <c r="C3" s="1298" t="s">
        <v>26</v>
      </c>
      <c r="D3" s="1299"/>
      <c r="E3" s="1299" t="s">
        <v>13</v>
      </c>
      <c r="F3" s="1299"/>
      <c r="G3" s="1299" t="s">
        <v>870</v>
      </c>
      <c r="H3" s="1299"/>
      <c r="I3" s="1299" t="s">
        <v>27</v>
      </c>
      <c r="J3" s="1299"/>
      <c r="K3" s="1299" t="s">
        <v>15</v>
      </c>
      <c r="L3" s="1299"/>
      <c r="M3" s="1299" t="s">
        <v>28</v>
      </c>
      <c r="N3" s="1299"/>
      <c r="O3" s="1299" t="s">
        <v>36</v>
      </c>
      <c r="P3" s="1299"/>
      <c r="Q3" s="1299" t="s">
        <v>8</v>
      </c>
      <c r="R3" s="1304"/>
    </row>
    <row r="4" spans="1:18" ht="17.100000000000001" customHeight="1">
      <c r="A4" s="1326"/>
      <c r="B4" s="1328"/>
      <c r="C4" s="42" t="s">
        <v>25</v>
      </c>
      <c r="D4" s="43" t="s">
        <v>31</v>
      </c>
      <c r="E4" s="43" t="s">
        <v>25</v>
      </c>
      <c r="F4" s="43" t="s">
        <v>31</v>
      </c>
      <c r="G4" s="43" t="s">
        <v>25</v>
      </c>
      <c r="H4" s="43" t="s">
        <v>31</v>
      </c>
      <c r="I4" s="43" t="s">
        <v>25</v>
      </c>
      <c r="J4" s="43" t="s">
        <v>31</v>
      </c>
      <c r="K4" s="43" t="s">
        <v>25</v>
      </c>
      <c r="L4" s="43" t="s">
        <v>31</v>
      </c>
      <c r="M4" s="43" t="s">
        <v>25</v>
      </c>
      <c r="N4" s="43" t="s">
        <v>31</v>
      </c>
      <c r="O4" s="43" t="s">
        <v>25</v>
      </c>
      <c r="P4" s="43" t="s">
        <v>31</v>
      </c>
      <c r="Q4" s="43" t="s">
        <v>25</v>
      </c>
      <c r="R4" s="44" t="s">
        <v>31</v>
      </c>
    </row>
    <row r="5" spans="1:18" ht="17.100000000000001" customHeight="1">
      <c r="A5" s="73" t="s">
        <v>332</v>
      </c>
      <c r="B5" s="74" t="s">
        <v>37</v>
      </c>
      <c r="C5" s="68">
        <v>6464</v>
      </c>
      <c r="D5" s="69">
        <v>4559</v>
      </c>
      <c r="E5" s="69">
        <v>73466</v>
      </c>
      <c r="F5" s="69">
        <v>49286</v>
      </c>
      <c r="G5" s="69">
        <v>41349</v>
      </c>
      <c r="H5" s="69">
        <v>21693</v>
      </c>
      <c r="I5" s="69">
        <v>7403</v>
      </c>
      <c r="J5" s="69">
        <v>5812</v>
      </c>
      <c r="K5" s="69">
        <v>80110</v>
      </c>
      <c r="L5" s="69">
        <v>55733</v>
      </c>
      <c r="M5" s="69">
        <v>8705</v>
      </c>
      <c r="N5" s="69">
        <v>5563</v>
      </c>
      <c r="O5" s="69">
        <v>5524</v>
      </c>
      <c r="P5" s="69">
        <v>4277</v>
      </c>
      <c r="Q5" s="69">
        <v>223021</v>
      </c>
      <c r="R5" s="70">
        <v>146923</v>
      </c>
    </row>
    <row r="6" spans="1:18" ht="17.100000000000001" customHeight="1">
      <c r="A6" s="71" t="s">
        <v>331</v>
      </c>
      <c r="B6" s="72" t="s">
        <v>38</v>
      </c>
      <c r="C6" s="67">
        <v>79</v>
      </c>
      <c r="D6" s="52">
        <v>82</v>
      </c>
      <c r="E6" s="52">
        <v>1380</v>
      </c>
      <c r="F6" s="52">
        <v>887</v>
      </c>
      <c r="G6" s="52">
        <v>912</v>
      </c>
      <c r="H6" s="52">
        <v>468</v>
      </c>
      <c r="I6" s="52">
        <v>260</v>
      </c>
      <c r="J6" s="52">
        <v>168</v>
      </c>
      <c r="K6" s="52">
        <v>4597</v>
      </c>
      <c r="L6" s="52">
        <v>3327</v>
      </c>
      <c r="M6" s="52">
        <v>457</v>
      </c>
      <c r="N6" s="52">
        <v>292</v>
      </c>
      <c r="O6" s="52">
        <v>120</v>
      </c>
      <c r="P6" s="53">
        <v>85</v>
      </c>
      <c r="Q6" s="51">
        <v>7805</v>
      </c>
      <c r="R6" s="54">
        <v>5309</v>
      </c>
    </row>
    <row r="7" spans="1:18" ht="17.100000000000001" customHeight="1">
      <c r="A7" s="65" t="s">
        <v>330</v>
      </c>
      <c r="B7" s="62" t="s">
        <v>39</v>
      </c>
      <c r="C7" s="23">
        <v>978</v>
      </c>
      <c r="D7" s="21">
        <v>694</v>
      </c>
      <c r="E7" s="21">
        <v>6518</v>
      </c>
      <c r="F7" s="21">
        <v>4653</v>
      </c>
      <c r="G7" s="21">
        <v>5958</v>
      </c>
      <c r="H7" s="21">
        <v>3274</v>
      </c>
      <c r="I7" s="21">
        <v>661</v>
      </c>
      <c r="J7" s="21">
        <v>555</v>
      </c>
      <c r="K7" s="21">
        <v>2344</v>
      </c>
      <c r="L7" s="21">
        <v>1910</v>
      </c>
      <c r="M7" s="21">
        <v>921</v>
      </c>
      <c r="N7" s="21">
        <v>587</v>
      </c>
      <c r="O7" s="21">
        <v>628</v>
      </c>
      <c r="P7" s="26">
        <v>376</v>
      </c>
      <c r="Q7" s="48">
        <v>18008</v>
      </c>
      <c r="R7" s="46">
        <v>12049</v>
      </c>
    </row>
    <row r="8" spans="1:18" ht="17.100000000000001" customHeight="1">
      <c r="A8" s="65" t="s">
        <v>329</v>
      </c>
      <c r="B8" s="62" t="s">
        <v>40</v>
      </c>
      <c r="C8" s="23">
        <v>66</v>
      </c>
      <c r="D8" s="21">
        <v>37</v>
      </c>
      <c r="E8" s="21">
        <v>570</v>
      </c>
      <c r="F8" s="21">
        <v>359</v>
      </c>
      <c r="G8" s="21">
        <v>393</v>
      </c>
      <c r="H8" s="21">
        <v>183</v>
      </c>
      <c r="I8" s="21">
        <v>105</v>
      </c>
      <c r="J8" s="21">
        <v>73</v>
      </c>
      <c r="K8" s="21">
        <v>2152</v>
      </c>
      <c r="L8" s="21">
        <v>1227</v>
      </c>
      <c r="M8" s="21">
        <v>128</v>
      </c>
      <c r="N8" s="21">
        <v>87</v>
      </c>
      <c r="O8" s="21">
        <v>59</v>
      </c>
      <c r="P8" s="26">
        <v>44</v>
      </c>
      <c r="Q8" s="48">
        <v>3473</v>
      </c>
      <c r="R8" s="46">
        <v>2010</v>
      </c>
    </row>
    <row r="9" spans="1:18" ht="17.100000000000001" customHeight="1">
      <c r="A9" s="65" t="s">
        <v>328</v>
      </c>
      <c r="B9" s="62" t="s">
        <v>41</v>
      </c>
      <c r="C9" s="23">
        <v>8</v>
      </c>
      <c r="D9" s="21">
        <v>9</v>
      </c>
      <c r="E9" s="21">
        <v>59</v>
      </c>
      <c r="F9" s="21">
        <v>48</v>
      </c>
      <c r="G9" s="21">
        <v>170</v>
      </c>
      <c r="H9" s="21">
        <v>76</v>
      </c>
      <c r="I9" s="21">
        <v>16</v>
      </c>
      <c r="J9" s="21">
        <v>9</v>
      </c>
      <c r="K9" s="21">
        <v>788</v>
      </c>
      <c r="L9" s="21">
        <v>502</v>
      </c>
      <c r="M9" s="21">
        <v>59</v>
      </c>
      <c r="N9" s="21">
        <v>27</v>
      </c>
      <c r="O9" s="21">
        <v>24</v>
      </c>
      <c r="P9" s="26">
        <v>31</v>
      </c>
      <c r="Q9" s="48">
        <v>1124</v>
      </c>
      <c r="R9" s="46">
        <v>702</v>
      </c>
    </row>
    <row r="10" spans="1:18" ht="17.100000000000001" customHeight="1">
      <c r="A10" s="65" t="s">
        <v>327</v>
      </c>
      <c r="B10" s="62" t="s">
        <v>42</v>
      </c>
      <c r="C10" s="23">
        <v>30</v>
      </c>
      <c r="D10" s="21">
        <v>21</v>
      </c>
      <c r="E10" s="21">
        <v>1510</v>
      </c>
      <c r="F10" s="21">
        <v>973</v>
      </c>
      <c r="G10" s="21">
        <v>967</v>
      </c>
      <c r="H10" s="21">
        <v>462</v>
      </c>
      <c r="I10" s="21">
        <v>196</v>
      </c>
      <c r="J10" s="21">
        <v>138</v>
      </c>
      <c r="K10" s="21">
        <v>3905</v>
      </c>
      <c r="L10" s="21">
        <v>2551</v>
      </c>
      <c r="M10" s="21">
        <v>330</v>
      </c>
      <c r="N10" s="21">
        <v>237</v>
      </c>
      <c r="O10" s="21">
        <v>140</v>
      </c>
      <c r="P10" s="26">
        <v>124</v>
      </c>
      <c r="Q10" s="48">
        <v>7078</v>
      </c>
      <c r="R10" s="46">
        <v>4506</v>
      </c>
    </row>
    <row r="11" spans="1:18" ht="17.100000000000001" customHeight="1">
      <c r="A11" s="65" t="s">
        <v>326</v>
      </c>
      <c r="B11" s="62" t="s">
        <v>43</v>
      </c>
      <c r="C11" s="23">
        <v>223</v>
      </c>
      <c r="D11" s="21">
        <v>116</v>
      </c>
      <c r="E11" s="21">
        <v>3355</v>
      </c>
      <c r="F11" s="21">
        <v>1713</v>
      </c>
      <c r="G11" s="21">
        <v>1177</v>
      </c>
      <c r="H11" s="21">
        <v>609</v>
      </c>
      <c r="I11" s="21">
        <v>229</v>
      </c>
      <c r="J11" s="21">
        <v>152</v>
      </c>
      <c r="K11" s="21">
        <v>3275</v>
      </c>
      <c r="L11" s="21">
        <v>1883</v>
      </c>
      <c r="M11" s="21">
        <v>239</v>
      </c>
      <c r="N11" s="21">
        <v>134</v>
      </c>
      <c r="O11" s="21">
        <v>707</v>
      </c>
      <c r="P11" s="26">
        <v>514</v>
      </c>
      <c r="Q11" s="48">
        <v>9205</v>
      </c>
      <c r="R11" s="46">
        <v>5121</v>
      </c>
    </row>
    <row r="12" spans="1:18" ht="17.100000000000001" customHeight="1">
      <c r="A12" s="65" t="s">
        <v>325</v>
      </c>
      <c r="B12" s="62" t="s">
        <v>44</v>
      </c>
      <c r="C12" s="23">
        <v>406</v>
      </c>
      <c r="D12" s="21">
        <v>211</v>
      </c>
      <c r="E12" s="21">
        <v>1201</v>
      </c>
      <c r="F12" s="21">
        <v>628</v>
      </c>
      <c r="G12" s="21">
        <v>3760</v>
      </c>
      <c r="H12" s="21">
        <v>1621</v>
      </c>
      <c r="I12" s="21">
        <v>505</v>
      </c>
      <c r="J12" s="21">
        <v>407</v>
      </c>
      <c r="K12" s="21">
        <v>5618</v>
      </c>
      <c r="L12" s="21">
        <v>3638</v>
      </c>
      <c r="M12" s="21">
        <v>1400</v>
      </c>
      <c r="N12" s="21">
        <v>761</v>
      </c>
      <c r="O12" s="21">
        <v>135</v>
      </c>
      <c r="P12" s="26">
        <v>72</v>
      </c>
      <c r="Q12" s="48">
        <v>13025</v>
      </c>
      <c r="R12" s="46">
        <v>7338</v>
      </c>
    </row>
    <row r="13" spans="1:18" ht="17.100000000000001" customHeight="1">
      <c r="A13" s="65" t="s">
        <v>324</v>
      </c>
      <c r="B13" s="62" t="s">
        <v>45</v>
      </c>
      <c r="C13" s="23">
        <v>8</v>
      </c>
      <c r="D13" s="21">
        <v>8</v>
      </c>
      <c r="E13" s="21">
        <v>158</v>
      </c>
      <c r="F13" s="21">
        <v>98</v>
      </c>
      <c r="G13" s="21">
        <v>74</v>
      </c>
      <c r="H13" s="21">
        <v>44</v>
      </c>
      <c r="I13" s="21">
        <v>6</v>
      </c>
      <c r="J13" s="21">
        <v>6</v>
      </c>
      <c r="K13" s="21">
        <v>235</v>
      </c>
      <c r="L13" s="21">
        <v>212</v>
      </c>
      <c r="M13" s="21">
        <v>9</v>
      </c>
      <c r="N13" s="21">
        <v>13</v>
      </c>
      <c r="O13" s="21">
        <v>21</v>
      </c>
      <c r="P13" s="26">
        <v>28</v>
      </c>
      <c r="Q13" s="48">
        <v>511</v>
      </c>
      <c r="R13" s="46">
        <v>409</v>
      </c>
    </row>
    <row r="14" spans="1:18" ht="17.100000000000001" customHeight="1">
      <c r="A14" s="65" t="s">
        <v>323</v>
      </c>
      <c r="B14" s="62" t="s">
        <v>46</v>
      </c>
      <c r="C14" s="23">
        <v>19</v>
      </c>
      <c r="D14" s="21">
        <v>3</v>
      </c>
      <c r="E14" s="21">
        <v>221</v>
      </c>
      <c r="F14" s="21">
        <v>107</v>
      </c>
      <c r="G14" s="21">
        <v>314</v>
      </c>
      <c r="H14" s="21">
        <v>150</v>
      </c>
      <c r="I14" s="21">
        <v>121</v>
      </c>
      <c r="J14" s="21">
        <v>83</v>
      </c>
      <c r="K14" s="21">
        <v>2119</v>
      </c>
      <c r="L14" s="21">
        <v>1169</v>
      </c>
      <c r="M14" s="21">
        <v>115</v>
      </c>
      <c r="N14" s="21">
        <v>86</v>
      </c>
      <c r="O14" s="21">
        <v>115</v>
      </c>
      <c r="P14" s="26">
        <v>72</v>
      </c>
      <c r="Q14" s="48">
        <v>3024</v>
      </c>
      <c r="R14" s="46">
        <v>1670</v>
      </c>
    </row>
    <row r="15" spans="1:18" ht="17.100000000000001" customHeight="1">
      <c r="A15" s="65" t="s">
        <v>322</v>
      </c>
      <c r="B15" s="62" t="s">
        <v>47</v>
      </c>
      <c r="C15" s="23">
        <v>176</v>
      </c>
      <c r="D15" s="21">
        <v>176</v>
      </c>
      <c r="E15" s="21">
        <v>4384</v>
      </c>
      <c r="F15" s="21">
        <v>3007</v>
      </c>
      <c r="G15" s="21">
        <v>2106</v>
      </c>
      <c r="H15" s="21">
        <v>1304</v>
      </c>
      <c r="I15" s="21">
        <v>383</v>
      </c>
      <c r="J15" s="21">
        <v>323</v>
      </c>
      <c r="K15" s="21">
        <v>3520</v>
      </c>
      <c r="L15" s="21">
        <v>2793</v>
      </c>
      <c r="M15" s="21">
        <v>516</v>
      </c>
      <c r="N15" s="21">
        <v>345</v>
      </c>
      <c r="O15" s="21">
        <v>248</v>
      </c>
      <c r="P15" s="26">
        <v>223</v>
      </c>
      <c r="Q15" s="48">
        <v>11333</v>
      </c>
      <c r="R15" s="46">
        <v>8171</v>
      </c>
    </row>
    <row r="16" spans="1:18" ht="17.100000000000001" customHeight="1">
      <c r="A16" s="65" t="s">
        <v>321</v>
      </c>
      <c r="B16" s="62" t="s">
        <v>48</v>
      </c>
      <c r="C16" s="23">
        <v>82</v>
      </c>
      <c r="D16" s="21">
        <v>78</v>
      </c>
      <c r="E16" s="21">
        <v>3780</v>
      </c>
      <c r="F16" s="21">
        <v>2421</v>
      </c>
      <c r="G16" s="21">
        <v>1198</v>
      </c>
      <c r="H16" s="21">
        <v>685</v>
      </c>
      <c r="I16" s="21">
        <v>161</v>
      </c>
      <c r="J16" s="21">
        <v>121</v>
      </c>
      <c r="K16" s="21">
        <v>3264</v>
      </c>
      <c r="L16" s="21">
        <v>2252</v>
      </c>
      <c r="M16" s="21">
        <v>215</v>
      </c>
      <c r="N16" s="21">
        <v>142</v>
      </c>
      <c r="O16" s="21">
        <v>194</v>
      </c>
      <c r="P16" s="26">
        <v>269</v>
      </c>
      <c r="Q16" s="48">
        <v>8894</v>
      </c>
      <c r="R16" s="46">
        <v>5968</v>
      </c>
    </row>
    <row r="17" spans="1:18" ht="17.100000000000001" customHeight="1">
      <c r="A17" s="65" t="s">
        <v>320</v>
      </c>
      <c r="B17" s="62" t="s">
        <v>49</v>
      </c>
      <c r="C17" s="23">
        <v>3</v>
      </c>
      <c r="D17" s="21">
        <v>1</v>
      </c>
      <c r="E17" s="21">
        <v>137</v>
      </c>
      <c r="F17" s="21">
        <v>72</v>
      </c>
      <c r="G17" s="21">
        <v>304</v>
      </c>
      <c r="H17" s="21">
        <v>127</v>
      </c>
      <c r="I17" s="21">
        <v>22</v>
      </c>
      <c r="J17" s="21">
        <v>22</v>
      </c>
      <c r="K17" s="21">
        <v>1312</v>
      </c>
      <c r="L17" s="21">
        <v>699</v>
      </c>
      <c r="M17" s="21">
        <v>44</v>
      </c>
      <c r="N17" s="21">
        <v>16</v>
      </c>
      <c r="O17" s="21">
        <v>3</v>
      </c>
      <c r="P17" s="26">
        <v>2</v>
      </c>
      <c r="Q17" s="48">
        <v>1825</v>
      </c>
      <c r="R17" s="46">
        <v>939</v>
      </c>
    </row>
    <row r="18" spans="1:18" ht="17.100000000000001" customHeight="1">
      <c r="A18" s="65" t="s">
        <v>338</v>
      </c>
      <c r="B18" s="62" t="s">
        <v>50</v>
      </c>
      <c r="C18" s="23">
        <v>17</v>
      </c>
      <c r="D18" s="21">
        <v>14</v>
      </c>
      <c r="E18" s="21">
        <v>697</v>
      </c>
      <c r="F18" s="21">
        <v>395</v>
      </c>
      <c r="G18" s="21">
        <v>299</v>
      </c>
      <c r="H18" s="21">
        <v>163</v>
      </c>
      <c r="I18" s="21">
        <v>140</v>
      </c>
      <c r="J18" s="21">
        <v>104</v>
      </c>
      <c r="K18" s="21">
        <v>1407</v>
      </c>
      <c r="L18" s="21">
        <v>892</v>
      </c>
      <c r="M18" s="21">
        <v>100</v>
      </c>
      <c r="N18" s="21">
        <v>70</v>
      </c>
      <c r="O18" s="21">
        <v>106</v>
      </c>
      <c r="P18" s="26">
        <v>56</v>
      </c>
      <c r="Q18" s="48">
        <v>2766</v>
      </c>
      <c r="R18" s="46">
        <v>1694</v>
      </c>
    </row>
    <row r="19" spans="1:18" ht="17.100000000000001" customHeight="1">
      <c r="A19" s="65" t="s">
        <v>337</v>
      </c>
      <c r="B19" s="62" t="s">
        <v>51</v>
      </c>
      <c r="C19" s="23">
        <v>125</v>
      </c>
      <c r="D19" s="21">
        <v>65</v>
      </c>
      <c r="E19" s="21">
        <v>1298</v>
      </c>
      <c r="F19" s="21">
        <v>713</v>
      </c>
      <c r="G19" s="21">
        <v>463</v>
      </c>
      <c r="H19" s="21">
        <v>263</v>
      </c>
      <c r="I19" s="21">
        <v>226</v>
      </c>
      <c r="J19" s="21">
        <v>149</v>
      </c>
      <c r="K19" s="21">
        <v>2980</v>
      </c>
      <c r="L19" s="21">
        <v>1772</v>
      </c>
      <c r="M19" s="21">
        <v>32</v>
      </c>
      <c r="N19" s="21">
        <v>18</v>
      </c>
      <c r="O19" s="21">
        <v>285</v>
      </c>
      <c r="P19" s="26">
        <v>199</v>
      </c>
      <c r="Q19" s="48">
        <v>5409</v>
      </c>
      <c r="R19" s="46">
        <v>3179</v>
      </c>
    </row>
    <row r="20" spans="1:18" ht="17.100000000000001" customHeight="1">
      <c r="A20" s="65" t="s">
        <v>319</v>
      </c>
      <c r="B20" s="62" t="s">
        <v>52</v>
      </c>
      <c r="C20" s="23">
        <v>1896</v>
      </c>
      <c r="D20" s="21">
        <v>1331</v>
      </c>
      <c r="E20" s="21">
        <v>19267</v>
      </c>
      <c r="F20" s="21">
        <v>14404</v>
      </c>
      <c r="G20" s="21">
        <v>4463</v>
      </c>
      <c r="H20" s="21">
        <v>2466</v>
      </c>
      <c r="I20" s="21">
        <v>289</v>
      </c>
      <c r="J20" s="21">
        <v>263</v>
      </c>
      <c r="K20" s="21">
        <v>1137</v>
      </c>
      <c r="L20" s="21">
        <v>957</v>
      </c>
      <c r="M20" s="21">
        <v>297</v>
      </c>
      <c r="N20" s="21">
        <v>160</v>
      </c>
      <c r="O20" s="21">
        <v>164</v>
      </c>
      <c r="P20" s="26">
        <v>179</v>
      </c>
      <c r="Q20" s="48">
        <v>27513</v>
      </c>
      <c r="R20" s="46">
        <v>19760</v>
      </c>
    </row>
    <row r="21" spans="1:18" ht="17.100000000000001" customHeight="1">
      <c r="A21" s="65" t="s">
        <v>318</v>
      </c>
      <c r="B21" s="62" t="s">
        <v>53</v>
      </c>
      <c r="C21" s="23">
        <v>1</v>
      </c>
      <c r="D21" s="21">
        <v>0</v>
      </c>
      <c r="E21" s="21">
        <v>63</v>
      </c>
      <c r="F21" s="21">
        <v>38</v>
      </c>
      <c r="G21" s="21">
        <v>194</v>
      </c>
      <c r="H21" s="21">
        <v>65</v>
      </c>
      <c r="I21" s="21">
        <v>10</v>
      </c>
      <c r="J21" s="21">
        <v>5</v>
      </c>
      <c r="K21" s="21">
        <v>506</v>
      </c>
      <c r="L21" s="21">
        <v>212</v>
      </c>
      <c r="M21" s="21">
        <v>18</v>
      </c>
      <c r="N21" s="21">
        <v>4</v>
      </c>
      <c r="O21" s="21">
        <v>5</v>
      </c>
      <c r="P21" s="26">
        <v>6</v>
      </c>
      <c r="Q21" s="48">
        <v>797</v>
      </c>
      <c r="R21" s="46">
        <v>330</v>
      </c>
    </row>
    <row r="22" spans="1:18" ht="17.100000000000001" customHeight="1">
      <c r="A22" s="65" t="s">
        <v>317</v>
      </c>
      <c r="B22" s="62" t="s">
        <v>54</v>
      </c>
      <c r="C22" s="23">
        <v>22</v>
      </c>
      <c r="D22" s="21">
        <v>10</v>
      </c>
      <c r="E22" s="21">
        <v>373</v>
      </c>
      <c r="F22" s="21">
        <v>242</v>
      </c>
      <c r="G22" s="21">
        <v>240</v>
      </c>
      <c r="H22" s="21">
        <v>158</v>
      </c>
      <c r="I22" s="21">
        <v>123</v>
      </c>
      <c r="J22" s="21">
        <v>62</v>
      </c>
      <c r="K22" s="21">
        <v>1905</v>
      </c>
      <c r="L22" s="21">
        <v>1230</v>
      </c>
      <c r="M22" s="21">
        <v>188</v>
      </c>
      <c r="N22" s="21">
        <v>140</v>
      </c>
      <c r="O22" s="21">
        <v>109</v>
      </c>
      <c r="P22" s="26">
        <v>96</v>
      </c>
      <c r="Q22" s="48">
        <v>2960</v>
      </c>
      <c r="R22" s="46">
        <v>1938</v>
      </c>
    </row>
    <row r="23" spans="1:18" ht="17.100000000000001" customHeight="1">
      <c r="A23" s="65" t="s">
        <v>316</v>
      </c>
      <c r="B23" s="62" t="s">
        <v>55</v>
      </c>
      <c r="C23" s="23">
        <v>228</v>
      </c>
      <c r="D23" s="21">
        <v>150</v>
      </c>
      <c r="E23" s="21">
        <v>4995</v>
      </c>
      <c r="F23" s="21">
        <v>3123</v>
      </c>
      <c r="G23" s="21">
        <v>4531</v>
      </c>
      <c r="H23" s="21">
        <v>2361</v>
      </c>
      <c r="I23" s="21">
        <v>461</v>
      </c>
      <c r="J23" s="21">
        <v>395</v>
      </c>
      <c r="K23" s="21">
        <v>3673</v>
      </c>
      <c r="L23" s="21">
        <v>3139</v>
      </c>
      <c r="M23" s="21">
        <v>353</v>
      </c>
      <c r="N23" s="21">
        <v>287</v>
      </c>
      <c r="O23" s="21">
        <v>301</v>
      </c>
      <c r="P23" s="26">
        <v>226</v>
      </c>
      <c r="Q23" s="48">
        <v>14542</v>
      </c>
      <c r="R23" s="46">
        <v>9681</v>
      </c>
    </row>
    <row r="24" spans="1:18" ht="17.100000000000001" customHeight="1">
      <c r="A24" s="65" t="s">
        <v>315</v>
      </c>
      <c r="B24" s="62" t="s">
        <v>56</v>
      </c>
      <c r="C24" s="23">
        <v>20</v>
      </c>
      <c r="D24" s="21">
        <v>5</v>
      </c>
      <c r="E24" s="21">
        <v>1296</v>
      </c>
      <c r="F24" s="21">
        <v>794</v>
      </c>
      <c r="G24" s="21">
        <v>339</v>
      </c>
      <c r="H24" s="21">
        <v>206</v>
      </c>
      <c r="I24" s="21">
        <v>204</v>
      </c>
      <c r="J24" s="21">
        <v>124</v>
      </c>
      <c r="K24" s="21">
        <v>3066</v>
      </c>
      <c r="L24" s="21">
        <v>1918</v>
      </c>
      <c r="M24" s="21">
        <v>244</v>
      </c>
      <c r="N24" s="21">
        <v>142</v>
      </c>
      <c r="O24" s="21">
        <v>483</v>
      </c>
      <c r="P24" s="26">
        <v>361</v>
      </c>
      <c r="Q24" s="48">
        <v>5652</v>
      </c>
      <c r="R24" s="46">
        <v>3550</v>
      </c>
    </row>
    <row r="25" spans="1:18" ht="17.100000000000001" customHeight="1">
      <c r="A25" s="65" t="s">
        <v>314</v>
      </c>
      <c r="B25" s="62" t="s">
        <v>57</v>
      </c>
      <c r="C25" s="23">
        <v>45</v>
      </c>
      <c r="D25" s="21">
        <v>19</v>
      </c>
      <c r="E25" s="21">
        <v>486</v>
      </c>
      <c r="F25" s="21">
        <v>286</v>
      </c>
      <c r="G25" s="21">
        <v>966</v>
      </c>
      <c r="H25" s="21">
        <v>389</v>
      </c>
      <c r="I25" s="21">
        <v>178</v>
      </c>
      <c r="J25" s="21">
        <v>119</v>
      </c>
      <c r="K25" s="21">
        <v>3073</v>
      </c>
      <c r="L25" s="21">
        <v>1805</v>
      </c>
      <c r="M25" s="21">
        <v>366</v>
      </c>
      <c r="N25" s="21">
        <v>229</v>
      </c>
      <c r="O25" s="21">
        <v>12</v>
      </c>
      <c r="P25" s="26">
        <v>8</v>
      </c>
      <c r="Q25" s="48">
        <v>5126</v>
      </c>
      <c r="R25" s="46">
        <v>2855</v>
      </c>
    </row>
    <row r="26" spans="1:18" ht="17.100000000000001" customHeight="1">
      <c r="A26" s="65" t="s">
        <v>313</v>
      </c>
      <c r="B26" s="62" t="s">
        <v>58</v>
      </c>
      <c r="C26" s="23">
        <v>73</v>
      </c>
      <c r="D26" s="21">
        <v>43</v>
      </c>
      <c r="E26" s="21">
        <v>1551</v>
      </c>
      <c r="F26" s="21">
        <v>745</v>
      </c>
      <c r="G26" s="21">
        <v>936</v>
      </c>
      <c r="H26" s="21">
        <v>432</v>
      </c>
      <c r="I26" s="21">
        <v>171</v>
      </c>
      <c r="J26" s="21">
        <v>130</v>
      </c>
      <c r="K26" s="21">
        <v>2399</v>
      </c>
      <c r="L26" s="21">
        <v>1312</v>
      </c>
      <c r="M26" s="21">
        <v>192</v>
      </c>
      <c r="N26" s="21">
        <v>106</v>
      </c>
      <c r="O26" s="21">
        <v>47</v>
      </c>
      <c r="P26" s="26">
        <v>43</v>
      </c>
      <c r="Q26" s="48">
        <v>5369</v>
      </c>
      <c r="R26" s="46">
        <v>2811</v>
      </c>
    </row>
    <row r="27" spans="1:18" ht="17.100000000000001" customHeight="1">
      <c r="A27" s="65" t="s">
        <v>312</v>
      </c>
      <c r="B27" s="62" t="s">
        <v>59</v>
      </c>
      <c r="C27" s="23">
        <v>17</v>
      </c>
      <c r="D27" s="21">
        <v>10</v>
      </c>
      <c r="E27" s="21">
        <v>543</v>
      </c>
      <c r="F27" s="21">
        <v>328</v>
      </c>
      <c r="G27" s="21">
        <v>396</v>
      </c>
      <c r="H27" s="21">
        <v>163</v>
      </c>
      <c r="I27" s="21">
        <v>142</v>
      </c>
      <c r="J27" s="21">
        <v>103</v>
      </c>
      <c r="K27" s="21">
        <v>2629</v>
      </c>
      <c r="L27" s="21">
        <v>1522</v>
      </c>
      <c r="M27" s="21">
        <v>195</v>
      </c>
      <c r="N27" s="21">
        <v>115</v>
      </c>
      <c r="O27" s="21">
        <v>147</v>
      </c>
      <c r="P27" s="26">
        <v>124</v>
      </c>
      <c r="Q27" s="48">
        <v>4069</v>
      </c>
      <c r="R27" s="46">
        <v>2365</v>
      </c>
    </row>
    <row r="28" spans="1:18" ht="17.100000000000001" customHeight="1">
      <c r="A28" s="65" t="s">
        <v>311</v>
      </c>
      <c r="B28" s="62" t="s">
        <v>60</v>
      </c>
      <c r="C28" s="23">
        <v>103</v>
      </c>
      <c r="D28" s="21">
        <v>68</v>
      </c>
      <c r="E28" s="21">
        <v>2645</v>
      </c>
      <c r="F28" s="21">
        <v>1565</v>
      </c>
      <c r="G28" s="21">
        <v>2092</v>
      </c>
      <c r="H28" s="21">
        <v>924</v>
      </c>
      <c r="I28" s="21">
        <v>691</v>
      </c>
      <c r="J28" s="21">
        <v>480</v>
      </c>
      <c r="K28" s="21">
        <v>8032</v>
      </c>
      <c r="L28" s="21">
        <v>5414</v>
      </c>
      <c r="M28" s="21">
        <v>609</v>
      </c>
      <c r="N28" s="21">
        <v>345</v>
      </c>
      <c r="O28" s="21">
        <v>329</v>
      </c>
      <c r="P28" s="26">
        <v>204</v>
      </c>
      <c r="Q28" s="48">
        <v>14501</v>
      </c>
      <c r="R28" s="46">
        <v>9000</v>
      </c>
    </row>
    <row r="29" spans="1:18" ht="17.100000000000001" customHeight="1">
      <c r="A29" s="65" t="s">
        <v>310</v>
      </c>
      <c r="B29" s="62" t="s">
        <v>61</v>
      </c>
      <c r="C29" s="23">
        <v>130</v>
      </c>
      <c r="D29" s="21">
        <v>161</v>
      </c>
      <c r="E29" s="21">
        <v>1481</v>
      </c>
      <c r="F29" s="21">
        <v>1261</v>
      </c>
      <c r="G29" s="21">
        <v>905</v>
      </c>
      <c r="H29" s="21">
        <v>526</v>
      </c>
      <c r="I29" s="21">
        <v>275</v>
      </c>
      <c r="J29" s="21">
        <v>270</v>
      </c>
      <c r="K29" s="21">
        <v>3690</v>
      </c>
      <c r="L29" s="21">
        <v>3162</v>
      </c>
      <c r="M29" s="21">
        <v>291</v>
      </c>
      <c r="N29" s="21">
        <v>242</v>
      </c>
      <c r="O29" s="21">
        <v>160</v>
      </c>
      <c r="P29" s="26">
        <v>175</v>
      </c>
      <c r="Q29" s="48">
        <v>6932</v>
      </c>
      <c r="R29" s="46">
        <v>5797</v>
      </c>
    </row>
    <row r="30" spans="1:18" ht="17.100000000000001" customHeight="1">
      <c r="A30" s="65" t="s">
        <v>309</v>
      </c>
      <c r="B30" s="62" t="s">
        <v>62</v>
      </c>
      <c r="C30" s="23">
        <v>164</v>
      </c>
      <c r="D30" s="21">
        <v>123</v>
      </c>
      <c r="E30" s="21">
        <v>2390</v>
      </c>
      <c r="F30" s="21">
        <v>1767</v>
      </c>
      <c r="G30" s="21">
        <v>1370</v>
      </c>
      <c r="H30" s="21">
        <v>706</v>
      </c>
      <c r="I30" s="21">
        <v>382</v>
      </c>
      <c r="J30" s="21">
        <v>315</v>
      </c>
      <c r="K30" s="21">
        <v>3380</v>
      </c>
      <c r="L30" s="21">
        <v>2889</v>
      </c>
      <c r="M30" s="21">
        <v>327</v>
      </c>
      <c r="N30" s="21">
        <v>236</v>
      </c>
      <c r="O30" s="21">
        <v>131</v>
      </c>
      <c r="P30" s="26">
        <v>143</v>
      </c>
      <c r="Q30" s="48">
        <v>8144</v>
      </c>
      <c r="R30" s="46">
        <v>6179</v>
      </c>
    </row>
    <row r="31" spans="1:18" ht="17.100000000000001" customHeight="1">
      <c r="A31" s="65" t="s">
        <v>308</v>
      </c>
      <c r="B31" s="62" t="s">
        <v>63</v>
      </c>
      <c r="C31" s="23">
        <v>18</v>
      </c>
      <c r="D31" s="21">
        <v>10</v>
      </c>
      <c r="E31" s="21">
        <v>826</v>
      </c>
      <c r="F31" s="21">
        <v>367</v>
      </c>
      <c r="G31" s="21">
        <v>214</v>
      </c>
      <c r="H31" s="21">
        <v>91</v>
      </c>
      <c r="I31" s="21">
        <v>33</v>
      </c>
      <c r="J31" s="21">
        <v>40</v>
      </c>
      <c r="K31" s="21">
        <v>715</v>
      </c>
      <c r="L31" s="21">
        <v>420</v>
      </c>
      <c r="M31" s="21">
        <v>32</v>
      </c>
      <c r="N31" s="21">
        <v>14</v>
      </c>
      <c r="O31" s="21">
        <v>74</v>
      </c>
      <c r="P31" s="26">
        <v>38</v>
      </c>
      <c r="Q31" s="48">
        <v>1912</v>
      </c>
      <c r="R31" s="46">
        <v>980</v>
      </c>
    </row>
    <row r="32" spans="1:18" ht="17.100000000000001" customHeight="1">
      <c r="A32" s="65" t="s">
        <v>307</v>
      </c>
      <c r="B32" s="62" t="s">
        <v>64</v>
      </c>
      <c r="C32" s="23">
        <v>96</v>
      </c>
      <c r="D32" s="21">
        <v>73</v>
      </c>
      <c r="E32" s="21">
        <v>1431</v>
      </c>
      <c r="F32" s="21">
        <v>1255</v>
      </c>
      <c r="G32" s="21">
        <v>2154</v>
      </c>
      <c r="H32" s="21">
        <v>1151</v>
      </c>
      <c r="I32" s="21">
        <v>116</v>
      </c>
      <c r="J32" s="21">
        <v>85</v>
      </c>
      <c r="K32" s="21">
        <v>2354</v>
      </c>
      <c r="L32" s="21">
        <v>2125</v>
      </c>
      <c r="M32" s="21">
        <v>202</v>
      </c>
      <c r="N32" s="21">
        <v>144</v>
      </c>
      <c r="O32" s="21">
        <v>32</v>
      </c>
      <c r="P32" s="26">
        <v>48</v>
      </c>
      <c r="Q32" s="48">
        <v>6385</v>
      </c>
      <c r="R32" s="46">
        <v>4881</v>
      </c>
    </row>
    <row r="33" spans="1:18" ht="17.100000000000001" customHeight="1" thickBot="1">
      <c r="A33" s="66" t="s">
        <v>306</v>
      </c>
      <c r="B33" s="63" t="s">
        <v>65</v>
      </c>
      <c r="C33" s="33">
        <v>1431</v>
      </c>
      <c r="D33" s="30">
        <v>1041</v>
      </c>
      <c r="E33" s="30">
        <v>10851</v>
      </c>
      <c r="F33" s="30">
        <v>7037</v>
      </c>
      <c r="G33" s="30">
        <v>4454</v>
      </c>
      <c r="H33" s="30">
        <v>2626</v>
      </c>
      <c r="I33" s="30">
        <v>1297</v>
      </c>
      <c r="J33" s="30">
        <v>1111</v>
      </c>
      <c r="K33" s="30">
        <v>6035</v>
      </c>
      <c r="L33" s="30">
        <v>4801</v>
      </c>
      <c r="M33" s="30">
        <v>826</v>
      </c>
      <c r="N33" s="30">
        <v>584</v>
      </c>
      <c r="O33" s="30">
        <v>745</v>
      </c>
      <c r="P33" s="49">
        <v>531</v>
      </c>
      <c r="Q33" s="35">
        <v>25639</v>
      </c>
      <c r="R33" s="47">
        <v>17731</v>
      </c>
    </row>
    <row r="34" spans="1:18" ht="17.100000000000001" customHeight="1">
      <c r="A34" s="1302" t="s">
        <v>66</v>
      </c>
      <c r="B34" s="1303"/>
      <c r="C34" s="1303"/>
      <c r="D34" s="1303"/>
      <c r="E34" s="1303"/>
      <c r="F34" s="1303"/>
      <c r="G34" s="1303"/>
      <c r="H34" s="1303"/>
      <c r="I34" s="1303"/>
      <c r="J34" s="1303"/>
      <c r="K34" s="1303"/>
      <c r="L34" s="1303"/>
      <c r="M34" s="1303"/>
      <c r="N34" s="1303"/>
      <c r="O34" s="1303"/>
      <c r="P34" s="1303"/>
      <c r="Q34" s="1303"/>
      <c r="R34" s="1303"/>
    </row>
    <row r="35" spans="1:18" ht="17.100000000000001" customHeight="1">
      <c r="A35" s="1302" t="s">
        <v>33</v>
      </c>
      <c r="B35" s="1303"/>
      <c r="C35" s="1303"/>
      <c r="D35" s="1303"/>
      <c r="E35" s="1303"/>
      <c r="F35" s="1303"/>
      <c r="G35" s="1303"/>
      <c r="H35" s="1303"/>
      <c r="I35" s="1303"/>
      <c r="J35" s="1303"/>
      <c r="K35" s="1303"/>
      <c r="L35" s="1303"/>
      <c r="M35" s="1303"/>
      <c r="N35" s="1303"/>
      <c r="O35" s="1303"/>
      <c r="P35" s="1303"/>
      <c r="Q35" s="1303"/>
      <c r="R35" s="1303"/>
    </row>
    <row r="36" spans="1:18" ht="17.100000000000001" customHeight="1">
      <c r="A36" s="1302" t="s">
        <v>21</v>
      </c>
      <c r="B36" s="1303"/>
      <c r="C36" s="1303"/>
      <c r="D36" s="1303"/>
      <c r="E36" s="1303"/>
      <c r="F36" s="1303"/>
      <c r="G36" s="1303"/>
      <c r="H36" s="1303"/>
      <c r="I36" s="1303"/>
      <c r="J36" s="1303"/>
      <c r="K36" s="1303"/>
      <c r="L36" s="1303"/>
      <c r="M36" s="1303"/>
      <c r="N36" s="1303"/>
      <c r="O36" s="1303"/>
      <c r="P36" s="1303"/>
      <c r="Q36" s="1303"/>
      <c r="R36" s="1303"/>
    </row>
    <row r="37" spans="1:18" ht="17.100000000000001" customHeight="1">
      <c r="A37" s="1302" t="s">
        <v>34</v>
      </c>
      <c r="B37" s="1303"/>
      <c r="C37" s="1303"/>
      <c r="D37" s="1303"/>
      <c r="E37" s="1303"/>
      <c r="F37" s="1303"/>
      <c r="G37" s="1303"/>
      <c r="H37" s="1303"/>
      <c r="I37" s="1303"/>
      <c r="J37" s="1303"/>
      <c r="K37" s="1303"/>
      <c r="L37" s="1303"/>
      <c r="M37" s="1303"/>
      <c r="N37" s="1303"/>
      <c r="O37" s="1303"/>
      <c r="P37" s="1303"/>
      <c r="Q37" s="1303"/>
      <c r="R37" s="1303"/>
    </row>
    <row r="38" spans="1:18" ht="17.100000000000001" customHeight="1">
      <c r="A38" s="1302" t="s">
        <v>35</v>
      </c>
      <c r="B38" s="1303"/>
      <c r="C38" s="1303"/>
      <c r="D38" s="1303"/>
      <c r="E38" s="1303"/>
      <c r="F38" s="1303"/>
      <c r="G38" s="1303"/>
      <c r="H38" s="1303"/>
      <c r="I38" s="1303"/>
      <c r="J38" s="1303"/>
      <c r="K38" s="1303"/>
      <c r="L38" s="1303"/>
      <c r="M38" s="1303"/>
      <c r="N38" s="1303"/>
      <c r="O38" s="1303"/>
      <c r="P38" s="1303"/>
      <c r="Q38" s="1303"/>
      <c r="R38" s="1303"/>
    </row>
  </sheetData>
  <mergeCells count="16">
    <mergeCell ref="A34:R34"/>
    <mergeCell ref="A35:R35"/>
    <mergeCell ref="A36:R36"/>
    <mergeCell ref="A37:R37"/>
    <mergeCell ref="A38:R38"/>
    <mergeCell ref="A1:R1"/>
    <mergeCell ref="K3:L3"/>
    <mergeCell ref="M3:N3"/>
    <mergeCell ref="O3:P3"/>
    <mergeCell ref="Q3:R3"/>
    <mergeCell ref="C3:D3"/>
    <mergeCell ref="E3:F3"/>
    <mergeCell ref="G3:H3"/>
    <mergeCell ref="I3:J3"/>
    <mergeCell ref="A3:A4"/>
    <mergeCell ref="B3:B4"/>
  </mergeCells>
  <pageMargins left="0.2" right="0.2" top="0.5" bottom="0.5" header="0" footer="0"/>
  <pageSetup paperSize="5"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showGridLines="0" zoomScaleNormal="100" workbookViewId="0">
      <selection activeCell="F3" sqref="F3:F4"/>
    </sheetView>
  </sheetViews>
  <sheetFormatPr defaultColWidth="11" defaultRowHeight="15" customHeight="1"/>
  <cols>
    <col min="1" max="1" width="14" bestFit="1" customWidth="1"/>
    <col min="2" max="3" width="12" bestFit="1" customWidth="1"/>
    <col min="4" max="4" width="22" bestFit="1" customWidth="1"/>
    <col min="5" max="5" width="14" bestFit="1" customWidth="1"/>
    <col min="6" max="6" width="9" bestFit="1" customWidth="1"/>
  </cols>
  <sheetData>
    <row r="1" spans="1:6" ht="89.45" customHeight="1">
      <c r="A1" s="1323" t="s">
        <v>889</v>
      </c>
      <c r="B1" s="1324"/>
      <c r="C1" s="1324"/>
      <c r="D1" s="1324"/>
      <c r="E1" s="1324"/>
      <c r="F1" s="1324"/>
    </row>
    <row r="2" spans="1:6" ht="15" customHeight="1" thickBot="1"/>
    <row r="3" spans="1:6" ht="17.100000000000001" customHeight="1">
      <c r="A3" s="1269"/>
      <c r="B3" s="1329" t="s">
        <v>3</v>
      </c>
      <c r="C3" s="1330"/>
      <c r="D3" s="1330"/>
      <c r="E3" s="1331"/>
      <c r="F3" s="1332" t="s">
        <v>8</v>
      </c>
    </row>
    <row r="4" spans="1:6" ht="35.1" customHeight="1">
      <c r="A4" s="1262" t="s">
        <v>798</v>
      </c>
      <c r="B4" s="78" t="s">
        <v>67</v>
      </c>
      <c r="C4" s="79" t="s">
        <v>68</v>
      </c>
      <c r="D4" s="79" t="s">
        <v>69</v>
      </c>
      <c r="E4" s="80" t="s">
        <v>70</v>
      </c>
      <c r="F4" s="1333"/>
    </row>
    <row r="5" spans="1:6" ht="17.100000000000001" customHeight="1">
      <c r="A5" s="372" t="s">
        <v>71</v>
      </c>
      <c r="B5" s="67">
        <v>77694</v>
      </c>
      <c r="C5" s="52">
        <v>23790</v>
      </c>
      <c r="D5" s="52">
        <v>266751</v>
      </c>
      <c r="E5" s="53">
        <v>71640</v>
      </c>
      <c r="F5" s="76">
        <v>439875</v>
      </c>
    </row>
    <row r="6" spans="1:6" ht="17.100000000000001" customHeight="1">
      <c r="A6" s="75" t="s">
        <v>72</v>
      </c>
      <c r="B6" s="23">
        <v>79190</v>
      </c>
      <c r="C6" s="21">
        <v>22122</v>
      </c>
      <c r="D6" s="21">
        <v>259100</v>
      </c>
      <c r="E6" s="26">
        <v>73343</v>
      </c>
      <c r="F6" s="76">
        <v>433755</v>
      </c>
    </row>
    <row r="7" spans="1:6" ht="17.100000000000001" customHeight="1">
      <c r="A7" s="75" t="s">
        <v>73</v>
      </c>
      <c r="B7" s="23">
        <v>62029</v>
      </c>
      <c r="C7" s="21">
        <v>17158</v>
      </c>
      <c r="D7" s="21">
        <v>243666</v>
      </c>
      <c r="E7" s="26">
        <v>70041</v>
      </c>
      <c r="F7" s="76">
        <v>392894</v>
      </c>
    </row>
    <row r="8" spans="1:6" ht="17.100000000000001" customHeight="1">
      <c r="A8" s="75" t="s">
        <v>74</v>
      </c>
      <c r="B8" s="23">
        <v>64264</v>
      </c>
      <c r="C8" s="21">
        <v>18145</v>
      </c>
      <c r="D8" s="21">
        <v>225098</v>
      </c>
      <c r="E8" s="26">
        <v>63003</v>
      </c>
      <c r="F8" s="76">
        <v>370510</v>
      </c>
    </row>
    <row r="9" spans="1:6" ht="17.100000000000001" customHeight="1" thickBot="1">
      <c r="A9" s="34" t="s">
        <v>75</v>
      </c>
      <c r="B9" s="33">
        <v>69454</v>
      </c>
      <c r="C9" s="30">
        <v>18438</v>
      </c>
      <c r="D9" s="30">
        <v>213617</v>
      </c>
      <c r="E9" s="49">
        <v>68435</v>
      </c>
      <c r="F9" s="77">
        <v>369944</v>
      </c>
    </row>
    <row r="10" spans="1:6" ht="17.100000000000001" customHeight="1">
      <c r="A10" s="789" t="s">
        <v>76</v>
      </c>
      <c r="B10" s="710"/>
      <c r="C10" s="710"/>
      <c r="D10" s="710"/>
      <c r="E10" s="710"/>
      <c r="F10" s="710"/>
    </row>
    <row r="11" spans="1:6" ht="13.5" customHeight="1">
      <c r="A11" s="789" t="s">
        <v>77</v>
      </c>
      <c r="B11" s="1219"/>
      <c r="C11" s="1219"/>
      <c r="D11" s="1219"/>
      <c r="E11" s="1219"/>
      <c r="F11" s="1219"/>
    </row>
  </sheetData>
  <mergeCells count="3">
    <mergeCell ref="B3:E3"/>
    <mergeCell ref="A1:F1"/>
    <mergeCell ref="F3:F4"/>
  </mergeCells>
  <pageMargins left="0.2" right="0.2" top="0.5" bottom="0.5" header="0" footer="0"/>
  <pageSetup paperSize="5"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FE44B-59F9-44FC-ADB8-342299DDE949}">
  <dimension ref="A1"/>
  <sheetViews>
    <sheetView workbookViewId="0"/>
  </sheetViews>
  <sheetFormatPr defaultRowHeight="18"/>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
  <sheetViews>
    <sheetView showGridLines="0" zoomScaleNormal="100" workbookViewId="0">
      <selection activeCell="I3" sqref="I3:I4"/>
    </sheetView>
  </sheetViews>
  <sheetFormatPr defaultColWidth="11" defaultRowHeight="15" customHeight="1"/>
  <cols>
    <col min="1" max="1" width="14" bestFit="1" customWidth="1"/>
    <col min="2" max="2" width="13.875" customWidth="1"/>
    <col min="3" max="3" width="10" bestFit="1" customWidth="1"/>
    <col min="4" max="4" width="13.5" customWidth="1"/>
    <col min="5" max="5" width="10" bestFit="1" customWidth="1"/>
    <col min="6" max="6" width="14" bestFit="1" customWidth="1"/>
    <col min="7" max="7" width="11" bestFit="1" customWidth="1"/>
    <col min="8" max="9" width="9" bestFit="1" customWidth="1"/>
  </cols>
  <sheetData>
    <row r="1" spans="1:9" ht="87.6" customHeight="1">
      <c r="A1" s="1323" t="s">
        <v>890</v>
      </c>
      <c r="B1" s="1324"/>
      <c r="C1" s="1324"/>
      <c r="D1" s="1324"/>
      <c r="E1" s="1324"/>
      <c r="F1" s="1324"/>
      <c r="G1" s="1324"/>
      <c r="H1" s="1324"/>
      <c r="I1" s="1324"/>
    </row>
    <row r="2" spans="1:9" ht="15" customHeight="1" thickBot="1"/>
    <row r="3" spans="1:9" ht="17.100000000000001" customHeight="1">
      <c r="A3" s="1334" t="s">
        <v>798</v>
      </c>
      <c r="B3" s="1329" t="s">
        <v>78</v>
      </c>
      <c r="C3" s="1330"/>
      <c r="D3" s="1330"/>
      <c r="E3" s="1330"/>
      <c r="F3" s="1330"/>
      <c r="G3" s="1330"/>
      <c r="H3" s="1331"/>
      <c r="I3" s="1334" t="s">
        <v>8</v>
      </c>
    </row>
    <row r="4" spans="1:9" ht="35.1" customHeight="1">
      <c r="A4" s="1308"/>
      <c r="B4" s="78" t="s">
        <v>79</v>
      </c>
      <c r="C4" s="43" t="s">
        <v>13</v>
      </c>
      <c r="D4" s="79" t="s">
        <v>80</v>
      </c>
      <c r="E4" s="79" t="s">
        <v>81</v>
      </c>
      <c r="F4" s="79" t="s">
        <v>82</v>
      </c>
      <c r="G4" s="79" t="s">
        <v>83</v>
      </c>
      <c r="H4" s="44" t="s">
        <v>15</v>
      </c>
      <c r="I4" s="1308"/>
    </row>
    <row r="5" spans="1:9" ht="17.100000000000001" customHeight="1">
      <c r="A5" s="372" t="s">
        <v>71</v>
      </c>
      <c r="B5" s="67">
        <v>75482</v>
      </c>
      <c r="C5" s="52">
        <v>130360</v>
      </c>
      <c r="D5" s="52">
        <v>11142</v>
      </c>
      <c r="E5" s="52">
        <v>14283</v>
      </c>
      <c r="F5" s="52">
        <v>13446</v>
      </c>
      <c r="G5" s="52">
        <v>18934</v>
      </c>
      <c r="H5" s="53">
        <v>176228</v>
      </c>
      <c r="I5" s="117">
        <v>439875</v>
      </c>
    </row>
    <row r="6" spans="1:9" ht="17.100000000000001" customHeight="1">
      <c r="A6" s="75" t="s">
        <v>72</v>
      </c>
      <c r="B6" s="23">
        <v>74653</v>
      </c>
      <c r="C6" s="21">
        <v>131575</v>
      </c>
      <c r="D6" s="21">
        <v>11033</v>
      </c>
      <c r="E6" s="21">
        <v>14445</v>
      </c>
      <c r="F6" s="21">
        <v>15017</v>
      </c>
      <c r="G6" s="21">
        <v>16090</v>
      </c>
      <c r="H6" s="26">
        <v>170942</v>
      </c>
      <c r="I6" s="76">
        <v>433755</v>
      </c>
    </row>
    <row r="7" spans="1:9" ht="17.100000000000001" customHeight="1">
      <c r="A7" s="75" t="s">
        <v>73</v>
      </c>
      <c r="B7" s="23">
        <v>65532</v>
      </c>
      <c r="C7" s="21">
        <v>122100</v>
      </c>
      <c r="D7" s="21">
        <v>9573</v>
      </c>
      <c r="E7" s="21">
        <v>13612</v>
      </c>
      <c r="F7" s="21">
        <v>14132</v>
      </c>
      <c r="G7" s="21">
        <v>12671</v>
      </c>
      <c r="H7" s="26">
        <v>155274</v>
      </c>
      <c r="I7" s="76">
        <v>392894</v>
      </c>
    </row>
    <row r="8" spans="1:9" ht="17.100000000000001" customHeight="1">
      <c r="A8" s="75" t="s">
        <v>74</v>
      </c>
      <c r="B8" s="23">
        <v>64175</v>
      </c>
      <c r="C8" s="21">
        <v>117509</v>
      </c>
      <c r="D8" s="21">
        <v>9486</v>
      </c>
      <c r="E8" s="21">
        <v>13266</v>
      </c>
      <c r="F8" s="21">
        <v>13639</v>
      </c>
      <c r="G8" s="21">
        <v>11096</v>
      </c>
      <c r="H8" s="26">
        <v>141339</v>
      </c>
      <c r="I8" s="76">
        <v>370510</v>
      </c>
    </row>
    <row r="9" spans="1:9" ht="17.100000000000001" customHeight="1" thickBot="1">
      <c r="A9" s="34" t="s">
        <v>75</v>
      </c>
      <c r="B9" s="33">
        <v>63042</v>
      </c>
      <c r="C9" s="30">
        <v>122752</v>
      </c>
      <c r="D9" s="30">
        <v>11023</v>
      </c>
      <c r="E9" s="30">
        <v>13215</v>
      </c>
      <c r="F9" s="30">
        <v>14268</v>
      </c>
      <c r="G9" s="30">
        <v>9801</v>
      </c>
      <c r="H9" s="49">
        <v>135843</v>
      </c>
      <c r="I9" s="77">
        <v>369944</v>
      </c>
    </row>
    <row r="10" spans="1:9" ht="17.100000000000001" customHeight="1">
      <c r="A10" s="1302" t="s">
        <v>84</v>
      </c>
      <c r="B10" s="1303"/>
      <c r="C10" s="1303"/>
      <c r="D10" s="1303"/>
      <c r="E10" s="1303"/>
      <c r="F10" s="1303"/>
      <c r="G10" s="1303"/>
      <c r="H10" s="1303"/>
      <c r="I10" s="1303"/>
    </row>
    <row r="11" spans="1:9" ht="17.100000000000001" customHeight="1">
      <c r="A11" s="1302" t="s">
        <v>85</v>
      </c>
      <c r="B11" s="1303"/>
      <c r="C11" s="1303"/>
      <c r="D11" s="1303"/>
      <c r="E11" s="1303"/>
      <c r="F11" s="1303"/>
      <c r="G11" s="1303"/>
      <c r="H11" s="1303"/>
      <c r="I11" s="1303"/>
    </row>
    <row r="12" spans="1:9" ht="17.100000000000001" customHeight="1">
      <c r="A12" s="1302" t="s">
        <v>86</v>
      </c>
      <c r="B12" s="1303"/>
      <c r="C12" s="1303"/>
      <c r="D12" s="1303"/>
      <c r="E12" s="1303"/>
      <c r="F12" s="1303"/>
      <c r="G12" s="1303"/>
      <c r="H12" s="1303"/>
      <c r="I12" s="1303"/>
    </row>
    <row r="13" spans="1:9" ht="17.100000000000001" customHeight="1">
      <c r="A13" s="1302" t="s">
        <v>87</v>
      </c>
      <c r="B13" s="1303"/>
      <c r="C13" s="1303"/>
      <c r="D13" s="1303"/>
      <c r="E13" s="1303"/>
      <c r="F13" s="1303"/>
      <c r="G13" s="1303"/>
      <c r="H13" s="1303"/>
      <c r="I13" s="1303"/>
    </row>
  </sheetData>
  <mergeCells count="8">
    <mergeCell ref="A11:I11"/>
    <mergeCell ref="A12:I12"/>
    <mergeCell ref="A13:I13"/>
    <mergeCell ref="B3:H3"/>
    <mergeCell ref="A1:I1"/>
    <mergeCell ref="A10:I10"/>
    <mergeCell ref="A3:A4"/>
    <mergeCell ref="I3:I4"/>
  </mergeCells>
  <pageMargins left="0.2" right="0.2" top="0.5" bottom="0.5" header="0" footer="0"/>
  <pageSetup paperSize="5"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2"/>
  <sheetViews>
    <sheetView showGridLines="0" zoomScaleNormal="100" workbookViewId="0">
      <selection activeCell="E3" sqref="E3"/>
    </sheetView>
  </sheetViews>
  <sheetFormatPr defaultColWidth="11" defaultRowHeight="15" customHeight="1"/>
  <cols>
    <col min="1" max="1" width="14" bestFit="1" customWidth="1"/>
    <col min="2" max="2" width="16" bestFit="1" customWidth="1"/>
    <col min="3" max="4" width="9" bestFit="1" customWidth="1"/>
    <col min="5" max="5" width="15" bestFit="1" customWidth="1"/>
  </cols>
  <sheetData>
    <row r="1" spans="1:6" ht="108.6" customHeight="1">
      <c r="A1" s="1323" t="s">
        <v>891</v>
      </c>
      <c r="B1" s="1324"/>
      <c r="C1" s="1324"/>
      <c r="D1" s="1324"/>
      <c r="E1" s="1324"/>
    </row>
    <row r="2" spans="1:6" ht="15" customHeight="1" thickBot="1"/>
    <row r="3" spans="1:6" ht="17.100000000000001" customHeight="1">
      <c r="A3" s="1335" t="s">
        <v>799</v>
      </c>
      <c r="B3" s="1321"/>
      <c r="C3" s="93" t="s">
        <v>25</v>
      </c>
      <c r="D3" s="94" t="s">
        <v>31</v>
      </c>
      <c r="E3" s="95" t="s">
        <v>99</v>
      </c>
    </row>
    <row r="4" spans="1:6" ht="17.100000000000001" customHeight="1">
      <c r="A4" s="1338" t="s">
        <v>9</v>
      </c>
      <c r="B4" s="572" t="s">
        <v>88</v>
      </c>
      <c r="C4" s="67">
        <v>7855</v>
      </c>
      <c r="D4" s="53">
        <v>4410</v>
      </c>
      <c r="E4" s="89">
        <v>12265</v>
      </c>
    </row>
    <row r="5" spans="1:6" ht="17.100000000000001" customHeight="1">
      <c r="A5" s="1339"/>
      <c r="B5" s="573" t="s">
        <v>89</v>
      </c>
      <c r="C5" s="23">
        <v>33744</v>
      </c>
      <c r="D5" s="26">
        <v>26679</v>
      </c>
      <c r="E5" s="81">
        <v>60423</v>
      </c>
    </row>
    <row r="6" spans="1:6" ht="17.100000000000001" customHeight="1">
      <c r="A6" s="1339"/>
      <c r="B6" s="573" t="s">
        <v>90</v>
      </c>
      <c r="C6" s="23">
        <v>12601</v>
      </c>
      <c r="D6" s="26">
        <v>11272</v>
      </c>
      <c r="E6" s="81">
        <v>23873</v>
      </c>
      <c r="F6" s="15"/>
    </row>
    <row r="7" spans="1:6" ht="17.100000000000001" customHeight="1">
      <c r="A7" s="1339"/>
      <c r="B7" s="573" t="s">
        <v>91</v>
      </c>
      <c r="C7" s="23">
        <v>7335</v>
      </c>
      <c r="D7" s="26">
        <v>6209</v>
      </c>
      <c r="E7" s="81">
        <v>13544</v>
      </c>
      <c r="F7" s="15"/>
    </row>
    <row r="8" spans="1:6" ht="17.100000000000001" customHeight="1">
      <c r="A8" s="1339"/>
      <c r="B8" s="573" t="s">
        <v>92</v>
      </c>
      <c r="C8" s="23">
        <v>5977</v>
      </c>
      <c r="D8" s="26">
        <v>4834</v>
      </c>
      <c r="E8" s="81">
        <v>10811</v>
      </c>
    </row>
    <row r="9" spans="1:6" ht="17.100000000000001" customHeight="1">
      <c r="A9" s="1339"/>
      <c r="B9" s="573" t="s">
        <v>93</v>
      </c>
      <c r="C9" s="23">
        <v>3548</v>
      </c>
      <c r="D9" s="26">
        <v>2483</v>
      </c>
      <c r="E9" s="81">
        <v>6031</v>
      </c>
    </row>
    <row r="10" spans="1:6" ht="17.100000000000001" customHeight="1">
      <c r="A10" s="1339"/>
      <c r="B10" s="573" t="s">
        <v>94</v>
      </c>
      <c r="C10" s="23">
        <v>2136</v>
      </c>
      <c r="D10" s="26">
        <v>1343</v>
      </c>
      <c r="E10" s="81">
        <v>3479</v>
      </c>
    </row>
    <row r="11" spans="1:6" ht="17.100000000000001" customHeight="1">
      <c r="A11" s="1339"/>
      <c r="B11" s="573" t="s">
        <v>95</v>
      </c>
      <c r="C11" s="23">
        <v>2217</v>
      </c>
      <c r="D11" s="26">
        <v>1247</v>
      </c>
      <c r="E11" s="81">
        <v>3464</v>
      </c>
    </row>
    <row r="12" spans="1:6" ht="17.100000000000001" customHeight="1">
      <c r="A12" s="1339"/>
      <c r="B12" s="573" t="s">
        <v>96</v>
      </c>
      <c r="C12" s="23">
        <v>809</v>
      </c>
      <c r="D12" s="26">
        <v>491</v>
      </c>
      <c r="E12" s="81">
        <v>1300</v>
      </c>
    </row>
    <row r="13" spans="1:6" ht="17.100000000000001" customHeight="1">
      <c r="A13" s="1339"/>
      <c r="B13" s="573" t="s">
        <v>97</v>
      </c>
      <c r="C13" s="23">
        <v>37</v>
      </c>
      <c r="D13" s="26">
        <v>32</v>
      </c>
      <c r="E13" s="81">
        <v>69</v>
      </c>
    </row>
    <row r="14" spans="1:6" ht="17.100000000000001" customHeight="1">
      <c r="A14" s="1339"/>
      <c r="B14" s="574" t="s">
        <v>98</v>
      </c>
      <c r="C14" s="83">
        <v>7</v>
      </c>
      <c r="D14" s="84">
        <v>15</v>
      </c>
      <c r="E14" s="85">
        <v>22</v>
      </c>
    </row>
    <row r="15" spans="1:6" ht="17.100000000000001" customHeight="1">
      <c r="A15" s="1340"/>
      <c r="B15" s="575" t="s">
        <v>30</v>
      </c>
      <c r="C15" s="90">
        <v>76266</v>
      </c>
      <c r="D15" s="91">
        <v>59015</v>
      </c>
      <c r="E15" s="92">
        <v>135281</v>
      </c>
    </row>
    <row r="16" spans="1:6" ht="17.100000000000001" customHeight="1">
      <c r="A16" s="1339" t="s">
        <v>10</v>
      </c>
      <c r="B16" s="572" t="s">
        <v>88</v>
      </c>
      <c r="C16" s="67">
        <v>23802</v>
      </c>
      <c r="D16" s="53">
        <v>14662</v>
      </c>
      <c r="E16" s="89">
        <v>38464</v>
      </c>
    </row>
    <row r="17" spans="1:5" ht="17.100000000000001" customHeight="1">
      <c r="A17" s="1339"/>
      <c r="B17" s="573" t="s">
        <v>89</v>
      </c>
      <c r="C17" s="23">
        <v>22954</v>
      </c>
      <c r="D17" s="26">
        <v>17046</v>
      </c>
      <c r="E17" s="81">
        <v>40000</v>
      </c>
    </row>
    <row r="18" spans="1:5" ht="17.100000000000001" customHeight="1">
      <c r="A18" s="1339"/>
      <c r="B18" s="573" t="s">
        <v>90</v>
      </c>
      <c r="C18" s="23">
        <v>24189</v>
      </c>
      <c r="D18" s="26">
        <v>17289</v>
      </c>
      <c r="E18" s="81">
        <v>41478</v>
      </c>
    </row>
    <row r="19" spans="1:5" ht="17.100000000000001" customHeight="1">
      <c r="A19" s="1339"/>
      <c r="B19" s="573" t="s">
        <v>91</v>
      </c>
      <c r="C19" s="23">
        <v>21062</v>
      </c>
      <c r="D19" s="26">
        <v>13738</v>
      </c>
      <c r="E19" s="81">
        <v>34800</v>
      </c>
    </row>
    <row r="20" spans="1:5" ht="17.100000000000001" customHeight="1">
      <c r="A20" s="1339"/>
      <c r="B20" s="573" t="s">
        <v>92</v>
      </c>
      <c r="C20" s="23">
        <v>18807</v>
      </c>
      <c r="D20" s="26">
        <v>10229</v>
      </c>
      <c r="E20" s="81">
        <v>29036</v>
      </c>
    </row>
    <row r="21" spans="1:5" ht="17.100000000000001" customHeight="1">
      <c r="A21" s="1339"/>
      <c r="B21" s="573" t="s">
        <v>93</v>
      </c>
      <c r="C21" s="23">
        <v>12495</v>
      </c>
      <c r="D21" s="26">
        <v>5738</v>
      </c>
      <c r="E21" s="81">
        <v>18233</v>
      </c>
    </row>
    <row r="22" spans="1:5" ht="17.100000000000001" customHeight="1">
      <c r="A22" s="1339"/>
      <c r="B22" s="573" t="s">
        <v>94</v>
      </c>
      <c r="C22" s="23">
        <v>8225</v>
      </c>
      <c r="D22" s="26">
        <v>3377</v>
      </c>
      <c r="E22" s="81">
        <v>11602</v>
      </c>
    </row>
    <row r="23" spans="1:5" ht="17.100000000000001" customHeight="1">
      <c r="A23" s="1339"/>
      <c r="B23" s="573" t="s">
        <v>95</v>
      </c>
      <c r="C23" s="23">
        <v>9735</v>
      </c>
      <c r="D23" s="26">
        <v>3629</v>
      </c>
      <c r="E23" s="81">
        <v>13364</v>
      </c>
    </row>
    <row r="24" spans="1:5" ht="17.100000000000001" customHeight="1">
      <c r="A24" s="1339"/>
      <c r="B24" s="573" t="s">
        <v>96</v>
      </c>
      <c r="C24" s="23">
        <v>4932</v>
      </c>
      <c r="D24" s="26">
        <v>1883</v>
      </c>
      <c r="E24" s="81">
        <v>6815</v>
      </c>
    </row>
    <row r="25" spans="1:5" ht="17.100000000000001" customHeight="1">
      <c r="A25" s="1339"/>
      <c r="B25" s="573" t="s">
        <v>97</v>
      </c>
      <c r="C25" s="23">
        <v>538</v>
      </c>
      <c r="D25" s="26">
        <v>306</v>
      </c>
      <c r="E25" s="81">
        <v>844</v>
      </c>
    </row>
    <row r="26" spans="1:5" ht="17.100000000000001" customHeight="1">
      <c r="A26" s="1339"/>
      <c r="B26" s="574" t="s">
        <v>98</v>
      </c>
      <c r="C26" s="83">
        <v>16</v>
      </c>
      <c r="D26" s="84">
        <v>11</v>
      </c>
      <c r="E26" s="85">
        <v>27</v>
      </c>
    </row>
    <row r="27" spans="1:5" ht="17.100000000000001" customHeight="1">
      <c r="A27" s="1339"/>
      <c r="B27" s="575" t="s">
        <v>30</v>
      </c>
      <c r="C27" s="90">
        <v>146755</v>
      </c>
      <c r="D27" s="91">
        <v>87908</v>
      </c>
      <c r="E27" s="92">
        <v>234663</v>
      </c>
    </row>
    <row r="28" spans="1:5" ht="17.100000000000001" customHeight="1" thickBot="1">
      <c r="A28" s="1336" t="s">
        <v>99</v>
      </c>
      <c r="B28" s="1337"/>
      <c r="C28" s="86">
        <v>223021</v>
      </c>
      <c r="D28" s="87">
        <v>146923</v>
      </c>
      <c r="E28" s="88">
        <v>369944</v>
      </c>
    </row>
    <row r="29" spans="1:5" ht="17.100000000000001" customHeight="1">
      <c r="A29" s="1302" t="s">
        <v>100</v>
      </c>
      <c r="B29" s="1303"/>
      <c r="C29" s="1303"/>
      <c r="D29" s="1303"/>
      <c r="E29" s="1303"/>
    </row>
    <row r="30" spans="1:5" ht="31.9" customHeight="1">
      <c r="A30" s="1302" t="s">
        <v>101</v>
      </c>
      <c r="B30" s="1303"/>
      <c r="C30" s="1303"/>
      <c r="D30" s="1303"/>
      <c r="E30" s="1303"/>
    </row>
    <row r="31" spans="1:5" ht="24.6" customHeight="1">
      <c r="A31" s="1302" t="s">
        <v>102</v>
      </c>
      <c r="B31" s="1303"/>
      <c r="C31" s="1303"/>
      <c r="D31" s="1303"/>
      <c r="E31" s="1303"/>
    </row>
    <row r="32" spans="1:5" ht="38.450000000000003" customHeight="1">
      <c r="A32" s="1302" t="s">
        <v>103</v>
      </c>
      <c r="B32" s="1303"/>
      <c r="C32" s="1303"/>
      <c r="D32" s="1303"/>
      <c r="E32" s="1303"/>
    </row>
  </sheetData>
  <mergeCells count="9">
    <mergeCell ref="A1:E1"/>
    <mergeCell ref="A29:E29"/>
    <mergeCell ref="A30:E30"/>
    <mergeCell ref="A31:E31"/>
    <mergeCell ref="A32:E32"/>
    <mergeCell ref="A3:B3"/>
    <mergeCell ref="A28:B28"/>
    <mergeCell ref="A4:A15"/>
    <mergeCell ref="A16:A27"/>
  </mergeCells>
  <pageMargins left="0.2" right="0.2" top="0.5" bottom="0.5" header="0" footer="0"/>
  <pageSetup paperSize="5"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showGridLines="0" zoomScaleNormal="100" workbookViewId="0">
      <selection activeCell="C3" sqref="C3"/>
    </sheetView>
  </sheetViews>
  <sheetFormatPr defaultColWidth="11" defaultRowHeight="15" customHeight="1"/>
  <cols>
    <col min="1" max="1" width="18" bestFit="1" customWidth="1"/>
    <col min="2" max="2" width="16" bestFit="1" customWidth="1"/>
    <col min="3" max="3" width="9" bestFit="1" customWidth="1"/>
  </cols>
  <sheetData>
    <row r="1" spans="1:3" ht="86.45" customHeight="1">
      <c r="A1" s="1309" t="s">
        <v>892</v>
      </c>
      <c r="B1" s="1290"/>
      <c r="C1" s="1290"/>
    </row>
    <row r="2" spans="1:3" ht="15" customHeight="1" thickBot="1"/>
    <row r="3" spans="1:3" ht="17.100000000000001" customHeight="1">
      <c r="A3" s="93" t="s">
        <v>132</v>
      </c>
      <c r="B3" s="579" t="s">
        <v>131</v>
      </c>
      <c r="C3" s="61" t="s">
        <v>8</v>
      </c>
    </row>
    <row r="4" spans="1:3" ht="17.100000000000001" customHeight="1" thickBot="1">
      <c r="A4" s="576">
        <v>16347</v>
      </c>
      <c r="B4" s="577">
        <v>613754</v>
      </c>
      <c r="C4" s="578">
        <v>630101</v>
      </c>
    </row>
    <row r="5" spans="1:3" ht="17.100000000000001" customHeight="1">
      <c r="A5" s="1302" t="s">
        <v>130</v>
      </c>
      <c r="B5" s="1303"/>
      <c r="C5" s="1303"/>
    </row>
    <row r="6" spans="1:3" ht="17.100000000000001" customHeight="1">
      <c r="A6" s="1302" t="s">
        <v>129</v>
      </c>
      <c r="B6" s="1303"/>
      <c r="C6" s="1303"/>
    </row>
  </sheetData>
  <mergeCells count="3">
    <mergeCell ref="A6:C6"/>
    <mergeCell ref="A1:C1"/>
    <mergeCell ref="A5:C5"/>
  </mergeCells>
  <pageMargins left="0.2" right="0.2" top="0.5" bottom="0.5" header="0" footer="0"/>
  <pageSetup paperSize="5"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1"/>
  <sheetViews>
    <sheetView showGridLines="0" topLeftCell="A2" zoomScale="130" zoomScaleNormal="130" workbookViewId="0">
      <selection activeCell="K5" sqref="K5"/>
    </sheetView>
  </sheetViews>
  <sheetFormatPr defaultColWidth="11" defaultRowHeight="15" customHeight="1"/>
  <cols>
    <col min="1" max="1" width="8.125" style="64" customWidth="1"/>
    <col min="2" max="2" width="39.375" customWidth="1"/>
    <col min="3" max="3" width="10" bestFit="1" customWidth="1"/>
    <col min="4" max="4" width="11.75" customWidth="1"/>
    <col min="5" max="5" width="12.125" customWidth="1"/>
    <col min="6" max="6" width="10" bestFit="1" customWidth="1"/>
    <col min="7" max="7" width="11.75" customWidth="1"/>
    <col min="8" max="8" width="12.125" customWidth="1"/>
    <col min="9" max="9" width="10.25" customWidth="1"/>
    <col min="10" max="11" width="12.125" customWidth="1"/>
  </cols>
  <sheetData>
    <row r="1" spans="1:11" ht="83.45" customHeight="1">
      <c r="A1" s="1323" t="s">
        <v>893</v>
      </c>
      <c r="B1" s="1324"/>
      <c r="C1" s="1324"/>
      <c r="D1" s="1324"/>
      <c r="E1" s="1324"/>
      <c r="F1" s="1324"/>
      <c r="G1" s="1324"/>
      <c r="H1" s="1324"/>
      <c r="I1" s="1324"/>
      <c r="J1" s="1324"/>
      <c r="K1" s="1324"/>
    </row>
    <row r="2" spans="1:11" ht="15" customHeight="1" thickBot="1"/>
    <row r="3" spans="1:11" ht="17.100000000000001" customHeight="1">
      <c r="A3" s="1344" t="s">
        <v>887</v>
      </c>
      <c r="B3" s="1347" t="s">
        <v>886</v>
      </c>
      <c r="C3" s="1329" t="s">
        <v>141</v>
      </c>
      <c r="D3" s="1330"/>
      <c r="E3" s="1330"/>
      <c r="F3" s="1330"/>
      <c r="G3" s="1330"/>
      <c r="H3" s="1330"/>
      <c r="I3" s="1330"/>
      <c r="J3" s="1330"/>
      <c r="K3" s="1331"/>
    </row>
    <row r="4" spans="1:11" ht="17.100000000000001" customHeight="1">
      <c r="A4" s="1345"/>
      <c r="B4" s="1348"/>
      <c r="C4" s="1343" t="s">
        <v>140</v>
      </c>
      <c r="D4" s="1341"/>
      <c r="E4" s="1341"/>
      <c r="F4" s="1341" t="s">
        <v>139</v>
      </c>
      <c r="G4" s="1341"/>
      <c r="H4" s="1341"/>
      <c r="I4" s="1341" t="s">
        <v>22</v>
      </c>
      <c r="J4" s="1341"/>
      <c r="K4" s="1342"/>
    </row>
    <row r="5" spans="1:11" ht="71.099999999999994" customHeight="1">
      <c r="A5" s="1346"/>
      <c r="B5" s="1349"/>
      <c r="C5" s="78" t="s">
        <v>138</v>
      </c>
      <c r="D5" s="79" t="s">
        <v>137</v>
      </c>
      <c r="E5" s="79" t="s">
        <v>136</v>
      </c>
      <c r="F5" s="79" t="s">
        <v>138</v>
      </c>
      <c r="G5" s="79" t="s">
        <v>137</v>
      </c>
      <c r="H5" s="79" t="s">
        <v>136</v>
      </c>
      <c r="I5" s="79" t="s">
        <v>138</v>
      </c>
      <c r="J5" s="79" t="s">
        <v>137</v>
      </c>
      <c r="K5" s="80" t="s">
        <v>136</v>
      </c>
    </row>
    <row r="6" spans="1:11" ht="17.100000000000001" customHeight="1">
      <c r="A6" s="111" t="s">
        <v>332</v>
      </c>
      <c r="B6" s="74" t="s">
        <v>37</v>
      </c>
      <c r="C6" s="68">
        <v>593672</v>
      </c>
      <c r="D6" s="69">
        <v>581388</v>
      </c>
      <c r="E6" s="69">
        <v>543687</v>
      </c>
      <c r="F6" s="69">
        <v>43907</v>
      </c>
      <c r="G6" s="69">
        <v>43458</v>
      </c>
      <c r="H6" s="69">
        <v>42338</v>
      </c>
      <c r="I6" s="69">
        <v>613754</v>
      </c>
      <c r="J6" s="69">
        <v>601021</v>
      </c>
      <c r="K6" s="70">
        <v>563156</v>
      </c>
    </row>
    <row r="7" spans="1:11" ht="17.100000000000001" customHeight="1">
      <c r="A7" s="112" t="s">
        <v>331</v>
      </c>
      <c r="B7" s="72" t="s">
        <v>38</v>
      </c>
      <c r="C7" s="67">
        <v>18818</v>
      </c>
      <c r="D7" s="52">
        <v>18265</v>
      </c>
      <c r="E7" s="52">
        <v>17034</v>
      </c>
      <c r="F7" s="52">
        <v>2379</v>
      </c>
      <c r="G7" s="52">
        <v>2357</v>
      </c>
      <c r="H7" s="52">
        <v>2345</v>
      </c>
      <c r="I7" s="52">
        <v>19678</v>
      </c>
      <c r="J7" s="52">
        <v>19103</v>
      </c>
      <c r="K7" s="54">
        <v>17883</v>
      </c>
    </row>
    <row r="8" spans="1:11" ht="17.100000000000001" customHeight="1">
      <c r="A8" s="113" t="s">
        <v>330</v>
      </c>
      <c r="B8" s="62" t="s">
        <v>39</v>
      </c>
      <c r="C8" s="23">
        <v>47301</v>
      </c>
      <c r="D8" s="21">
        <v>46334</v>
      </c>
      <c r="E8" s="21">
        <v>45063</v>
      </c>
      <c r="F8" s="21">
        <v>3446</v>
      </c>
      <c r="G8" s="21">
        <v>3433</v>
      </c>
      <c r="H8" s="21">
        <v>3326</v>
      </c>
      <c r="I8" s="21">
        <v>48690</v>
      </c>
      <c r="J8" s="21">
        <v>47710</v>
      </c>
      <c r="K8" s="46">
        <v>46418</v>
      </c>
    </row>
    <row r="9" spans="1:11" ht="17.100000000000001" customHeight="1">
      <c r="A9" s="113" t="s">
        <v>329</v>
      </c>
      <c r="B9" s="62" t="s">
        <v>40</v>
      </c>
      <c r="C9" s="23">
        <v>8667</v>
      </c>
      <c r="D9" s="21">
        <v>8527</v>
      </c>
      <c r="E9" s="21">
        <v>7638</v>
      </c>
      <c r="F9" s="21">
        <v>670</v>
      </c>
      <c r="G9" s="21">
        <v>669</v>
      </c>
      <c r="H9" s="21">
        <v>637</v>
      </c>
      <c r="I9" s="21">
        <v>8855</v>
      </c>
      <c r="J9" s="21">
        <v>8714</v>
      </c>
      <c r="K9" s="46">
        <v>7820</v>
      </c>
    </row>
    <row r="10" spans="1:11" ht="17.100000000000001" customHeight="1">
      <c r="A10" s="113" t="s">
        <v>328</v>
      </c>
      <c r="B10" s="62" t="s">
        <v>41</v>
      </c>
      <c r="C10" s="23">
        <v>2372</v>
      </c>
      <c r="D10" s="21">
        <v>2320</v>
      </c>
      <c r="E10" s="21">
        <v>2106</v>
      </c>
      <c r="F10" s="21">
        <v>277</v>
      </c>
      <c r="G10" s="21">
        <v>275</v>
      </c>
      <c r="H10" s="21">
        <v>269</v>
      </c>
      <c r="I10" s="21">
        <v>2584</v>
      </c>
      <c r="J10" s="21">
        <v>2530</v>
      </c>
      <c r="K10" s="46">
        <v>2311</v>
      </c>
    </row>
    <row r="11" spans="1:11" ht="17.100000000000001" customHeight="1">
      <c r="A11" s="113" t="s">
        <v>327</v>
      </c>
      <c r="B11" s="62" t="s">
        <v>42</v>
      </c>
      <c r="C11" s="23">
        <v>20380</v>
      </c>
      <c r="D11" s="21">
        <v>19655</v>
      </c>
      <c r="E11" s="21">
        <v>18284</v>
      </c>
      <c r="F11" s="21">
        <v>1989</v>
      </c>
      <c r="G11" s="21">
        <v>1981</v>
      </c>
      <c r="H11" s="21">
        <v>1928</v>
      </c>
      <c r="I11" s="21">
        <v>21293</v>
      </c>
      <c r="J11" s="21">
        <v>20560</v>
      </c>
      <c r="K11" s="46">
        <v>19193</v>
      </c>
    </row>
    <row r="12" spans="1:11" ht="17.100000000000001" customHeight="1">
      <c r="A12" s="113" t="s">
        <v>326</v>
      </c>
      <c r="B12" s="62" t="s">
        <v>43</v>
      </c>
      <c r="C12" s="23">
        <v>18814</v>
      </c>
      <c r="D12" s="21">
        <v>18585</v>
      </c>
      <c r="E12" s="21">
        <v>17837</v>
      </c>
      <c r="F12" s="21">
        <v>1309</v>
      </c>
      <c r="G12" s="21">
        <v>1292</v>
      </c>
      <c r="H12" s="21">
        <v>1254</v>
      </c>
      <c r="I12" s="21">
        <v>19620</v>
      </c>
      <c r="J12" s="21">
        <v>19374</v>
      </c>
      <c r="K12" s="46">
        <v>18612</v>
      </c>
    </row>
    <row r="13" spans="1:11" ht="17.100000000000001" customHeight="1">
      <c r="A13" s="113" t="s">
        <v>325</v>
      </c>
      <c r="B13" s="62" t="s">
        <v>44</v>
      </c>
      <c r="C13" s="23">
        <v>36465</v>
      </c>
      <c r="D13" s="21">
        <v>35563</v>
      </c>
      <c r="E13" s="21">
        <v>31957</v>
      </c>
      <c r="F13" s="21">
        <v>4017</v>
      </c>
      <c r="G13" s="21">
        <v>3821</v>
      </c>
      <c r="H13" s="21">
        <v>3741</v>
      </c>
      <c r="I13" s="21">
        <v>38261</v>
      </c>
      <c r="J13" s="21">
        <v>37163</v>
      </c>
      <c r="K13" s="46">
        <v>33544</v>
      </c>
    </row>
    <row r="14" spans="1:11" ht="17.100000000000001" customHeight="1">
      <c r="A14" s="113" t="s">
        <v>324</v>
      </c>
      <c r="B14" s="62" t="s">
        <v>45</v>
      </c>
      <c r="C14" s="23">
        <v>1812</v>
      </c>
      <c r="D14" s="21">
        <v>1765</v>
      </c>
      <c r="E14" s="21">
        <v>1486</v>
      </c>
      <c r="F14" s="21">
        <v>122</v>
      </c>
      <c r="G14" s="21">
        <v>120</v>
      </c>
      <c r="H14" s="21">
        <v>113</v>
      </c>
      <c r="I14" s="21">
        <v>1843</v>
      </c>
      <c r="J14" s="21">
        <v>1794</v>
      </c>
      <c r="K14" s="46">
        <v>1515</v>
      </c>
    </row>
    <row r="15" spans="1:11" ht="17.100000000000001" customHeight="1">
      <c r="A15" s="113" t="s">
        <v>323</v>
      </c>
      <c r="B15" s="62" t="s">
        <v>46</v>
      </c>
      <c r="C15" s="23">
        <v>6984</v>
      </c>
      <c r="D15" s="21">
        <v>6833</v>
      </c>
      <c r="E15" s="21">
        <v>6442</v>
      </c>
      <c r="F15" s="21">
        <v>312</v>
      </c>
      <c r="G15" s="21">
        <v>311</v>
      </c>
      <c r="H15" s="21">
        <v>304</v>
      </c>
      <c r="I15" s="21">
        <v>7083</v>
      </c>
      <c r="J15" s="21">
        <v>6931</v>
      </c>
      <c r="K15" s="46">
        <v>6542</v>
      </c>
    </row>
    <row r="16" spans="1:11" ht="17.100000000000001" customHeight="1">
      <c r="A16" s="113" t="s">
        <v>322</v>
      </c>
      <c r="B16" s="62" t="s">
        <v>47</v>
      </c>
      <c r="C16" s="23">
        <v>43033</v>
      </c>
      <c r="D16" s="21">
        <v>42571</v>
      </c>
      <c r="E16" s="21">
        <v>39146</v>
      </c>
      <c r="F16" s="21">
        <v>0</v>
      </c>
      <c r="G16" s="21">
        <v>0</v>
      </c>
      <c r="H16" s="21">
        <v>0</v>
      </c>
      <c r="I16" s="21">
        <v>43033</v>
      </c>
      <c r="J16" s="21">
        <v>42571</v>
      </c>
      <c r="K16" s="46">
        <v>39146</v>
      </c>
    </row>
    <row r="17" spans="1:11" ht="17.100000000000001" customHeight="1">
      <c r="A17" s="113" t="s">
        <v>321</v>
      </c>
      <c r="B17" s="62" t="s">
        <v>48</v>
      </c>
      <c r="C17" s="23">
        <v>21656</v>
      </c>
      <c r="D17" s="21">
        <v>20844</v>
      </c>
      <c r="E17" s="21">
        <v>20555</v>
      </c>
      <c r="F17" s="21">
        <v>3171</v>
      </c>
      <c r="G17" s="21">
        <v>3159</v>
      </c>
      <c r="H17" s="21">
        <v>3115</v>
      </c>
      <c r="I17" s="21">
        <v>23177</v>
      </c>
      <c r="J17" s="21">
        <v>22353</v>
      </c>
      <c r="K17" s="46">
        <v>22051</v>
      </c>
    </row>
    <row r="18" spans="1:11" ht="17.100000000000001" customHeight="1">
      <c r="A18" s="113" t="s">
        <v>320</v>
      </c>
      <c r="B18" s="62" t="s">
        <v>49</v>
      </c>
      <c r="C18" s="23">
        <v>4011</v>
      </c>
      <c r="D18" s="21">
        <v>3901</v>
      </c>
      <c r="E18" s="21">
        <v>3866</v>
      </c>
      <c r="F18" s="21">
        <v>219</v>
      </c>
      <c r="G18" s="21">
        <v>218</v>
      </c>
      <c r="H18" s="21">
        <v>212</v>
      </c>
      <c r="I18" s="21">
        <v>4117</v>
      </c>
      <c r="J18" s="21">
        <v>4006</v>
      </c>
      <c r="K18" s="46">
        <v>3970</v>
      </c>
    </row>
    <row r="19" spans="1:11" ht="17.100000000000001" customHeight="1">
      <c r="A19" s="113" t="s">
        <v>338</v>
      </c>
      <c r="B19" s="62" t="s">
        <v>50</v>
      </c>
      <c r="C19" s="23">
        <v>5852</v>
      </c>
      <c r="D19" s="21">
        <v>5798</v>
      </c>
      <c r="E19" s="21">
        <v>5726</v>
      </c>
      <c r="F19" s="21">
        <v>296</v>
      </c>
      <c r="G19" s="21">
        <v>295</v>
      </c>
      <c r="H19" s="21">
        <v>294</v>
      </c>
      <c r="I19" s="21">
        <v>5980</v>
      </c>
      <c r="J19" s="21">
        <v>5925</v>
      </c>
      <c r="K19" s="46">
        <v>5854</v>
      </c>
    </row>
    <row r="20" spans="1:11" ht="17.100000000000001" customHeight="1">
      <c r="A20" s="113" t="s">
        <v>337</v>
      </c>
      <c r="B20" s="62" t="s">
        <v>51</v>
      </c>
      <c r="C20" s="23">
        <v>14530</v>
      </c>
      <c r="D20" s="21">
        <v>14323</v>
      </c>
      <c r="E20" s="21">
        <v>10878</v>
      </c>
      <c r="F20" s="21">
        <v>886</v>
      </c>
      <c r="G20" s="21">
        <v>886</v>
      </c>
      <c r="H20" s="21">
        <v>872</v>
      </c>
      <c r="I20" s="21">
        <v>14989</v>
      </c>
      <c r="J20" s="21">
        <v>14782</v>
      </c>
      <c r="K20" s="46">
        <v>11333</v>
      </c>
    </row>
    <row r="21" spans="1:11" ht="17.100000000000001" customHeight="1">
      <c r="A21" s="113" t="s">
        <v>319</v>
      </c>
      <c r="B21" s="62" t="s">
        <v>52</v>
      </c>
      <c r="C21" s="23">
        <v>91811</v>
      </c>
      <c r="D21" s="21">
        <v>90348</v>
      </c>
      <c r="E21" s="21">
        <v>78464</v>
      </c>
      <c r="F21" s="21">
        <v>5592</v>
      </c>
      <c r="G21" s="21">
        <v>5490</v>
      </c>
      <c r="H21" s="21">
        <v>5281</v>
      </c>
      <c r="I21" s="21">
        <v>94206</v>
      </c>
      <c r="J21" s="21">
        <v>92641</v>
      </c>
      <c r="K21" s="46">
        <v>80761</v>
      </c>
    </row>
    <row r="22" spans="1:11" ht="17.100000000000001" customHeight="1">
      <c r="A22" s="113" t="s">
        <v>318</v>
      </c>
      <c r="B22" s="62" t="s">
        <v>53</v>
      </c>
      <c r="C22" s="23">
        <v>1833</v>
      </c>
      <c r="D22" s="21">
        <v>1802</v>
      </c>
      <c r="E22" s="21">
        <v>1701</v>
      </c>
      <c r="F22" s="21">
        <v>84</v>
      </c>
      <c r="G22" s="21">
        <v>84</v>
      </c>
      <c r="H22" s="21">
        <v>78</v>
      </c>
      <c r="I22" s="21">
        <v>1897</v>
      </c>
      <c r="J22" s="21">
        <v>1866</v>
      </c>
      <c r="K22" s="46">
        <v>1760</v>
      </c>
    </row>
    <row r="23" spans="1:11" ht="17.100000000000001" customHeight="1">
      <c r="A23" s="113" t="s">
        <v>317</v>
      </c>
      <c r="B23" s="62" t="s">
        <v>54</v>
      </c>
      <c r="C23" s="23">
        <v>6164</v>
      </c>
      <c r="D23" s="21">
        <v>6084</v>
      </c>
      <c r="E23" s="21">
        <v>5712</v>
      </c>
      <c r="F23" s="21">
        <v>734</v>
      </c>
      <c r="G23" s="21">
        <v>731</v>
      </c>
      <c r="H23" s="21">
        <v>659</v>
      </c>
      <c r="I23" s="21">
        <v>6611</v>
      </c>
      <c r="J23" s="21">
        <v>6528</v>
      </c>
      <c r="K23" s="46">
        <v>6111</v>
      </c>
    </row>
    <row r="24" spans="1:11" ht="17.100000000000001" customHeight="1">
      <c r="A24" s="113" t="s">
        <v>316</v>
      </c>
      <c r="B24" s="62" t="s">
        <v>55</v>
      </c>
      <c r="C24" s="23">
        <v>35598</v>
      </c>
      <c r="D24" s="21">
        <v>34931</v>
      </c>
      <c r="E24" s="21">
        <v>34660</v>
      </c>
      <c r="F24" s="21">
        <v>2269</v>
      </c>
      <c r="G24" s="21">
        <v>2268</v>
      </c>
      <c r="H24" s="21">
        <v>2218</v>
      </c>
      <c r="I24" s="21">
        <v>36744</v>
      </c>
      <c r="J24" s="21">
        <v>36076</v>
      </c>
      <c r="K24" s="46">
        <v>35803</v>
      </c>
    </row>
    <row r="25" spans="1:11" ht="17.100000000000001" customHeight="1">
      <c r="A25" s="113" t="s">
        <v>315</v>
      </c>
      <c r="B25" s="62" t="s">
        <v>56</v>
      </c>
      <c r="C25" s="23">
        <v>12659</v>
      </c>
      <c r="D25" s="21">
        <v>12258</v>
      </c>
      <c r="E25" s="21">
        <v>11550</v>
      </c>
      <c r="F25" s="21">
        <v>750</v>
      </c>
      <c r="G25" s="21">
        <v>741</v>
      </c>
      <c r="H25" s="21">
        <v>738</v>
      </c>
      <c r="I25" s="21">
        <v>12911</v>
      </c>
      <c r="J25" s="21">
        <v>12501</v>
      </c>
      <c r="K25" s="46">
        <v>11802</v>
      </c>
    </row>
    <row r="26" spans="1:11" ht="17.100000000000001" customHeight="1">
      <c r="A26" s="113" t="s">
        <v>314</v>
      </c>
      <c r="B26" s="62" t="s">
        <v>57</v>
      </c>
      <c r="C26" s="23">
        <v>12480</v>
      </c>
      <c r="D26" s="21">
        <v>12278</v>
      </c>
      <c r="E26" s="21">
        <v>11987</v>
      </c>
      <c r="F26" s="21">
        <v>992</v>
      </c>
      <c r="G26" s="21">
        <v>991</v>
      </c>
      <c r="H26" s="21">
        <v>983</v>
      </c>
      <c r="I26" s="21">
        <v>12838</v>
      </c>
      <c r="J26" s="21">
        <v>12635</v>
      </c>
      <c r="K26" s="46">
        <v>12341</v>
      </c>
    </row>
    <row r="27" spans="1:11" ht="17.100000000000001" customHeight="1">
      <c r="A27" s="113" t="s">
        <v>313</v>
      </c>
      <c r="B27" s="62" t="s">
        <v>58</v>
      </c>
      <c r="C27" s="23">
        <v>12384</v>
      </c>
      <c r="D27" s="21">
        <v>12099</v>
      </c>
      <c r="E27" s="21">
        <v>11172</v>
      </c>
      <c r="F27" s="21">
        <v>1696</v>
      </c>
      <c r="G27" s="21">
        <v>1690</v>
      </c>
      <c r="H27" s="21">
        <v>1666</v>
      </c>
      <c r="I27" s="21">
        <v>13151</v>
      </c>
      <c r="J27" s="21">
        <v>12860</v>
      </c>
      <c r="K27" s="46">
        <v>11923</v>
      </c>
    </row>
    <row r="28" spans="1:11" ht="17.100000000000001" customHeight="1">
      <c r="A28" s="113" t="s">
        <v>312</v>
      </c>
      <c r="B28" s="62" t="s">
        <v>59</v>
      </c>
      <c r="C28" s="23">
        <v>9444</v>
      </c>
      <c r="D28" s="21">
        <v>9287</v>
      </c>
      <c r="E28" s="21">
        <v>8805</v>
      </c>
      <c r="F28" s="21">
        <v>627</v>
      </c>
      <c r="G28" s="21">
        <v>622</v>
      </c>
      <c r="H28" s="21">
        <v>617</v>
      </c>
      <c r="I28" s="21">
        <v>9809</v>
      </c>
      <c r="J28" s="21">
        <v>9647</v>
      </c>
      <c r="K28" s="46">
        <v>9169</v>
      </c>
    </row>
    <row r="29" spans="1:11" ht="17.100000000000001" customHeight="1">
      <c r="A29" s="113" t="s">
        <v>311</v>
      </c>
      <c r="B29" s="62" t="s">
        <v>60</v>
      </c>
      <c r="C29" s="23">
        <v>33702</v>
      </c>
      <c r="D29" s="21">
        <v>33113</v>
      </c>
      <c r="E29" s="21">
        <v>30234</v>
      </c>
      <c r="F29" s="21">
        <v>5442</v>
      </c>
      <c r="G29" s="21">
        <v>5425</v>
      </c>
      <c r="H29" s="21">
        <v>5263</v>
      </c>
      <c r="I29" s="21">
        <v>37043</v>
      </c>
      <c r="J29" s="21">
        <v>36437</v>
      </c>
      <c r="K29" s="46">
        <v>33510</v>
      </c>
    </row>
    <row r="30" spans="1:11" ht="17.100000000000001" customHeight="1">
      <c r="A30" s="113" t="s">
        <v>310</v>
      </c>
      <c r="B30" s="62" t="s">
        <v>61</v>
      </c>
      <c r="C30" s="23">
        <v>18470</v>
      </c>
      <c r="D30" s="21">
        <v>17925</v>
      </c>
      <c r="E30" s="21">
        <v>17536</v>
      </c>
      <c r="F30" s="21">
        <v>1147</v>
      </c>
      <c r="G30" s="21">
        <v>1142</v>
      </c>
      <c r="H30" s="21">
        <v>1113</v>
      </c>
      <c r="I30" s="21">
        <v>19012</v>
      </c>
      <c r="J30" s="21">
        <v>18462</v>
      </c>
      <c r="K30" s="46">
        <v>18075</v>
      </c>
    </row>
    <row r="31" spans="1:11" ht="17.100000000000001" customHeight="1">
      <c r="A31" s="113" t="s">
        <v>309</v>
      </c>
      <c r="B31" s="62" t="s">
        <v>62</v>
      </c>
      <c r="C31" s="23">
        <v>24026</v>
      </c>
      <c r="D31" s="21">
        <v>23659</v>
      </c>
      <c r="E31" s="21">
        <v>22977</v>
      </c>
      <c r="F31" s="21">
        <v>2252</v>
      </c>
      <c r="G31" s="21">
        <v>2242</v>
      </c>
      <c r="H31" s="21">
        <v>2202</v>
      </c>
      <c r="I31" s="21">
        <v>24870</v>
      </c>
      <c r="J31" s="21">
        <v>24493</v>
      </c>
      <c r="K31" s="46">
        <v>23813</v>
      </c>
    </row>
    <row r="32" spans="1:11" ht="17.100000000000001" customHeight="1">
      <c r="A32" s="113" t="s">
        <v>308</v>
      </c>
      <c r="B32" s="62" t="s">
        <v>63</v>
      </c>
      <c r="C32" s="23">
        <v>5285</v>
      </c>
      <c r="D32" s="21">
        <v>5190</v>
      </c>
      <c r="E32" s="21">
        <v>4605</v>
      </c>
      <c r="F32" s="21">
        <v>230</v>
      </c>
      <c r="G32" s="21">
        <v>228</v>
      </c>
      <c r="H32" s="21">
        <v>228</v>
      </c>
      <c r="I32" s="21">
        <v>5373</v>
      </c>
      <c r="J32" s="21">
        <v>5276</v>
      </c>
      <c r="K32" s="46">
        <v>4693</v>
      </c>
    </row>
    <row r="33" spans="1:11" ht="17.100000000000001" customHeight="1">
      <c r="A33" s="113" t="s">
        <v>307</v>
      </c>
      <c r="B33" s="62" t="s">
        <v>64</v>
      </c>
      <c r="C33" s="23">
        <v>17032</v>
      </c>
      <c r="D33" s="21">
        <v>16615</v>
      </c>
      <c r="E33" s="21">
        <v>16573</v>
      </c>
      <c r="F33" s="21">
        <v>101</v>
      </c>
      <c r="G33" s="21">
        <v>101</v>
      </c>
      <c r="H33" s="21">
        <v>96</v>
      </c>
      <c r="I33" s="21">
        <v>17110</v>
      </c>
      <c r="J33" s="21">
        <v>16693</v>
      </c>
      <c r="K33" s="46">
        <v>16646</v>
      </c>
    </row>
    <row r="34" spans="1:11" ht="17.100000000000001" customHeight="1" thickBot="1">
      <c r="A34" s="114" t="s">
        <v>306</v>
      </c>
      <c r="B34" s="63" t="s">
        <v>65</v>
      </c>
      <c r="C34" s="33">
        <v>62089</v>
      </c>
      <c r="D34" s="30">
        <v>60515</v>
      </c>
      <c r="E34" s="30">
        <v>59693</v>
      </c>
      <c r="F34" s="30">
        <v>2898</v>
      </c>
      <c r="G34" s="30">
        <v>2886</v>
      </c>
      <c r="H34" s="30">
        <v>2786</v>
      </c>
      <c r="I34" s="30">
        <v>62976</v>
      </c>
      <c r="J34" s="30">
        <v>61390</v>
      </c>
      <c r="K34" s="47">
        <v>60557</v>
      </c>
    </row>
    <row r="35" spans="1:11" ht="17.100000000000001" customHeight="1">
      <c r="A35" s="1302" t="s">
        <v>106</v>
      </c>
      <c r="B35" s="1303"/>
      <c r="C35" s="1303"/>
      <c r="D35" s="1303"/>
      <c r="E35" s="1303"/>
      <c r="F35" s="1303"/>
      <c r="G35" s="1303"/>
      <c r="H35" s="1303"/>
      <c r="I35" s="1303"/>
      <c r="J35" s="1303"/>
      <c r="K35" s="1303"/>
    </row>
    <row r="36" spans="1:11" ht="28.9" customHeight="1">
      <c r="A36" s="1350" t="s">
        <v>894</v>
      </c>
      <c r="B36" s="1351"/>
      <c r="C36" s="1351"/>
      <c r="D36" s="1351"/>
      <c r="E36" s="1351"/>
      <c r="F36" s="1351"/>
      <c r="G36" s="1351"/>
      <c r="H36" s="1351"/>
      <c r="I36" s="1351"/>
      <c r="J36" s="1351"/>
      <c r="K36" s="1351"/>
    </row>
    <row r="37" spans="1:11" ht="18" customHeight="1">
      <c r="A37" s="1302" t="s">
        <v>135</v>
      </c>
      <c r="B37" s="1303"/>
      <c r="C37" s="1303"/>
      <c r="D37" s="1303"/>
      <c r="E37" s="1303"/>
      <c r="F37" s="1303"/>
      <c r="G37" s="1303"/>
      <c r="H37" s="1303"/>
      <c r="I37" s="1303"/>
      <c r="J37" s="1303"/>
      <c r="K37" s="1303"/>
    </row>
    <row r="38" spans="1:11" ht="17.100000000000001" customHeight="1">
      <c r="A38" s="1302" t="s">
        <v>134</v>
      </c>
      <c r="B38" s="1303"/>
      <c r="C38" s="1303"/>
      <c r="D38" s="1303"/>
      <c r="E38" s="1303"/>
      <c r="F38" s="1303"/>
      <c r="G38" s="1303"/>
      <c r="H38" s="1303"/>
      <c r="I38" s="1303"/>
      <c r="J38" s="1303"/>
      <c r="K38" s="1303"/>
    </row>
    <row r="39" spans="1:11" ht="17.100000000000001" customHeight="1">
      <c r="A39" s="1302" t="s">
        <v>133</v>
      </c>
      <c r="B39" s="1303"/>
      <c r="C39" s="1303"/>
      <c r="D39" s="1303"/>
      <c r="E39" s="1303"/>
      <c r="F39" s="1303"/>
      <c r="G39" s="1303"/>
      <c r="H39" s="1303"/>
      <c r="I39" s="1303"/>
      <c r="J39" s="1303"/>
      <c r="K39" s="1303"/>
    </row>
    <row r="40" spans="1:11" ht="17.100000000000001" customHeight="1"/>
    <row r="41" spans="1:11" ht="17.100000000000001" customHeight="1"/>
  </sheetData>
  <mergeCells count="12">
    <mergeCell ref="A38:K38"/>
    <mergeCell ref="A39:K39"/>
    <mergeCell ref="A35:K35"/>
    <mergeCell ref="A36:K36"/>
    <mergeCell ref="A37:K37"/>
    <mergeCell ref="A1:K1"/>
    <mergeCell ref="C3:K3"/>
    <mergeCell ref="I4:K4"/>
    <mergeCell ref="C4:E4"/>
    <mergeCell ref="F4:H4"/>
    <mergeCell ref="A3:A5"/>
    <mergeCell ref="B3:B5"/>
  </mergeCells>
  <pageMargins left="0.2" right="0.2" top="0.5" bottom="0.5" header="0" footer="0"/>
  <pageSetup paperSize="5"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7"/>
  <sheetViews>
    <sheetView showGridLines="0" zoomScaleNormal="100" workbookViewId="0">
      <selection activeCell="F3" sqref="F3"/>
    </sheetView>
  </sheetViews>
  <sheetFormatPr defaultColWidth="11" defaultRowHeight="15" customHeight="1"/>
  <cols>
    <col min="1" max="1" width="9.5" style="64" customWidth="1"/>
    <col min="2" max="2" width="58" bestFit="1" customWidth="1"/>
    <col min="3" max="7" width="9" bestFit="1" customWidth="1"/>
  </cols>
  <sheetData>
    <row r="1" spans="1:7" ht="111" customHeight="1">
      <c r="A1" s="1323" t="s">
        <v>1020</v>
      </c>
      <c r="B1" s="1324"/>
      <c r="C1" s="1324"/>
      <c r="D1" s="1324"/>
      <c r="E1" s="1324"/>
      <c r="F1" s="1324"/>
      <c r="G1" s="1324"/>
    </row>
    <row r="2" spans="1:7" ht="15" customHeight="1" thickBot="1"/>
    <row r="3" spans="1:7" ht="30.6" customHeight="1">
      <c r="A3" s="414" t="s">
        <v>887</v>
      </c>
      <c r="B3" s="581" t="s">
        <v>886</v>
      </c>
      <c r="C3" s="98" t="s">
        <v>111</v>
      </c>
      <c r="D3" s="99" t="s">
        <v>110</v>
      </c>
      <c r="E3" s="99" t="s">
        <v>109</v>
      </c>
      <c r="F3" s="99" t="s">
        <v>108</v>
      </c>
      <c r="G3" s="100" t="s">
        <v>107</v>
      </c>
    </row>
    <row r="4" spans="1:7" ht="17.100000000000001" customHeight="1">
      <c r="A4" s="111" t="s">
        <v>332</v>
      </c>
      <c r="B4" s="74" t="s">
        <v>37</v>
      </c>
      <c r="C4" s="90">
        <v>714292</v>
      </c>
      <c r="D4" s="96">
        <v>709993</v>
      </c>
      <c r="E4" s="96">
        <v>695187</v>
      </c>
      <c r="F4" s="96">
        <v>619715</v>
      </c>
      <c r="G4" s="97">
        <v>593672</v>
      </c>
    </row>
    <row r="5" spans="1:7" ht="17.100000000000001" customHeight="1">
      <c r="A5" s="112" t="s">
        <v>331</v>
      </c>
      <c r="B5" s="72" t="s">
        <v>38</v>
      </c>
      <c r="C5" s="67">
        <v>22358</v>
      </c>
      <c r="D5" s="52">
        <v>22102</v>
      </c>
      <c r="E5" s="52">
        <v>21802</v>
      </c>
      <c r="F5" s="52">
        <v>19275</v>
      </c>
      <c r="G5" s="54">
        <v>18818</v>
      </c>
    </row>
    <row r="6" spans="1:7" ht="17.100000000000001" customHeight="1">
      <c r="A6" s="113" t="s">
        <v>330</v>
      </c>
      <c r="B6" s="62" t="s">
        <v>39</v>
      </c>
      <c r="C6" s="23">
        <v>64112</v>
      </c>
      <c r="D6" s="21">
        <v>63120</v>
      </c>
      <c r="E6" s="21">
        <v>59861</v>
      </c>
      <c r="F6" s="21">
        <v>51613</v>
      </c>
      <c r="G6" s="46">
        <v>47301</v>
      </c>
    </row>
    <row r="7" spans="1:7" ht="17.100000000000001" customHeight="1">
      <c r="A7" s="113" t="s">
        <v>329</v>
      </c>
      <c r="B7" s="62" t="s">
        <v>40</v>
      </c>
      <c r="C7" s="23">
        <v>10828</v>
      </c>
      <c r="D7" s="21">
        <v>10807</v>
      </c>
      <c r="E7" s="21">
        <v>9969</v>
      </c>
      <c r="F7" s="21">
        <v>9846</v>
      </c>
      <c r="G7" s="46">
        <v>8667</v>
      </c>
    </row>
    <row r="8" spans="1:7" ht="17.100000000000001" customHeight="1">
      <c r="A8" s="113" t="s">
        <v>328</v>
      </c>
      <c r="B8" s="62" t="s">
        <v>41</v>
      </c>
      <c r="C8" s="23">
        <v>2830</v>
      </c>
      <c r="D8" s="21">
        <v>2765</v>
      </c>
      <c r="E8" s="21">
        <v>2662</v>
      </c>
      <c r="F8" s="21">
        <v>2488</v>
      </c>
      <c r="G8" s="46">
        <v>2372</v>
      </c>
    </row>
    <row r="9" spans="1:7" ht="17.100000000000001" customHeight="1">
      <c r="A9" s="113" t="s">
        <v>327</v>
      </c>
      <c r="B9" s="62" t="s">
        <v>42</v>
      </c>
      <c r="C9" s="23">
        <v>25793</v>
      </c>
      <c r="D9" s="21">
        <v>24605</v>
      </c>
      <c r="E9" s="21">
        <v>23707</v>
      </c>
      <c r="F9" s="21">
        <v>21934</v>
      </c>
      <c r="G9" s="46">
        <v>20380</v>
      </c>
    </row>
    <row r="10" spans="1:7" ht="17.100000000000001" customHeight="1">
      <c r="A10" s="113" t="s">
        <v>326</v>
      </c>
      <c r="B10" s="62" t="s">
        <v>43</v>
      </c>
      <c r="C10" s="23">
        <v>21648</v>
      </c>
      <c r="D10" s="21">
        <v>21436</v>
      </c>
      <c r="E10" s="21">
        <v>21358</v>
      </c>
      <c r="F10" s="21">
        <v>19620</v>
      </c>
      <c r="G10" s="46">
        <v>18814</v>
      </c>
    </row>
    <row r="11" spans="1:7" ht="17.100000000000001" customHeight="1">
      <c r="A11" s="113" t="s">
        <v>325</v>
      </c>
      <c r="B11" s="62" t="s">
        <v>44</v>
      </c>
      <c r="C11" s="23">
        <v>41468</v>
      </c>
      <c r="D11" s="21">
        <v>44090</v>
      </c>
      <c r="E11" s="21">
        <v>43188</v>
      </c>
      <c r="F11" s="21">
        <v>38269</v>
      </c>
      <c r="G11" s="46">
        <v>36465</v>
      </c>
    </row>
    <row r="12" spans="1:7" ht="17.100000000000001" customHeight="1">
      <c r="A12" s="113" t="s">
        <v>324</v>
      </c>
      <c r="B12" s="62" t="s">
        <v>45</v>
      </c>
      <c r="C12" s="23">
        <v>1855</v>
      </c>
      <c r="D12" s="21">
        <v>1780</v>
      </c>
      <c r="E12" s="21">
        <v>1841</v>
      </c>
      <c r="F12" s="21">
        <v>1753</v>
      </c>
      <c r="G12" s="46">
        <v>1812</v>
      </c>
    </row>
    <row r="13" spans="1:7" ht="17.100000000000001" customHeight="1">
      <c r="A13" s="113" t="s">
        <v>323</v>
      </c>
      <c r="B13" s="62" t="s">
        <v>46</v>
      </c>
      <c r="C13" s="23">
        <v>9203</v>
      </c>
      <c r="D13" s="21">
        <v>8179</v>
      </c>
      <c r="E13" s="21">
        <v>7669</v>
      </c>
      <c r="F13" s="21">
        <v>7036</v>
      </c>
      <c r="G13" s="46">
        <v>6984</v>
      </c>
    </row>
    <row r="14" spans="1:7" ht="17.100000000000001" customHeight="1">
      <c r="A14" s="113" t="s">
        <v>322</v>
      </c>
      <c r="B14" s="62" t="s">
        <v>47</v>
      </c>
      <c r="C14" s="23">
        <v>45750</v>
      </c>
      <c r="D14" s="21">
        <v>46689</v>
      </c>
      <c r="E14" s="21">
        <v>47234</v>
      </c>
      <c r="F14" s="21">
        <v>42973</v>
      </c>
      <c r="G14" s="46">
        <v>43033</v>
      </c>
    </row>
    <row r="15" spans="1:7" ht="17.100000000000001" customHeight="1">
      <c r="A15" s="113" t="s">
        <v>321</v>
      </c>
      <c r="B15" s="62" t="s">
        <v>48</v>
      </c>
      <c r="C15" s="23">
        <v>26707</v>
      </c>
      <c r="D15" s="21">
        <v>25426</v>
      </c>
      <c r="E15" s="21">
        <v>25108</v>
      </c>
      <c r="F15" s="21">
        <v>22187</v>
      </c>
      <c r="G15" s="46">
        <v>21656</v>
      </c>
    </row>
    <row r="16" spans="1:7" ht="17.100000000000001" customHeight="1">
      <c r="A16" s="113" t="s">
        <v>320</v>
      </c>
      <c r="B16" s="62" t="s">
        <v>49</v>
      </c>
      <c r="C16" s="23">
        <v>5145</v>
      </c>
      <c r="D16" s="21">
        <v>5158</v>
      </c>
      <c r="E16" s="21">
        <v>5060</v>
      </c>
      <c r="F16" s="21">
        <v>4374</v>
      </c>
      <c r="G16" s="46">
        <v>4011</v>
      </c>
    </row>
    <row r="17" spans="1:7" ht="17.100000000000001" customHeight="1">
      <c r="A17" s="113" t="s">
        <v>338</v>
      </c>
      <c r="B17" s="62" t="s">
        <v>50</v>
      </c>
      <c r="C17" s="23">
        <v>7266</v>
      </c>
      <c r="D17" s="21">
        <v>7049</v>
      </c>
      <c r="E17" s="21">
        <v>6792</v>
      </c>
      <c r="F17" s="21">
        <v>6559</v>
      </c>
      <c r="G17" s="46">
        <v>5852</v>
      </c>
    </row>
    <row r="18" spans="1:7" ht="17.100000000000001" customHeight="1">
      <c r="A18" s="113" t="s">
        <v>337</v>
      </c>
      <c r="B18" s="62" t="s">
        <v>51</v>
      </c>
      <c r="C18" s="23">
        <v>17324</v>
      </c>
      <c r="D18" s="21">
        <v>17555</v>
      </c>
      <c r="E18" s="21">
        <v>16177</v>
      </c>
      <c r="F18" s="21">
        <v>14128</v>
      </c>
      <c r="G18" s="46">
        <v>14530</v>
      </c>
    </row>
    <row r="19" spans="1:7" ht="17.100000000000001" customHeight="1">
      <c r="A19" s="113" t="s">
        <v>319</v>
      </c>
      <c r="B19" s="62" t="s">
        <v>52</v>
      </c>
      <c r="C19" s="23">
        <v>111954</v>
      </c>
      <c r="D19" s="21">
        <v>108821</v>
      </c>
      <c r="E19" s="21">
        <v>108410</v>
      </c>
      <c r="F19" s="21">
        <v>88777</v>
      </c>
      <c r="G19" s="46">
        <v>91811</v>
      </c>
    </row>
    <row r="20" spans="1:7" ht="17.100000000000001" customHeight="1">
      <c r="A20" s="113" t="s">
        <v>318</v>
      </c>
      <c r="B20" s="62" t="s">
        <v>53</v>
      </c>
      <c r="C20" s="23">
        <v>1903</v>
      </c>
      <c r="D20" s="21">
        <v>1915</v>
      </c>
      <c r="E20" s="21">
        <v>1809</v>
      </c>
      <c r="F20" s="21">
        <v>1800</v>
      </c>
      <c r="G20" s="46">
        <v>1833</v>
      </c>
    </row>
    <row r="21" spans="1:7" ht="17.100000000000001" customHeight="1">
      <c r="A21" s="113" t="s">
        <v>317</v>
      </c>
      <c r="B21" s="62" t="s">
        <v>54</v>
      </c>
      <c r="C21" s="23">
        <v>9251</v>
      </c>
      <c r="D21" s="21">
        <v>8571</v>
      </c>
      <c r="E21" s="21">
        <v>8305</v>
      </c>
      <c r="F21" s="21">
        <v>7179</v>
      </c>
      <c r="G21" s="46">
        <v>6164</v>
      </c>
    </row>
    <row r="22" spans="1:7" ht="17.100000000000001" customHeight="1">
      <c r="A22" s="113" t="s">
        <v>316</v>
      </c>
      <c r="B22" s="62" t="s">
        <v>55</v>
      </c>
      <c r="C22" s="23">
        <v>48020</v>
      </c>
      <c r="D22" s="21">
        <v>48268</v>
      </c>
      <c r="E22" s="21">
        <v>46173</v>
      </c>
      <c r="F22" s="21">
        <v>38866</v>
      </c>
      <c r="G22" s="46">
        <v>35598</v>
      </c>
    </row>
    <row r="23" spans="1:7" ht="17.100000000000001" customHeight="1">
      <c r="A23" s="113" t="s">
        <v>315</v>
      </c>
      <c r="B23" s="62" t="s">
        <v>56</v>
      </c>
      <c r="C23" s="23">
        <v>17160</v>
      </c>
      <c r="D23" s="21">
        <v>16722</v>
      </c>
      <c r="E23" s="21">
        <v>16460</v>
      </c>
      <c r="F23" s="21">
        <v>13953</v>
      </c>
      <c r="G23" s="46">
        <v>12659</v>
      </c>
    </row>
    <row r="24" spans="1:7" ht="17.100000000000001" customHeight="1">
      <c r="A24" s="113" t="s">
        <v>314</v>
      </c>
      <c r="B24" s="62" t="s">
        <v>57</v>
      </c>
      <c r="C24" s="23">
        <v>16125</v>
      </c>
      <c r="D24" s="21">
        <v>15691</v>
      </c>
      <c r="E24" s="21">
        <v>14743</v>
      </c>
      <c r="F24" s="21">
        <v>13313</v>
      </c>
      <c r="G24" s="46">
        <v>12480</v>
      </c>
    </row>
    <row r="25" spans="1:7" ht="17.100000000000001" customHeight="1">
      <c r="A25" s="113" t="s">
        <v>313</v>
      </c>
      <c r="B25" s="62" t="s">
        <v>58</v>
      </c>
      <c r="C25" s="23">
        <v>15215</v>
      </c>
      <c r="D25" s="21">
        <v>15100</v>
      </c>
      <c r="E25" s="21">
        <v>14815</v>
      </c>
      <c r="F25" s="21">
        <v>13622</v>
      </c>
      <c r="G25" s="46">
        <v>12384</v>
      </c>
    </row>
    <row r="26" spans="1:7" ht="17.100000000000001" customHeight="1">
      <c r="A26" s="113" t="s">
        <v>312</v>
      </c>
      <c r="B26" s="62" t="s">
        <v>59</v>
      </c>
      <c r="C26" s="23">
        <v>10752</v>
      </c>
      <c r="D26" s="21">
        <v>11111</v>
      </c>
      <c r="E26" s="21">
        <v>10865</v>
      </c>
      <c r="F26" s="21">
        <v>9930</v>
      </c>
      <c r="G26" s="46">
        <v>9444</v>
      </c>
    </row>
    <row r="27" spans="1:7" ht="17.100000000000001" customHeight="1">
      <c r="A27" s="113" t="s">
        <v>311</v>
      </c>
      <c r="B27" s="62" t="s">
        <v>60</v>
      </c>
      <c r="C27" s="23">
        <v>41913</v>
      </c>
      <c r="D27" s="21">
        <v>41030</v>
      </c>
      <c r="E27" s="21">
        <v>39907</v>
      </c>
      <c r="F27" s="21">
        <v>36780</v>
      </c>
      <c r="G27" s="46">
        <v>33702</v>
      </c>
    </row>
    <row r="28" spans="1:7" ht="17.100000000000001" customHeight="1">
      <c r="A28" s="113" t="s">
        <v>310</v>
      </c>
      <c r="B28" s="62" t="s">
        <v>61</v>
      </c>
      <c r="C28" s="23">
        <v>21638</v>
      </c>
      <c r="D28" s="21">
        <v>21356</v>
      </c>
      <c r="E28" s="21">
        <v>21041</v>
      </c>
      <c r="F28" s="21">
        <v>18720</v>
      </c>
      <c r="G28" s="46">
        <v>18470</v>
      </c>
    </row>
    <row r="29" spans="1:7" ht="17.100000000000001" customHeight="1">
      <c r="A29" s="113" t="s">
        <v>309</v>
      </c>
      <c r="B29" s="62" t="s">
        <v>62</v>
      </c>
      <c r="C29" s="23">
        <v>28706</v>
      </c>
      <c r="D29" s="21">
        <v>29064</v>
      </c>
      <c r="E29" s="21">
        <v>28417</v>
      </c>
      <c r="F29" s="21">
        <v>25851</v>
      </c>
      <c r="G29" s="46">
        <v>24026</v>
      </c>
    </row>
    <row r="30" spans="1:7" ht="17.100000000000001" customHeight="1">
      <c r="A30" s="113" t="s">
        <v>308</v>
      </c>
      <c r="B30" s="62" t="s">
        <v>63</v>
      </c>
      <c r="C30" s="23">
        <v>5880</v>
      </c>
      <c r="D30" s="21">
        <v>5946</v>
      </c>
      <c r="E30" s="21">
        <v>5629</v>
      </c>
      <c r="F30" s="21">
        <v>5111</v>
      </c>
      <c r="G30" s="46">
        <v>5285</v>
      </c>
    </row>
    <row r="31" spans="1:7" ht="17.100000000000001" customHeight="1">
      <c r="A31" s="113" t="s">
        <v>307</v>
      </c>
      <c r="B31" s="62" t="s">
        <v>64</v>
      </c>
      <c r="C31" s="23">
        <v>18661</v>
      </c>
      <c r="D31" s="21">
        <v>18244</v>
      </c>
      <c r="E31" s="21">
        <v>17914</v>
      </c>
      <c r="F31" s="21">
        <v>16402</v>
      </c>
      <c r="G31" s="46">
        <v>17032</v>
      </c>
    </row>
    <row r="32" spans="1:7" ht="17.100000000000001" customHeight="1" thickBot="1">
      <c r="A32" s="114" t="s">
        <v>306</v>
      </c>
      <c r="B32" s="63" t="s">
        <v>65</v>
      </c>
      <c r="C32" s="33">
        <v>64827</v>
      </c>
      <c r="D32" s="30">
        <v>67393</v>
      </c>
      <c r="E32" s="30">
        <v>68271</v>
      </c>
      <c r="F32" s="30">
        <v>67356</v>
      </c>
      <c r="G32" s="47">
        <v>62089</v>
      </c>
    </row>
    <row r="33" spans="1:7" ht="17.100000000000001" customHeight="1">
      <c r="A33" s="1302" t="s">
        <v>106</v>
      </c>
      <c r="B33" s="1303"/>
      <c r="C33" s="1303"/>
      <c r="D33" s="1303"/>
      <c r="E33" s="1303"/>
      <c r="F33" s="1303"/>
      <c r="G33" s="1303"/>
    </row>
    <row r="34" spans="1:7" ht="32.450000000000003" customHeight="1">
      <c r="A34" s="1350" t="s">
        <v>895</v>
      </c>
      <c r="B34" s="1351"/>
      <c r="C34" s="1351"/>
      <c r="D34" s="1351"/>
      <c r="E34" s="1351"/>
      <c r="F34" s="1351"/>
      <c r="G34" s="1351"/>
    </row>
    <row r="35" spans="1:7" ht="28.9" customHeight="1">
      <c r="A35" s="1302" t="s">
        <v>135</v>
      </c>
      <c r="B35" s="1303"/>
      <c r="C35" s="1303"/>
      <c r="D35" s="1303"/>
      <c r="E35" s="1303"/>
      <c r="F35" s="1303"/>
      <c r="G35" s="1303"/>
    </row>
    <row r="36" spans="1:7" ht="17.100000000000001" customHeight="1">
      <c r="A36" s="1302" t="s">
        <v>134</v>
      </c>
      <c r="B36" s="1303"/>
      <c r="C36" s="1303"/>
      <c r="D36" s="1303"/>
      <c r="E36" s="1303"/>
      <c r="F36" s="1303"/>
      <c r="G36" s="1303"/>
    </row>
    <row r="37" spans="1:7" ht="31.9" customHeight="1">
      <c r="A37" s="1302" t="s">
        <v>133</v>
      </c>
      <c r="B37" s="1303"/>
      <c r="C37" s="1303"/>
      <c r="D37" s="1303"/>
      <c r="E37" s="1303"/>
      <c r="F37" s="1303"/>
      <c r="G37" s="1303"/>
    </row>
  </sheetData>
  <mergeCells count="6">
    <mergeCell ref="A1:G1"/>
    <mergeCell ref="A36:G36"/>
    <mergeCell ref="A37:G37"/>
    <mergeCell ref="A33:G33"/>
    <mergeCell ref="A34:G34"/>
    <mergeCell ref="A35:G35"/>
  </mergeCells>
  <pageMargins left="0.2" right="0.2" top="0.5" bottom="0.5" header="0" footer="0"/>
  <pageSetup paperSize="5"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6"/>
  <sheetViews>
    <sheetView showGridLines="0" zoomScaleNormal="100" workbookViewId="0">
      <selection activeCell="G3" sqref="G3"/>
    </sheetView>
  </sheetViews>
  <sheetFormatPr defaultColWidth="11" defaultRowHeight="15" customHeight="1"/>
  <cols>
    <col min="1" max="1" width="9.125" style="64" customWidth="1"/>
    <col min="2" max="2" width="58" bestFit="1" customWidth="1"/>
    <col min="3" max="7" width="9" bestFit="1" customWidth="1"/>
  </cols>
  <sheetData>
    <row r="1" spans="1:7" ht="111" customHeight="1">
      <c r="A1" s="1323" t="s">
        <v>1021</v>
      </c>
      <c r="B1" s="1324"/>
      <c r="C1" s="1324"/>
      <c r="D1" s="1324"/>
      <c r="E1" s="1324"/>
      <c r="F1" s="1324"/>
      <c r="G1" s="1324"/>
    </row>
    <row r="2" spans="1:7" ht="15" customHeight="1" thickBot="1"/>
    <row r="3" spans="1:7" ht="27" customHeight="1">
      <c r="A3" s="413" t="s">
        <v>887</v>
      </c>
      <c r="B3" s="581" t="s">
        <v>886</v>
      </c>
      <c r="C3" s="98" t="s">
        <v>111</v>
      </c>
      <c r="D3" s="99" t="s">
        <v>110</v>
      </c>
      <c r="E3" s="99" t="s">
        <v>109</v>
      </c>
      <c r="F3" s="99" t="s">
        <v>108</v>
      </c>
      <c r="G3" s="100" t="s">
        <v>107</v>
      </c>
    </row>
    <row r="4" spans="1:7" ht="17.100000000000001" customHeight="1">
      <c r="A4" s="111" t="s">
        <v>332</v>
      </c>
      <c r="B4" s="74" t="s">
        <v>37</v>
      </c>
      <c r="C4" s="90">
        <v>40051</v>
      </c>
      <c r="D4" s="96">
        <v>42477</v>
      </c>
      <c r="E4" s="96">
        <v>44478</v>
      </c>
      <c r="F4" s="96">
        <v>45816</v>
      </c>
      <c r="G4" s="97">
        <v>43907</v>
      </c>
    </row>
    <row r="5" spans="1:7" ht="17.100000000000001" customHeight="1">
      <c r="A5" s="112" t="s">
        <v>331</v>
      </c>
      <c r="B5" s="72" t="s">
        <v>38</v>
      </c>
      <c r="C5" s="67">
        <v>1778</v>
      </c>
      <c r="D5" s="52">
        <v>2123</v>
      </c>
      <c r="E5" s="52">
        <v>2332</v>
      </c>
      <c r="F5" s="52">
        <v>2503</v>
      </c>
      <c r="G5" s="54">
        <v>2379</v>
      </c>
    </row>
    <row r="6" spans="1:7" ht="17.100000000000001" customHeight="1">
      <c r="A6" s="113" t="s">
        <v>330</v>
      </c>
      <c r="B6" s="62" t="s">
        <v>39</v>
      </c>
      <c r="C6" s="23">
        <v>3185</v>
      </c>
      <c r="D6" s="21">
        <v>3630</v>
      </c>
      <c r="E6" s="21">
        <v>3792</v>
      </c>
      <c r="F6" s="21">
        <v>3756</v>
      </c>
      <c r="G6" s="46">
        <v>3446</v>
      </c>
    </row>
    <row r="7" spans="1:7" ht="17.100000000000001" customHeight="1">
      <c r="A7" s="113" t="s">
        <v>329</v>
      </c>
      <c r="B7" s="62" t="s">
        <v>40</v>
      </c>
      <c r="C7" s="23">
        <v>803</v>
      </c>
      <c r="D7" s="21">
        <v>809</v>
      </c>
      <c r="E7" s="21">
        <v>780</v>
      </c>
      <c r="F7" s="21">
        <v>747</v>
      </c>
      <c r="G7" s="46">
        <v>670</v>
      </c>
    </row>
    <row r="8" spans="1:7" ht="17.100000000000001" customHeight="1">
      <c r="A8" s="113" t="s">
        <v>328</v>
      </c>
      <c r="B8" s="62" t="s">
        <v>41</v>
      </c>
      <c r="C8" s="23">
        <v>222</v>
      </c>
      <c r="D8" s="21">
        <v>249</v>
      </c>
      <c r="E8" s="21">
        <v>266</v>
      </c>
      <c r="F8" s="21">
        <v>274</v>
      </c>
      <c r="G8" s="46">
        <v>277</v>
      </c>
    </row>
    <row r="9" spans="1:7" ht="17.100000000000001" customHeight="1">
      <c r="A9" s="113" t="s">
        <v>327</v>
      </c>
      <c r="B9" s="62" t="s">
        <v>42</v>
      </c>
      <c r="C9" s="23">
        <v>2032</v>
      </c>
      <c r="D9" s="21">
        <v>2095</v>
      </c>
      <c r="E9" s="21">
        <v>2136</v>
      </c>
      <c r="F9" s="21">
        <v>2141</v>
      </c>
      <c r="G9" s="46">
        <v>1989</v>
      </c>
    </row>
    <row r="10" spans="1:7" ht="17.100000000000001" customHeight="1">
      <c r="A10" s="113" t="s">
        <v>326</v>
      </c>
      <c r="B10" s="62" t="s">
        <v>43</v>
      </c>
      <c r="C10" s="23">
        <v>1348</v>
      </c>
      <c r="D10" s="21">
        <v>1310</v>
      </c>
      <c r="E10" s="21">
        <v>1285</v>
      </c>
      <c r="F10" s="21">
        <v>1344</v>
      </c>
      <c r="G10" s="46">
        <v>1309</v>
      </c>
    </row>
    <row r="11" spans="1:7" ht="17.100000000000001" customHeight="1">
      <c r="A11" s="113" t="s">
        <v>325</v>
      </c>
      <c r="B11" s="62" t="s">
        <v>44</v>
      </c>
      <c r="C11" s="23">
        <v>3882</v>
      </c>
      <c r="D11" s="21">
        <v>4013</v>
      </c>
      <c r="E11" s="21">
        <v>4066</v>
      </c>
      <c r="F11" s="21">
        <v>4360</v>
      </c>
      <c r="G11" s="46">
        <v>4017</v>
      </c>
    </row>
    <row r="12" spans="1:7" ht="17.100000000000001" customHeight="1">
      <c r="A12" s="113" t="s">
        <v>324</v>
      </c>
      <c r="B12" s="62" t="s">
        <v>45</v>
      </c>
      <c r="C12" s="23">
        <v>34</v>
      </c>
      <c r="D12" s="21">
        <v>27</v>
      </c>
      <c r="E12" s="21">
        <v>50</v>
      </c>
      <c r="F12" s="21">
        <v>102</v>
      </c>
      <c r="G12" s="46">
        <v>122</v>
      </c>
    </row>
    <row r="13" spans="1:7" ht="17.100000000000001" customHeight="1">
      <c r="A13" s="113" t="s">
        <v>323</v>
      </c>
      <c r="B13" s="62" t="s">
        <v>46</v>
      </c>
      <c r="C13" s="23">
        <v>312</v>
      </c>
      <c r="D13" s="21">
        <v>321</v>
      </c>
      <c r="E13" s="21">
        <v>300</v>
      </c>
      <c r="F13" s="21">
        <v>310</v>
      </c>
      <c r="G13" s="46">
        <v>312</v>
      </c>
    </row>
    <row r="14" spans="1:7" ht="17.100000000000001" customHeight="1">
      <c r="A14" s="113" t="s">
        <v>322</v>
      </c>
      <c r="B14" s="62" t="s">
        <v>47</v>
      </c>
      <c r="C14" s="23">
        <v>0</v>
      </c>
      <c r="D14" s="21">
        <v>0</v>
      </c>
      <c r="E14" s="21">
        <v>0</v>
      </c>
      <c r="F14" s="21">
        <v>0</v>
      </c>
      <c r="G14" s="46">
        <v>0</v>
      </c>
    </row>
    <row r="15" spans="1:7" ht="17.100000000000001" customHeight="1">
      <c r="A15" s="113" t="s">
        <v>321</v>
      </c>
      <c r="B15" s="62" t="s">
        <v>48</v>
      </c>
      <c r="C15" s="23">
        <v>3481</v>
      </c>
      <c r="D15" s="21">
        <v>3506</v>
      </c>
      <c r="E15" s="21">
        <v>3539</v>
      </c>
      <c r="F15" s="21">
        <v>3385</v>
      </c>
      <c r="G15" s="46">
        <v>3171</v>
      </c>
    </row>
    <row r="16" spans="1:7" ht="17.100000000000001" customHeight="1">
      <c r="A16" s="113" t="s">
        <v>320</v>
      </c>
      <c r="B16" s="62" t="s">
        <v>49</v>
      </c>
      <c r="C16" s="23">
        <v>132</v>
      </c>
      <c r="D16" s="21">
        <v>190</v>
      </c>
      <c r="E16" s="21">
        <v>193</v>
      </c>
      <c r="F16" s="21">
        <v>206</v>
      </c>
      <c r="G16" s="46">
        <v>219</v>
      </c>
    </row>
    <row r="17" spans="1:7" ht="17.100000000000001" customHeight="1">
      <c r="A17" s="113" t="s">
        <v>338</v>
      </c>
      <c r="B17" s="62" t="s">
        <v>50</v>
      </c>
      <c r="C17" s="23">
        <v>102</v>
      </c>
      <c r="D17" s="21">
        <v>132</v>
      </c>
      <c r="E17" s="21">
        <v>270</v>
      </c>
      <c r="F17" s="21">
        <v>291</v>
      </c>
      <c r="G17" s="46">
        <v>296</v>
      </c>
    </row>
    <row r="18" spans="1:7" ht="17.100000000000001" customHeight="1">
      <c r="A18" s="113" t="s">
        <v>337</v>
      </c>
      <c r="B18" s="62" t="s">
        <v>51</v>
      </c>
      <c r="C18" s="23">
        <v>897</v>
      </c>
      <c r="D18" s="21">
        <v>864</v>
      </c>
      <c r="E18" s="21">
        <v>871</v>
      </c>
      <c r="F18" s="21">
        <v>917</v>
      </c>
      <c r="G18" s="46">
        <v>886</v>
      </c>
    </row>
    <row r="19" spans="1:7" ht="17.100000000000001" customHeight="1">
      <c r="A19" s="113" t="s">
        <v>319</v>
      </c>
      <c r="B19" s="62" t="s">
        <v>52</v>
      </c>
      <c r="C19" s="23">
        <v>4661</v>
      </c>
      <c r="D19" s="21">
        <v>4817</v>
      </c>
      <c r="E19" s="21">
        <v>5134</v>
      </c>
      <c r="F19" s="21">
        <v>5511</v>
      </c>
      <c r="G19" s="46">
        <v>5592</v>
      </c>
    </row>
    <row r="20" spans="1:7" ht="17.100000000000001" customHeight="1">
      <c r="A20" s="113" t="s">
        <v>318</v>
      </c>
      <c r="B20" s="62" t="s">
        <v>53</v>
      </c>
      <c r="C20" s="23">
        <v>22</v>
      </c>
      <c r="D20" s="21">
        <v>31</v>
      </c>
      <c r="E20" s="21">
        <v>52</v>
      </c>
      <c r="F20" s="21">
        <v>82</v>
      </c>
      <c r="G20" s="46">
        <v>84</v>
      </c>
    </row>
    <row r="21" spans="1:7" ht="17.100000000000001" customHeight="1">
      <c r="A21" s="113" t="s">
        <v>317</v>
      </c>
      <c r="B21" s="62" t="s">
        <v>54</v>
      </c>
      <c r="C21" s="23">
        <v>680</v>
      </c>
      <c r="D21" s="21">
        <v>699</v>
      </c>
      <c r="E21" s="21">
        <v>748</v>
      </c>
      <c r="F21" s="21">
        <v>775</v>
      </c>
      <c r="G21" s="46">
        <v>734</v>
      </c>
    </row>
    <row r="22" spans="1:7" ht="17.100000000000001" customHeight="1">
      <c r="A22" s="113" t="s">
        <v>316</v>
      </c>
      <c r="B22" s="62" t="s">
        <v>55</v>
      </c>
      <c r="C22" s="23">
        <v>1882</v>
      </c>
      <c r="D22" s="21">
        <v>2088</v>
      </c>
      <c r="E22" s="21">
        <v>2209</v>
      </c>
      <c r="F22" s="21">
        <v>2240</v>
      </c>
      <c r="G22" s="46">
        <v>2269</v>
      </c>
    </row>
    <row r="23" spans="1:7" ht="17.100000000000001" customHeight="1">
      <c r="A23" s="113" t="s">
        <v>315</v>
      </c>
      <c r="B23" s="62" t="s">
        <v>56</v>
      </c>
      <c r="C23" s="23">
        <v>836</v>
      </c>
      <c r="D23" s="21">
        <v>871</v>
      </c>
      <c r="E23" s="21">
        <v>868</v>
      </c>
      <c r="F23" s="21">
        <v>813</v>
      </c>
      <c r="G23" s="46">
        <v>750</v>
      </c>
    </row>
    <row r="24" spans="1:7" ht="17.100000000000001" customHeight="1">
      <c r="A24" s="113" t="s">
        <v>314</v>
      </c>
      <c r="B24" s="62" t="s">
        <v>57</v>
      </c>
      <c r="C24" s="23">
        <v>797</v>
      </c>
      <c r="D24" s="21">
        <v>914</v>
      </c>
      <c r="E24" s="21">
        <v>916</v>
      </c>
      <c r="F24" s="21">
        <v>961</v>
      </c>
      <c r="G24" s="46">
        <v>992</v>
      </c>
    </row>
    <row r="25" spans="1:7" ht="17.100000000000001" customHeight="1">
      <c r="A25" s="113" t="s">
        <v>313</v>
      </c>
      <c r="B25" s="62" t="s">
        <v>58</v>
      </c>
      <c r="C25" s="23">
        <v>1960</v>
      </c>
      <c r="D25" s="21">
        <v>1849</v>
      </c>
      <c r="E25" s="21">
        <v>1850</v>
      </c>
      <c r="F25" s="21">
        <v>1843</v>
      </c>
      <c r="G25" s="46">
        <v>1696</v>
      </c>
    </row>
    <row r="26" spans="1:7" ht="17.100000000000001" customHeight="1">
      <c r="A26" s="113" t="s">
        <v>312</v>
      </c>
      <c r="B26" s="62" t="s">
        <v>59</v>
      </c>
      <c r="C26" s="23">
        <v>555</v>
      </c>
      <c r="D26" s="21">
        <v>599</v>
      </c>
      <c r="E26" s="21">
        <v>623</v>
      </c>
      <c r="F26" s="21">
        <v>623</v>
      </c>
      <c r="G26" s="46">
        <v>627</v>
      </c>
    </row>
    <row r="27" spans="1:7" ht="17.100000000000001" customHeight="1">
      <c r="A27" s="113" t="s">
        <v>311</v>
      </c>
      <c r="B27" s="62" t="s">
        <v>60</v>
      </c>
      <c r="C27" s="23">
        <v>6320</v>
      </c>
      <c r="D27" s="21">
        <v>6147</v>
      </c>
      <c r="E27" s="21">
        <v>6002</v>
      </c>
      <c r="F27" s="21">
        <v>5961</v>
      </c>
      <c r="G27" s="46">
        <v>5442</v>
      </c>
    </row>
    <row r="28" spans="1:7" ht="17.100000000000001" customHeight="1">
      <c r="A28" s="113" t="s">
        <v>310</v>
      </c>
      <c r="B28" s="62" t="s">
        <v>61</v>
      </c>
      <c r="C28" s="23">
        <v>1118</v>
      </c>
      <c r="D28" s="21">
        <v>1192</v>
      </c>
      <c r="E28" s="21">
        <v>1248</v>
      </c>
      <c r="F28" s="21">
        <v>1243</v>
      </c>
      <c r="G28" s="46">
        <v>1147</v>
      </c>
    </row>
    <row r="29" spans="1:7" ht="17.100000000000001" customHeight="1">
      <c r="A29" s="113" t="s">
        <v>309</v>
      </c>
      <c r="B29" s="62" t="s">
        <v>62</v>
      </c>
      <c r="C29" s="23">
        <v>2241</v>
      </c>
      <c r="D29" s="21">
        <v>2451</v>
      </c>
      <c r="E29" s="21">
        <v>2586</v>
      </c>
      <c r="F29" s="21">
        <v>2374</v>
      </c>
      <c r="G29" s="46">
        <v>2252</v>
      </c>
    </row>
    <row r="30" spans="1:7" ht="17.100000000000001" customHeight="1">
      <c r="A30" s="113" t="s">
        <v>308</v>
      </c>
      <c r="B30" s="62" t="s">
        <v>63</v>
      </c>
      <c r="C30" s="23">
        <v>215</v>
      </c>
      <c r="D30" s="21">
        <v>203</v>
      </c>
      <c r="E30" s="21">
        <v>217</v>
      </c>
      <c r="F30" s="21">
        <v>228</v>
      </c>
      <c r="G30" s="46">
        <v>230</v>
      </c>
    </row>
    <row r="31" spans="1:7" ht="17.100000000000001" customHeight="1">
      <c r="A31" s="113" t="s">
        <v>307</v>
      </c>
      <c r="B31" s="62" t="s">
        <v>64</v>
      </c>
      <c r="C31" s="23">
        <v>40</v>
      </c>
      <c r="D31" s="21">
        <v>59</v>
      </c>
      <c r="E31" s="21">
        <v>83</v>
      </c>
      <c r="F31" s="21">
        <v>99</v>
      </c>
      <c r="G31" s="46">
        <v>101</v>
      </c>
    </row>
    <row r="32" spans="1:7" ht="17.100000000000001" customHeight="1" thickBot="1">
      <c r="A32" s="114" t="s">
        <v>306</v>
      </c>
      <c r="B32" s="63" t="s">
        <v>65</v>
      </c>
      <c r="C32" s="33">
        <v>516</v>
      </c>
      <c r="D32" s="30">
        <v>1288</v>
      </c>
      <c r="E32" s="30">
        <v>2062</v>
      </c>
      <c r="F32" s="30">
        <v>2727</v>
      </c>
      <c r="G32" s="47">
        <v>2898</v>
      </c>
    </row>
    <row r="33" spans="1:7" ht="17.100000000000001" customHeight="1">
      <c r="A33" s="1302" t="s">
        <v>106</v>
      </c>
      <c r="B33" s="1303"/>
      <c r="C33" s="1303"/>
      <c r="D33" s="1303"/>
      <c r="E33" s="1303"/>
      <c r="F33" s="1303"/>
      <c r="G33" s="1303"/>
    </row>
    <row r="34" spans="1:7" ht="17.100000000000001" customHeight="1">
      <c r="A34" s="1302" t="s">
        <v>105</v>
      </c>
      <c r="B34" s="1303"/>
      <c r="C34" s="1303"/>
      <c r="D34" s="1303"/>
      <c r="E34" s="1303"/>
      <c r="F34" s="1303"/>
      <c r="G34" s="1303"/>
    </row>
    <row r="35" spans="1:7" ht="35.450000000000003" customHeight="1">
      <c r="A35" s="1302" t="s">
        <v>144</v>
      </c>
      <c r="B35" s="1303"/>
      <c r="C35" s="1303"/>
      <c r="D35" s="1303"/>
      <c r="E35" s="1303"/>
      <c r="F35" s="1303"/>
      <c r="G35" s="1303"/>
    </row>
    <row r="36" spans="1:7" ht="17.100000000000001" customHeight="1">
      <c r="A36" s="1302" t="s">
        <v>143</v>
      </c>
      <c r="B36" s="1303"/>
      <c r="C36" s="1303"/>
      <c r="D36" s="1303"/>
      <c r="E36" s="1303"/>
      <c r="F36" s="1303"/>
      <c r="G36" s="1303"/>
    </row>
  </sheetData>
  <mergeCells count="5">
    <mergeCell ref="A34:G34"/>
    <mergeCell ref="A35:G35"/>
    <mergeCell ref="A36:G36"/>
    <mergeCell ref="A1:G1"/>
    <mergeCell ref="A33:G33"/>
  </mergeCells>
  <pageMargins left="0.2" right="0.2" top="0.5" bottom="0.5" header="0" footer="0"/>
  <pageSetup paperSize="5"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5"/>
  <sheetViews>
    <sheetView showGridLines="0" zoomScaleNormal="100" workbookViewId="0">
      <selection activeCell="G3" sqref="G3"/>
    </sheetView>
  </sheetViews>
  <sheetFormatPr defaultColWidth="11" defaultRowHeight="15" customHeight="1"/>
  <cols>
    <col min="1" max="1" width="9.125" style="64" customWidth="1"/>
    <col min="2" max="2" width="58" bestFit="1" customWidth="1"/>
    <col min="3" max="7" width="9" bestFit="1" customWidth="1"/>
  </cols>
  <sheetData>
    <row r="1" spans="1:7" ht="102.6" customHeight="1">
      <c r="A1" s="1323" t="s">
        <v>1022</v>
      </c>
      <c r="B1" s="1324"/>
      <c r="C1" s="1324"/>
      <c r="D1" s="1324"/>
      <c r="E1" s="1324"/>
      <c r="F1" s="1324"/>
      <c r="G1" s="1324"/>
    </row>
    <row r="2" spans="1:7" ht="15" customHeight="1" thickBot="1"/>
    <row r="3" spans="1:7" ht="27.6" customHeight="1">
      <c r="A3" s="413" t="s">
        <v>887</v>
      </c>
      <c r="B3" s="581" t="s">
        <v>886</v>
      </c>
      <c r="C3" s="98" t="s">
        <v>111</v>
      </c>
      <c r="D3" s="99" t="s">
        <v>110</v>
      </c>
      <c r="E3" s="99" t="s">
        <v>109</v>
      </c>
      <c r="F3" s="99" t="s">
        <v>108</v>
      </c>
      <c r="G3" s="100" t="s">
        <v>107</v>
      </c>
    </row>
    <row r="4" spans="1:7" ht="17.100000000000001" customHeight="1">
      <c r="A4" s="111" t="s">
        <v>332</v>
      </c>
      <c r="B4" s="74" t="s">
        <v>37</v>
      </c>
      <c r="C4" s="90">
        <v>733080</v>
      </c>
      <c r="D4" s="96">
        <v>729140</v>
      </c>
      <c r="E4" s="96">
        <v>715044</v>
      </c>
      <c r="F4" s="96">
        <v>640183</v>
      </c>
      <c r="G4" s="97">
        <v>613754</v>
      </c>
    </row>
    <row r="5" spans="1:7" ht="17.100000000000001" customHeight="1">
      <c r="A5" s="112" t="s">
        <v>331</v>
      </c>
      <c r="B5" s="72" t="s">
        <v>38</v>
      </c>
      <c r="C5" s="67">
        <v>23025</v>
      </c>
      <c r="D5" s="52">
        <v>22834</v>
      </c>
      <c r="E5" s="52">
        <v>22591</v>
      </c>
      <c r="F5" s="52">
        <v>20101</v>
      </c>
      <c r="G5" s="54">
        <v>19678</v>
      </c>
    </row>
    <row r="6" spans="1:7" ht="17.100000000000001" customHeight="1">
      <c r="A6" s="113" t="s">
        <v>330</v>
      </c>
      <c r="B6" s="62" t="s">
        <v>39</v>
      </c>
      <c r="C6" s="23">
        <v>65348</v>
      </c>
      <c r="D6" s="21">
        <v>64413</v>
      </c>
      <c r="E6" s="21">
        <v>61247</v>
      </c>
      <c r="F6" s="21">
        <v>53097</v>
      </c>
      <c r="G6" s="46">
        <v>48690</v>
      </c>
    </row>
    <row r="7" spans="1:7" ht="17.100000000000001" customHeight="1">
      <c r="A7" s="113" t="s">
        <v>329</v>
      </c>
      <c r="B7" s="62" t="s">
        <v>40</v>
      </c>
      <c r="C7" s="23">
        <v>11057</v>
      </c>
      <c r="D7" s="21">
        <v>11029</v>
      </c>
      <c r="E7" s="21">
        <v>10209</v>
      </c>
      <c r="F7" s="21">
        <v>10092</v>
      </c>
      <c r="G7" s="46">
        <v>8855</v>
      </c>
    </row>
    <row r="8" spans="1:7" ht="17.100000000000001" customHeight="1">
      <c r="A8" s="113" t="s">
        <v>328</v>
      </c>
      <c r="B8" s="62" t="s">
        <v>41</v>
      </c>
      <c r="C8" s="23">
        <v>3010</v>
      </c>
      <c r="D8" s="21">
        <v>2947</v>
      </c>
      <c r="E8" s="21">
        <v>2846</v>
      </c>
      <c r="F8" s="21">
        <v>2693</v>
      </c>
      <c r="G8" s="46">
        <v>2584</v>
      </c>
    </row>
    <row r="9" spans="1:7" ht="17.100000000000001" customHeight="1">
      <c r="A9" s="113" t="s">
        <v>327</v>
      </c>
      <c r="B9" s="62" t="s">
        <v>42</v>
      </c>
      <c r="C9" s="23">
        <v>26613</v>
      </c>
      <c r="D9" s="21">
        <v>25498</v>
      </c>
      <c r="E9" s="21">
        <v>24652</v>
      </c>
      <c r="F9" s="21">
        <v>22846</v>
      </c>
      <c r="G9" s="46">
        <v>21293</v>
      </c>
    </row>
    <row r="10" spans="1:7" ht="17.100000000000001" customHeight="1">
      <c r="A10" s="113" t="s">
        <v>326</v>
      </c>
      <c r="B10" s="62" t="s">
        <v>43</v>
      </c>
      <c r="C10" s="23">
        <v>22516</v>
      </c>
      <c r="D10" s="21">
        <v>22235</v>
      </c>
      <c r="E10" s="21">
        <v>22170</v>
      </c>
      <c r="F10" s="21">
        <v>20465</v>
      </c>
      <c r="G10" s="46">
        <v>19620</v>
      </c>
    </row>
    <row r="11" spans="1:7" ht="17.100000000000001" customHeight="1">
      <c r="A11" s="113" t="s">
        <v>325</v>
      </c>
      <c r="B11" s="62" t="s">
        <v>44</v>
      </c>
      <c r="C11" s="23">
        <v>43225</v>
      </c>
      <c r="D11" s="21">
        <v>45770</v>
      </c>
      <c r="E11" s="21">
        <v>44887</v>
      </c>
      <c r="F11" s="21">
        <v>40282</v>
      </c>
      <c r="G11" s="46">
        <v>38261</v>
      </c>
    </row>
    <row r="12" spans="1:7" ht="17.100000000000001" customHeight="1">
      <c r="A12" s="113" t="s">
        <v>324</v>
      </c>
      <c r="B12" s="62" t="s">
        <v>45</v>
      </c>
      <c r="C12" s="23">
        <v>1868</v>
      </c>
      <c r="D12" s="21">
        <v>1788</v>
      </c>
      <c r="E12" s="21">
        <v>1849</v>
      </c>
      <c r="F12" s="21">
        <v>1783</v>
      </c>
      <c r="G12" s="46">
        <v>1843</v>
      </c>
    </row>
    <row r="13" spans="1:7" ht="17.100000000000001" customHeight="1">
      <c r="A13" s="113" t="s">
        <v>323</v>
      </c>
      <c r="B13" s="62" t="s">
        <v>46</v>
      </c>
      <c r="C13" s="23">
        <v>9293</v>
      </c>
      <c r="D13" s="21">
        <v>8284</v>
      </c>
      <c r="E13" s="21">
        <v>7772</v>
      </c>
      <c r="F13" s="21">
        <v>7125</v>
      </c>
      <c r="G13" s="46">
        <v>7083</v>
      </c>
    </row>
    <row r="14" spans="1:7" ht="17.100000000000001" customHeight="1">
      <c r="A14" s="113" t="s">
        <v>322</v>
      </c>
      <c r="B14" s="62" t="s">
        <v>47</v>
      </c>
      <c r="C14" s="23">
        <v>45750</v>
      </c>
      <c r="D14" s="21">
        <v>46689</v>
      </c>
      <c r="E14" s="21">
        <v>47234</v>
      </c>
      <c r="F14" s="21">
        <v>42973</v>
      </c>
      <c r="G14" s="46">
        <v>43033</v>
      </c>
    </row>
    <row r="15" spans="1:7" ht="17.100000000000001" customHeight="1">
      <c r="A15" s="113" t="s">
        <v>321</v>
      </c>
      <c r="B15" s="62" t="s">
        <v>48</v>
      </c>
      <c r="C15" s="23">
        <v>28281</v>
      </c>
      <c r="D15" s="21">
        <v>27021</v>
      </c>
      <c r="E15" s="21">
        <v>26745</v>
      </c>
      <c r="F15" s="21">
        <v>23794</v>
      </c>
      <c r="G15" s="46">
        <v>23177</v>
      </c>
    </row>
    <row r="16" spans="1:7" ht="17.100000000000001" customHeight="1">
      <c r="A16" s="113" t="s">
        <v>320</v>
      </c>
      <c r="B16" s="62" t="s">
        <v>49</v>
      </c>
      <c r="C16" s="23">
        <v>5206</v>
      </c>
      <c r="D16" s="21">
        <v>5255</v>
      </c>
      <c r="E16" s="21">
        <v>5162</v>
      </c>
      <c r="F16" s="21">
        <v>4476</v>
      </c>
      <c r="G16" s="46">
        <v>4117</v>
      </c>
    </row>
    <row r="17" spans="1:7" ht="17.100000000000001" customHeight="1">
      <c r="A17" s="113" t="s">
        <v>338</v>
      </c>
      <c r="B17" s="62" t="s">
        <v>50</v>
      </c>
      <c r="C17" s="23">
        <v>7301</v>
      </c>
      <c r="D17" s="21">
        <v>7082</v>
      </c>
      <c r="E17" s="21">
        <v>6924</v>
      </c>
      <c r="F17" s="21">
        <v>6679</v>
      </c>
      <c r="G17" s="46">
        <v>5980</v>
      </c>
    </row>
    <row r="18" spans="1:7" ht="17.100000000000001" customHeight="1">
      <c r="A18" s="113" t="s">
        <v>337</v>
      </c>
      <c r="B18" s="62" t="s">
        <v>51</v>
      </c>
      <c r="C18" s="23">
        <v>17817</v>
      </c>
      <c r="D18" s="21">
        <v>18042</v>
      </c>
      <c r="E18" s="21">
        <v>16624</v>
      </c>
      <c r="F18" s="21">
        <v>14572</v>
      </c>
      <c r="G18" s="46">
        <v>14989</v>
      </c>
    </row>
    <row r="19" spans="1:7" ht="17.100000000000001" customHeight="1">
      <c r="A19" s="113" t="s">
        <v>319</v>
      </c>
      <c r="B19" s="62" t="s">
        <v>52</v>
      </c>
      <c r="C19" s="23">
        <v>114021</v>
      </c>
      <c r="D19" s="21">
        <v>110914</v>
      </c>
      <c r="E19" s="21">
        <v>110753</v>
      </c>
      <c r="F19" s="21">
        <v>91220</v>
      </c>
      <c r="G19" s="46">
        <v>94206</v>
      </c>
    </row>
    <row r="20" spans="1:7" ht="17.100000000000001" customHeight="1">
      <c r="A20" s="113" t="s">
        <v>318</v>
      </c>
      <c r="B20" s="62" t="s">
        <v>53</v>
      </c>
      <c r="C20" s="23">
        <v>1917</v>
      </c>
      <c r="D20" s="21">
        <v>1940</v>
      </c>
      <c r="E20" s="21">
        <v>1847</v>
      </c>
      <c r="F20" s="21">
        <v>1855</v>
      </c>
      <c r="G20" s="46">
        <v>1897</v>
      </c>
    </row>
    <row r="21" spans="1:7" ht="17.100000000000001" customHeight="1">
      <c r="A21" s="113" t="s">
        <v>317</v>
      </c>
      <c r="B21" s="62" t="s">
        <v>54</v>
      </c>
      <c r="C21" s="23">
        <v>9587</v>
      </c>
      <c r="D21" s="21">
        <v>8971</v>
      </c>
      <c r="E21" s="21">
        <v>8750</v>
      </c>
      <c r="F21" s="21">
        <v>7652</v>
      </c>
      <c r="G21" s="46">
        <v>6611</v>
      </c>
    </row>
    <row r="22" spans="1:7" ht="17.100000000000001" customHeight="1">
      <c r="A22" s="113" t="s">
        <v>316</v>
      </c>
      <c r="B22" s="62" t="s">
        <v>55</v>
      </c>
      <c r="C22" s="23">
        <v>48935</v>
      </c>
      <c r="D22" s="21">
        <v>49210</v>
      </c>
      <c r="E22" s="21">
        <v>47121</v>
      </c>
      <c r="F22" s="21">
        <v>39952</v>
      </c>
      <c r="G22" s="46">
        <v>36744</v>
      </c>
    </row>
    <row r="23" spans="1:7" ht="17.100000000000001" customHeight="1">
      <c r="A23" s="113" t="s">
        <v>315</v>
      </c>
      <c r="B23" s="62" t="s">
        <v>56</v>
      </c>
      <c r="C23" s="23">
        <v>17487</v>
      </c>
      <c r="D23" s="21">
        <v>17067</v>
      </c>
      <c r="E23" s="21">
        <v>16783</v>
      </c>
      <c r="F23" s="21">
        <v>14217</v>
      </c>
      <c r="G23" s="46">
        <v>12911</v>
      </c>
    </row>
    <row r="24" spans="1:7" ht="17.100000000000001" customHeight="1">
      <c r="A24" s="113" t="s">
        <v>314</v>
      </c>
      <c r="B24" s="62" t="s">
        <v>57</v>
      </c>
      <c r="C24" s="23">
        <v>16389</v>
      </c>
      <c r="D24" s="21">
        <v>16005</v>
      </c>
      <c r="E24" s="21">
        <v>15044</v>
      </c>
      <c r="F24" s="21">
        <v>13675</v>
      </c>
      <c r="G24" s="46">
        <v>12838</v>
      </c>
    </row>
    <row r="25" spans="1:7" ht="17.100000000000001" customHeight="1">
      <c r="A25" s="113" t="s">
        <v>313</v>
      </c>
      <c r="B25" s="62" t="s">
        <v>58</v>
      </c>
      <c r="C25" s="23">
        <v>16054</v>
      </c>
      <c r="D25" s="21">
        <v>15881</v>
      </c>
      <c r="E25" s="21">
        <v>15582</v>
      </c>
      <c r="F25" s="21">
        <v>14400</v>
      </c>
      <c r="G25" s="46">
        <v>13151</v>
      </c>
    </row>
    <row r="26" spans="1:7" ht="17.100000000000001" customHeight="1">
      <c r="A26" s="113" t="s">
        <v>312</v>
      </c>
      <c r="B26" s="62" t="s">
        <v>59</v>
      </c>
      <c r="C26" s="23">
        <v>11059</v>
      </c>
      <c r="D26" s="21">
        <v>11466</v>
      </c>
      <c r="E26" s="21">
        <v>11234</v>
      </c>
      <c r="F26" s="21">
        <v>10300</v>
      </c>
      <c r="G26" s="46">
        <v>9809</v>
      </c>
    </row>
    <row r="27" spans="1:7" ht="17.100000000000001" customHeight="1">
      <c r="A27" s="113" t="s">
        <v>311</v>
      </c>
      <c r="B27" s="62" t="s">
        <v>60</v>
      </c>
      <c r="C27" s="23">
        <v>45844</v>
      </c>
      <c r="D27" s="21">
        <v>44819</v>
      </c>
      <c r="E27" s="21">
        <v>43511</v>
      </c>
      <c r="F27" s="21">
        <v>40327</v>
      </c>
      <c r="G27" s="46">
        <v>37043</v>
      </c>
    </row>
    <row r="28" spans="1:7" ht="17.100000000000001" customHeight="1">
      <c r="A28" s="113" t="s">
        <v>310</v>
      </c>
      <c r="B28" s="62" t="s">
        <v>61</v>
      </c>
      <c r="C28" s="23">
        <v>22167</v>
      </c>
      <c r="D28" s="21">
        <v>21944</v>
      </c>
      <c r="E28" s="21">
        <v>21648</v>
      </c>
      <c r="F28" s="21">
        <v>19275</v>
      </c>
      <c r="G28" s="46">
        <v>19012</v>
      </c>
    </row>
    <row r="29" spans="1:7" ht="17.100000000000001" customHeight="1">
      <c r="A29" s="113" t="s">
        <v>309</v>
      </c>
      <c r="B29" s="62" t="s">
        <v>62</v>
      </c>
      <c r="C29" s="23">
        <v>29520</v>
      </c>
      <c r="D29" s="21">
        <v>29908</v>
      </c>
      <c r="E29" s="21">
        <v>29317</v>
      </c>
      <c r="F29" s="21">
        <v>26622</v>
      </c>
      <c r="G29" s="46">
        <v>24870</v>
      </c>
    </row>
    <row r="30" spans="1:7" ht="17.100000000000001" customHeight="1">
      <c r="A30" s="113" t="s">
        <v>308</v>
      </c>
      <c r="B30" s="62" t="s">
        <v>63</v>
      </c>
      <c r="C30" s="23">
        <v>5955</v>
      </c>
      <c r="D30" s="21">
        <v>6024</v>
      </c>
      <c r="E30" s="21">
        <v>5714</v>
      </c>
      <c r="F30" s="21">
        <v>5190</v>
      </c>
      <c r="G30" s="46">
        <v>5373</v>
      </c>
    </row>
    <row r="31" spans="1:7" ht="17.100000000000001" customHeight="1">
      <c r="A31" s="113" t="s">
        <v>307</v>
      </c>
      <c r="B31" s="62" t="s">
        <v>64</v>
      </c>
      <c r="C31" s="23">
        <v>18692</v>
      </c>
      <c r="D31" s="21">
        <v>18289</v>
      </c>
      <c r="E31" s="21">
        <v>17978</v>
      </c>
      <c r="F31" s="21">
        <v>16464</v>
      </c>
      <c r="G31" s="46">
        <v>17110</v>
      </c>
    </row>
    <row r="32" spans="1:7" ht="17.100000000000001" customHeight="1" thickBot="1">
      <c r="A32" s="114" t="s">
        <v>306</v>
      </c>
      <c r="B32" s="63" t="s">
        <v>65</v>
      </c>
      <c r="C32" s="33">
        <v>65143</v>
      </c>
      <c r="D32" s="30">
        <v>67815</v>
      </c>
      <c r="E32" s="30">
        <v>68850</v>
      </c>
      <c r="F32" s="30">
        <v>68056</v>
      </c>
      <c r="G32" s="47">
        <v>62976</v>
      </c>
    </row>
    <row r="33" spans="1:7" ht="17.100000000000001" customHeight="1">
      <c r="A33" s="1302" t="s">
        <v>106</v>
      </c>
      <c r="B33" s="1303"/>
      <c r="C33" s="1303"/>
      <c r="D33" s="1303"/>
      <c r="E33" s="1303"/>
      <c r="F33" s="1303"/>
      <c r="G33" s="1303"/>
    </row>
    <row r="34" spans="1:7" ht="17.100000000000001" customHeight="1">
      <c r="A34" s="1302" t="s">
        <v>105</v>
      </c>
      <c r="B34" s="1303"/>
      <c r="C34" s="1303"/>
      <c r="D34" s="1303"/>
      <c r="E34" s="1303"/>
      <c r="F34" s="1303"/>
      <c r="G34" s="1303"/>
    </row>
    <row r="35" spans="1:7" ht="34.15" customHeight="1">
      <c r="A35" s="1352" t="s">
        <v>144</v>
      </c>
      <c r="B35" s="1351"/>
      <c r="C35" s="1351"/>
      <c r="D35" s="1351"/>
      <c r="E35" s="1351"/>
      <c r="F35" s="1351"/>
      <c r="G35" s="1351"/>
    </row>
  </sheetData>
  <mergeCells count="4">
    <mergeCell ref="A33:G33"/>
    <mergeCell ref="A34:G34"/>
    <mergeCell ref="A35:G35"/>
    <mergeCell ref="A1:G1"/>
  </mergeCells>
  <pageMargins left="0.2" right="0.2" top="0.5" bottom="0.5" header="0" footer="0"/>
  <pageSetup paperSize="5"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showGridLines="0" zoomScaleNormal="100" workbookViewId="0">
      <selection sqref="A1:G1"/>
    </sheetView>
  </sheetViews>
  <sheetFormatPr defaultColWidth="11" defaultRowHeight="15" customHeight="1"/>
  <cols>
    <col min="1" max="1" width="9" style="64" customWidth="1"/>
    <col min="2" max="2" width="58" bestFit="1" customWidth="1"/>
    <col min="3" max="7" width="9" bestFit="1" customWidth="1"/>
  </cols>
  <sheetData>
    <row r="1" spans="1:7" ht="102.6" customHeight="1">
      <c r="A1" s="1323" t="s">
        <v>1023</v>
      </c>
      <c r="B1" s="1324"/>
      <c r="C1" s="1324"/>
      <c r="D1" s="1324"/>
      <c r="E1" s="1324"/>
      <c r="F1" s="1324"/>
      <c r="G1" s="1324"/>
    </row>
    <row r="2" spans="1:7" ht="15" customHeight="1" thickBot="1"/>
    <row r="3" spans="1:7" ht="22.9" customHeight="1">
      <c r="A3" s="415" t="s">
        <v>887</v>
      </c>
      <c r="B3" s="580" t="s">
        <v>886</v>
      </c>
      <c r="C3" s="98" t="s">
        <v>111</v>
      </c>
      <c r="D3" s="99" t="s">
        <v>110</v>
      </c>
      <c r="E3" s="99" t="s">
        <v>109</v>
      </c>
      <c r="F3" s="99" t="s">
        <v>108</v>
      </c>
      <c r="G3" s="416" t="s">
        <v>107</v>
      </c>
    </row>
    <row r="4" spans="1:7" ht="17.100000000000001" customHeight="1">
      <c r="A4" s="582" t="s">
        <v>332</v>
      </c>
      <c r="B4" s="392" t="s">
        <v>37</v>
      </c>
      <c r="C4" s="383">
        <v>701493</v>
      </c>
      <c r="D4" s="384">
        <v>695967</v>
      </c>
      <c r="E4" s="384">
        <v>681533</v>
      </c>
      <c r="F4" s="384">
        <v>604920</v>
      </c>
      <c r="G4" s="385">
        <v>581388</v>
      </c>
    </row>
    <row r="5" spans="1:7" ht="17.100000000000001" customHeight="1">
      <c r="A5" s="112" t="s">
        <v>331</v>
      </c>
      <c r="B5" s="72" t="s">
        <v>38</v>
      </c>
      <c r="C5" s="67">
        <v>22140</v>
      </c>
      <c r="D5" s="52">
        <v>21715</v>
      </c>
      <c r="E5" s="52">
        <v>21386</v>
      </c>
      <c r="F5" s="52">
        <v>19035</v>
      </c>
      <c r="G5" s="54">
        <v>18265</v>
      </c>
    </row>
    <row r="6" spans="1:7" ht="17.100000000000001" customHeight="1">
      <c r="A6" s="113" t="s">
        <v>330</v>
      </c>
      <c r="B6" s="62" t="s">
        <v>39</v>
      </c>
      <c r="C6" s="23">
        <v>63140</v>
      </c>
      <c r="D6" s="21">
        <v>62118</v>
      </c>
      <c r="E6" s="21">
        <v>58822</v>
      </c>
      <c r="F6" s="21">
        <v>49932</v>
      </c>
      <c r="G6" s="46">
        <v>46334</v>
      </c>
    </row>
    <row r="7" spans="1:7" ht="17.100000000000001" customHeight="1">
      <c r="A7" s="113" t="s">
        <v>329</v>
      </c>
      <c r="B7" s="62" t="s">
        <v>40</v>
      </c>
      <c r="C7" s="23">
        <v>10626</v>
      </c>
      <c r="D7" s="21">
        <v>10612</v>
      </c>
      <c r="E7" s="21">
        <v>9795</v>
      </c>
      <c r="F7" s="21">
        <v>9734</v>
      </c>
      <c r="G7" s="46">
        <v>8527</v>
      </c>
    </row>
    <row r="8" spans="1:7" ht="17.100000000000001" customHeight="1">
      <c r="A8" s="113" t="s">
        <v>328</v>
      </c>
      <c r="B8" s="62" t="s">
        <v>41</v>
      </c>
      <c r="C8" s="23">
        <v>2765</v>
      </c>
      <c r="D8" s="21">
        <v>2707</v>
      </c>
      <c r="E8" s="21">
        <v>2589</v>
      </c>
      <c r="F8" s="21">
        <v>2439</v>
      </c>
      <c r="G8" s="46">
        <v>2320</v>
      </c>
    </row>
    <row r="9" spans="1:7" ht="17.100000000000001" customHeight="1">
      <c r="A9" s="113" t="s">
        <v>327</v>
      </c>
      <c r="B9" s="62" t="s">
        <v>42</v>
      </c>
      <c r="C9" s="23">
        <v>25280</v>
      </c>
      <c r="D9" s="21">
        <v>24111</v>
      </c>
      <c r="E9" s="21">
        <v>23172</v>
      </c>
      <c r="F9" s="21">
        <v>20787</v>
      </c>
      <c r="G9" s="46">
        <v>19655</v>
      </c>
    </row>
    <row r="10" spans="1:7" ht="17.100000000000001" customHeight="1">
      <c r="A10" s="113" t="s">
        <v>326</v>
      </c>
      <c r="B10" s="62" t="s">
        <v>43</v>
      </c>
      <c r="C10" s="23">
        <v>21516</v>
      </c>
      <c r="D10" s="21">
        <v>21278</v>
      </c>
      <c r="E10" s="21">
        <v>21205</v>
      </c>
      <c r="F10" s="21">
        <v>19388</v>
      </c>
      <c r="G10" s="46">
        <v>18585</v>
      </c>
    </row>
    <row r="11" spans="1:7" ht="17.100000000000001" customHeight="1">
      <c r="A11" s="113" t="s">
        <v>325</v>
      </c>
      <c r="B11" s="62" t="s">
        <v>44</v>
      </c>
      <c r="C11" s="23">
        <v>40734</v>
      </c>
      <c r="D11" s="21">
        <v>43019</v>
      </c>
      <c r="E11" s="21">
        <v>42134</v>
      </c>
      <c r="F11" s="21">
        <v>36448</v>
      </c>
      <c r="G11" s="46">
        <v>35563</v>
      </c>
    </row>
    <row r="12" spans="1:7" ht="17.100000000000001" customHeight="1">
      <c r="A12" s="113" t="s">
        <v>324</v>
      </c>
      <c r="B12" s="62" t="s">
        <v>45</v>
      </c>
      <c r="C12" s="23">
        <v>1807</v>
      </c>
      <c r="D12" s="21">
        <v>1702</v>
      </c>
      <c r="E12" s="21">
        <v>1790</v>
      </c>
      <c r="F12" s="21">
        <v>1688</v>
      </c>
      <c r="G12" s="46">
        <v>1765</v>
      </c>
    </row>
    <row r="13" spans="1:7" ht="17.100000000000001" customHeight="1">
      <c r="A13" s="113" t="s">
        <v>323</v>
      </c>
      <c r="B13" s="62" t="s">
        <v>46</v>
      </c>
      <c r="C13" s="23">
        <v>9060</v>
      </c>
      <c r="D13" s="21">
        <v>8014</v>
      </c>
      <c r="E13" s="21">
        <v>7544</v>
      </c>
      <c r="F13" s="21">
        <v>6836</v>
      </c>
      <c r="G13" s="46">
        <v>6833</v>
      </c>
    </row>
    <row r="14" spans="1:7" ht="17.100000000000001" customHeight="1">
      <c r="A14" s="113" t="s">
        <v>322</v>
      </c>
      <c r="B14" s="62" t="s">
        <v>47</v>
      </c>
      <c r="C14" s="23">
        <v>45294</v>
      </c>
      <c r="D14" s="21">
        <v>46184</v>
      </c>
      <c r="E14" s="21">
        <v>46750</v>
      </c>
      <c r="F14" s="21">
        <v>42467</v>
      </c>
      <c r="G14" s="46">
        <v>42571</v>
      </c>
    </row>
    <row r="15" spans="1:7" ht="17.100000000000001" customHeight="1">
      <c r="A15" s="113" t="s">
        <v>321</v>
      </c>
      <c r="B15" s="62" t="s">
        <v>48</v>
      </c>
      <c r="C15" s="23">
        <v>26274</v>
      </c>
      <c r="D15" s="21">
        <v>24986</v>
      </c>
      <c r="E15" s="21">
        <v>24103</v>
      </c>
      <c r="F15" s="21">
        <v>21274</v>
      </c>
      <c r="G15" s="46">
        <v>20844</v>
      </c>
    </row>
    <row r="16" spans="1:7" ht="17.100000000000001" customHeight="1">
      <c r="A16" s="113" t="s">
        <v>320</v>
      </c>
      <c r="B16" s="62" t="s">
        <v>49</v>
      </c>
      <c r="C16" s="23">
        <v>5024</v>
      </c>
      <c r="D16" s="21">
        <v>5066</v>
      </c>
      <c r="E16" s="21">
        <v>4896</v>
      </c>
      <c r="F16" s="21">
        <v>4289</v>
      </c>
      <c r="G16" s="46">
        <v>3901</v>
      </c>
    </row>
    <row r="17" spans="1:7" ht="17.100000000000001" customHeight="1">
      <c r="A17" s="113" t="s">
        <v>338</v>
      </c>
      <c r="B17" s="62" t="s">
        <v>50</v>
      </c>
      <c r="C17" s="23">
        <v>7111</v>
      </c>
      <c r="D17" s="21">
        <v>6898</v>
      </c>
      <c r="E17" s="21">
        <v>6691</v>
      </c>
      <c r="F17" s="21">
        <v>6431</v>
      </c>
      <c r="G17" s="46">
        <v>5798</v>
      </c>
    </row>
    <row r="18" spans="1:7" ht="17.100000000000001" customHeight="1">
      <c r="A18" s="113" t="s">
        <v>337</v>
      </c>
      <c r="B18" s="62" t="s">
        <v>51</v>
      </c>
      <c r="C18" s="23">
        <v>17086</v>
      </c>
      <c r="D18" s="21">
        <v>17326</v>
      </c>
      <c r="E18" s="21">
        <v>15916</v>
      </c>
      <c r="F18" s="21">
        <v>13748</v>
      </c>
      <c r="G18" s="46">
        <v>14323</v>
      </c>
    </row>
    <row r="19" spans="1:7" ht="17.100000000000001" customHeight="1">
      <c r="A19" s="113" t="s">
        <v>319</v>
      </c>
      <c r="B19" s="62" t="s">
        <v>52</v>
      </c>
      <c r="C19" s="23">
        <v>110248</v>
      </c>
      <c r="D19" s="21">
        <v>106889</v>
      </c>
      <c r="E19" s="21">
        <v>106603</v>
      </c>
      <c r="F19" s="21">
        <v>87163</v>
      </c>
      <c r="G19" s="46">
        <v>90348</v>
      </c>
    </row>
    <row r="20" spans="1:7" ht="17.100000000000001" customHeight="1">
      <c r="A20" s="113" t="s">
        <v>318</v>
      </c>
      <c r="B20" s="62" t="s">
        <v>53</v>
      </c>
      <c r="C20" s="23">
        <v>1859</v>
      </c>
      <c r="D20" s="21">
        <v>1871</v>
      </c>
      <c r="E20" s="21">
        <v>1778</v>
      </c>
      <c r="F20" s="21">
        <v>1752</v>
      </c>
      <c r="G20" s="46">
        <v>1802</v>
      </c>
    </row>
    <row r="21" spans="1:7" ht="17.100000000000001" customHeight="1">
      <c r="A21" s="113" t="s">
        <v>317</v>
      </c>
      <c r="B21" s="62" t="s">
        <v>54</v>
      </c>
      <c r="C21" s="23">
        <v>8829</v>
      </c>
      <c r="D21" s="21">
        <v>8223</v>
      </c>
      <c r="E21" s="21">
        <v>8082</v>
      </c>
      <c r="F21" s="21">
        <v>6860</v>
      </c>
      <c r="G21" s="46">
        <v>6084</v>
      </c>
    </row>
    <row r="22" spans="1:7" ht="17.100000000000001" customHeight="1">
      <c r="A22" s="113" t="s">
        <v>316</v>
      </c>
      <c r="B22" s="62" t="s">
        <v>55</v>
      </c>
      <c r="C22" s="23">
        <v>47313</v>
      </c>
      <c r="D22" s="21">
        <v>47647</v>
      </c>
      <c r="E22" s="21">
        <v>45598</v>
      </c>
      <c r="F22" s="21">
        <v>38424</v>
      </c>
      <c r="G22" s="46">
        <v>34931</v>
      </c>
    </row>
    <row r="23" spans="1:7" ht="17.100000000000001" customHeight="1">
      <c r="A23" s="113" t="s">
        <v>315</v>
      </c>
      <c r="B23" s="62" t="s">
        <v>56</v>
      </c>
      <c r="C23" s="23">
        <v>16566</v>
      </c>
      <c r="D23" s="21">
        <v>16011</v>
      </c>
      <c r="E23" s="21">
        <v>15796</v>
      </c>
      <c r="F23" s="21">
        <v>13573</v>
      </c>
      <c r="G23" s="46">
        <v>12258</v>
      </c>
    </row>
    <row r="24" spans="1:7" ht="17.100000000000001" customHeight="1">
      <c r="A24" s="113" t="s">
        <v>314</v>
      </c>
      <c r="B24" s="62" t="s">
        <v>57</v>
      </c>
      <c r="C24" s="23">
        <v>15751</v>
      </c>
      <c r="D24" s="21">
        <v>15402</v>
      </c>
      <c r="E24" s="21">
        <v>14568</v>
      </c>
      <c r="F24" s="21">
        <v>12882</v>
      </c>
      <c r="G24" s="46">
        <v>12278</v>
      </c>
    </row>
    <row r="25" spans="1:7" ht="17.100000000000001" customHeight="1">
      <c r="A25" s="113" t="s">
        <v>313</v>
      </c>
      <c r="B25" s="62" t="s">
        <v>58</v>
      </c>
      <c r="C25" s="23">
        <v>14778</v>
      </c>
      <c r="D25" s="21">
        <v>14870</v>
      </c>
      <c r="E25" s="21">
        <v>14648</v>
      </c>
      <c r="F25" s="21">
        <v>13429</v>
      </c>
      <c r="G25" s="46">
        <v>12099</v>
      </c>
    </row>
    <row r="26" spans="1:7" ht="17.100000000000001" customHeight="1">
      <c r="A26" s="113" t="s">
        <v>312</v>
      </c>
      <c r="B26" s="62" t="s">
        <v>59</v>
      </c>
      <c r="C26" s="23">
        <v>10472</v>
      </c>
      <c r="D26" s="21">
        <v>10656</v>
      </c>
      <c r="E26" s="21">
        <v>10529</v>
      </c>
      <c r="F26" s="21">
        <v>9727</v>
      </c>
      <c r="G26" s="46">
        <v>9287</v>
      </c>
    </row>
    <row r="27" spans="1:7" ht="17.100000000000001" customHeight="1">
      <c r="A27" s="113" t="s">
        <v>311</v>
      </c>
      <c r="B27" s="62" t="s">
        <v>60</v>
      </c>
      <c r="C27" s="23">
        <v>41329</v>
      </c>
      <c r="D27" s="21">
        <v>40625</v>
      </c>
      <c r="E27" s="21">
        <v>39327</v>
      </c>
      <c r="F27" s="21">
        <v>36223</v>
      </c>
      <c r="G27" s="46">
        <v>33113</v>
      </c>
    </row>
    <row r="28" spans="1:7" ht="17.100000000000001" customHeight="1">
      <c r="A28" s="113" t="s">
        <v>310</v>
      </c>
      <c r="B28" s="62" t="s">
        <v>61</v>
      </c>
      <c r="C28" s="23">
        <v>20987</v>
      </c>
      <c r="D28" s="21">
        <v>20627</v>
      </c>
      <c r="E28" s="21">
        <v>20238</v>
      </c>
      <c r="F28" s="21">
        <v>18146</v>
      </c>
      <c r="G28" s="46">
        <v>17925</v>
      </c>
    </row>
    <row r="29" spans="1:7" ht="17.100000000000001" customHeight="1">
      <c r="A29" s="113" t="s">
        <v>309</v>
      </c>
      <c r="B29" s="62" t="s">
        <v>62</v>
      </c>
      <c r="C29" s="23">
        <v>28336</v>
      </c>
      <c r="D29" s="21">
        <v>28336</v>
      </c>
      <c r="E29" s="21">
        <v>27998</v>
      </c>
      <c r="F29" s="21">
        <v>25357</v>
      </c>
      <c r="G29" s="46">
        <v>23659</v>
      </c>
    </row>
    <row r="30" spans="1:7" ht="17.100000000000001" customHeight="1">
      <c r="A30" s="113" t="s">
        <v>308</v>
      </c>
      <c r="B30" s="62" t="s">
        <v>63</v>
      </c>
      <c r="C30" s="23">
        <v>5737</v>
      </c>
      <c r="D30" s="21">
        <v>5728</v>
      </c>
      <c r="E30" s="21">
        <v>5490</v>
      </c>
      <c r="F30" s="21">
        <v>5047</v>
      </c>
      <c r="G30" s="46">
        <v>5190</v>
      </c>
    </row>
    <row r="31" spans="1:7" ht="17.100000000000001" customHeight="1">
      <c r="A31" s="113" t="s">
        <v>307</v>
      </c>
      <c r="B31" s="62" t="s">
        <v>64</v>
      </c>
      <c r="C31" s="23">
        <v>18244</v>
      </c>
      <c r="D31" s="21">
        <v>17758</v>
      </c>
      <c r="E31" s="21">
        <v>17381</v>
      </c>
      <c r="F31" s="21">
        <v>16062</v>
      </c>
      <c r="G31" s="46">
        <v>16615</v>
      </c>
    </row>
    <row r="32" spans="1:7" ht="17.100000000000001" customHeight="1" thickBot="1">
      <c r="A32" s="114" t="s">
        <v>306</v>
      </c>
      <c r="B32" s="63" t="s">
        <v>65</v>
      </c>
      <c r="C32" s="33">
        <v>63187</v>
      </c>
      <c r="D32" s="30">
        <v>65588</v>
      </c>
      <c r="E32" s="30">
        <v>66704</v>
      </c>
      <c r="F32" s="30">
        <v>65779</v>
      </c>
      <c r="G32" s="47">
        <v>60515</v>
      </c>
    </row>
    <row r="33" spans="1:7" ht="17.100000000000001" customHeight="1">
      <c r="A33" s="1301" t="s">
        <v>106</v>
      </c>
      <c r="B33" s="1290"/>
      <c r="C33" s="1290"/>
      <c r="D33" s="1290"/>
      <c r="E33" s="1290"/>
      <c r="F33" s="1290"/>
      <c r="G33" s="1290"/>
    </row>
    <row r="34" spans="1:7" ht="17.100000000000001" customHeight="1">
      <c r="A34" s="1301" t="s">
        <v>105</v>
      </c>
      <c r="B34" s="1290"/>
      <c r="C34" s="1290"/>
      <c r="D34" s="1290"/>
      <c r="E34" s="1290"/>
      <c r="F34" s="1290"/>
      <c r="G34" s="1290"/>
    </row>
    <row r="35" spans="1:7" ht="17.100000000000001" customHeight="1">
      <c r="A35" s="1301" t="s">
        <v>134</v>
      </c>
      <c r="B35" s="1290"/>
      <c r="C35" s="1290"/>
      <c r="D35" s="1290"/>
      <c r="E35" s="1290"/>
      <c r="F35" s="1290"/>
      <c r="G35" s="1290"/>
    </row>
    <row r="36" spans="1:7" ht="17.100000000000001" customHeight="1">
      <c r="A36" s="1301" t="s">
        <v>142</v>
      </c>
      <c r="B36" s="1290"/>
      <c r="C36" s="1290"/>
      <c r="D36" s="1290"/>
      <c r="E36" s="1290"/>
      <c r="F36" s="1290"/>
      <c r="G36" s="1290"/>
    </row>
  </sheetData>
  <mergeCells count="5">
    <mergeCell ref="A34:G34"/>
    <mergeCell ref="A35:G35"/>
    <mergeCell ref="A36:G36"/>
    <mergeCell ref="A1:G1"/>
    <mergeCell ref="A33:G33"/>
  </mergeCells>
  <pageMargins left="0.2" right="0.2" top="0.5" bottom="0.5" header="0" footer="0"/>
  <pageSetup paperSize="5"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6"/>
  <sheetViews>
    <sheetView showGridLines="0" zoomScaleNormal="100" workbookViewId="0">
      <selection activeCell="G3" sqref="G3"/>
    </sheetView>
  </sheetViews>
  <sheetFormatPr defaultColWidth="11" defaultRowHeight="15" customHeight="1"/>
  <cols>
    <col min="1" max="1" width="8.75" style="64" customWidth="1"/>
    <col min="2" max="2" width="58" bestFit="1" customWidth="1"/>
    <col min="3" max="7" width="9" bestFit="1" customWidth="1"/>
  </cols>
  <sheetData>
    <row r="1" spans="1:7" ht="97.15" customHeight="1">
      <c r="A1" s="1353" t="s">
        <v>1024</v>
      </c>
      <c r="B1" s="1290"/>
      <c r="C1" s="1290"/>
      <c r="D1" s="1290"/>
      <c r="E1" s="1290"/>
      <c r="F1" s="1290"/>
      <c r="G1" s="1290"/>
    </row>
    <row r="2" spans="1:7" ht="15" customHeight="1" thickBot="1"/>
    <row r="3" spans="1:7" ht="28.9" customHeight="1">
      <c r="A3" s="413" t="s">
        <v>887</v>
      </c>
      <c r="B3" s="581" t="s">
        <v>886</v>
      </c>
      <c r="C3" s="98" t="s">
        <v>111</v>
      </c>
      <c r="D3" s="99" t="s">
        <v>110</v>
      </c>
      <c r="E3" s="99" t="s">
        <v>109</v>
      </c>
      <c r="F3" s="99" t="s">
        <v>108</v>
      </c>
      <c r="G3" s="100" t="s">
        <v>107</v>
      </c>
    </row>
    <row r="4" spans="1:7" ht="17.100000000000001" customHeight="1">
      <c r="A4" s="111" t="s">
        <v>332</v>
      </c>
      <c r="B4" s="74" t="s">
        <v>37</v>
      </c>
      <c r="C4" s="90">
        <v>39731</v>
      </c>
      <c r="D4" s="96">
        <v>42093</v>
      </c>
      <c r="E4" s="96">
        <v>44115</v>
      </c>
      <c r="F4" s="96">
        <v>45214</v>
      </c>
      <c r="G4" s="97">
        <v>43458</v>
      </c>
    </row>
    <row r="5" spans="1:7" ht="17.100000000000001" customHeight="1">
      <c r="A5" s="112" t="s">
        <v>331</v>
      </c>
      <c r="B5" s="72" t="s">
        <v>38</v>
      </c>
      <c r="C5" s="67">
        <v>1776</v>
      </c>
      <c r="D5" s="52">
        <v>2117</v>
      </c>
      <c r="E5" s="52">
        <v>2299</v>
      </c>
      <c r="F5" s="52">
        <v>2502</v>
      </c>
      <c r="G5" s="54">
        <v>2357</v>
      </c>
    </row>
    <row r="6" spans="1:7" ht="17.100000000000001" customHeight="1">
      <c r="A6" s="113" t="s">
        <v>330</v>
      </c>
      <c r="B6" s="62" t="s">
        <v>39</v>
      </c>
      <c r="C6" s="23">
        <v>3164</v>
      </c>
      <c r="D6" s="21">
        <v>3616</v>
      </c>
      <c r="E6" s="21">
        <v>3777</v>
      </c>
      <c r="F6" s="21">
        <v>3740</v>
      </c>
      <c r="G6" s="46">
        <v>3433</v>
      </c>
    </row>
    <row r="7" spans="1:7" ht="17.100000000000001" customHeight="1">
      <c r="A7" s="113" t="s">
        <v>329</v>
      </c>
      <c r="B7" s="62" t="s">
        <v>40</v>
      </c>
      <c r="C7" s="23">
        <v>802</v>
      </c>
      <c r="D7" s="21">
        <v>798</v>
      </c>
      <c r="E7" s="21">
        <v>777</v>
      </c>
      <c r="F7" s="21">
        <v>744</v>
      </c>
      <c r="G7" s="46">
        <v>669</v>
      </c>
    </row>
    <row r="8" spans="1:7" ht="17.100000000000001" customHeight="1">
      <c r="A8" s="113" t="s">
        <v>328</v>
      </c>
      <c r="B8" s="62" t="s">
        <v>41</v>
      </c>
      <c r="C8" s="23">
        <v>222</v>
      </c>
      <c r="D8" s="21">
        <v>247</v>
      </c>
      <c r="E8" s="21">
        <v>263</v>
      </c>
      <c r="F8" s="21">
        <v>274</v>
      </c>
      <c r="G8" s="46">
        <v>275</v>
      </c>
    </row>
    <row r="9" spans="1:7" ht="17.100000000000001" customHeight="1">
      <c r="A9" s="113" t="s">
        <v>327</v>
      </c>
      <c r="B9" s="62" t="s">
        <v>42</v>
      </c>
      <c r="C9" s="23">
        <v>2014</v>
      </c>
      <c r="D9" s="21">
        <v>2073</v>
      </c>
      <c r="E9" s="21">
        <v>2111</v>
      </c>
      <c r="F9" s="21">
        <v>2134</v>
      </c>
      <c r="G9" s="46">
        <v>1981</v>
      </c>
    </row>
    <row r="10" spans="1:7" ht="17.100000000000001" customHeight="1">
      <c r="A10" s="113" t="s">
        <v>326</v>
      </c>
      <c r="B10" s="62" t="s">
        <v>43</v>
      </c>
      <c r="C10" s="23">
        <v>1333</v>
      </c>
      <c r="D10" s="21">
        <v>1293</v>
      </c>
      <c r="E10" s="21">
        <v>1270</v>
      </c>
      <c r="F10" s="21">
        <v>1334</v>
      </c>
      <c r="G10" s="46">
        <v>1292</v>
      </c>
    </row>
    <row r="11" spans="1:7" ht="17.100000000000001" customHeight="1">
      <c r="A11" s="113" t="s">
        <v>325</v>
      </c>
      <c r="B11" s="62" t="s">
        <v>44</v>
      </c>
      <c r="C11" s="23">
        <v>3837</v>
      </c>
      <c r="D11" s="21">
        <v>3947</v>
      </c>
      <c r="E11" s="21">
        <v>4022</v>
      </c>
      <c r="F11" s="21">
        <v>4036</v>
      </c>
      <c r="G11" s="46">
        <v>3821</v>
      </c>
    </row>
    <row r="12" spans="1:7" ht="17.100000000000001" customHeight="1">
      <c r="A12" s="113" t="s">
        <v>324</v>
      </c>
      <c r="B12" s="62" t="s">
        <v>45</v>
      </c>
      <c r="C12" s="23">
        <v>34</v>
      </c>
      <c r="D12" s="21">
        <v>26</v>
      </c>
      <c r="E12" s="21">
        <v>49</v>
      </c>
      <c r="F12" s="21">
        <v>101</v>
      </c>
      <c r="G12" s="46">
        <v>120</v>
      </c>
    </row>
    <row r="13" spans="1:7" ht="17.100000000000001" customHeight="1">
      <c r="A13" s="113" t="s">
        <v>323</v>
      </c>
      <c r="B13" s="62" t="s">
        <v>46</v>
      </c>
      <c r="C13" s="23">
        <v>312</v>
      </c>
      <c r="D13" s="21">
        <v>321</v>
      </c>
      <c r="E13" s="21">
        <v>298</v>
      </c>
      <c r="F13" s="21">
        <v>310</v>
      </c>
      <c r="G13" s="46">
        <v>311</v>
      </c>
    </row>
    <row r="14" spans="1:7" ht="17.100000000000001" customHeight="1">
      <c r="A14" s="113" t="s">
        <v>322</v>
      </c>
      <c r="B14" s="62" t="s">
        <v>47</v>
      </c>
      <c r="C14" s="23">
        <v>0</v>
      </c>
      <c r="D14" s="21">
        <v>0</v>
      </c>
      <c r="E14" s="21">
        <v>0</v>
      </c>
      <c r="F14" s="21">
        <v>0</v>
      </c>
      <c r="G14" s="46">
        <v>0</v>
      </c>
    </row>
    <row r="15" spans="1:7" ht="17.100000000000001" customHeight="1">
      <c r="A15" s="113" t="s">
        <v>321</v>
      </c>
      <c r="B15" s="62" t="s">
        <v>48</v>
      </c>
      <c r="C15" s="23">
        <v>3465</v>
      </c>
      <c r="D15" s="21">
        <v>3488</v>
      </c>
      <c r="E15" s="21">
        <v>3520</v>
      </c>
      <c r="F15" s="21">
        <v>3360</v>
      </c>
      <c r="G15" s="46">
        <v>3159</v>
      </c>
    </row>
    <row r="16" spans="1:7" ht="17.100000000000001" customHeight="1">
      <c r="A16" s="113" t="s">
        <v>320</v>
      </c>
      <c r="B16" s="62" t="s">
        <v>49</v>
      </c>
      <c r="C16" s="23">
        <v>132</v>
      </c>
      <c r="D16" s="21">
        <v>190</v>
      </c>
      <c r="E16" s="21">
        <v>192</v>
      </c>
      <c r="F16" s="21">
        <v>206</v>
      </c>
      <c r="G16" s="46">
        <v>218</v>
      </c>
    </row>
    <row r="17" spans="1:7" ht="17.100000000000001" customHeight="1">
      <c r="A17" s="113" t="s">
        <v>338</v>
      </c>
      <c r="B17" s="62" t="s">
        <v>50</v>
      </c>
      <c r="C17" s="23">
        <v>102</v>
      </c>
      <c r="D17" s="21">
        <v>132</v>
      </c>
      <c r="E17" s="21">
        <v>269</v>
      </c>
      <c r="F17" s="21">
        <v>291</v>
      </c>
      <c r="G17" s="46">
        <v>295</v>
      </c>
    </row>
    <row r="18" spans="1:7" ht="17.100000000000001" customHeight="1">
      <c r="A18" s="113" t="s">
        <v>337</v>
      </c>
      <c r="B18" s="62" t="s">
        <v>51</v>
      </c>
      <c r="C18" s="23">
        <v>889</v>
      </c>
      <c r="D18" s="21">
        <v>858</v>
      </c>
      <c r="E18" s="21">
        <v>864</v>
      </c>
      <c r="F18" s="21">
        <v>915</v>
      </c>
      <c r="G18" s="46">
        <v>886</v>
      </c>
    </row>
    <row r="19" spans="1:7" ht="17.100000000000001" customHeight="1">
      <c r="A19" s="113" t="s">
        <v>319</v>
      </c>
      <c r="B19" s="62" t="s">
        <v>52</v>
      </c>
      <c r="C19" s="23">
        <v>4586</v>
      </c>
      <c r="D19" s="21">
        <v>4683</v>
      </c>
      <c r="E19" s="21">
        <v>5040</v>
      </c>
      <c r="F19" s="21">
        <v>5415</v>
      </c>
      <c r="G19" s="46">
        <v>5490</v>
      </c>
    </row>
    <row r="20" spans="1:7" ht="17.100000000000001" customHeight="1">
      <c r="A20" s="113" t="s">
        <v>318</v>
      </c>
      <c r="B20" s="62" t="s">
        <v>53</v>
      </c>
      <c r="C20" s="23">
        <v>22</v>
      </c>
      <c r="D20" s="21">
        <v>31</v>
      </c>
      <c r="E20" s="21">
        <v>52</v>
      </c>
      <c r="F20" s="21">
        <v>82</v>
      </c>
      <c r="G20" s="46">
        <v>84</v>
      </c>
    </row>
    <row r="21" spans="1:7" ht="17.100000000000001" customHeight="1">
      <c r="A21" s="113" t="s">
        <v>317</v>
      </c>
      <c r="B21" s="62" t="s">
        <v>54</v>
      </c>
      <c r="C21" s="23">
        <v>675</v>
      </c>
      <c r="D21" s="21">
        <v>696</v>
      </c>
      <c r="E21" s="21">
        <v>746</v>
      </c>
      <c r="F21" s="21">
        <v>774</v>
      </c>
      <c r="G21" s="46">
        <v>731</v>
      </c>
    </row>
    <row r="22" spans="1:7" ht="17.100000000000001" customHeight="1">
      <c r="A22" s="113" t="s">
        <v>316</v>
      </c>
      <c r="B22" s="62" t="s">
        <v>55</v>
      </c>
      <c r="C22" s="23">
        <v>1882</v>
      </c>
      <c r="D22" s="21">
        <v>2083</v>
      </c>
      <c r="E22" s="21">
        <v>2204</v>
      </c>
      <c r="F22" s="21">
        <v>2239</v>
      </c>
      <c r="G22" s="46">
        <v>2268</v>
      </c>
    </row>
    <row r="23" spans="1:7" ht="17.100000000000001" customHeight="1">
      <c r="A23" s="113" t="s">
        <v>315</v>
      </c>
      <c r="B23" s="62" t="s">
        <v>56</v>
      </c>
      <c r="C23" s="23">
        <v>828</v>
      </c>
      <c r="D23" s="21">
        <v>863</v>
      </c>
      <c r="E23" s="21">
        <v>861</v>
      </c>
      <c r="F23" s="21">
        <v>808</v>
      </c>
      <c r="G23" s="46">
        <v>741</v>
      </c>
    </row>
    <row r="24" spans="1:7" ht="17.100000000000001" customHeight="1">
      <c r="A24" s="113" t="s">
        <v>314</v>
      </c>
      <c r="B24" s="62" t="s">
        <v>57</v>
      </c>
      <c r="C24" s="23">
        <v>794</v>
      </c>
      <c r="D24" s="21">
        <v>913</v>
      </c>
      <c r="E24" s="21">
        <v>916</v>
      </c>
      <c r="F24" s="21">
        <v>961</v>
      </c>
      <c r="G24" s="46">
        <v>991</v>
      </c>
    </row>
    <row r="25" spans="1:7" ht="17.100000000000001" customHeight="1">
      <c r="A25" s="113" t="s">
        <v>313</v>
      </c>
      <c r="B25" s="62" t="s">
        <v>58</v>
      </c>
      <c r="C25" s="23">
        <v>1952</v>
      </c>
      <c r="D25" s="21">
        <v>1845</v>
      </c>
      <c r="E25" s="21">
        <v>1849</v>
      </c>
      <c r="F25" s="21">
        <v>1841</v>
      </c>
      <c r="G25" s="46">
        <v>1690</v>
      </c>
    </row>
    <row r="26" spans="1:7" ht="17.100000000000001" customHeight="1">
      <c r="A26" s="113" t="s">
        <v>312</v>
      </c>
      <c r="B26" s="62" t="s">
        <v>59</v>
      </c>
      <c r="C26" s="23">
        <v>549</v>
      </c>
      <c r="D26" s="21">
        <v>597</v>
      </c>
      <c r="E26" s="21">
        <v>623</v>
      </c>
      <c r="F26" s="21">
        <v>618</v>
      </c>
      <c r="G26" s="46">
        <v>622</v>
      </c>
    </row>
    <row r="27" spans="1:7" ht="17.100000000000001" customHeight="1">
      <c r="A27" s="113" t="s">
        <v>311</v>
      </c>
      <c r="B27" s="62" t="s">
        <v>60</v>
      </c>
      <c r="C27" s="23">
        <v>6249</v>
      </c>
      <c r="D27" s="21">
        <v>6117</v>
      </c>
      <c r="E27" s="21">
        <v>5974</v>
      </c>
      <c r="F27" s="21">
        <v>5911</v>
      </c>
      <c r="G27" s="46">
        <v>5425</v>
      </c>
    </row>
    <row r="28" spans="1:7" ht="17.100000000000001" customHeight="1">
      <c r="A28" s="113" t="s">
        <v>310</v>
      </c>
      <c r="B28" s="62" t="s">
        <v>61</v>
      </c>
      <c r="C28" s="23">
        <v>1113</v>
      </c>
      <c r="D28" s="21">
        <v>1177</v>
      </c>
      <c r="E28" s="21">
        <v>1221</v>
      </c>
      <c r="F28" s="21">
        <v>1224</v>
      </c>
      <c r="G28" s="46">
        <v>1142</v>
      </c>
    </row>
    <row r="29" spans="1:7" ht="17.100000000000001" customHeight="1">
      <c r="A29" s="113" t="s">
        <v>309</v>
      </c>
      <c r="B29" s="62" t="s">
        <v>62</v>
      </c>
      <c r="C29" s="23">
        <v>2235</v>
      </c>
      <c r="D29" s="21">
        <v>2444</v>
      </c>
      <c r="E29" s="21">
        <v>2572</v>
      </c>
      <c r="F29" s="21">
        <v>2361</v>
      </c>
      <c r="G29" s="46">
        <v>2242</v>
      </c>
    </row>
    <row r="30" spans="1:7" ht="17.100000000000001" customHeight="1">
      <c r="A30" s="113" t="s">
        <v>308</v>
      </c>
      <c r="B30" s="62" t="s">
        <v>63</v>
      </c>
      <c r="C30" s="23">
        <v>208</v>
      </c>
      <c r="D30" s="21">
        <v>196</v>
      </c>
      <c r="E30" s="21">
        <v>212</v>
      </c>
      <c r="F30" s="21">
        <v>228</v>
      </c>
      <c r="G30" s="46">
        <v>228</v>
      </c>
    </row>
    <row r="31" spans="1:7" ht="17.100000000000001" customHeight="1">
      <c r="A31" s="113" t="s">
        <v>307</v>
      </c>
      <c r="B31" s="62" t="s">
        <v>64</v>
      </c>
      <c r="C31" s="23">
        <v>40</v>
      </c>
      <c r="D31" s="21">
        <v>59</v>
      </c>
      <c r="E31" s="21">
        <v>82</v>
      </c>
      <c r="F31" s="21">
        <v>97</v>
      </c>
      <c r="G31" s="46">
        <v>101</v>
      </c>
    </row>
    <row r="32" spans="1:7" ht="17.100000000000001" customHeight="1" thickBot="1">
      <c r="A32" s="114" t="s">
        <v>306</v>
      </c>
      <c r="B32" s="63" t="s">
        <v>65</v>
      </c>
      <c r="C32" s="33">
        <v>516</v>
      </c>
      <c r="D32" s="30">
        <v>1283</v>
      </c>
      <c r="E32" s="30">
        <v>2052</v>
      </c>
      <c r="F32" s="30">
        <v>2708</v>
      </c>
      <c r="G32" s="47">
        <v>2886</v>
      </c>
    </row>
    <row r="33" spans="1:7" ht="17.100000000000001" customHeight="1">
      <c r="A33" s="1301" t="s">
        <v>106</v>
      </c>
      <c r="B33" s="1290"/>
      <c r="C33" s="1290"/>
      <c r="D33" s="1290"/>
      <c r="E33" s="1290"/>
      <c r="F33" s="1290"/>
      <c r="G33" s="1290"/>
    </row>
    <row r="34" spans="1:7" ht="17.100000000000001" customHeight="1">
      <c r="A34" s="1301" t="s">
        <v>105</v>
      </c>
      <c r="B34" s="1290"/>
      <c r="C34" s="1290"/>
      <c r="D34" s="1290"/>
      <c r="E34" s="1290"/>
      <c r="F34" s="1290"/>
      <c r="G34" s="1290"/>
    </row>
    <row r="35" spans="1:7" ht="17.100000000000001" customHeight="1">
      <c r="A35" s="1301" t="s">
        <v>145</v>
      </c>
      <c r="B35" s="1290"/>
      <c r="C35" s="1290"/>
      <c r="D35" s="1290"/>
      <c r="E35" s="1290"/>
      <c r="F35" s="1290"/>
      <c r="G35" s="1290"/>
    </row>
    <row r="36" spans="1:7" ht="17.100000000000001" customHeight="1">
      <c r="A36" s="1301" t="s">
        <v>112</v>
      </c>
      <c r="B36" s="1290"/>
      <c r="C36" s="1290"/>
      <c r="D36" s="1290"/>
      <c r="E36" s="1290"/>
      <c r="F36" s="1290"/>
      <c r="G36" s="1290"/>
    </row>
  </sheetData>
  <mergeCells count="5">
    <mergeCell ref="A34:G34"/>
    <mergeCell ref="A35:G35"/>
    <mergeCell ref="A36:G36"/>
    <mergeCell ref="A1:G1"/>
    <mergeCell ref="A33:G33"/>
  </mergeCells>
  <pageMargins left="0.2" right="0.2" top="0.5" bottom="0.5" header="0" footer="0"/>
  <pageSetup paperSize="5"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showGridLines="0" zoomScaleNormal="100" workbookViewId="0">
      <selection activeCell="G3" sqref="G3"/>
    </sheetView>
  </sheetViews>
  <sheetFormatPr defaultColWidth="11" defaultRowHeight="15" customHeight="1"/>
  <cols>
    <col min="1" max="1" width="8.375" style="64" customWidth="1"/>
    <col min="2" max="2" width="58" bestFit="1" customWidth="1"/>
    <col min="3" max="7" width="9" bestFit="1" customWidth="1"/>
  </cols>
  <sheetData>
    <row r="1" spans="1:7" ht="98.45" customHeight="1">
      <c r="A1" s="1354" t="s">
        <v>1025</v>
      </c>
      <c r="B1" s="1324"/>
      <c r="C1" s="1324"/>
      <c r="D1" s="1324"/>
      <c r="E1" s="1324"/>
      <c r="F1" s="1324"/>
      <c r="G1" s="1324"/>
    </row>
    <row r="2" spans="1:7" ht="15" customHeight="1" thickBot="1"/>
    <row r="3" spans="1:7" ht="28.15" customHeight="1">
      <c r="A3" s="414" t="s">
        <v>887</v>
      </c>
      <c r="B3" s="581" t="s">
        <v>886</v>
      </c>
      <c r="C3" s="98" t="s">
        <v>111</v>
      </c>
      <c r="D3" s="99" t="s">
        <v>110</v>
      </c>
      <c r="E3" s="99" t="s">
        <v>109</v>
      </c>
      <c r="F3" s="99" t="s">
        <v>108</v>
      </c>
      <c r="G3" s="100" t="s">
        <v>107</v>
      </c>
    </row>
    <row r="4" spans="1:7" ht="17.100000000000001" customHeight="1">
      <c r="A4" s="111" t="s">
        <v>332</v>
      </c>
      <c r="B4" s="74" t="s">
        <v>37</v>
      </c>
      <c r="C4" s="90">
        <v>719961</v>
      </c>
      <c r="D4" s="96">
        <v>714730</v>
      </c>
      <c r="E4" s="96">
        <v>701027</v>
      </c>
      <c r="F4" s="96">
        <v>624786</v>
      </c>
      <c r="G4" s="97">
        <v>601021</v>
      </c>
    </row>
    <row r="5" spans="1:7" ht="17.100000000000001" customHeight="1">
      <c r="A5" s="112" t="s">
        <v>331</v>
      </c>
      <c r="B5" s="72" t="s">
        <v>38</v>
      </c>
      <c r="C5" s="67">
        <v>22805</v>
      </c>
      <c r="D5" s="52">
        <v>22441</v>
      </c>
      <c r="E5" s="52">
        <v>22142</v>
      </c>
      <c r="F5" s="52">
        <v>19860</v>
      </c>
      <c r="G5" s="54">
        <v>19103</v>
      </c>
    </row>
    <row r="6" spans="1:7" ht="17.100000000000001" customHeight="1">
      <c r="A6" s="113" t="s">
        <v>330</v>
      </c>
      <c r="B6" s="62" t="s">
        <v>39</v>
      </c>
      <c r="C6" s="23">
        <v>64355</v>
      </c>
      <c r="D6" s="21">
        <v>63397</v>
      </c>
      <c r="E6" s="21">
        <v>60193</v>
      </c>
      <c r="F6" s="21">
        <v>51400</v>
      </c>
      <c r="G6" s="46">
        <v>47710</v>
      </c>
    </row>
    <row r="7" spans="1:7" ht="17.100000000000001" customHeight="1">
      <c r="A7" s="113" t="s">
        <v>329</v>
      </c>
      <c r="B7" s="62" t="s">
        <v>40</v>
      </c>
      <c r="C7" s="23">
        <v>10854</v>
      </c>
      <c r="D7" s="21">
        <v>10823</v>
      </c>
      <c r="E7" s="21">
        <v>10032</v>
      </c>
      <c r="F7" s="21">
        <v>9977</v>
      </c>
      <c r="G7" s="46">
        <v>8714</v>
      </c>
    </row>
    <row r="8" spans="1:7" ht="17.100000000000001" customHeight="1">
      <c r="A8" s="113" t="s">
        <v>328</v>
      </c>
      <c r="B8" s="62" t="s">
        <v>41</v>
      </c>
      <c r="C8" s="23">
        <v>2945</v>
      </c>
      <c r="D8" s="21">
        <v>2887</v>
      </c>
      <c r="E8" s="21">
        <v>2770</v>
      </c>
      <c r="F8" s="21">
        <v>2644</v>
      </c>
      <c r="G8" s="46">
        <v>2530</v>
      </c>
    </row>
    <row r="9" spans="1:7" ht="17.100000000000001" customHeight="1">
      <c r="A9" s="113" t="s">
        <v>327</v>
      </c>
      <c r="B9" s="62" t="s">
        <v>42</v>
      </c>
      <c r="C9" s="23">
        <v>26082</v>
      </c>
      <c r="D9" s="21">
        <v>24982</v>
      </c>
      <c r="E9" s="21">
        <v>24092</v>
      </c>
      <c r="F9" s="21">
        <v>21692</v>
      </c>
      <c r="G9" s="46">
        <v>20560</v>
      </c>
    </row>
    <row r="10" spans="1:7" ht="17.100000000000001" customHeight="1">
      <c r="A10" s="113" t="s">
        <v>326</v>
      </c>
      <c r="B10" s="62" t="s">
        <v>43</v>
      </c>
      <c r="C10" s="23">
        <v>22369</v>
      </c>
      <c r="D10" s="21">
        <v>22060</v>
      </c>
      <c r="E10" s="21">
        <v>22002</v>
      </c>
      <c r="F10" s="21">
        <v>20223</v>
      </c>
      <c r="G10" s="46">
        <v>19374</v>
      </c>
    </row>
    <row r="11" spans="1:7" ht="17.100000000000001" customHeight="1">
      <c r="A11" s="113" t="s">
        <v>325</v>
      </c>
      <c r="B11" s="62" t="s">
        <v>44</v>
      </c>
      <c r="C11" s="23">
        <v>42446</v>
      </c>
      <c r="D11" s="21">
        <v>44633</v>
      </c>
      <c r="E11" s="21">
        <v>43789</v>
      </c>
      <c r="F11" s="21">
        <v>38137</v>
      </c>
      <c r="G11" s="46">
        <v>37163</v>
      </c>
    </row>
    <row r="12" spans="1:7" ht="17.100000000000001" customHeight="1">
      <c r="A12" s="113" t="s">
        <v>324</v>
      </c>
      <c r="B12" s="62" t="s">
        <v>45</v>
      </c>
      <c r="C12" s="23">
        <v>1820</v>
      </c>
      <c r="D12" s="21">
        <v>1709</v>
      </c>
      <c r="E12" s="21">
        <v>1797</v>
      </c>
      <c r="F12" s="21">
        <v>1717</v>
      </c>
      <c r="G12" s="46">
        <v>1794</v>
      </c>
    </row>
    <row r="13" spans="1:7" ht="17.100000000000001" customHeight="1">
      <c r="A13" s="113" t="s">
        <v>323</v>
      </c>
      <c r="B13" s="62" t="s">
        <v>46</v>
      </c>
      <c r="C13" s="23">
        <v>9150</v>
      </c>
      <c r="D13" s="21">
        <v>8119</v>
      </c>
      <c r="E13" s="21">
        <v>7645</v>
      </c>
      <c r="F13" s="21">
        <v>6925</v>
      </c>
      <c r="G13" s="46">
        <v>6931</v>
      </c>
    </row>
    <row r="14" spans="1:7" ht="17.100000000000001" customHeight="1">
      <c r="A14" s="113" t="s">
        <v>322</v>
      </c>
      <c r="B14" s="62" t="s">
        <v>47</v>
      </c>
      <c r="C14" s="23">
        <v>45294</v>
      </c>
      <c r="D14" s="21">
        <v>46184</v>
      </c>
      <c r="E14" s="21">
        <v>46750</v>
      </c>
      <c r="F14" s="21">
        <v>42467</v>
      </c>
      <c r="G14" s="46">
        <v>42571</v>
      </c>
    </row>
    <row r="15" spans="1:7" ht="17.100000000000001" customHeight="1">
      <c r="A15" s="113" t="s">
        <v>321</v>
      </c>
      <c r="B15" s="62" t="s">
        <v>48</v>
      </c>
      <c r="C15" s="23">
        <v>27832</v>
      </c>
      <c r="D15" s="21">
        <v>26563</v>
      </c>
      <c r="E15" s="21">
        <v>25721</v>
      </c>
      <c r="F15" s="21">
        <v>22856</v>
      </c>
      <c r="G15" s="46">
        <v>22353</v>
      </c>
    </row>
    <row r="16" spans="1:7" ht="17.100000000000001" customHeight="1">
      <c r="A16" s="113" t="s">
        <v>320</v>
      </c>
      <c r="B16" s="62" t="s">
        <v>49</v>
      </c>
      <c r="C16" s="23">
        <v>5085</v>
      </c>
      <c r="D16" s="21">
        <v>5163</v>
      </c>
      <c r="E16" s="21">
        <v>4997</v>
      </c>
      <c r="F16" s="21">
        <v>4391</v>
      </c>
      <c r="G16" s="46">
        <v>4006</v>
      </c>
    </row>
    <row r="17" spans="1:7" ht="17.100000000000001" customHeight="1">
      <c r="A17" s="113" t="s">
        <v>338</v>
      </c>
      <c r="B17" s="62" t="s">
        <v>50</v>
      </c>
      <c r="C17" s="23">
        <v>7146</v>
      </c>
      <c r="D17" s="21">
        <v>6931</v>
      </c>
      <c r="E17" s="21">
        <v>6822</v>
      </c>
      <c r="F17" s="21">
        <v>6551</v>
      </c>
      <c r="G17" s="46">
        <v>5925</v>
      </c>
    </row>
    <row r="18" spans="1:7" ht="17.100000000000001" customHeight="1">
      <c r="A18" s="113" t="s">
        <v>337</v>
      </c>
      <c r="B18" s="62" t="s">
        <v>51</v>
      </c>
      <c r="C18" s="23">
        <v>17571</v>
      </c>
      <c r="D18" s="21">
        <v>17807</v>
      </c>
      <c r="E18" s="21">
        <v>16356</v>
      </c>
      <c r="F18" s="21">
        <v>14190</v>
      </c>
      <c r="G18" s="46">
        <v>14782</v>
      </c>
    </row>
    <row r="19" spans="1:7" ht="17.100000000000001" customHeight="1">
      <c r="A19" s="113" t="s">
        <v>319</v>
      </c>
      <c r="B19" s="62" t="s">
        <v>52</v>
      </c>
      <c r="C19" s="23">
        <v>112240</v>
      </c>
      <c r="D19" s="21">
        <v>108848</v>
      </c>
      <c r="E19" s="21">
        <v>108852</v>
      </c>
      <c r="F19" s="21">
        <v>89510</v>
      </c>
      <c r="G19" s="46">
        <v>92641</v>
      </c>
    </row>
    <row r="20" spans="1:7" ht="17.100000000000001" customHeight="1">
      <c r="A20" s="113" t="s">
        <v>318</v>
      </c>
      <c r="B20" s="62" t="s">
        <v>53</v>
      </c>
      <c r="C20" s="23">
        <v>1873</v>
      </c>
      <c r="D20" s="21">
        <v>1896</v>
      </c>
      <c r="E20" s="21">
        <v>1816</v>
      </c>
      <c r="F20" s="21">
        <v>1807</v>
      </c>
      <c r="G20" s="46">
        <v>1866</v>
      </c>
    </row>
    <row r="21" spans="1:7" ht="17.100000000000001" customHeight="1">
      <c r="A21" s="113" t="s">
        <v>317</v>
      </c>
      <c r="B21" s="62" t="s">
        <v>54</v>
      </c>
      <c r="C21" s="23">
        <v>9160</v>
      </c>
      <c r="D21" s="21">
        <v>8620</v>
      </c>
      <c r="E21" s="21">
        <v>8525</v>
      </c>
      <c r="F21" s="21">
        <v>7332</v>
      </c>
      <c r="G21" s="46">
        <v>6528</v>
      </c>
    </row>
    <row r="22" spans="1:7" ht="17.100000000000001" customHeight="1">
      <c r="A22" s="113" t="s">
        <v>316</v>
      </c>
      <c r="B22" s="62" t="s">
        <v>55</v>
      </c>
      <c r="C22" s="23">
        <v>48228</v>
      </c>
      <c r="D22" s="21">
        <v>48584</v>
      </c>
      <c r="E22" s="21">
        <v>46541</v>
      </c>
      <c r="F22" s="21">
        <v>39509</v>
      </c>
      <c r="G22" s="46">
        <v>36076</v>
      </c>
    </row>
    <row r="23" spans="1:7" ht="17.100000000000001" customHeight="1">
      <c r="A23" s="113" t="s">
        <v>315</v>
      </c>
      <c r="B23" s="62" t="s">
        <v>56</v>
      </c>
      <c r="C23" s="23">
        <v>16885</v>
      </c>
      <c r="D23" s="21">
        <v>16348</v>
      </c>
      <c r="E23" s="21">
        <v>16112</v>
      </c>
      <c r="F23" s="21">
        <v>13832</v>
      </c>
      <c r="G23" s="46">
        <v>12501</v>
      </c>
    </row>
    <row r="24" spans="1:7" ht="17.100000000000001" customHeight="1">
      <c r="A24" s="113" t="s">
        <v>314</v>
      </c>
      <c r="B24" s="62" t="s">
        <v>57</v>
      </c>
      <c r="C24" s="23">
        <v>16012</v>
      </c>
      <c r="D24" s="21">
        <v>15715</v>
      </c>
      <c r="E24" s="21">
        <v>14869</v>
      </c>
      <c r="F24" s="21">
        <v>13244</v>
      </c>
      <c r="G24" s="46">
        <v>12635</v>
      </c>
    </row>
    <row r="25" spans="1:7" ht="17.100000000000001" customHeight="1">
      <c r="A25" s="113" t="s">
        <v>313</v>
      </c>
      <c r="B25" s="62" t="s">
        <v>58</v>
      </c>
      <c r="C25" s="23">
        <v>15609</v>
      </c>
      <c r="D25" s="21">
        <v>15647</v>
      </c>
      <c r="E25" s="21">
        <v>15414</v>
      </c>
      <c r="F25" s="21">
        <v>14205</v>
      </c>
      <c r="G25" s="46">
        <v>12860</v>
      </c>
    </row>
    <row r="26" spans="1:7" ht="17.100000000000001" customHeight="1">
      <c r="A26" s="113" t="s">
        <v>312</v>
      </c>
      <c r="B26" s="62" t="s">
        <v>59</v>
      </c>
      <c r="C26" s="23">
        <v>10773</v>
      </c>
      <c r="D26" s="21">
        <v>11009</v>
      </c>
      <c r="E26" s="21">
        <v>10898</v>
      </c>
      <c r="F26" s="21">
        <v>10092</v>
      </c>
      <c r="G26" s="46">
        <v>9647</v>
      </c>
    </row>
    <row r="27" spans="1:7" ht="17.100000000000001" customHeight="1">
      <c r="A27" s="113" t="s">
        <v>311</v>
      </c>
      <c r="B27" s="62" t="s">
        <v>60</v>
      </c>
      <c r="C27" s="23">
        <v>45189</v>
      </c>
      <c r="D27" s="21">
        <v>44384</v>
      </c>
      <c r="E27" s="21">
        <v>42903</v>
      </c>
      <c r="F27" s="21">
        <v>39720</v>
      </c>
      <c r="G27" s="46">
        <v>36437</v>
      </c>
    </row>
    <row r="28" spans="1:7" ht="17.100000000000001" customHeight="1">
      <c r="A28" s="113" t="s">
        <v>310</v>
      </c>
      <c r="B28" s="62" t="s">
        <v>61</v>
      </c>
      <c r="C28" s="23">
        <v>21511</v>
      </c>
      <c r="D28" s="21">
        <v>21200</v>
      </c>
      <c r="E28" s="21">
        <v>20818</v>
      </c>
      <c r="F28" s="21">
        <v>18682</v>
      </c>
      <c r="G28" s="46">
        <v>18462</v>
      </c>
    </row>
    <row r="29" spans="1:7" ht="17.100000000000001" customHeight="1">
      <c r="A29" s="113" t="s">
        <v>309</v>
      </c>
      <c r="B29" s="62" t="s">
        <v>62</v>
      </c>
      <c r="C29" s="23">
        <v>29144</v>
      </c>
      <c r="D29" s="21">
        <v>29173</v>
      </c>
      <c r="E29" s="21">
        <v>28884</v>
      </c>
      <c r="F29" s="21">
        <v>26115</v>
      </c>
      <c r="G29" s="46">
        <v>24493</v>
      </c>
    </row>
    <row r="30" spans="1:7" ht="17.100000000000001" customHeight="1">
      <c r="A30" s="113" t="s">
        <v>308</v>
      </c>
      <c r="B30" s="62" t="s">
        <v>63</v>
      </c>
      <c r="C30" s="23">
        <v>5805</v>
      </c>
      <c r="D30" s="21">
        <v>5799</v>
      </c>
      <c r="E30" s="21">
        <v>5570</v>
      </c>
      <c r="F30" s="21">
        <v>5126</v>
      </c>
      <c r="G30" s="46">
        <v>5276</v>
      </c>
    </row>
    <row r="31" spans="1:7" ht="17.100000000000001" customHeight="1">
      <c r="A31" s="113" t="s">
        <v>307</v>
      </c>
      <c r="B31" s="62" t="s">
        <v>64</v>
      </c>
      <c r="C31" s="23">
        <v>18275</v>
      </c>
      <c r="D31" s="21">
        <v>17803</v>
      </c>
      <c r="E31" s="21">
        <v>17444</v>
      </c>
      <c r="F31" s="21">
        <v>16122</v>
      </c>
      <c r="G31" s="46">
        <v>16693</v>
      </c>
    </row>
    <row r="32" spans="1:7" ht="17.100000000000001" customHeight="1" thickBot="1">
      <c r="A32" s="114" t="s">
        <v>306</v>
      </c>
      <c r="B32" s="63" t="s">
        <v>65</v>
      </c>
      <c r="C32" s="33">
        <v>63503</v>
      </c>
      <c r="D32" s="30">
        <v>66005</v>
      </c>
      <c r="E32" s="30">
        <v>67273</v>
      </c>
      <c r="F32" s="30">
        <v>66460</v>
      </c>
      <c r="G32" s="47">
        <v>61390</v>
      </c>
    </row>
    <row r="33" spans="1:7" ht="17.100000000000001" customHeight="1">
      <c r="A33" s="1301" t="s">
        <v>106</v>
      </c>
      <c r="B33" s="1290"/>
      <c r="C33" s="1290"/>
      <c r="D33" s="1290"/>
      <c r="E33" s="1290"/>
      <c r="F33" s="1290"/>
      <c r="G33" s="1290"/>
    </row>
    <row r="34" spans="1:7" ht="17.100000000000001" customHeight="1">
      <c r="A34" s="1301" t="s">
        <v>105</v>
      </c>
      <c r="B34" s="1290"/>
      <c r="C34" s="1290"/>
      <c r="D34" s="1290"/>
      <c r="E34" s="1290"/>
      <c r="F34" s="1290"/>
      <c r="G34" s="1290"/>
    </row>
    <row r="35" spans="1:7" ht="17.100000000000001" customHeight="1">
      <c r="A35" s="1301" t="s">
        <v>145</v>
      </c>
      <c r="B35" s="1290"/>
      <c r="C35" s="1290"/>
      <c r="D35" s="1290"/>
      <c r="E35" s="1290"/>
      <c r="F35" s="1290"/>
      <c r="G35" s="1290"/>
    </row>
  </sheetData>
  <mergeCells count="4">
    <mergeCell ref="A33:G33"/>
    <mergeCell ref="A34:G34"/>
    <mergeCell ref="A35:G35"/>
    <mergeCell ref="A1:G1"/>
  </mergeCells>
  <pageMargins left="0.2" right="0.2" top="0.5" bottom="0.5" header="0" footer="0"/>
  <pageSetup paperSize="5"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4619-EEC9-478E-9404-A982BB8C8495}">
  <dimension ref="A1"/>
  <sheetViews>
    <sheetView workbookViewId="0"/>
  </sheetViews>
  <sheetFormatPr defaultRowHeight="18"/>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6"/>
  <sheetViews>
    <sheetView showGridLines="0" zoomScaleNormal="100" workbookViewId="0">
      <selection activeCell="G3" sqref="G3"/>
    </sheetView>
  </sheetViews>
  <sheetFormatPr defaultColWidth="11" defaultRowHeight="15" customHeight="1"/>
  <cols>
    <col min="1" max="1" width="7.5" style="64" customWidth="1"/>
    <col min="2" max="2" width="58" bestFit="1" customWidth="1"/>
    <col min="3" max="7" width="9" bestFit="1" customWidth="1"/>
  </cols>
  <sheetData>
    <row r="1" spans="1:7" ht="93" customHeight="1">
      <c r="A1" s="1354" t="s">
        <v>1026</v>
      </c>
      <c r="B1" s="1324"/>
      <c r="C1" s="1324"/>
      <c r="D1" s="1324"/>
      <c r="E1" s="1324"/>
      <c r="F1" s="1324"/>
      <c r="G1" s="1324"/>
    </row>
    <row r="2" spans="1:7" ht="15" customHeight="1" thickBot="1"/>
    <row r="3" spans="1:7" ht="31.9" customHeight="1">
      <c r="A3" s="414" t="s">
        <v>887</v>
      </c>
      <c r="B3" s="581" t="s">
        <v>886</v>
      </c>
      <c r="C3" s="98" t="s">
        <v>111</v>
      </c>
      <c r="D3" s="99" t="s">
        <v>110</v>
      </c>
      <c r="E3" s="99" t="s">
        <v>109</v>
      </c>
      <c r="F3" s="99" t="s">
        <v>108</v>
      </c>
      <c r="G3" s="100" t="s">
        <v>107</v>
      </c>
    </row>
    <row r="4" spans="1:7" ht="17.100000000000001" customHeight="1">
      <c r="A4" s="111" t="s">
        <v>332</v>
      </c>
      <c r="B4" s="74" t="s">
        <v>37</v>
      </c>
      <c r="C4" s="90">
        <v>646161</v>
      </c>
      <c r="D4" s="96">
        <v>641692</v>
      </c>
      <c r="E4" s="96">
        <v>626812</v>
      </c>
      <c r="F4" s="96">
        <v>570796</v>
      </c>
      <c r="G4" s="97">
        <v>543687</v>
      </c>
    </row>
    <row r="5" spans="1:7" ht="17.100000000000001" customHeight="1">
      <c r="A5" s="112" t="s">
        <v>331</v>
      </c>
      <c r="B5" s="72" t="s">
        <v>38</v>
      </c>
      <c r="C5" s="67">
        <v>19796</v>
      </c>
      <c r="D5" s="52">
        <v>19575</v>
      </c>
      <c r="E5" s="52">
        <v>19431</v>
      </c>
      <c r="F5" s="52">
        <v>17874</v>
      </c>
      <c r="G5" s="54">
        <v>17034</v>
      </c>
    </row>
    <row r="6" spans="1:7" ht="17.100000000000001" customHeight="1">
      <c r="A6" s="113" t="s">
        <v>330</v>
      </c>
      <c r="B6" s="62" t="s">
        <v>39</v>
      </c>
      <c r="C6" s="23">
        <v>61092</v>
      </c>
      <c r="D6" s="21">
        <v>59994</v>
      </c>
      <c r="E6" s="21">
        <v>57010</v>
      </c>
      <c r="F6" s="21">
        <v>49251</v>
      </c>
      <c r="G6" s="46">
        <v>45063</v>
      </c>
    </row>
    <row r="7" spans="1:7" ht="17.100000000000001" customHeight="1">
      <c r="A7" s="113" t="s">
        <v>329</v>
      </c>
      <c r="B7" s="62" t="s">
        <v>40</v>
      </c>
      <c r="C7" s="23">
        <v>9414</v>
      </c>
      <c r="D7" s="21">
        <v>9537</v>
      </c>
      <c r="E7" s="21">
        <v>9265</v>
      </c>
      <c r="F7" s="21">
        <v>8689</v>
      </c>
      <c r="G7" s="46">
        <v>7638</v>
      </c>
    </row>
    <row r="8" spans="1:7" ht="17.100000000000001" customHeight="1">
      <c r="A8" s="113" t="s">
        <v>328</v>
      </c>
      <c r="B8" s="62" t="s">
        <v>41</v>
      </c>
      <c r="C8" s="23">
        <v>2430</v>
      </c>
      <c r="D8" s="21">
        <v>2450</v>
      </c>
      <c r="E8" s="21">
        <v>2361</v>
      </c>
      <c r="F8" s="21">
        <v>2311</v>
      </c>
      <c r="G8" s="46">
        <v>2106</v>
      </c>
    </row>
    <row r="9" spans="1:7" ht="17.100000000000001" customHeight="1">
      <c r="A9" s="113" t="s">
        <v>327</v>
      </c>
      <c r="B9" s="62" t="s">
        <v>42</v>
      </c>
      <c r="C9" s="23">
        <v>22118</v>
      </c>
      <c r="D9" s="21">
        <v>21040</v>
      </c>
      <c r="E9" s="21">
        <v>20741</v>
      </c>
      <c r="F9" s="21">
        <v>19555</v>
      </c>
      <c r="G9" s="46">
        <v>18284</v>
      </c>
    </row>
    <row r="10" spans="1:7" ht="17.100000000000001" customHeight="1">
      <c r="A10" s="113" t="s">
        <v>326</v>
      </c>
      <c r="B10" s="62" t="s">
        <v>43</v>
      </c>
      <c r="C10" s="23">
        <v>21391</v>
      </c>
      <c r="D10" s="21">
        <v>21134</v>
      </c>
      <c r="E10" s="21">
        <v>20750</v>
      </c>
      <c r="F10" s="21">
        <v>18640</v>
      </c>
      <c r="G10" s="46">
        <v>17837</v>
      </c>
    </row>
    <row r="11" spans="1:7" ht="17.100000000000001" customHeight="1">
      <c r="A11" s="113" t="s">
        <v>325</v>
      </c>
      <c r="B11" s="62" t="s">
        <v>44</v>
      </c>
      <c r="C11" s="23">
        <v>37992</v>
      </c>
      <c r="D11" s="21">
        <v>39070</v>
      </c>
      <c r="E11" s="21">
        <v>38463</v>
      </c>
      <c r="F11" s="21">
        <v>33235</v>
      </c>
      <c r="G11" s="46">
        <v>31957</v>
      </c>
    </row>
    <row r="12" spans="1:7" ht="17.100000000000001" customHeight="1">
      <c r="A12" s="113" t="s">
        <v>324</v>
      </c>
      <c r="B12" s="62" t="s">
        <v>45</v>
      </c>
      <c r="C12" s="23">
        <v>1453</v>
      </c>
      <c r="D12" s="21">
        <v>1402</v>
      </c>
      <c r="E12" s="21">
        <v>1453</v>
      </c>
      <c r="F12" s="21">
        <v>1493</v>
      </c>
      <c r="G12" s="46">
        <v>1486</v>
      </c>
    </row>
    <row r="13" spans="1:7" ht="17.100000000000001" customHeight="1">
      <c r="A13" s="113" t="s">
        <v>323</v>
      </c>
      <c r="B13" s="62" t="s">
        <v>46</v>
      </c>
      <c r="C13" s="23">
        <v>7883</v>
      </c>
      <c r="D13" s="21">
        <v>7374</v>
      </c>
      <c r="E13" s="21">
        <v>6965</v>
      </c>
      <c r="F13" s="21">
        <v>6518</v>
      </c>
      <c r="G13" s="46">
        <v>6442</v>
      </c>
    </row>
    <row r="14" spans="1:7" ht="17.100000000000001" customHeight="1">
      <c r="A14" s="113" t="s">
        <v>322</v>
      </c>
      <c r="B14" s="62" t="s">
        <v>47</v>
      </c>
      <c r="C14" s="23">
        <v>40041</v>
      </c>
      <c r="D14" s="21">
        <v>41031</v>
      </c>
      <c r="E14" s="21">
        <v>41101</v>
      </c>
      <c r="F14" s="21">
        <v>39538</v>
      </c>
      <c r="G14" s="46">
        <v>39146</v>
      </c>
    </row>
    <row r="15" spans="1:7" ht="17.100000000000001" customHeight="1">
      <c r="A15" s="113" t="s">
        <v>321</v>
      </c>
      <c r="B15" s="62" t="s">
        <v>48</v>
      </c>
      <c r="C15" s="23">
        <v>25946</v>
      </c>
      <c r="D15" s="21">
        <v>24752</v>
      </c>
      <c r="E15" s="21">
        <v>23795</v>
      </c>
      <c r="F15" s="21">
        <v>20982</v>
      </c>
      <c r="G15" s="46">
        <v>20555</v>
      </c>
    </row>
    <row r="16" spans="1:7" ht="17.100000000000001" customHeight="1">
      <c r="A16" s="113" t="s">
        <v>320</v>
      </c>
      <c r="B16" s="62" t="s">
        <v>49</v>
      </c>
      <c r="C16" s="23">
        <v>4676</v>
      </c>
      <c r="D16" s="21">
        <v>4719</v>
      </c>
      <c r="E16" s="21">
        <v>4667</v>
      </c>
      <c r="F16" s="21">
        <v>4258</v>
      </c>
      <c r="G16" s="46">
        <v>3866</v>
      </c>
    </row>
    <row r="17" spans="1:7" ht="17.100000000000001" customHeight="1">
      <c r="A17" s="113" t="s">
        <v>338</v>
      </c>
      <c r="B17" s="62" t="s">
        <v>50</v>
      </c>
      <c r="C17" s="23">
        <v>6408</v>
      </c>
      <c r="D17" s="21">
        <v>6395</v>
      </c>
      <c r="E17" s="21">
        <v>6448</v>
      </c>
      <c r="F17" s="21">
        <v>6217</v>
      </c>
      <c r="G17" s="46">
        <v>5726</v>
      </c>
    </row>
    <row r="18" spans="1:7" ht="17.100000000000001" customHeight="1">
      <c r="A18" s="113" t="s">
        <v>337</v>
      </c>
      <c r="B18" s="62" t="s">
        <v>51</v>
      </c>
      <c r="C18" s="23">
        <v>13889</v>
      </c>
      <c r="D18" s="21">
        <v>13495</v>
      </c>
      <c r="E18" s="21">
        <v>12589</v>
      </c>
      <c r="F18" s="21">
        <v>11877</v>
      </c>
      <c r="G18" s="46">
        <v>10878</v>
      </c>
    </row>
    <row r="19" spans="1:7" ht="17.100000000000001" customHeight="1">
      <c r="A19" s="113" t="s">
        <v>319</v>
      </c>
      <c r="B19" s="62" t="s">
        <v>52</v>
      </c>
      <c r="C19" s="23">
        <v>95984</v>
      </c>
      <c r="D19" s="21">
        <v>92982</v>
      </c>
      <c r="E19" s="21">
        <v>87582</v>
      </c>
      <c r="F19" s="21">
        <v>76105</v>
      </c>
      <c r="G19" s="46">
        <v>78464</v>
      </c>
    </row>
    <row r="20" spans="1:7" ht="17.100000000000001" customHeight="1">
      <c r="A20" s="113" t="s">
        <v>318</v>
      </c>
      <c r="B20" s="62" t="s">
        <v>53</v>
      </c>
      <c r="C20" s="23">
        <v>1763</v>
      </c>
      <c r="D20" s="21">
        <v>1756</v>
      </c>
      <c r="E20" s="21">
        <v>1710</v>
      </c>
      <c r="F20" s="21">
        <v>1683</v>
      </c>
      <c r="G20" s="46">
        <v>1701</v>
      </c>
    </row>
    <row r="21" spans="1:7" ht="17.100000000000001" customHeight="1">
      <c r="A21" s="113" t="s">
        <v>317</v>
      </c>
      <c r="B21" s="62" t="s">
        <v>54</v>
      </c>
      <c r="C21" s="23">
        <v>8403</v>
      </c>
      <c r="D21" s="21">
        <v>7885</v>
      </c>
      <c r="E21" s="21">
        <v>7712</v>
      </c>
      <c r="F21" s="21">
        <v>6475</v>
      </c>
      <c r="G21" s="46">
        <v>5712</v>
      </c>
    </row>
    <row r="22" spans="1:7" ht="17.100000000000001" customHeight="1">
      <c r="A22" s="113" t="s">
        <v>316</v>
      </c>
      <c r="B22" s="62" t="s">
        <v>55</v>
      </c>
      <c r="C22" s="23">
        <v>43891</v>
      </c>
      <c r="D22" s="21">
        <v>44177</v>
      </c>
      <c r="E22" s="21">
        <v>42900</v>
      </c>
      <c r="F22" s="21">
        <v>37650</v>
      </c>
      <c r="G22" s="46">
        <v>34660</v>
      </c>
    </row>
    <row r="23" spans="1:7" ht="17.100000000000001" customHeight="1">
      <c r="A23" s="113" t="s">
        <v>315</v>
      </c>
      <c r="B23" s="62" t="s">
        <v>56</v>
      </c>
      <c r="C23" s="23">
        <v>15100</v>
      </c>
      <c r="D23" s="21">
        <v>14537</v>
      </c>
      <c r="E23" s="21">
        <v>14557</v>
      </c>
      <c r="F23" s="21">
        <v>13015</v>
      </c>
      <c r="G23" s="46">
        <v>11550</v>
      </c>
    </row>
    <row r="24" spans="1:7" ht="17.100000000000001" customHeight="1">
      <c r="A24" s="113" t="s">
        <v>314</v>
      </c>
      <c r="B24" s="62" t="s">
        <v>57</v>
      </c>
      <c r="C24" s="23">
        <v>15053</v>
      </c>
      <c r="D24" s="21">
        <v>14691</v>
      </c>
      <c r="E24" s="21">
        <v>14036</v>
      </c>
      <c r="F24" s="21">
        <v>12548</v>
      </c>
      <c r="G24" s="46">
        <v>11987</v>
      </c>
    </row>
    <row r="25" spans="1:7" ht="17.100000000000001" customHeight="1">
      <c r="A25" s="113" t="s">
        <v>313</v>
      </c>
      <c r="B25" s="62" t="s">
        <v>58</v>
      </c>
      <c r="C25" s="23">
        <v>13879</v>
      </c>
      <c r="D25" s="21">
        <v>13905</v>
      </c>
      <c r="E25" s="21">
        <v>13682</v>
      </c>
      <c r="F25" s="21">
        <v>12434</v>
      </c>
      <c r="G25" s="46">
        <v>11172</v>
      </c>
    </row>
    <row r="26" spans="1:7" ht="17.100000000000001" customHeight="1">
      <c r="A26" s="113" t="s">
        <v>312</v>
      </c>
      <c r="B26" s="62" t="s">
        <v>59</v>
      </c>
      <c r="C26" s="23">
        <v>9978</v>
      </c>
      <c r="D26" s="21">
        <v>10104</v>
      </c>
      <c r="E26" s="21">
        <v>10075</v>
      </c>
      <c r="F26" s="21">
        <v>9353</v>
      </c>
      <c r="G26" s="46">
        <v>8805</v>
      </c>
    </row>
    <row r="27" spans="1:7" ht="17.100000000000001" customHeight="1">
      <c r="A27" s="113" t="s">
        <v>311</v>
      </c>
      <c r="B27" s="62" t="s">
        <v>60</v>
      </c>
      <c r="C27" s="23">
        <v>35754</v>
      </c>
      <c r="D27" s="21">
        <v>35435</v>
      </c>
      <c r="E27" s="21">
        <v>34991</v>
      </c>
      <c r="F27" s="21">
        <v>32673</v>
      </c>
      <c r="G27" s="46">
        <v>30234</v>
      </c>
    </row>
    <row r="28" spans="1:7" ht="17.100000000000001" customHeight="1">
      <c r="A28" s="113" t="s">
        <v>310</v>
      </c>
      <c r="B28" s="62" t="s">
        <v>61</v>
      </c>
      <c r="C28" s="23">
        <v>20438</v>
      </c>
      <c r="D28" s="21">
        <v>20085</v>
      </c>
      <c r="E28" s="21">
        <v>19765</v>
      </c>
      <c r="F28" s="21">
        <v>17837</v>
      </c>
      <c r="G28" s="46">
        <v>17536</v>
      </c>
    </row>
    <row r="29" spans="1:7" ht="17.100000000000001" customHeight="1">
      <c r="A29" s="113" t="s">
        <v>309</v>
      </c>
      <c r="B29" s="62" t="s">
        <v>62</v>
      </c>
      <c r="C29" s="23">
        <v>27181</v>
      </c>
      <c r="D29" s="21">
        <v>27707</v>
      </c>
      <c r="E29" s="21">
        <v>27342</v>
      </c>
      <c r="F29" s="21">
        <v>24774</v>
      </c>
      <c r="G29" s="46">
        <v>22977</v>
      </c>
    </row>
    <row r="30" spans="1:7" ht="17.100000000000001" customHeight="1">
      <c r="A30" s="113" t="s">
        <v>308</v>
      </c>
      <c r="B30" s="62" t="s">
        <v>63</v>
      </c>
      <c r="C30" s="23">
        <v>4828</v>
      </c>
      <c r="D30" s="21">
        <v>4822</v>
      </c>
      <c r="E30" s="21">
        <v>4809</v>
      </c>
      <c r="F30" s="21">
        <v>4615</v>
      </c>
      <c r="G30" s="46">
        <v>4605</v>
      </c>
    </row>
    <row r="31" spans="1:7" ht="17.100000000000001" customHeight="1">
      <c r="A31" s="113" t="s">
        <v>307</v>
      </c>
      <c r="B31" s="62" t="s">
        <v>64</v>
      </c>
      <c r="C31" s="23">
        <v>17332</v>
      </c>
      <c r="D31" s="21">
        <v>17102</v>
      </c>
      <c r="E31" s="21">
        <v>16926</v>
      </c>
      <c r="F31" s="21">
        <v>15980</v>
      </c>
      <c r="G31" s="46">
        <v>16573</v>
      </c>
    </row>
    <row r="32" spans="1:7" ht="17.100000000000001" customHeight="1" thickBot="1">
      <c r="A32" s="114" t="s">
        <v>306</v>
      </c>
      <c r="B32" s="63" t="s">
        <v>65</v>
      </c>
      <c r="C32" s="33">
        <v>62048</v>
      </c>
      <c r="D32" s="30">
        <v>64536</v>
      </c>
      <c r="E32" s="30">
        <v>65686</v>
      </c>
      <c r="F32" s="30">
        <v>65216</v>
      </c>
      <c r="G32" s="47">
        <v>59693</v>
      </c>
    </row>
    <row r="33" spans="1:7" ht="17.100000000000001" customHeight="1">
      <c r="A33" s="1301" t="s">
        <v>106</v>
      </c>
      <c r="B33" s="1290"/>
      <c r="C33" s="1290"/>
      <c r="D33" s="1290"/>
      <c r="E33" s="1290"/>
      <c r="F33" s="1290"/>
      <c r="G33" s="1290"/>
    </row>
    <row r="34" spans="1:7" ht="17.100000000000001" customHeight="1">
      <c r="A34" s="1301" t="s">
        <v>105</v>
      </c>
      <c r="B34" s="1290"/>
      <c r="C34" s="1290"/>
      <c r="D34" s="1290"/>
      <c r="E34" s="1290"/>
      <c r="F34" s="1290"/>
      <c r="G34" s="1290"/>
    </row>
    <row r="35" spans="1:7" ht="34.15" customHeight="1">
      <c r="A35" s="1352" t="s">
        <v>113</v>
      </c>
      <c r="B35" s="1351"/>
      <c r="C35" s="1351"/>
      <c r="D35" s="1351"/>
      <c r="E35" s="1351"/>
      <c r="F35" s="1351"/>
      <c r="G35" s="1351"/>
    </row>
    <row r="36" spans="1:7" ht="17.100000000000001" customHeight="1">
      <c r="A36" s="1301" t="s">
        <v>142</v>
      </c>
      <c r="B36" s="1290"/>
      <c r="C36" s="1290"/>
      <c r="D36" s="1290"/>
      <c r="E36" s="1290"/>
      <c r="F36" s="1290"/>
      <c r="G36" s="1290"/>
    </row>
  </sheetData>
  <mergeCells count="5">
    <mergeCell ref="A34:G34"/>
    <mergeCell ref="A35:G35"/>
    <mergeCell ref="A36:G36"/>
    <mergeCell ref="A1:G1"/>
    <mergeCell ref="A33:G33"/>
  </mergeCells>
  <pageMargins left="0.2" right="0.2" top="0.5" bottom="0.5" header="0" footer="0"/>
  <pageSetup paperSize="5"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6"/>
  <sheetViews>
    <sheetView showGridLines="0" zoomScaleNormal="100" workbookViewId="0">
      <selection activeCell="J11" sqref="J11"/>
    </sheetView>
  </sheetViews>
  <sheetFormatPr defaultColWidth="11" defaultRowHeight="15" customHeight="1"/>
  <cols>
    <col min="1" max="1" width="8" style="64" customWidth="1"/>
    <col min="2" max="2" width="58" bestFit="1" customWidth="1"/>
    <col min="3" max="7" width="9" bestFit="1" customWidth="1"/>
  </cols>
  <sheetData>
    <row r="1" spans="1:7" ht="94.9" customHeight="1">
      <c r="A1" s="1354" t="s">
        <v>1027</v>
      </c>
      <c r="B1" s="1324"/>
      <c r="C1" s="1324"/>
      <c r="D1" s="1324"/>
      <c r="E1" s="1324"/>
      <c r="F1" s="1324"/>
      <c r="G1" s="1324"/>
    </row>
    <row r="2" spans="1:7" ht="15" customHeight="1" thickBot="1"/>
    <row r="3" spans="1:7" ht="26.45" customHeight="1">
      <c r="A3" s="414" t="s">
        <v>887</v>
      </c>
      <c r="B3" s="581" t="s">
        <v>886</v>
      </c>
      <c r="C3" s="98" t="s">
        <v>111</v>
      </c>
      <c r="D3" s="99" t="s">
        <v>110</v>
      </c>
      <c r="E3" s="99" t="s">
        <v>109</v>
      </c>
      <c r="F3" s="99" t="s">
        <v>108</v>
      </c>
      <c r="G3" s="100" t="s">
        <v>107</v>
      </c>
    </row>
    <row r="4" spans="1:7" ht="17.100000000000001" customHeight="1">
      <c r="A4" s="111" t="s">
        <v>332</v>
      </c>
      <c r="B4" s="74" t="s">
        <v>37</v>
      </c>
      <c r="C4" s="90">
        <v>38946</v>
      </c>
      <c r="D4" s="96">
        <v>41177</v>
      </c>
      <c r="E4" s="96">
        <v>43097</v>
      </c>
      <c r="F4" s="96">
        <v>44193</v>
      </c>
      <c r="G4" s="97">
        <v>42338</v>
      </c>
    </row>
    <row r="5" spans="1:7" ht="17.100000000000001" customHeight="1">
      <c r="A5" s="112" t="s">
        <v>331</v>
      </c>
      <c r="B5" s="72" t="s">
        <v>38</v>
      </c>
      <c r="C5" s="67">
        <v>1763</v>
      </c>
      <c r="D5" s="52">
        <v>2098</v>
      </c>
      <c r="E5" s="52">
        <v>2285</v>
      </c>
      <c r="F5" s="52">
        <v>2491</v>
      </c>
      <c r="G5" s="54">
        <v>2345</v>
      </c>
    </row>
    <row r="6" spans="1:7" ht="17.100000000000001" customHeight="1">
      <c r="A6" s="113" t="s">
        <v>330</v>
      </c>
      <c r="B6" s="62" t="s">
        <v>39</v>
      </c>
      <c r="C6" s="23">
        <v>3099</v>
      </c>
      <c r="D6" s="21">
        <v>3537</v>
      </c>
      <c r="E6" s="21">
        <v>3668</v>
      </c>
      <c r="F6" s="21">
        <v>3636</v>
      </c>
      <c r="G6" s="46">
        <v>3326</v>
      </c>
    </row>
    <row r="7" spans="1:7" ht="17.100000000000001" customHeight="1">
      <c r="A7" s="113" t="s">
        <v>329</v>
      </c>
      <c r="B7" s="62" t="s">
        <v>40</v>
      </c>
      <c r="C7" s="23">
        <v>766</v>
      </c>
      <c r="D7" s="21">
        <v>749</v>
      </c>
      <c r="E7" s="21">
        <v>718</v>
      </c>
      <c r="F7" s="21">
        <v>693</v>
      </c>
      <c r="G7" s="46">
        <v>637</v>
      </c>
    </row>
    <row r="8" spans="1:7" ht="17.100000000000001" customHeight="1">
      <c r="A8" s="113" t="s">
        <v>328</v>
      </c>
      <c r="B8" s="62" t="s">
        <v>41</v>
      </c>
      <c r="C8" s="23">
        <v>220</v>
      </c>
      <c r="D8" s="21">
        <v>244</v>
      </c>
      <c r="E8" s="21">
        <v>261</v>
      </c>
      <c r="F8" s="21">
        <v>270</v>
      </c>
      <c r="G8" s="46">
        <v>269</v>
      </c>
    </row>
    <row r="9" spans="1:7" ht="17.100000000000001" customHeight="1">
      <c r="A9" s="113" t="s">
        <v>327</v>
      </c>
      <c r="B9" s="62" t="s">
        <v>42</v>
      </c>
      <c r="C9" s="23">
        <v>1966</v>
      </c>
      <c r="D9" s="21">
        <v>2031</v>
      </c>
      <c r="E9" s="21">
        <v>2080</v>
      </c>
      <c r="F9" s="21">
        <v>2091</v>
      </c>
      <c r="G9" s="46">
        <v>1928</v>
      </c>
    </row>
    <row r="10" spans="1:7" ht="17.100000000000001" customHeight="1">
      <c r="A10" s="113" t="s">
        <v>326</v>
      </c>
      <c r="B10" s="62" t="s">
        <v>43</v>
      </c>
      <c r="C10" s="23">
        <v>1308</v>
      </c>
      <c r="D10" s="21">
        <v>1273</v>
      </c>
      <c r="E10" s="21">
        <v>1249</v>
      </c>
      <c r="F10" s="21">
        <v>1306</v>
      </c>
      <c r="G10" s="46">
        <v>1254</v>
      </c>
    </row>
    <row r="11" spans="1:7" ht="17.100000000000001" customHeight="1">
      <c r="A11" s="113" t="s">
        <v>325</v>
      </c>
      <c r="B11" s="62" t="s">
        <v>44</v>
      </c>
      <c r="C11" s="23">
        <v>3728</v>
      </c>
      <c r="D11" s="21">
        <v>3785</v>
      </c>
      <c r="E11" s="21">
        <v>3914</v>
      </c>
      <c r="F11" s="21">
        <v>3954</v>
      </c>
      <c r="G11" s="46">
        <v>3741</v>
      </c>
    </row>
    <row r="12" spans="1:7" ht="17.100000000000001" customHeight="1">
      <c r="A12" s="113" t="s">
        <v>324</v>
      </c>
      <c r="B12" s="62" t="s">
        <v>45</v>
      </c>
      <c r="C12" s="23">
        <v>34</v>
      </c>
      <c r="D12" s="21">
        <v>26</v>
      </c>
      <c r="E12" s="21">
        <v>49</v>
      </c>
      <c r="F12" s="21">
        <v>94</v>
      </c>
      <c r="G12" s="46">
        <v>113</v>
      </c>
    </row>
    <row r="13" spans="1:7" ht="17.100000000000001" customHeight="1">
      <c r="A13" s="113" t="s">
        <v>323</v>
      </c>
      <c r="B13" s="62" t="s">
        <v>46</v>
      </c>
      <c r="C13" s="23">
        <v>309</v>
      </c>
      <c r="D13" s="21">
        <v>320</v>
      </c>
      <c r="E13" s="21">
        <v>297</v>
      </c>
      <c r="F13" s="21">
        <v>310</v>
      </c>
      <c r="G13" s="46">
        <v>304</v>
      </c>
    </row>
    <row r="14" spans="1:7" ht="17.100000000000001" customHeight="1">
      <c r="A14" s="113" t="s">
        <v>322</v>
      </c>
      <c r="B14" s="62" t="s">
        <v>47</v>
      </c>
      <c r="C14" s="23">
        <v>0</v>
      </c>
      <c r="D14" s="21">
        <v>0</v>
      </c>
      <c r="E14" s="21">
        <v>0</v>
      </c>
      <c r="F14" s="21">
        <v>0</v>
      </c>
      <c r="G14" s="46">
        <v>0</v>
      </c>
    </row>
    <row r="15" spans="1:7" ht="17.100000000000001" customHeight="1">
      <c r="A15" s="113" t="s">
        <v>321</v>
      </c>
      <c r="B15" s="62" t="s">
        <v>48</v>
      </c>
      <c r="C15" s="23">
        <v>3443</v>
      </c>
      <c r="D15" s="21">
        <v>3459</v>
      </c>
      <c r="E15" s="21">
        <v>3475</v>
      </c>
      <c r="F15" s="21">
        <v>3324</v>
      </c>
      <c r="G15" s="46">
        <v>3115</v>
      </c>
    </row>
    <row r="16" spans="1:7" ht="17.100000000000001" customHeight="1">
      <c r="A16" s="113" t="s">
        <v>320</v>
      </c>
      <c r="B16" s="62" t="s">
        <v>49</v>
      </c>
      <c r="C16" s="23">
        <v>130</v>
      </c>
      <c r="D16" s="21">
        <v>185</v>
      </c>
      <c r="E16" s="21">
        <v>188</v>
      </c>
      <c r="F16" s="21">
        <v>199</v>
      </c>
      <c r="G16" s="46">
        <v>212</v>
      </c>
    </row>
    <row r="17" spans="1:7" ht="17.100000000000001" customHeight="1">
      <c r="A17" s="113" t="s">
        <v>338</v>
      </c>
      <c r="B17" s="62" t="s">
        <v>50</v>
      </c>
      <c r="C17" s="23">
        <v>102</v>
      </c>
      <c r="D17" s="21">
        <v>132</v>
      </c>
      <c r="E17" s="21">
        <v>265</v>
      </c>
      <c r="F17" s="21">
        <v>290</v>
      </c>
      <c r="G17" s="46">
        <v>294</v>
      </c>
    </row>
    <row r="18" spans="1:7" ht="17.100000000000001" customHeight="1">
      <c r="A18" s="113" t="s">
        <v>337</v>
      </c>
      <c r="B18" s="62" t="s">
        <v>51</v>
      </c>
      <c r="C18" s="23">
        <v>884</v>
      </c>
      <c r="D18" s="21">
        <v>850</v>
      </c>
      <c r="E18" s="21">
        <v>857</v>
      </c>
      <c r="F18" s="21">
        <v>904</v>
      </c>
      <c r="G18" s="46">
        <v>872</v>
      </c>
    </row>
    <row r="19" spans="1:7" ht="17.100000000000001" customHeight="1">
      <c r="A19" s="113" t="s">
        <v>319</v>
      </c>
      <c r="B19" s="62" t="s">
        <v>52</v>
      </c>
      <c r="C19" s="23">
        <v>4470</v>
      </c>
      <c r="D19" s="21">
        <v>4533</v>
      </c>
      <c r="E19" s="21">
        <v>4889</v>
      </c>
      <c r="F19" s="21">
        <v>5236</v>
      </c>
      <c r="G19" s="46">
        <v>5281</v>
      </c>
    </row>
    <row r="20" spans="1:7" ht="17.100000000000001" customHeight="1">
      <c r="A20" s="113" t="s">
        <v>318</v>
      </c>
      <c r="B20" s="62" t="s">
        <v>53</v>
      </c>
      <c r="C20" s="23">
        <v>22</v>
      </c>
      <c r="D20" s="21">
        <v>31</v>
      </c>
      <c r="E20" s="21">
        <v>52</v>
      </c>
      <c r="F20" s="21">
        <v>78</v>
      </c>
      <c r="G20" s="46">
        <v>78</v>
      </c>
    </row>
    <row r="21" spans="1:7" ht="17.100000000000001" customHeight="1">
      <c r="A21" s="113" t="s">
        <v>317</v>
      </c>
      <c r="B21" s="62" t="s">
        <v>54</v>
      </c>
      <c r="C21" s="23">
        <v>659</v>
      </c>
      <c r="D21" s="21">
        <v>666</v>
      </c>
      <c r="E21" s="21">
        <v>677</v>
      </c>
      <c r="F21" s="21">
        <v>700</v>
      </c>
      <c r="G21" s="46">
        <v>659</v>
      </c>
    </row>
    <row r="22" spans="1:7" ht="17.100000000000001" customHeight="1">
      <c r="A22" s="113" t="s">
        <v>316</v>
      </c>
      <c r="B22" s="62" t="s">
        <v>55</v>
      </c>
      <c r="C22" s="23">
        <v>1841</v>
      </c>
      <c r="D22" s="21">
        <v>2049</v>
      </c>
      <c r="E22" s="21">
        <v>2169</v>
      </c>
      <c r="F22" s="21">
        <v>2201</v>
      </c>
      <c r="G22" s="46">
        <v>2218</v>
      </c>
    </row>
    <row r="23" spans="1:7" ht="17.100000000000001" customHeight="1">
      <c r="A23" s="113" t="s">
        <v>315</v>
      </c>
      <c r="B23" s="62" t="s">
        <v>56</v>
      </c>
      <c r="C23" s="23">
        <v>825</v>
      </c>
      <c r="D23" s="21">
        <v>861</v>
      </c>
      <c r="E23" s="21">
        <v>858</v>
      </c>
      <c r="F23" s="21">
        <v>805</v>
      </c>
      <c r="G23" s="46">
        <v>738</v>
      </c>
    </row>
    <row r="24" spans="1:7" ht="17.100000000000001" customHeight="1">
      <c r="A24" s="113" t="s">
        <v>314</v>
      </c>
      <c r="B24" s="62" t="s">
        <v>57</v>
      </c>
      <c r="C24" s="23">
        <v>783</v>
      </c>
      <c r="D24" s="21">
        <v>908</v>
      </c>
      <c r="E24" s="21">
        <v>914</v>
      </c>
      <c r="F24" s="21">
        <v>956</v>
      </c>
      <c r="G24" s="46">
        <v>983</v>
      </c>
    </row>
    <row r="25" spans="1:7" ht="17.100000000000001" customHeight="1">
      <c r="A25" s="113" t="s">
        <v>313</v>
      </c>
      <c r="B25" s="62" t="s">
        <v>58</v>
      </c>
      <c r="C25" s="23">
        <v>1929</v>
      </c>
      <c r="D25" s="21">
        <v>1826</v>
      </c>
      <c r="E25" s="21">
        <v>1826</v>
      </c>
      <c r="F25" s="21">
        <v>1812</v>
      </c>
      <c r="G25" s="46">
        <v>1666</v>
      </c>
    </row>
    <row r="26" spans="1:7" ht="17.100000000000001" customHeight="1">
      <c r="A26" s="113" t="s">
        <v>312</v>
      </c>
      <c r="B26" s="62" t="s">
        <v>59</v>
      </c>
      <c r="C26" s="23">
        <v>546</v>
      </c>
      <c r="D26" s="21">
        <v>594</v>
      </c>
      <c r="E26" s="21">
        <v>619</v>
      </c>
      <c r="F26" s="21">
        <v>613</v>
      </c>
      <c r="G26" s="46">
        <v>617</v>
      </c>
    </row>
    <row r="27" spans="1:7" ht="17.100000000000001" customHeight="1">
      <c r="A27" s="113" t="s">
        <v>311</v>
      </c>
      <c r="B27" s="62" t="s">
        <v>60</v>
      </c>
      <c r="C27" s="23">
        <v>6098</v>
      </c>
      <c r="D27" s="21">
        <v>5991</v>
      </c>
      <c r="E27" s="21">
        <v>5832</v>
      </c>
      <c r="F27" s="21">
        <v>5768</v>
      </c>
      <c r="G27" s="46">
        <v>5263</v>
      </c>
    </row>
    <row r="28" spans="1:7" ht="17.100000000000001" customHeight="1">
      <c r="A28" s="113" t="s">
        <v>310</v>
      </c>
      <c r="B28" s="62" t="s">
        <v>61</v>
      </c>
      <c r="C28" s="23">
        <v>1095</v>
      </c>
      <c r="D28" s="21">
        <v>1136</v>
      </c>
      <c r="E28" s="21">
        <v>1181</v>
      </c>
      <c r="F28" s="21">
        <v>1195</v>
      </c>
      <c r="G28" s="46">
        <v>1113</v>
      </c>
    </row>
    <row r="29" spans="1:7" ht="17.100000000000001" customHeight="1">
      <c r="A29" s="113" t="s">
        <v>309</v>
      </c>
      <c r="B29" s="62" t="s">
        <v>62</v>
      </c>
      <c r="C29" s="23">
        <v>2177</v>
      </c>
      <c r="D29" s="21">
        <v>2381</v>
      </c>
      <c r="E29" s="21">
        <v>2488</v>
      </c>
      <c r="F29" s="21">
        <v>2324</v>
      </c>
      <c r="G29" s="46">
        <v>2202</v>
      </c>
    </row>
    <row r="30" spans="1:7" ht="17.100000000000001" customHeight="1">
      <c r="A30" s="113" t="s">
        <v>308</v>
      </c>
      <c r="B30" s="62" t="s">
        <v>63</v>
      </c>
      <c r="C30" s="23">
        <v>208</v>
      </c>
      <c r="D30" s="21">
        <v>195</v>
      </c>
      <c r="E30" s="21">
        <v>212</v>
      </c>
      <c r="F30" s="21">
        <v>228</v>
      </c>
      <c r="G30" s="46">
        <v>228</v>
      </c>
    </row>
    <row r="31" spans="1:7" ht="17.100000000000001" customHeight="1">
      <c r="A31" s="113" t="s">
        <v>307</v>
      </c>
      <c r="B31" s="62" t="s">
        <v>64</v>
      </c>
      <c r="C31" s="23">
        <v>40</v>
      </c>
      <c r="D31" s="21">
        <v>58</v>
      </c>
      <c r="E31" s="21">
        <v>81</v>
      </c>
      <c r="F31" s="21">
        <v>92</v>
      </c>
      <c r="G31" s="46">
        <v>96</v>
      </c>
    </row>
    <row r="32" spans="1:7" ht="17.100000000000001" customHeight="1" thickBot="1">
      <c r="A32" s="114" t="s">
        <v>306</v>
      </c>
      <c r="B32" s="63" t="s">
        <v>65</v>
      </c>
      <c r="C32" s="33">
        <v>501</v>
      </c>
      <c r="D32" s="30">
        <v>1259</v>
      </c>
      <c r="E32" s="30">
        <v>1993</v>
      </c>
      <c r="F32" s="30">
        <v>2623</v>
      </c>
      <c r="G32" s="47">
        <v>2786</v>
      </c>
    </row>
    <row r="33" spans="1:7" ht="17.100000000000001" customHeight="1">
      <c r="A33" s="1301" t="s">
        <v>106</v>
      </c>
      <c r="B33" s="1290"/>
      <c r="C33" s="1290"/>
      <c r="D33" s="1290"/>
      <c r="E33" s="1290"/>
      <c r="F33" s="1290"/>
      <c r="G33" s="1290"/>
    </row>
    <row r="34" spans="1:7" ht="17.100000000000001" customHeight="1">
      <c r="A34" s="1301" t="s">
        <v>105</v>
      </c>
      <c r="B34" s="1290"/>
      <c r="C34" s="1290"/>
      <c r="D34" s="1290"/>
      <c r="E34" s="1290"/>
      <c r="F34" s="1290"/>
      <c r="G34" s="1290"/>
    </row>
    <row r="35" spans="1:7" ht="28.9" customHeight="1">
      <c r="A35" s="1302" t="s">
        <v>113</v>
      </c>
      <c r="B35" s="1303"/>
      <c r="C35" s="1303"/>
      <c r="D35" s="1303"/>
      <c r="E35" s="1303"/>
      <c r="F35" s="1303"/>
      <c r="G35" s="1303"/>
    </row>
    <row r="36" spans="1:7" ht="17.100000000000001" customHeight="1">
      <c r="A36" s="1301" t="s">
        <v>112</v>
      </c>
      <c r="B36" s="1290"/>
      <c r="C36" s="1290"/>
      <c r="D36" s="1290"/>
      <c r="E36" s="1290"/>
      <c r="F36" s="1290"/>
      <c r="G36" s="1290"/>
    </row>
  </sheetData>
  <mergeCells count="5">
    <mergeCell ref="A34:G34"/>
    <mergeCell ref="A35:G35"/>
    <mergeCell ref="A36:G36"/>
    <mergeCell ref="A1:G1"/>
    <mergeCell ref="A33:G33"/>
  </mergeCells>
  <pageMargins left="0.2" right="0.2" top="0.5" bottom="0.5" header="0" footer="0"/>
  <pageSetup paperSize="5"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5"/>
  <sheetViews>
    <sheetView showGridLines="0" zoomScaleNormal="100" workbookViewId="0">
      <selection activeCell="G3" sqref="G3"/>
    </sheetView>
  </sheetViews>
  <sheetFormatPr defaultColWidth="11" defaultRowHeight="15" customHeight="1"/>
  <cols>
    <col min="1" max="1" width="8.25" style="64" customWidth="1"/>
    <col min="2" max="2" width="58" bestFit="1" customWidth="1"/>
    <col min="3" max="7" width="9" bestFit="1" customWidth="1"/>
  </cols>
  <sheetData>
    <row r="1" spans="1:7" ht="108" customHeight="1">
      <c r="A1" s="1354" t="s">
        <v>1028</v>
      </c>
      <c r="B1" s="1324"/>
      <c r="C1" s="1324"/>
      <c r="D1" s="1324"/>
      <c r="E1" s="1324"/>
      <c r="F1" s="1324"/>
      <c r="G1" s="1324"/>
    </row>
    <row r="2" spans="1:7" ht="15" customHeight="1" thickBot="1"/>
    <row r="3" spans="1:7" ht="31.15" customHeight="1">
      <c r="A3" s="414" t="s">
        <v>887</v>
      </c>
      <c r="B3" s="581" t="s">
        <v>886</v>
      </c>
      <c r="C3" s="98" t="s">
        <v>111</v>
      </c>
      <c r="D3" s="99" t="s">
        <v>110</v>
      </c>
      <c r="E3" s="99" t="s">
        <v>109</v>
      </c>
      <c r="F3" s="99" t="s">
        <v>108</v>
      </c>
      <c r="G3" s="100" t="s">
        <v>107</v>
      </c>
    </row>
    <row r="4" spans="1:7" ht="17.100000000000001" customHeight="1">
      <c r="A4" s="111" t="s">
        <v>332</v>
      </c>
      <c r="B4" s="74" t="s">
        <v>37</v>
      </c>
      <c r="C4" s="90">
        <v>664542</v>
      </c>
      <c r="D4" s="96">
        <v>660388</v>
      </c>
      <c r="E4" s="96">
        <v>646223</v>
      </c>
      <c r="F4" s="96">
        <v>590474</v>
      </c>
      <c r="G4" s="97">
        <v>563156</v>
      </c>
    </row>
    <row r="5" spans="1:7" ht="17.100000000000001" customHeight="1">
      <c r="A5" s="112" t="s">
        <v>331</v>
      </c>
      <c r="B5" s="72" t="s">
        <v>38</v>
      </c>
      <c r="C5" s="67">
        <v>20469</v>
      </c>
      <c r="D5" s="52">
        <v>20311</v>
      </c>
      <c r="E5" s="52">
        <v>20197</v>
      </c>
      <c r="F5" s="52">
        <v>18711</v>
      </c>
      <c r="G5" s="54">
        <v>17883</v>
      </c>
    </row>
    <row r="6" spans="1:7" ht="17.100000000000001" customHeight="1">
      <c r="A6" s="113" t="s">
        <v>330</v>
      </c>
      <c r="B6" s="62" t="s">
        <v>39</v>
      </c>
      <c r="C6" s="23">
        <v>62292</v>
      </c>
      <c r="D6" s="21">
        <v>61272</v>
      </c>
      <c r="E6" s="21">
        <v>58365</v>
      </c>
      <c r="F6" s="21">
        <v>50701</v>
      </c>
      <c r="G6" s="46">
        <v>46418</v>
      </c>
    </row>
    <row r="7" spans="1:7" ht="17.100000000000001" customHeight="1">
      <c r="A7" s="113" t="s">
        <v>329</v>
      </c>
      <c r="B7" s="62" t="s">
        <v>40</v>
      </c>
      <c r="C7" s="23">
        <v>9633</v>
      </c>
      <c r="D7" s="21">
        <v>9739</v>
      </c>
      <c r="E7" s="21">
        <v>9491</v>
      </c>
      <c r="F7" s="21">
        <v>8913</v>
      </c>
      <c r="G7" s="46">
        <v>7820</v>
      </c>
    </row>
    <row r="8" spans="1:7" ht="17.100000000000001" customHeight="1">
      <c r="A8" s="113" t="s">
        <v>328</v>
      </c>
      <c r="B8" s="62" t="s">
        <v>41</v>
      </c>
      <c r="C8" s="23">
        <v>2609</v>
      </c>
      <c r="D8" s="21">
        <v>2630</v>
      </c>
      <c r="E8" s="21">
        <v>2542</v>
      </c>
      <c r="F8" s="21">
        <v>2513</v>
      </c>
      <c r="G8" s="46">
        <v>2311</v>
      </c>
    </row>
    <row r="9" spans="1:7" ht="17.100000000000001" customHeight="1">
      <c r="A9" s="113" t="s">
        <v>327</v>
      </c>
      <c r="B9" s="62" t="s">
        <v>42</v>
      </c>
      <c r="C9" s="23">
        <v>22923</v>
      </c>
      <c r="D9" s="21">
        <v>21933</v>
      </c>
      <c r="E9" s="21">
        <v>21676</v>
      </c>
      <c r="F9" s="21">
        <v>20461</v>
      </c>
      <c r="G9" s="46">
        <v>19193</v>
      </c>
    </row>
    <row r="10" spans="1:7" ht="17.100000000000001" customHeight="1">
      <c r="A10" s="113" t="s">
        <v>326</v>
      </c>
      <c r="B10" s="62" t="s">
        <v>43</v>
      </c>
      <c r="C10" s="23">
        <v>22229</v>
      </c>
      <c r="D10" s="21">
        <v>21909</v>
      </c>
      <c r="E10" s="21">
        <v>21535</v>
      </c>
      <c r="F10" s="21">
        <v>19462</v>
      </c>
      <c r="G10" s="46">
        <v>18612</v>
      </c>
    </row>
    <row r="11" spans="1:7" ht="17.100000000000001" customHeight="1">
      <c r="A11" s="113" t="s">
        <v>325</v>
      </c>
      <c r="B11" s="62" t="s">
        <v>44</v>
      </c>
      <c r="C11" s="23">
        <v>39682</v>
      </c>
      <c r="D11" s="21">
        <v>40643</v>
      </c>
      <c r="E11" s="21">
        <v>40098</v>
      </c>
      <c r="F11" s="21">
        <v>34913</v>
      </c>
      <c r="G11" s="46">
        <v>33544</v>
      </c>
    </row>
    <row r="12" spans="1:7" ht="17.100000000000001" customHeight="1">
      <c r="A12" s="113" t="s">
        <v>324</v>
      </c>
      <c r="B12" s="62" t="s">
        <v>45</v>
      </c>
      <c r="C12" s="23">
        <v>1466</v>
      </c>
      <c r="D12" s="21">
        <v>1409</v>
      </c>
      <c r="E12" s="21">
        <v>1460</v>
      </c>
      <c r="F12" s="21">
        <v>1519</v>
      </c>
      <c r="G12" s="46">
        <v>1515</v>
      </c>
    </row>
    <row r="13" spans="1:7" ht="17.100000000000001" customHeight="1">
      <c r="A13" s="113" t="s">
        <v>323</v>
      </c>
      <c r="B13" s="62" t="s">
        <v>46</v>
      </c>
      <c r="C13" s="23">
        <v>7976</v>
      </c>
      <c r="D13" s="21">
        <v>7481</v>
      </c>
      <c r="E13" s="21">
        <v>7072</v>
      </c>
      <c r="F13" s="21">
        <v>6607</v>
      </c>
      <c r="G13" s="46">
        <v>6542</v>
      </c>
    </row>
    <row r="14" spans="1:7" ht="17.100000000000001" customHeight="1">
      <c r="A14" s="113" t="s">
        <v>322</v>
      </c>
      <c r="B14" s="62" t="s">
        <v>47</v>
      </c>
      <c r="C14" s="23">
        <v>40041</v>
      </c>
      <c r="D14" s="21">
        <v>41031</v>
      </c>
      <c r="E14" s="21">
        <v>41101</v>
      </c>
      <c r="F14" s="21">
        <v>39538</v>
      </c>
      <c r="G14" s="46">
        <v>39146</v>
      </c>
    </row>
    <row r="15" spans="1:7" ht="17.100000000000001" customHeight="1">
      <c r="A15" s="113" t="s">
        <v>321</v>
      </c>
      <c r="B15" s="62" t="s">
        <v>48</v>
      </c>
      <c r="C15" s="23">
        <v>27504</v>
      </c>
      <c r="D15" s="21">
        <v>26329</v>
      </c>
      <c r="E15" s="21">
        <v>25407</v>
      </c>
      <c r="F15" s="21">
        <v>22557</v>
      </c>
      <c r="G15" s="46">
        <v>22051</v>
      </c>
    </row>
    <row r="16" spans="1:7" ht="17.100000000000001" customHeight="1">
      <c r="A16" s="113" t="s">
        <v>320</v>
      </c>
      <c r="B16" s="62" t="s">
        <v>49</v>
      </c>
      <c r="C16" s="23">
        <v>4737</v>
      </c>
      <c r="D16" s="21">
        <v>4811</v>
      </c>
      <c r="E16" s="21">
        <v>4765</v>
      </c>
      <c r="F16" s="21">
        <v>4358</v>
      </c>
      <c r="G16" s="46">
        <v>3970</v>
      </c>
    </row>
    <row r="17" spans="1:7" ht="17.100000000000001" customHeight="1">
      <c r="A17" s="113" t="s">
        <v>338</v>
      </c>
      <c r="B17" s="62" t="s">
        <v>50</v>
      </c>
      <c r="C17" s="23">
        <v>6445</v>
      </c>
      <c r="D17" s="21">
        <v>6433</v>
      </c>
      <c r="E17" s="21">
        <v>6581</v>
      </c>
      <c r="F17" s="21">
        <v>6337</v>
      </c>
      <c r="G17" s="46">
        <v>5854</v>
      </c>
    </row>
    <row r="18" spans="1:7" ht="17.100000000000001" customHeight="1">
      <c r="A18" s="113" t="s">
        <v>337</v>
      </c>
      <c r="B18" s="62" t="s">
        <v>51</v>
      </c>
      <c r="C18" s="23">
        <v>14375</v>
      </c>
      <c r="D18" s="21">
        <v>13977</v>
      </c>
      <c r="E18" s="21">
        <v>13032</v>
      </c>
      <c r="F18" s="21">
        <v>12319</v>
      </c>
      <c r="G18" s="46">
        <v>11333</v>
      </c>
    </row>
    <row r="19" spans="1:7" ht="17.100000000000001" customHeight="1">
      <c r="A19" s="113" t="s">
        <v>319</v>
      </c>
      <c r="B19" s="62" t="s">
        <v>52</v>
      </c>
      <c r="C19" s="23">
        <v>97986</v>
      </c>
      <c r="D19" s="21">
        <v>94937</v>
      </c>
      <c r="E19" s="21">
        <v>89869</v>
      </c>
      <c r="F19" s="21">
        <v>78452</v>
      </c>
      <c r="G19" s="46">
        <v>80761</v>
      </c>
    </row>
    <row r="20" spans="1:7" ht="17.100000000000001" customHeight="1">
      <c r="A20" s="113" t="s">
        <v>318</v>
      </c>
      <c r="B20" s="62" t="s">
        <v>53</v>
      </c>
      <c r="C20" s="23">
        <v>1777</v>
      </c>
      <c r="D20" s="21">
        <v>1781</v>
      </c>
      <c r="E20" s="21">
        <v>1748</v>
      </c>
      <c r="F20" s="21">
        <v>1734</v>
      </c>
      <c r="G20" s="46">
        <v>1760</v>
      </c>
    </row>
    <row r="21" spans="1:7" ht="17.100000000000001" customHeight="1">
      <c r="A21" s="113" t="s">
        <v>317</v>
      </c>
      <c r="B21" s="62" t="s">
        <v>54</v>
      </c>
      <c r="C21" s="23">
        <v>8727</v>
      </c>
      <c r="D21" s="21">
        <v>8263</v>
      </c>
      <c r="E21" s="21">
        <v>8106</v>
      </c>
      <c r="F21" s="21">
        <v>6900</v>
      </c>
      <c r="G21" s="46">
        <v>6111</v>
      </c>
    </row>
    <row r="22" spans="1:7" ht="17.100000000000001" customHeight="1">
      <c r="A22" s="113" t="s">
        <v>316</v>
      </c>
      <c r="B22" s="62" t="s">
        <v>55</v>
      </c>
      <c r="C22" s="23">
        <v>44807</v>
      </c>
      <c r="D22" s="21">
        <v>45118</v>
      </c>
      <c r="E22" s="21">
        <v>43846</v>
      </c>
      <c r="F22" s="21">
        <v>38732</v>
      </c>
      <c r="G22" s="46">
        <v>35803</v>
      </c>
    </row>
    <row r="23" spans="1:7" ht="17.100000000000001" customHeight="1">
      <c r="A23" s="113" t="s">
        <v>315</v>
      </c>
      <c r="B23" s="62" t="s">
        <v>56</v>
      </c>
      <c r="C23" s="23">
        <v>15430</v>
      </c>
      <c r="D23" s="21">
        <v>14886</v>
      </c>
      <c r="E23" s="21">
        <v>14880</v>
      </c>
      <c r="F23" s="21">
        <v>13276</v>
      </c>
      <c r="G23" s="46">
        <v>11802</v>
      </c>
    </row>
    <row r="24" spans="1:7" ht="17.100000000000001" customHeight="1">
      <c r="A24" s="113" t="s">
        <v>314</v>
      </c>
      <c r="B24" s="62" t="s">
        <v>57</v>
      </c>
      <c r="C24" s="23">
        <v>15312</v>
      </c>
      <c r="D24" s="21">
        <v>15002</v>
      </c>
      <c r="E24" s="21">
        <v>14339</v>
      </c>
      <c r="F24" s="21">
        <v>12908</v>
      </c>
      <c r="G24" s="46">
        <v>12341</v>
      </c>
    </row>
    <row r="25" spans="1:7" ht="17.100000000000001" customHeight="1">
      <c r="A25" s="113" t="s">
        <v>313</v>
      </c>
      <c r="B25" s="62" t="s">
        <v>58</v>
      </c>
      <c r="C25" s="23">
        <v>14708</v>
      </c>
      <c r="D25" s="21">
        <v>14675</v>
      </c>
      <c r="E25" s="21">
        <v>14444</v>
      </c>
      <c r="F25" s="21">
        <v>13201</v>
      </c>
      <c r="G25" s="46">
        <v>11923</v>
      </c>
    </row>
    <row r="26" spans="1:7" ht="17.100000000000001" customHeight="1">
      <c r="A26" s="113" t="s">
        <v>312</v>
      </c>
      <c r="B26" s="62" t="s">
        <v>59</v>
      </c>
      <c r="C26" s="23">
        <v>10280</v>
      </c>
      <c r="D26" s="21">
        <v>10457</v>
      </c>
      <c r="E26" s="21">
        <v>10446</v>
      </c>
      <c r="F26" s="21">
        <v>9717</v>
      </c>
      <c r="G26" s="46">
        <v>9169</v>
      </c>
    </row>
    <row r="27" spans="1:7" ht="17.100000000000001" customHeight="1">
      <c r="A27" s="113" t="s">
        <v>311</v>
      </c>
      <c r="B27" s="62" t="s">
        <v>60</v>
      </c>
      <c r="C27" s="23">
        <v>39577</v>
      </c>
      <c r="D27" s="21">
        <v>39177</v>
      </c>
      <c r="E27" s="21">
        <v>38536</v>
      </c>
      <c r="F27" s="21">
        <v>36142</v>
      </c>
      <c r="G27" s="46">
        <v>33510</v>
      </c>
    </row>
    <row r="28" spans="1:7" ht="17.100000000000001" customHeight="1">
      <c r="A28" s="113" t="s">
        <v>310</v>
      </c>
      <c r="B28" s="62" t="s">
        <v>61</v>
      </c>
      <c r="C28" s="23">
        <v>20959</v>
      </c>
      <c r="D28" s="21">
        <v>20648</v>
      </c>
      <c r="E28" s="21">
        <v>20341</v>
      </c>
      <c r="F28" s="21">
        <v>18366</v>
      </c>
      <c r="G28" s="46">
        <v>18075</v>
      </c>
    </row>
    <row r="29" spans="1:7" ht="17.100000000000001" customHeight="1">
      <c r="A29" s="113" t="s">
        <v>309</v>
      </c>
      <c r="B29" s="62" t="s">
        <v>62</v>
      </c>
      <c r="C29" s="23">
        <v>27975</v>
      </c>
      <c r="D29" s="21">
        <v>28544</v>
      </c>
      <c r="E29" s="21">
        <v>28219</v>
      </c>
      <c r="F29" s="21">
        <v>25523</v>
      </c>
      <c r="G29" s="46">
        <v>23813</v>
      </c>
    </row>
    <row r="30" spans="1:7" ht="17.100000000000001" customHeight="1">
      <c r="A30" s="113" t="s">
        <v>308</v>
      </c>
      <c r="B30" s="62" t="s">
        <v>63</v>
      </c>
      <c r="C30" s="23">
        <v>4900</v>
      </c>
      <c r="D30" s="21">
        <v>4898</v>
      </c>
      <c r="E30" s="21">
        <v>4892</v>
      </c>
      <c r="F30" s="21">
        <v>4695</v>
      </c>
      <c r="G30" s="46">
        <v>4693</v>
      </c>
    </row>
    <row r="31" spans="1:7" ht="17.100000000000001" customHeight="1">
      <c r="A31" s="113" t="s">
        <v>307</v>
      </c>
      <c r="B31" s="62" t="s">
        <v>64</v>
      </c>
      <c r="C31" s="23">
        <v>17363</v>
      </c>
      <c r="D31" s="21">
        <v>17146</v>
      </c>
      <c r="E31" s="21">
        <v>16988</v>
      </c>
      <c r="F31" s="21">
        <v>16036</v>
      </c>
      <c r="G31" s="46">
        <v>16646</v>
      </c>
    </row>
    <row r="32" spans="1:7" ht="17.100000000000001" customHeight="1" thickBot="1">
      <c r="A32" s="114" t="s">
        <v>306</v>
      </c>
      <c r="B32" s="63" t="s">
        <v>65</v>
      </c>
      <c r="C32" s="33">
        <v>62360</v>
      </c>
      <c r="D32" s="30">
        <v>64948</v>
      </c>
      <c r="E32" s="30">
        <v>66247</v>
      </c>
      <c r="F32" s="30">
        <v>65883</v>
      </c>
      <c r="G32" s="47">
        <v>60557</v>
      </c>
    </row>
    <row r="33" spans="1:7" ht="17.100000000000001" customHeight="1">
      <c r="A33" s="1301" t="s">
        <v>106</v>
      </c>
      <c r="B33" s="1290"/>
      <c r="C33" s="1290"/>
      <c r="D33" s="1290"/>
      <c r="E33" s="1290"/>
      <c r="F33" s="1290"/>
      <c r="G33" s="1290"/>
    </row>
    <row r="34" spans="1:7" ht="17.100000000000001" customHeight="1">
      <c r="A34" s="1301" t="s">
        <v>105</v>
      </c>
      <c r="B34" s="1290"/>
      <c r="C34" s="1290"/>
      <c r="D34" s="1290"/>
      <c r="E34" s="1290"/>
      <c r="F34" s="1290"/>
      <c r="G34" s="1290"/>
    </row>
    <row r="35" spans="1:7" ht="29.45" customHeight="1">
      <c r="A35" s="1302" t="s">
        <v>104</v>
      </c>
      <c r="B35" s="1303"/>
      <c r="C35" s="1303"/>
      <c r="D35" s="1303"/>
      <c r="E35" s="1303"/>
      <c r="F35" s="1303"/>
      <c r="G35" s="1303"/>
    </row>
  </sheetData>
  <mergeCells count="4">
    <mergeCell ref="A33:G33"/>
    <mergeCell ref="A34:G34"/>
    <mergeCell ref="A35:G35"/>
    <mergeCell ref="A1:G1"/>
  </mergeCells>
  <pageMargins left="0.2" right="0.2" top="0.5" bottom="0.5" header="0" footer="0"/>
  <pageSetup paperSize="5"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2"/>
  <sheetViews>
    <sheetView showGridLines="0" zoomScaleNormal="100" workbookViewId="0">
      <selection activeCell="C3" sqref="C3"/>
    </sheetView>
  </sheetViews>
  <sheetFormatPr defaultColWidth="11" defaultRowHeight="15" customHeight="1"/>
  <cols>
    <col min="1" max="1" width="6.875" style="64" customWidth="1"/>
    <col min="2" max="2" width="7" bestFit="1" customWidth="1"/>
    <col min="3" max="4" width="9" bestFit="1" customWidth="1"/>
    <col min="5" max="5" width="8" bestFit="1" customWidth="1"/>
    <col min="6" max="6" width="10" bestFit="1" customWidth="1"/>
    <col min="7" max="8" width="8" bestFit="1" customWidth="1"/>
    <col min="9" max="9" width="12.125" customWidth="1"/>
    <col min="10" max="10" width="15.125" customWidth="1"/>
    <col min="11" max="11" width="8" customWidth="1"/>
    <col min="12" max="12" width="8.875" customWidth="1"/>
  </cols>
  <sheetData>
    <row r="1" spans="1:12" ht="81" customHeight="1">
      <c r="A1" s="1354" t="s">
        <v>896</v>
      </c>
      <c r="B1" s="1324"/>
      <c r="C1" s="1324"/>
      <c r="D1" s="1324"/>
      <c r="E1" s="1324"/>
      <c r="F1" s="1324"/>
      <c r="G1" s="1324"/>
      <c r="H1" s="1324"/>
      <c r="I1" s="1324"/>
      <c r="J1" s="1324"/>
      <c r="K1" s="1324"/>
      <c r="L1" s="1324"/>
    </row>
    <row r="2" spans="1:12" ht="15" customHeight="1" thickBot="1"/>
    <row r="3" spans="1:12" ht="34.15" customHeight="1">
      <c r="A3" s="584" t="s">
        <v>128</v>
      </c>
      <c r="B3" s="583" t="s">
        <v>127</v>
      </c>
      <c r="C3" s="115" t="s">
        <v>126</v>
      </c>
      <c r="D3" s="115" t="s">
        <v>125</v>
      </c>
      <c r="E3" s="115" t="s">
        <v>124</v>
      </c>
      <c r="F3" s="115" t="s">
        <v>123</v>
      </c>
      <c r="G3" s="115" t="s">
        <v>122</v>
      </c>
      <c r="H3" s="115" t="s">
        <v>121</v>
      </c>
      <c r="I3" s="115" t="s">
        <v>120</v>
      </c>
      <c r="J3" s="135" t="s">
        <v>119</v>
      </c>
      <c r="K3" s="94" t="s">
        <v>118</v>
      </c>
      <c r="L3" s="116" t="s">
        <v>8</v>
      </c>
    </row>
    <row r="4" spans="1:12" ht="17.100000000000001" customHeight="1">
      <c r="A4" s="585">
        <v>2018</v>
      </c>
      <c r="B4" s="67">
        <v>592</v>
      </c>
      <c r="C4" s="52">
        <v>611</v>
      </c>
      <c r="D4" s="52">
        <v>2245</v>
      </c>
      <c r="E4" s="52">
        <v>248</v>
      </c>
      <c r="F4" s="52">
        <v>7923</v>
      </c>
      <c r="G4" s="52">
        <v>7944</v>
      </c>
      <c r="H4" s="52">
        <v>1420</v>
      </c>
      <c r="I4" s="52">
        <v>342</v>
      </c>
      <c r="J4" s="52">
        <v>198</v>
      </c>
      <c r="K4" s="53">
        <v>1336</v>
      </c>
      <c r="L4" s="117">
        <v>22859</v>
      </c>
    </row>
    <row r="5" spans="1:12" ht="17.100000000000001" customHeight="1">
      <c r="A5" s="586">
        <v>2019</v>
      </c>
      <c r="B5" s="23">
        <v>545</v>
      </c>
      <c r="C5" s="21">
        <v>620</v>
      </c>
      <c r="D5" s="21">
        <v>2193</v>
      </c>
      <c r="E5" s="21">
        <v>277</v>
      </c>
      <c r="F5" s="21">
        <v>7747</v>
      </c>
      <c r="G5" s="21">
        <v>7933</v>
      </c>
      <c r="H5" s="21">
        <v>1627</v>
      </c>
      <c r="I5" s="21">
        <v>348</v>
      </c>
      <c r="J5" s="21">
        <v>221</v>
      </c>
      <c r="K5" s="26">
        <v>1529</v>
      </c>
      <c r="L5" s="76">
        <v>23040</v>
      </c>
    </row>
    <row r="6" spans="1:12" ht="17.100000000000001" customHeight="1">
      <c r="A6" s="586">
        <v>2020</v>
      </c>
      <c r="B6" s="23">
        <v>517</v>
      </c>
      <c r="C6" s="21">
        <v>589</v>
      </c>
      <c r="D6" s="21">
        <v>2072</v>
      </c>
      <c r="E6" s="21">
        <v>295</v>
      </c>
      <c r="F6" s="21">
        <v>7489</v>
      </c>
      <c r="G6" s="21">
        <v>7853</v>
      </c>
      <c r="H6" s="21">
        <v>1789</v>
      </c>
      <c r="I6" s="21">
        <v>329</v>
      </c>
      <c r="J6" s="21">
        <v>197</v>
      </c>
      <c r="K6" s="26">
        <v>1616</v>
      </c>
      <c r="L6" s="76">
        <v>22746</v>
      </c>
    </row>
    <row r="7" spans="1:12" ht="17.100000000000001" customHeight="1">
      <c r="A7" s="586">
        <v>2021</v>
      </c>
      <c r="B7" s="23">
        <v>423</v>
      </c>
      <c r="C7" s="21">
        <v>479</v>
      </c>
      <c r="D7" s="21">
        <v>1620</v>
      </c>
      <c r="E7" s="21">
        <v>267</v>
      </c>
      <c r="F7" s="21">
        <v>6176</v>
      </c>
      <c r="G7" s="21">
        <v>6585</v>
      </c>
      <c r="H7" s="21">
        <v>1621</v>
      </c>
      <c r="I7" s="21">
        <v>268</v>
      </c>
      <c r="J7" s="21">
        <v>147</v>
      </c>
      <c r="K7" s="26">
        <v>1842</v>
      </c>
      <c r="L7" s="76">
        <v>19428</v>
      </c>
    </row>
    <row r="8" spans="1:12" ht="17.100000000000001" customHeight="1" thickBot="1">
      <c r="A8" s="587">
        <v>2022</v>
      </c>
      <c r="B8" s="33">
        <v>408</v>
      </c>
      <c r="C8" s="30">
        <v>445</v>
      </c>
      <c r="D8" s="30">
        <v>1440</v>
      </c>
      <c r="E8" s="30">
        <v>252</v>
      </c>
      <c r="F8" s="30">
        <v>5622</v>
      </c>
      <c r="G8" s="30">
        <v>6350</v>
      </c>
      <c r="H8" s="30">
        <v>1748</v>
      </c>
      <c r="I8" s="30">
        <v>253</v>
      </c>
      <c r="J8" s="30">
        <v>175</v>
      </c>
      <c r="K8" s="49">
        <v>2091</v>
      </c>
      <c r="L8" s="77">
        <v>18784</v>
      </c>
    </row>
    <row r="9" spans="1:12" ht="17.100000000000001" customHeight="1">
      <c r="A9" s="1301" t="s">
        <v>117</v>
      </c>
      <c r="B9" s="1290"/>
      <c r="C9" s="1290"/>
      <c r="D9" s="1290"/>
      <c r="E9" s="1290"/>
      <c r="F9" s="1290"/>
      <c r="G9" s="1290"/>
      <c r="H9" s="1290"/>
      <c r="I9" s="1290"/>
      <c r="J9" s="1290"/>
      <c r="K9" s="1290"/>
      <c r="L9" s="1290"/>
    </row>
    <row r="10" spans="1:12" ht="17.100000000000001" customHeight="1">
      <c r="A10" s="1301" t="s">
        <v>116</v>
      </c>
      <c r="B10" s="1290"/>
      <c r="C10" s="1290"/>
      <c r="D10" s="1290"/>
      <c r="E10" s="1290"/>
      <c r="F10" s="1290"/>
      <c r="G10" s="1290"/>
      <c r="H10" s="1290"/>
      <c r="I10" s="1290"/>
      <c r="J10" s="1290"/>
      <c r="K10" s="1290"/>
      <c r="L10" s="1290"/>
    </row>
    <row r="11" spans="1:12" ht="17.100000000000001" customHeight="1">
      <c r="A11" s="1301" t="s">
        <v>115</v>
      </c>
      <c r="B11" s="1290"/>
      <c r="C11" s="1290"/>
      <c r="D11" s="1290"/>
      <c r="E11" s="1290"/>
      <c r="F11" s="1290"/>
      <c r="G11" s="1290"/>
      <c r="H11" s="1290"/>
      <c r="I11" s="1290"/>
      <c r="J11" s="1290"/>
      <c r="K11" s="1290"/>
      <c r="L11" s="1290"/>
    </row>
    <row r="12" spans="1:12" ht="17.100000000000001" customHeight="1">
      <c r="A12" s="1301" t="s">
        <v>114</v>
      </c>
      <c r="B12" s="1290"/>
      <c r="C12" s="1290"/>
      <c r="D12" s="1290"/>
      <c r="E12" s="1290"/>
      <c r="F12" s="1290"/>
      <c r="G12" s="1290"/>
      <c r="H12" s="1290"/>
      <c r="I12" s="1290"/>
      <c r="J12" s="1290"/>
      <c r="K12" s="1290"/>
      <c r="L12" s="1290"/>
    </row>
  </sheetData>
  <mergeCells count="5">
    <mergeCell ref="A10:L10"/>
    <mergeCell ref="A11:L11"/>
    <mergeCell ref="A12:L12"/>
    <mergeCell ref="A1:L1"/>
    <mergeCell ref="A9:L9"/>
  </mergeCells>
  <pageMargins left="0.2" right="0.2" top="0.5" bottom="0.5" header="0" footer="0"/>
  <pageSetup paperSize="5"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8"/>
  <sheetViews>
    <sheetView showGridLines="0" zoomScaleNormal="100" workbookViewId="0">
      <selection activeCell="N12" sqref="N12"/>
    </sheetView>
  </sheetViews>
  <sheetFormatPr defaultColWidth="11" defaultRowHeight="15" customHeight="1"/>
  <cols>
    <col min="1" max="2" width="11" bestFit="1" customWidth="1"/>
    <col min="3" max="3" width="15" bestFit="1" customWidth="1"/>
    <col min="4" max="4" width="10" bestFit="1" customWidth="1"/>
    <col min="5" max="5" width="4" bestFit="1" customWidth="1"/>
    <col min="6" max="6" width="6" bestFit="1" customWidth="1"/>
    <col min="7" max="7" width="8" bestFit="1" customWidth="1"/>
    <col min="8" max="9" width="9" bestFit="1" customWidth="1"/>
  </cols>
  <sheetData>
    <row r="1" spans="1:9" ht="96" customHeight="1">
      <c r="A1" s="1323" t="s">
        <v>897</v>
      </c>
      <c r="B1" s="1324"/>
      <c r="C1" s="1324"/>
      <c r="D1" s="1324"/>
      <c r="E1" s="1324"/>
      <c r="F1" s="1324"/>
      <c r="G1" s="1324"/>
      <c r="H1" s="1324"/>
      <c r="I1" s="1324"/>
    </row>
    <row r="2" spans="1:9" ht="15" customHeight="1" thickBot="1"/>
    <row r="3" spans="1:9" ht="53.1" customHeight="1">
      <c r="A3" s="121" t="s">
        <v>162</v>
      </c>
      <c r="B3" s="123" t="s">
        <v>617</v>
      </c>
      <c r="C3" s="123" t="s">
        <v>161</v>
      </c>
      <c r="D3" s="122" t="s">
        <v>160</v>
      </c>
      <c r="E3" s="122" t="s">
        <v>156</v>
      </c>
      <c r="F3" s="122" t="s">
        <v>155</v>
      </c>
      <c r="G3" s="127" t="s">
        <v>157</v>
      </c>
      <c r="H3" s="125" t="s">
        <v>1029</v>
      </c>
      <c r="I3" s="124" t="s">
        <v>1030</v>
      </c>
    </row>
    <row r="4" spans="1:9" ht="17.100000000000001" customHeight="1" thickBot="1">
      <c r="A4" s="118">
        <v>197008.9</v>
      </c>
      <c r="B4" s="119">
        <v>2217.1</v>
      </c>
      <c r="C4" s="119">
        <v>3740.1</v>
      </c>
      <c r="D4" s="119">
        <v>6337</v>
      </c>
      <c r="E4" s="119">
        <v>415.7</v>
      </c>
      <c r="F4" s="119">
        <v>7461.49999999999</v>
      </c>
      <c r="G4" s="120">
        <v>54735.5</v>
      </c>
      <c r="H4" s="126">
        <v>253658.3</v>
      </c>
      <c r="I4" s="120">
        <v>18257.5</v>
      </c>
    </row>
    <row r="5" spans="1:9" ht="17.100000000000001" customHeight="1">
      <c r="A5" s="1355" t="s">
        <v>159</v>
      </c>
      <c r="B5" s="1290"/>
      <c r="C5" s="1290"/>
      <c r="D5" s="1290"/>
      <c r="E5" s="1290"/>
      <c r="F5" s="1290"/>
      <c r="G5" s="1290"/>
      <c r="H5" s="1290"/>
      <c r="I5" s="1290"/>
    </row>
    <row r="6" spans="1:9" ht="17.100000000000001" customHeight="1">
      <c r="A6" s="1355" t="s">
        <v>588</v>
      </c>
      <c r="B6" s="1290"/>
      <c r="C6" s="1290"/>
      <c r="D6" s="1290"/>
      <c r="E6" s="1290"/>
      <c r="F6" s="1290"/>
      <c r="G6" s="1290"/>
      <c r="H6" s="1290"/>
      <c r="I6" s="1290"/>
    </row>
    <row r="7" spans="1:9" ht="17.100000000000001" customHeight="1">
      <c r="A7" s="1355" t="s">
        <v>587</v>
      </c>
      <c r="B7" s="1290"/>
      <c r="C7" s="1290"/>
      <c r="D7" s="1290"/>
      <c r="E7" s="1290"/>
      <c r="F7" s="1290"/>
      <c r="G7" s="1290"/>
      <c r="H7" s="1290"/>
      <c r="I7" s="1290"/>
    </row>
    <row r="8" spans="1:9" ht="17.100000000000001" customHeight="1">
      <c r="A8" s="1355" t="s">
        <v>146</v>
      </c>
      <c r="B8" s="1290"/>
      <c r="C8" s="1290"/>
      <c r="D8" s="1290"/>
      <c r="E8" s="1290"/>
      <c r="F8" s="1290"/>
      <c r="G8" s="1290"/>
      <c r="H8" s="1290"/>
      <c r="I8" s="1290"/>
    </row>
  </sheetData>
  <mergeCells count="5">
    <mergeCell ref="A5:I5"/>
    <mergeCell ref="A6:I6"/>
    <mergeCell ref="A7:I7"/>
    <mergeCell ref="A8:I8"/>
    <mergeCell ref="A1:I1"/>
  </mergeCells>
  <pageMargins left="0.2" right="0.2" top="0.5" bottom="0.5" header="0" footer="0"/>
  <pageSetup paperSize="5"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D1:S35"/>
  <sheetViews>
    <sheetView showGridLines="0" topLeftCell="D1" workbookViewId="0">
      <selection activeCell="S3" sqref="S3"/>
    </sheetView>
  </sheetViews>
  <sheetFormatPr defaultColWidth="9" defaultRowHeight="16.5"/>
  <cols>
    <col min="1" max="16384" width="9" style="373"/>
  </cols>
  <sheetData>
    <row r="1" spans="4:19" ht="79.150000000000006" customHeight="1">
      <c r="D1" s="1356" t="s">
        <v>1031</v>
      </c>
      <c r="E1" s="1357"/>
      <c r="F1" s="1357"/>
      <c r="G1" s="1357"/>
      <c r="H1" s="1357"/>
      <c r="I1" s="1357"/>
      <c r="J1" s="1357"/>
      <c r="K1" s="1357"/>
      <c r="L1" s="1357"/>
      <c r="M1" s="1357"/>
      <c r="N1" s="1357"/>
      <c r="O1" s="1357"/>
      <c r="P1" s="1357"/>
      <c r="Q1" s="1357"/>
      <c r="R1" s="1357"/>
      <c r="S1" s="1357"/>
    </row>
    <row r="2" spans="4:19" ht="17.25" thickBot="1">
      <c r="D2" s="374"/>
      <c r="E2" s="374"/>
      <c r="F2" s="374"/>
      <c r="G2" s="374"/>
      <c r="H2" s="374"/>
      <c r="I2" s="374"/>
      <c r="J2" s="374"/>
      <c r="K2" s="374"/>
      <c r="L2" s="374"/>
      <c r="M2" s="374"/>
      <c r="N2" s="374"/>
      <c r="O2" s="374"/>
      <c r="P2" s="374"/>
      <c r="Q2" s="374"/>
      <c r="R2" s="374"/>
      <c r="S2" s="374"/>
    </row>
    <row r="3" spans="4:19" ht="45">
      <c r="D3" s="603" t="s">
        <v>898</v>
      </c>
      <c r="E3" s="594" t="s">
        <v>207</v>
      </c>
      <c r="F3" s="594" t="s">
        <v>206</v>
      </c>
      <c r="G3" s="594" t="s">
        <v>205</v>
      </c>
      <c r="H3" s="594" t="s">
        <v>204</v>
      </c>
      <c r="I3" s="595" t="s">
        <v>156</v>
      </c>
      <c r="J3" s="594" t="s">
        <v>203</v>
      </c>
      <c r="K3" s="594" t="s">
        <v>202</v>
      </c>
      <c r="L3" s="594" t="s">
        <v>201</v>
      </c>
      <c r="M3" s="594" t="s">
        <v>200</v>
      </c>
      <c r="N3" s="594" t="s">
        <v>199</v>
      </c>
      <c r="O3" s="594" t="s">
        <v>198</v>
      </c>
      <c r="P3" s="594" t="s">
        <v>197</v>
      </c>
      <c r="Q3" s="594" t="s">
        <v>196</v>
      </c>
      <c r="R3" s="594" t="s">
        <v>195</v>
      </c>
      <c r="S3" s="596" t="s">
        <v>194</v>
      </c>
    </row>
    <row r="4" spans="4:19">
      <c r="D4" s="600" t="s">
        <v>193</v>
      </c>
      <c r="E4" s="601">
        <v>178751.4</v>
      </c>
      <c r="F4" s="601">
        <v>54735.5</v>
      </c>
      <c r="G4" s="601">
        <v>4465.2</v>
      </c>
      <c r="H4" s="601">
        <v>1871.8</v>
      </c>
      <c r="I4" s="601">
        <v>415.7</v>
      </c>
      <c r="J4" s="601">
        <v>7461.5</v>
      </c>
      <c r="K4" s="601">
        <v>430.2</v>
      </c>
      <c r="L4" s="601">
        <v>3309.9</v>
      </c>
      <c r="M4" s="601">
        <v>671.4</v>
      </c>
      <c r="N4" s="601">
        <v>1386</v>
      </c>
      <c r="O4" s="601">
        <v>50.6</v>
      </c>
      <c r="P4" s="601">
        <v>107</v>
      </c>
      <c r="Q4" s="601">
        <v>0.2</v>
      </c>
      <c r="R4" s="601">
        <v>1.9</v>
      </c>
      <c r="S4" s="602">
        <v>253658.3</v>
      </c>
    </row>
    <row r="5" spans="4:19">
      <c r="D5" s="597" t="s">
        <v>192</v>
      </c>
      <c r="E5" s="598">
        <v>5652.2</v>
      </c>
      <c r="F5" s="598">
        <v>1708.1</v>
      </c>
      <c r="G5" s="598">
        <v>176.1</v>
      </c>
      <c r="H5" s="598">
        <v>0</v>
      </c>
      <c r="I5" s="598">
        <v>0</v>
      </c>
      <c r="J5" s="598">
        <v>395.4</v>
      </c>
      <c r="K5" s="598">
        <v>0</v>
      </c>
      <c r="L5" s="598">
        <v>0</v>
      </c>
      <c r="M5" s="598">
        <v>0</v>
      </c>
      <c r="N5" s="598">
        <v>0</v>
      </c>
      <c r="O5" s="598">
        <v>0</v>
      </c>
      <c r="P5" s="598">
        <v>0</v>
      </c>
      <c r="Q5" s="598">
        <v>0</v>
      </c>
      <c r="R5" s="598">
        <v>0</v>
      </c>
      <c r="S5" s="599">
        <v>7931.8</v>
      </c>
    </row>
    <row r="6" spans="4:19">
      <c r="D6" s="589" t="s">
        <v>191</v>
      </c>
      <c r="E6" s="588">
        <v>13259.9</v>
      </c>
      <c r="F6" s="588">
        <v>6546.6</v>
      </c>
      <c r="G6" s="588">
        <v>212.2</v>
      </c>
      <c r="H6" s="588">
        <v>408.9</v>
      </c>
      <c r="I6" s="588">
        <v>25.7</v>
      </c>
      <c r="J6" s="588">
        <v>175.7</v>
      </c>
      <c r="K6" s="588">
        <v>1.4</v>
      </c>
      <c r="L6" s="588">
        <v>0</v>
      </c>
      <c r="M6" s="588">
        <v>0</v>
      </c>
      <c r="N6" s="588">
        <v>0</v>
      </c>
      <c r="O6" s="588">
        <v>0</v>
      </c>
      <c r="P6" s="588">
        <v>0</v>
      </c>
      <c r="Q6" s="588">
        <v>0</v>
      </c>
      <c r="R6" s="588">
        <v>0</v>
      </c>
      <c r="S6" s="590">
        <v>20630.400000000001</v>
      </c>
    </row>
    <row r="7" spans="4:19">
      <c r="D7" s="589" t="s">
        <v>190</v>
      </c>
      <c r="E7" s="588">
        <v>2337.1999999999998</v>
      </c>
      <c r="F7" s="588">
        <v>1172.2</v>
      </c>
      <c r="G7" s="588">
        <v>79.7</v>
      </c>
      <c r="H7" s="588">
        <v>7.1</v>
      </c>
      <c r="I7" s="588">
        <v>0</v>
      </c>
      <c r="J7" s="588">
        <v>116.5</v>
      </c>
      <c r="K7" s="588">
        <v>0</v>
      </c>
      <c r="L7" s="588">
        <v>0</v>
      </c>
      <c r="M7" s="588">
        <v>11.1</v>
      </c>
      <c r="N7" s="588">
        <v>0</v>
      </c>
      <c r="O7" s="588">
        <v>0</v>
      </c>
      <c r="P7" s="588">
        <v>4</v>
      </c>
      <c r="Q7" s="588">
        <v>0</v>
      </c>
      <c r="R7" s="588">
        <v>0</v>
      </c>
      <c r="S7" s="590">
        <v>3727.8</v>
      </c>
    </row>
    <row r="8" spans="4:19">
      <c r="D8" s="589" t="s">
        <v>189</v>
      </c>
      <c r="E8" s="588">
        <v>764.3</v>
      </c>
      <c r="F8" s="588">
        <v>206.6</v>
      </c>
      <c r="G8" s="588">
        <v>5.9</v>
      </c>
      <c r="H8" s="588">
        <v>0</v>
      </c>
      <c r="I8" s="588">
        <v>0</v>
      </c>
      <c r="J8" s="588">
        <v>151</v>
      </c>
      <c r="K8" s="588">
        <v>0</v>
      </c>
      <c r="L8" s="588">
        <v>0</v>
      </c>
      <c r="M8" s="588">
        <v>0</v>
      </c>
      <c r="N8" s="588">
        <v>0</v>
      </c>
      <c r="O8" s="588">
        <v>0</v>
      </c>
      <c r="P8" s="588">
        <v>0</v>
      </c>
      <c r="Q8" s="588">
        <v>0</v>
      </c>
      <c r="R8" s="588">
        <v>0</v>
      </c>
      <c r="S8" s="590">
        <v>1127.8</v>
      </c>
    </row>
    <row r="9" spans="4:19">
      <c r="D9" s="589" t="s">
        <v>188</v>
      </c>
      <c r="E9" s="588">
        <v>5146.3</v>
      </c>
      <c r="F9" s="588">
        <v>2028.9</v>
      </c>
      <c r="G9" s="588">
        <v>83.2</v>
      </c>
      <c r="H9" s="588">
        <v>0</v>
      </c>
      <c r="I9" s="588">
        <v>0.8</v>
      </c>
      <c r="J9" s="588">
        <v>662</v>
      </c>
      <c r="K9" s="588">
        <v>116.5</v>
      </c>
      <c r="L9" s="588">
        <v>478.4</v>
      </c>
      <c r="M9" s="588">
        <v>42.3</v>
      </c>
      <c r="N9" s="588">
        <v>73.3</v>
      </c>
      <c r="O9" s="588">
        <v>0</v>
      </c>
      <c r="P9" s="588">
        <v>24.9</v>
      </c>
      <c r="Q9" s="588">
        <v>0.2</v>
      </c>
      <c r="R9" s="588">
        <v>0</v>
      </c>
      <c r="S9" s="590">
        <v>8656.7999999999993</v>
      </c>
    </row>
    <row r="10" spans="4:19">
      <c r="D10" s="589" t="s">
        <v>187</v>
      </c>
      <c r="E10" s="588">
        <v>8052.4</v>
      </c>
      <c r="F10" s="588">
        <v>525</v>
      </c>
      <c r="G10" s="588">
        <v>90.4</v>
      </c>
      <c r="H10" s="588">
        <v>17.600000000000001</v>
      </c>
      <c r="I10" s="588">
        <v>0</v>
      </c>
      <c r="J10" s="588">
        <v>34.5</v>
      </c>
      <c r="K10" s="588">
        <v>0</v>
      </c>
      <c r="L10" s="588">
        <v>0</v>
      </c>
      <c r="M10" s="588">
        <v>0</v>
      </c>
      <c r="N10" s="588">
        <v>0</v>
      </c>
      <c r="O10" s="588">
        <v>0</v>
      </c>
      <c r="P10" s="588">
        <v>0</v>
      </c>
      <c r="Q10" s="588">
        <v>0</v>
      </c>
      <c r="R10" s="588">
        <v>0</v>
      </c>
      <c r="S10" s="590">
        <v>8719.9</v>
      </c>
    </row>
    <row r="11" spans="4:19">
      <c r="D11" s="589" t="s">
        <v>186</v>
      </c>
      <c r="E11" s="588">
        <v>8141.9</v>
      </c>
      <c r="F11" s="588">
        <v>3179.8</v>
      </c>
      <c r="G11" s="588">
        <v>309.3</v>
      </c>
      <c r="H11" s="588">
        <v>10.4</v>
      </c>
      <c r="I11" s="588">
        <v>17.3</v>
      </c>
      <c r="J11" s="588">
        <v>699.6</v>
      </c>
      <c r="K11" s="588">
        <v>0</v>
      </c>
      <c r="L11" s="588">
        <v>0</v>
      </c>
      <c r="M11" s="588">
        <v>30.6</v>
      </c>
      <c r="N11" s="588">
        <v>169.1</v>
      </c>
      <c r="O11" s="588">
        <v>6.6</v>
      </c>
      <c r="P11" s="588">
        <v>1.7</v>
      </c>
      <c r="Q11" s="588">
        <v>0</v>
      </c>
      <c r="R11" s="588">
        <v>0</v>
      </c>
      <c r="S11" s="590">
        <v>12566.3</v>
      </c>
    </row>
    <row r="12" spans="4:19">
      <c r="D12" s="589" t="s">
        <v>185</v>
      </c>
      <c r="E12" s="588">
        <v>345.6</v>
      </c>
      <c r="F12" s="588">
        <v>290.2</v>
      </c>
      <c r="G12" s="588">
        <v>17.399999999999999</v>
      </c>
      <c r="H12" s="588">
        <v>0</v>
      </c>
      <c r="I12" s="588">
        <v>0</v>
      </c>
      <c r="J12" s="588">
        <v>45.3</v>
      </c>
      <c r="K12" s="588">
        <v>4.0999999999999996</v>
      </c>
      <c r="L12" s="588">
        <v>62.2</v>
      </c>
      <c r="M12" s="588">
        <v>0</v>
      </c>
      <c r="N12" s="588">
        <v>0</v>
      </c>
      <c r="O12" s="588">
        <v>0</v>
      </c>
      <c r="P12" s="588">
        <v>0</v>
      </c>
      <c r="Q12" s="588">
        <v>0</v>
      </c>
      <c r="R12" s="588">
        <v>0</v>
      </c>
      <c r="S12" s="590">
        <v>764.8</v>
      </c>
    </row>
    <row r="13" spans="4:19">
      <c r="D13" s="589" t="s">
        <v>184</v>
      </c>
      <c r="E13" s="588">
        <v>2162.8000000000002</v>
      </c>
      <c r="F13" s="588">
        <v>539.9</v>
      </c>
      <c r="G13" s="588">
        <v>32.9</v>
      </c>
      <c r="H13" s="588">
        <v>0</v>
      </c>
      <c r="I13" s="588">
        <v>0</v>
      </c>
      <c r="J13" s="588">
        <v>140</v>
      </c>
      <c r="K13" s="588">
        <v>0</v>
      </c>
      <c r="L13" s="588">
        <v>0</v>
      </c>
      <c r="M13" s="588">
        <v>0</v>
      </c>
      <c r="N13" s="588">
        <v>0</v>
      </c>
      <c r="O13" s="588">
        <v>0</v>
      </c>
      <c r="P13" s="588">
        <v>0</v>
      </c>
      <c r="Q13" s="588">
        <v>0</v>
      </c>
      <c r="R13" s="588">
        <v>0</v>
      </c>
      <c r="S13" s="590">
        <v>2875.6</v>
      </c>
    </row>
    <row r="14" spans="4:19">
      <c r="D14" s="589" t="s">
        <v>183</v>
      </c>
      <c r="E14" s="588">
        <v>11272.4</v>
      </c>
      <c r="F14" s="588">
        <v>4991.2</v>
      </c>
      <c r="G14" s="588">
        <v>722.4</v>
      </c>
      <c r="H14" s="588">
        <v>183.2</v>
      </c>
      <c r="I14" s="588">
        <v>47.8</v>
      </c>
      <c r="J14" s="588">
        <v>349.6</v>
      </c>
      <c r="K14" s="588">
        <v>122.5</v>
      </c>
      <c r="L14" s="588">
        <v>1047.4000000000001</v>
      </c>
      <c r="M14" s="588">
        <v>0</v>
      </c>
      <c r="N14" s="588">
        <v>0</v>
      </c>
      <c r="O14" s="588">
        <v>0</v>
      </c>
      <c r="P14" s="588">
        <v>0</v>
      </c>
      <c r="Q14" s="588">
        <v>0</v>
      </c>
      <c r="R14" s="588">
        <v>0</v>
      </c>
      <c r="S14" s="590">
        <v>18736.5</v>
      </c>
    </row>
    <row r="15" spans="4:19">
      <c r="D15" s="589" t="s">
        <v>182</v>
      </c>
      <c r="E15" s="588">
        <v>5328.5</v>
      </c>
      <c r="F15" s="588">
        <v>2177.1999999999998</v>
      </c>
      <c r="G15" s="588">
        <v>46</v>
      </c>
      <c r="H15" s="588">
        <v>0</v>
      </c>
      <c r="I15" s="588">
        <v>0</v>
      </c>
      <c r="J15" s="588">
        <v>643.20000000000005</v>
      </c>
      <c r="K15" s="588">
        <v>17.8</v>
      </c>
      <c r="L15" s="588">
        <v>289.60000000000002</v>
      </c>
      <c r="M15" s="588">
        <v>86.6</v>
      </c>
      <c r="N15" s="588">
        <v>203.2</v>
      </c>
      <c r="O15" s="588">
        <v>0</v>
      </c>
      <c r="P15" s="588">
        <v>7.9</v>
      </c>
      <c r="Q15" s="588">
        <v>0</v>
      </c>
      <c r="R15" s="588">
        <v>0</v>
      </c>
      <c r="S15" s="590">
        <v>8800</v>
      </c>
    </row>
    <row r="16" spans="4:19">
      <c r="D16" s="589" t="s">
        <v>181</v>
      </c>
      <c r="E16" s="588">
        <v>1236.3</v>
      </c>
      <c r="F16" s="588">
        <v>365.8</v>
      </c>
      <c r="G16" s="588">
        <v>47.5</v>
      </c>
      <c r="H16" s="588">
        <v>0</v>
      </c>
      <c r="I16" s="588">
        <v>16</v>
      </c>
      <c r="J16" s="588">
        <v>232.3</v>
      </c>
      <c r="K16" s="588">
        <v>0</v>
      </c>
      <c r="L16" s="588">
        <v>0</v>
      </c>
      <c r="M16" s="588">
        <v>0.1</v>
      </c>
      <c r="N16" s="588">
        <v>0</v>
      </c>
      <c r="O16" s="588">
        <v>0</v>
      </c>
      <c r="P16" s="588">
        <v>0</v>
      </c>
      <c r="Q16" s="588">
        <v>0</v>
      </c>
      <c r="R16" s="588">
        <v>0</v>
      </c>
      <c r="S16" s="590">
        <v>1898</v>
      </c>
    </row>
    <row r="17" spans="4:19">
      <c r="D17" s="589" t="s">
        <v>180</v>
      </c>
      <c r="E17" s="588">
        <v>2222.3000000000002</v>
      </c>
      <c r="F17" s="588">
        <v>434.8</v>
      </c>
      <c r="G17" s="588">
        <v>47.3</v>
      </c>
      <c r="H17" s="588">
        <v>0</v>
      </c>
      <c r="I17" s="588">
        <v>0</v>
      </c>
      <c r="J17" s="588">
        <v>0</v>
      </c>
      <c r="K17" s="588">
        <v>0</v>
      </c>
      <c r="L17" s="588">
        <v>0</v>
      </c>
      <c r="M17" s="588">
        <v>0</v>
      </c>
      <c r="N17" s="588">
        <v>0</v>
      </c>
      <c r="O17" s="588">
        <v>0</v>
      </c>
      <c r="P17" s="588">
        <v>0</v>
      </c>
      <c r="Q17" s="588">
        <v>0</v>
      </c>
      <c r="R17" s="588">
        <v>0</v>
      </c>
      <c r="S17" s="590">
        <v>2704.4</v>
      </c>
    </row>
    <row r="18" spans="4:19">
      <c r="D18" s="589" t="s">
        <v>179</v>
      </c>
      <c r="E18" s="588">
        <v>4615.1000000000004</v>
      </c>
      <c r="F18" s="588">
        <v>606.29999999999995</v>
      </c>
      <c r="G18" s="588">
        <v>148.19999999999999</v>
      </c>
      <c r="H18" s="588">
        <v>13.9</v>
      </c>
      <c r="I18" s="588">
        <v>25.8</v>
      </c>
      <c r="J18" s="588">
        <v>0</v>
      </c>
      <c r="K18" s="588">
        <v>0</v>
      </c>
      <c r="L18" s="588">
        <v>0</v>
      </c>
      <c r="M18" s="588">
        <v>0</v>
      </c>
      <c r="N18" s="588">
        <v>0</v>
      </c>
      <c r="O18" s="588">
        <v>0</v>
      </c>
      <c r="P18" s="588">
        <v>0</v>
      </c>
      <c r="Q18" s="588">
        <v>0</v>
      </c>
      <c r="R18" s="588">
        <v>0</v>
      </c>
      <c r="S18" s="590">
        <v>5409.3</v>
      </c>
    </row>
    <row r="19" spans="4:19">
      <c r="D19" s="589" t="s">
        <v>178</v>
      </c>
      <c r="E19" s="588">
        <v>31049.5</v>
      </c>
      <c r="F19" s="588">
        <v>4066.1</v>
      </c>
      <c r="G19" s="588">
        <v>258.5</v>
      </c>
      <c r="H19" s="588">
        <v>895.9</v>
      </c>
      <c r="I19" s="588">
        <v>37.700000000000003</v>
      </c>
      <c r="J19" s="588">
        <v>793.4</v>
      </c>
      <c r="K19" s="588">
        <v>0</v>
      </c>
      <c r="L19" s="588">
        <v>43.3</v>
      </c>
      <c r="M19" s="588">
        <v>90.8</v>
      </c>
      <c r="N19" s="588">
        <v>599.9</v>
      </c>
      <c r="O19" s="588">
        <v>0</v>
      </c>
      <c r="P19" s="588">
        <v>1.8</v>
      </c>
      <c r="Q19" s="588">
        <v>0</v>
      </c>
      <c r="R19" s="588">
        <v>1.9</v>
      </c>
      <c r="S19" s="590">
        <v>37838.800000000003</v>
      </c>
    </row>
    <row r="20" spans="4:19">
      <c r="D20" s="589" t="s">
        <v>177</v>
      </c>
      <c r="E20" s="588">
        <v>559.4</v>
      </c>
      <c r="F20" s="588">
        <v>153.4</v>
      </c>
      <c r="G20" s="588">
        <v>7.8</v>
      </c>
      <c r="H20" s="588">
        <v>0</v>
      </c>
      <c r="I20" s="588">
        <v>0</v>
      </c>
      <c r="J20" s="588">
        <v>56.1</v>
      </c>
      <c r="K20" s="588">
        <v>0</v>
      </c>
      <c r="L20" s="588">
        <v>0</v>
      </c>
      <c r="M20" s="588">
        <v>0</v>
      </c>
      <c r="N20" s="588">
        <v>0</v>
      </c>
      <c r="O20" s="588">
        <v>0</v>
      </c>
      <c r="P20" s="588">
        <v>0</v>
      </c>
      <c r="Q20" s="588">
        <v>0</v>
      </c>
      <c r="R20" s="588">
        <v>0</v>
      </c>
      <c r="S20" s="590">
        <v>776.7</v>
      </c>
    </row>
    <row r="21" spans="4:19">
      <c r="D21" s="589" t="s">
        <v>176</v>
      </c>
      <c r="E21" s="588">
        <v>2031.4</v>
      </c>
      <c r="F21" s="588">
        <v>518.5</v>
      </c>
      <c r="G21" s="588">
        <v>44.7</v>
      </c>
      <c r="H21" s="588">
        <v>0</v>
      </c>
      <c r="I21" s="588">
        <v>0</v>
      </c>
      <c r="J21" s="588">
        <v>162.19999999999999</v>
      </c>
      <c r="K21" s="588">
        <v>0</v>
      </c>
      <c r="L21" s="588">
        <v>0</v>
      </c>
      <c r="M21" s="588">
        <v>0</v>
      </c>
      <c r="N21" s="588">
        <v>0</v>
      </c>
      <c r="O21" s="588">
        <v>0</v>
      </c>
      <c r="P21" s="588">
        <v>0</v>
      </c>
      <c r="Q21" s="588">
        <v>0</v>
      </c>
      <c r="R21" s="588">
        <v>0</v>
      </c>
      <c r="S21" s="590">
        <v>2756.8</v>
      </c>
    </row>
    <row r="22" spans="4:19">
      <c r="D22" s="589" t="s">
        <v>175</v>
      </c>
      <c r="E22" s="588">
        <v>12671.2</v>
      </c>
      <c r="F22" s="588">
        <v>1376.8</v>
      </c>
      <c r="G22" s="588">
        <v>214.9</v>
      </c>
      <c r="H22" s="588">
        <v>140.69999999999999</v>
      </c>
      <c r="I22" s="588">
        <v>21</v>
      </c>
      <c r="J22" s="588">
        <v>629.1</v>
      </c>
      <c r="K22" s="588">
        <v>29.3</v>
      </c>
      <c r="L22" s="588">
        <v>237.7</v>
      </c>
      <c r="M22" s="588">
        <v>0</v>
      </c>
      <c r="N22" s="588">
        <v>0</v>
      </c>
      <c r="O22" s="588">
        <v>0</v>
      </c>
      <c r="P22" s="588">
        <v>0</v>
      </c>
      <c r="Q22" s="588">
        <v>0</v>
      </c>
      <c r="R22" s="588">
        <v>0</v>
      </c>
      <c r="S22" s="590">
        <v>15320.7</v>
      </c>
    </row>
    <row r="23" spans="4:19">
      <c r="D23" s="589" t="s">
        <v>174</v>
      </c>
      <c r="E23" s="588">
        <v>3569.7</v>
      </c>
      <c r="F23" s="588">
        <v>1786.7</v>
      </c>
      <c r="G23" s="588">
        <v>108</v>
      </c>
      <c r="H23" s="588">
        <v>0</v>
      </c>
      <c r="I23" s="588">
        <v>8.3000000000000007</v>
      </c>
      <c r="J23" s="588">
        <v>249</v>
      </c>
      <c r="K23" s="588">
        <v>1.1000000000000001</v>
      </c>
      <c r="L23" s="588">
        <v>3.3</v>
      </c>
      <c r="M23" s="588">
        <v>0</v>
      </c>
      <c r="N23" s="588">
        <v>0</v>
      </c>
      <c r="O23" s="588">
        <v>0</v>
      </c>
      <c r="P23" s="588">
        <v>0</v>
      </c>
      <c r="Q23" s="588">
        <v>0</v>
      </c>
      <c r="R23" s="588">
        <v>0</v>
      </c>
      <c r="S23" s="590">
        <v>5726.1</v>
      </c>
    </row>
    <row r="24" spans="4:19">
      <c r="D24" s="589" t="s">
        <v>173</v>
      </c>
      <c r="E24" s="588">
        <v>3735.1</v>
      </c>
      <c r="F24" s="588">
        <v>1241.5999999999999</v>
      </c>
      <c r="G24" s="588">
        <v>190.1</v>
      </c>
      <c r="H24" s="588">
        <v>0</v>
      </c>
      <c r="I24" s="588">
        <v>0</v>
      </c>
      <c r="J24" s="588">
        <v>296</v>
      </c>
      <c r="K24" s="588">
        <v>0</v>
      </c>
      <c r="L24" s="588">
        <v>0</v>
      </c>
      <c r="M24" s="588">
        <v>54.3</v>
      </c>
      <c r="N24" s="588">
        <v>31.7</v>
      </c>
      <c r="O24" s="588">
        <v>0</v>
      </c>
      <c r="P24" s="588">
        <v>3.2</v>
      </c>
      <c r="Q24" s="588">
        <v>0</v>
      </c>
      <c r="R24" s="588">
        <v>0</v>
      </c>
      <c r="S24" s="590">
        <v>5552</v>
      </c>
    </row>
    <row r="25" spans="4:19">
      <c r="D25" s="589" t="s">
        <v>172</v>
      </c>
      <c r="E25" s="588">
        <v>3229</v>
      </c>
      <c r="F25" s="588">
        <v>1252.4000000000001</v>
      </c>
      <c r="G25" s="588">
        <v>100.7</v>
      </c>
      <c r="H25" s="588">
        <v>7</v>
      </c>
      <c r="I25" s="588">
        <v>52.3</v>
      </c>
      <c r="J25" s="588">
        <v>113.5</v>
      </c>
      <c r="K25" s="588">
        <v>0</v>
      </c>
      <c r="L25" s="588">
        <v>0</v>
      </c>
      <c r="M25" s="588">
        <v>0</v>
      </c>
      <c r="N25" s="588">
        <v>0</v>
      </c>
      <c r="O25" s="588">
        <v>0</v>
      </c>
      <c r="P25" s="588">
        <v>0</v>
      </c>
      <c r="Q25" s="588">
        <v>0</v>
      </c>
      <c r="R25" s="588">
        <v>0</v>
      </c>
      <c r="S25" s="590">
        <v>4754.8999999999996</v>
      </c>
    </row>
    <row r="26" spans="4:19">
      <c r="D26" s="589" t="s">
        <v>171</v>
      </c>
      <c r="E26" s="588">
        <v>2826.4</v>
      </c>
      <c r="F26" s="588">
        <v>795.4</v>
      </c>
      <c r="G26" s="588">
        <v>40.5</v>
      </c>
      <c r="H26" s="588">
        <v>0</v>
      </c>
      <c r="I26" s="588">
        <v>30.7</v>
      </c>
      <c r="J26" s="588">
        <v>88</v>
      </c>
      <c r="K26" s="588">
        <v>0</v>
      </c>
      <c r="L26" s="588">
        <v>0</v>
      </c>
      <c r="M26" s="588">
        <v>16</v>
      </c>
      <c r="N26" s="588">
        <v>0</v>
      </c>
      <c r="O26" s="588">
        <v>0</v>
      </c>
      <c r="P26" s="588">
        <v>1.4</v>
      </c>
      <c r="Q26" s="588">
        <v>0</v>
      </c>
      <c r="R26" s="588">
        <v>0</v>
      </c>
      <c r="S26" s="590">
        <v>3798.4</v>
      </c>
    </row>
    <row r="27" spans="4:19">
      <c r="D27" s="589" t="s">
        <v>170</v>
      </c>
      <c r="E27" s="588">
        <v>7970.1</v>
      </c>
      <c r="F27" s="588">
        <v>4221.6000000000004</v>
      </c>
      <c r="G27" s="588">
        <v>329.9</v>
      </c>
      <c r="H27" s="588">
        <v>27.2</v>
      </c>
      <c r="I27" s="588">
        <v>0</v>
      </c>
      <c r="J27" s="588">
        <v>224.8</v>
      </c>
      <c r="K27" s="588">
        <v>28.8</v>
      </c>
      <c r="L27" s="588">
        <v>142.1</v>
      </c>
      <c r="M27" s="588">
        <v>0</v>
      </c>
      <c r="N27" s="588">
        <v>0</v>
      </c>
      <c r="O27" s="588">
        <v>0</v>
      </c>
      <c r="P27" s="588">
        <v>0</v>
      </c>
      <c r="Q27" s="588">
        <v>0</v>
      </c>
      <c r="R27" s="588">
        <v>0</v>
      </c>
      <c r="S27" s="590">
        <v>12944.5</v>
      </c>
    </row>
    <row r="28" spans="4:19">
      <c r="D28" s="589" t="s">
        <v>169</v>
      </c>
      <c r="E28" s="588">
        <v>5997.6</v>
      </c>
      <c r="F28" s="588">
        <v>2057.6999999999998</v>
      </c>
      <c r="G28" s="588">
        <v>217.3</v>
      </c>
      <c r="H28" s="588">
        <v>6</v>
      </c>
      <c r="I28" s="588">
        <v>0.7</v>
      </c>
      <c r="J28" s="588">
        <v>234.1</v>
      </c>
      <c r="K28" s="588">
        <v>58.3</v>
      </c>
      <c r="L28" s="588">
        <v>458.9</v>
      </c>
      <c r="M28" s="588">
        <v>26.2</v>
      </c>
      <c r="N28" s="588">
        <v>33</v>
      </c>
      <c r="O28" s="588">
        <v>0</v>
      </c>
      <c r="P28" s="588">
        <v>1.5</v>
      </c>
      <c r="Q28" s="588">
        <v>0</v>
      </c>
      <c r="R28" s="588">
        <v>0</v>
      </c>
      <c r="S28" s="590">
        <v>9091.2999999999993</v>
      </c>
    </row>
    <row r="29" spans="4:19">
      <c r="D29" s="589" t="s">
        <v>168</v>
      </c>
      <c r="E29" s="588">
        <v>6020.6</v>
      </c>
      <c r="F29" s="588">
        <v>2801.1</v>
      </c>
      <c r="G29" s="588">
        <v>143.69999999999999</v>
      </c>
      <c r="H29" s="588">
        <v>11.7</v>
      </c>
      <c r="I29" s="588">
        <v>73.8</v>
      </c>
      <c r="J29" s="588">
        <v>182</v>
      </c>
      <c r="K29" s="588">
        <v>23.1</v>
      </c>
      <c r="L29" s="588">
        <v>388.3</v>
      </c>
      <c r="M29" s="588">
        <v>118.3</v>
      </c>
      <c r="N29" s="588">
        <v>191.2</v>
      </c>
      <c r="O29" s="588">
        <v>44</v>
      </c>
      <c r="P29" s="588">
        <v>47.3</v>
      </c>
      <c r="Q29" s="588">
        <v>0</v>
      </c>
      <c r="R29" s="588">
        <v>0</v>
      </c>
      <c r="S29" s="590">
        <v>10045.1</v>
      </c>
    </row>
    <row r="30" spans="4:19">
      <c r="D30" s="589" t="s">
        <v>167</v>
      </c>
      <c r="E30" s="588">
        <v>1474.2</v>
      </c>
      <c r="F30" s="588">
        <v>1.6</v>
      </c>
      <c r="G30" s="588">
        <v>16.3</v>
      </c>
      <c r="H30" s="588">
        <v>0</v>
      </c>
      <c r="I30" s="588">
        <v>0</v>
      </c>
      <c r="J30" s="588">
        <v>274.8</v>
      </c>
      <c r="K30" s="588">
        <v>13.8</v>
      </c>
      <c r="L30" s="588">
        <v>136.5</v>
      </c>
      <c r="M30" s="588">
        <v>170</v>
      </c>
      <c r="N30" s="588">
        <v>70.5</v>
      </c>
      <c r="O30" s="588">
        <v>0</v>
      </c>
      <c r="P30" s="588">
        <v>12.5</v>
      </c>
      <c r="Q30" s="588">
        <v>0</v>
      </c>
      <c r="R30" s="588">
        <v>0</v>
      </c>
      <c r="S30" s="590">
        <v>2170.1999999999998</v>
      </c>
    </row>
    <row r="31" spans="4:19">
      <c r="D31" s="589" t="s">
        <v>166</v>
      </c>
      <c r="E31" s="588">
        <v>7231.7</v>
      </c>
      <c r="F31" s="588">
        <v>1274.4000000000001</v>
      </c>
      <c r="G31" s="588">
        <v>111.6</v>
      </c>
      <c r="H31" s="588">
        <v>0</v>
      </c>
      <c r="I31" s="588">
        <v>0</v>
      </c>
      <c r="J31" s="588">
        <v>314.10000000000002</v>
      </c>
      <c r="K31" s="588">
        <v>13.5</v>
      </c>
      <c r="L31" s="588">
        <v>22.2</v>
      </c>
      <c r="M31" s="588">
        <v>25.1</v>
      </c>
      <c r="N31" s="588">
        <v>14.1</v>
      </c>
      <c r="O31" s="588">
        <v>0</v>
      </c>
      <c r="P31" s="588">
        <v>0.8</v>
      </c>
      <c r="Q31" s="588">
        <v>0</v>
      </c>
      <c r="R31" s="588">
        <v>0</v>
      </c>
      <c r="S31" s="590">
        <v>9007.5</v>
      </c>
    </row>
    <row r="32" spans="4:19" ht="17.25" thickBot="1">
      <c r="D32" s="591" t="s">
        <v>165</v>
      </c>
      <c r="E32" s="592">
        <v>19848.3</v>
      </c>
      <c r="F32" s="592">
        <v>8415.6</v>
      </c>
      <c r="G32" s="592">
        <v>662.7</v>
      </c>
      <c r="H32" s="592">
        <v>142.19999999999999</v>
      </c>
      <c r="I32" s="592">
        <v>57.8</v>
      </c>
      <c r="J32" s="592">
        <v>199.3</v>
      </c>
      <c r="K32" s="592">
        <v>0</v>
      </c>
      <c r="L32" s="592">
        <v>0</v>
      </c>
      <c r="M32" s="592">
        <v>0</v>
      </c>
      <c r="N32" s="592">
        <v>0</v>
      </c>
      <c r="O32" s="592">
        <v>0</v>
      </c>
      <c r="P32" s="592">
        <v>0</v>
      </c>
      <c r="Q32" s="592">
        <v>0</v>
      </c>
      <c r="R32" s="592">
        <v>0</v>
      </c>
      <c r="S32" s="593">
        <v>29325.9</v>
      </c>
    </row>
    <row r="33" spans="4:19">
      <c r="D33" s="374"/>
      <c r="E33" s="374"/>
      <c r="F33" s="374"/>
      <c r="G33" s="374"/>
      <c r="H33" s="374"/>
      <c r="I33" s="374"/>
      <c r="J33" s="374"/>
      <c r="K33" s="374"/>
      <c r="L33" s="374"/>
      <c r="M33" s="374"/>
      <c r="N33" s="374"/>
      <c r="O33" s="374"/>
      <c r="P33" s="374"/>
      <c r="Q33" s="374"/>
      <c r="R33" s="374"/>
      <c r="S33" s="374"/>
    </row>
    <row r="34" spans="4:19">
      <c r="D34" s="375" t="s">
        <v>164</v>
      </c>
      <c r="E34" s="375"/>
      <c r="F34" s="375"/>
      <c r="G34" s="375"/>
      <c r="H34" s="375"/>
      <c r="I34" s="375"/>
      <c r="J34" s="375"/>
      <c r="K34" s="375"/>
      <c r="L34" s="375"/>
      <c r="M34" s="375"/>
      <c r="N34" s="375"/>
      <c r="O34" s="375"/>
      <c r="P34" s="375"/>
      <c r="Q34" s="375"/>
      <c r="R34" s="375"/>
      <c r="S34" s="375"/>
    </row>
    <row r="35" spans="4:19">
      <c r="D35" s="375" t="s">
        <v>163</v>
      </c>
      <c r="E35" s="375"/>
      <c r="F35" s="375"/>
      <c r="G35" s="375"/>
      <c r="H35" s="375"/>
      <c r="I35" s="375"/>
      <c r="J35" s="375"/>
      <c r="K35" s="375"/>
      <c r="L35" s="375"/>
      <c r="M35" s="375"/>
      <c r="N35" s="375"/>
      <c r="O35" s="375"/>
      <c r="P35" s="375"/>
      <c r="Q35" s="375"/>
      <c r="R35" s="375"/>
      <c r="S35" s="375"/>
    </row>
  </sheetData>
  <mergeCells count="1">
    <mergeCell ref="D1:S1"/>
  </mergeCells>
  <pageMargins left="0.7" right="0.7" top="0.75" bottom="0.75" header="0.3" footer="0.3"/>
  <pageSetup orientation="landscape" horizontalDpi="4294967293"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35"/>
  <sheetViews>
    <sheetView showGridLines="0" workbookViewId="0">
      <selection activeCell="W10" sqref="W10"/>
    </sheetView>
  </sheetViews>
  <sheetFormatPr defaultColWidth="9" defaultRowHeight="15"/>
  <cols>
    <col min="1" max="1" width="8.75" style="376" customWidth="1"/>
    <col min="2" max="2" width="7.875" style="376" bestFit="1" customWidth="1"/>
    <col min="3" max="3" width="8.25" style="376" customWidth="1"/>
    <col min="4" max="4" width="8.5" style="376" customWidth="1"/>
    <col min="5" max="7" width="6.875" style="376" customWidth="1"/>
    <col min="8" max="8" width="8.875" style="376" customWidth="1"/>
    <col min="9" max="9" width="8.25" style="376" customWidth="1"/>
    <col min="10" max="10" width="8.375" style="376" customWidth="1"/>
    <col min="11" max="11" width="8" style="376" customWidth="1"/>
    <col min="12" max="12" width="8.25" style="376" customWidth="1"/>
    <col min="13" max="13" width="7.5" style="376" customWidth="1"/>
    <col min="14" max="14" width="8.25" style="376" customWidth="1"/>
    <col min="15" max="15" width="7.75" style="376" customWidth="1"/>
    <col min="16" max="16" width="7.875" style="376" customWidth="1"/>
    <col min="17" max="17" width="8.875" style="376" bestFit="1" customWidth="1"/>
    <col min="18" max="16384" width="9" style="376"/>
  </cols>
  <sheetData>
    <row r="1" spans="1:17" ht="75" customHeight="1">
      <c r="A1" s="1356" t="s">
        <v>1032</v>
      </c>
      <c r="B1" s="1357"/>
      <c r="C1" s="1357"/>
      <c r="D1" s="1357"/>
      <c r="E1" s="1357"/>
      <c r="F1" s="1357"/>
      <c r="G1" s="1357"/>
      <c r="H1" s="1357"/>
      <c r="I1" s="1357"/>
      <c r="J1" s="1357"/>
      <c r="K1" s="1357"/>
      <c r="L1" s="1357"/>
      <c r="M1" s="1357"/>
      <c r="N1" s="1357"/>
      <c r="O1" s="1357"/>
      <c r="P1" s="1357"/>
      <c r="Q1" s="1357"/>
    </row>
    <row r="2" spans="1:17" ht="15.75" thickBot="1"/>
    <row r="3" spans="1:17" ht="45">
      <c r="A3" s="607" t="s">
        <v>898</v>
      </c>
      <c r="B3" s="608" t="s">
        <v>211</v>
      </c>
      <c r="C3" s="608" t="s">
        <v>207</v>
      </c>
      <c r="D3" s="608" t="s">
        <v>206</v>
      </c>
      <c r="E3" s="608" t="s">
        <v>205</v>
      </c>
      <c r="F3" s="608" t="s">
        <v>204</v>
      </c>
      <c r="G3" s="608" t="s">
        <v>156</v>
      </c>
      <c r="H3" s="608" t="s">
        <v>210</v>
      </c>
      <c r="I3" s="608" t="s">
        <v>202</v>
      </c>
      <c r="J3" s="608" t="s">
        <v>201</v>
      </c>
      <c r="K3" s="608" t="s">
        <v>200</v>
      </c>
      <c r="L3" s="608" t="s">
        <v>199</v>
      </c>
      <c r="M3" s="608" t="s">
        <v>198</v>
      </c>
      <c r="N3" s="608" t="s">
        <v>197</v>
      </c>
      <c r="O3" s="608" t="s">
        <v>196</v>
      </c>
      <c r="P3" s="608" t="s">
        <v>195</v>
      </c>
      <c r="Q3" s="609" t="s">
        <v>194</v>
      </c>
    </row>
    <row r="4" spans="1:17">
      <c r="A4" s="610" t="s">
        <v>193</v>
      </c>
      <c r="B4" s="606">
        <v>18257.5</v>
      </c>
      <c r="C4" s="606">
        <v>178751.4</v>
      </c>
      <c r="D4" s="606">
        <v>54735.5</v>
      </c>
      <c r="E4" s="606">
        <v>4465.2</v>
      </c>
      <c r="F4" s="606">
        <v>1871.8</v>
      </c>
      <c r="G4" s="606">
        <v>415.7</v>
      </c>
      <c r="H4" s="606">
        <v>7461.5</v>
      </c>
      <c r="I4" s="606">
        <v>430.2</v>
      </c>
      <c r="J4" s="606">
        <v>3309.9</v>
      </c>
      <c r="K4" s="606">
        <v>671.4</v>
      </c>
      <c r="L4" s="606">
        <v>1386</v>
      </c>
      <c r="M4" s="606">
        <v>50.6</v>
      </c>
      <c r="N4" s="606">
        <v>107</v>
      </c>
      <c r="O4" s="606">
        <v>0.2</v>
      </c>
      <c r="P4" s="606">
        <v>1.9</v>
      </c>
      <c r="Q4" s="611">
        <v>271915.8</v>
      </c>
    </row>
    <row r="5" spans="1:17">
      <c r="A5" s="612" t="s">
        <v>192</v>
      </c>
      <c r="B5" s="605">
        <v>1008.5</v>
      </c>
      <c r="C5" s="605">
        <v>5652.2</v>
      </c>
      <c r="D5" s="605">
        <v>1708.1</v>
      </c>
      <c r="E5" s="605">
        <v>176.1</v>
      </c>
      <c r="F5" s="605">
        <v>0</v>
      </c>
      <c r="G5" s="605">
        <v>0</v>
      </c>
      <c r="H5" s="605">
        <v>395.4</v>
      </c>
      <c r="I5" s="605">
        <v>0</v>
      </c>
      <c r="J5" s="605">
        <v>0</v>
      </c>
      <c r="K5" s="605">
        <v>0</v>
      </c>
      <c r="L5" s="605">
        <v>0</v>
      </c>
      <c r="M5" s="605">
        <v>0</v>
      </c>
      <c r="N5" s="605">
        <v>0</v>
      </c>
      <c r="O5" s="605">
        <v>0</v>
      </c>
      <c r="P5" s="605">
        <v>0</v>
      </c>
      <c r="Q5" s="613">
        <v>8940.2999999999993</v>
      </c>
    </row>
    <row r="6" spans="1:17">
      <c r="A6" s="614" t="s">
        <v>191</v>
      </c>
      <c r="B6" s="604">
        <v>1232.4000000000001</v>
      </c>
      <c r="C6" s="604">
        <v>13259.9</v>
      </c>
      <c r="D6" s="604">
        <v>6546.6</v>
      </c>
      <c r="E6" s="604">
        <v>212.2</v>
      </c>
      <c r="F6" s="604">
        <v>408.9</v>
      </c>
      <c r="G6" s="604">
        <v>25.7</v>
      </c>
      <c r="H6" s="604">
        <v>175.7</v>
      </c>
      <c r="I6" s="604">
        <v>1.4</v>
      </c>
      <c r="J6" s="604">
        <v>0</v>
      </c>
      <c r="K6" s="604">
        <v>0</v>
      </c>
      <c r="L6" s="604">
        <v>0</v>
      </c>
      <c r="M6" s="604">
        <v>0</v>
      </c>
      <c r="N6" s="604">
        <v>0</v>
      </c>
      <c r="O6" s="604">
        <v>0</v>
      </c>
      <c r="P6" s="604">
        <v>0</v>
      </c>
      <c r="Q6" s="615">
        <v>21862.799999999999</v>
      </c>
    </row>
    <row r="7" spans="1:17">
      <c r="A7" s="614" t="s">
        <v>190</v>
      </c>
      <c r="B7" s="604">
        <v>293.3</v>
      </c>
      <c r="C7" s="604">
        <v>2337.1999999999998</v>
      </c>
      <c r="D7" s="604">
        <v>1172.2</v>
      </c>
      <c r="E7" s="604">
        <v>79.7</v>
      </c>
      <c r="F7" s="604">
        <v>7.1</v>
      </c>
      <c r="G7" s="604">
        <v>0</v>
      </c>
      <c r="H7" s="604">
        <v>116.5</v>
      </c>
      <c r="I7" s="604">
        <v>0</v>
      </c>
      <c r="J7" s="604">
        <v>0</v>
      </c>
      <c r="K7" s="604">
        <v>11.1</v>
      </c>
      <c r="L7" s="604">
        <v>0</v>
      </c>
      <c r="M7" s="604">
        <v>0</v>
      </c>
      <c r="N7" s="604">
        <v>4</v>
      </c>
      <c r="O7" s="604">
        <v>0</v>
      </c>
      <c r="P7" s="604">
        <v>0</v>
      </c>
      <c r="Q7" s="615">
        <v>4021.1</v>
      </c>
    </row>
    <row r="8" spans="1:17">
      <c r="A8" s="614" t="s">
        <v>189</v>
      </c>
      <c r="B8" s="604">
        <v>148.6</v>
      </c>
      <c r="C8" s="604">
        <v>764.3</v>
      </c>
      <c r="D8" s="604">
        <v>206.6</v>
      </c>
      <c r="E8" s="604">
        <v>5.9</v>
      </c>
      <c r="F8" s="604">
        <v>0</v>
      </c>
      <c r="G8" s="604">
        <v>0</v>
      </c>
      <c r="H8" s="604">
        <v>151</v>
      </c>
      <c r="I8" s="604">
        <v>0</v>
      </c>
      <c r="J8" s="604">
        <v>0</v>
      </c>
      <c r="K8" s="604">
        <v>0</v>
      </c>
      <c r="L8" s="604">
        <v>0</v>
      </c>
      <c r="M8" s="604">
        <v>0</v>
      </c>
      <c r="N8" s="604">
        <v>0</v>
      </c>
      <c r="O8" s="604">
        <v>0</v>
      </c>
      <c r="P8" s="604">
        <v>0</v>
      </c>
      <c r="Q8" s="615">
        <v>1276.4000000000001</v>
      </c>
    </row>
    <row r="9" spans="1:17">
      <c r="A9" s="614" t="s">
        <v>188</v>
      </c>
      <c r="B9" s="604">
        <v>881.9</v>
      </c>
      <c r="C9" s="604">
        <v>5146.3</v>
      </c>
      <c r="D9" s="604">
        <v>2028.9</v>
      </c>
      <c r="E9" s="604">
        <v>83.2</v>
      </c>
      <c r="F9" s="604">
        <v>0</v>
      </c>
      <c r="G9" s="604">
        <v>0.8</v>
      </c>
      <c r="H9" s="604">
        <v>662</v>
      </c>
      <c r="I9" s="604">
        <v>116.5</v>
      </c>
      <c r="J9" s="604">
        <v>478.4</v>
      </c>
      <c r="K9" s="604">
        <v>42.3</v>
      </c>
      <c r="L9" s="604">
        <v>73.3</v>
      </c>
      <c r="M9" s="604">
        <v>0</v>
      </c>
      <c r="N9" s="604">
        <v>24.9</v>
      </c>
      <c r="O9" s="604">
        <v>0.2</v>
      </c>
      <c r="P9" s="604">
        <v>0</v>
      </c>
      <c r="Q9" s="615">
        <v>9538.7000000000007</v>
      </c>
    </row>
    <row r="10" spans="1:17">
      <c r="A10" s="614" t="s">
        <v>187</v>
      </c>
      <c r="B10" s="604">
        <v>578.6</v>
      </c>
      <c r="C10" s="604">
        <v>8052.4</v>
      </c>
      <c r="D10" s="604">
        <v>525</v>
      </c>
      <c r="E10" s="604">
        <v>90.4</v>
      </c>
      <c r="F10" s="604">
        <v>17.600000000000001</v>
      </c>
      <c r="G10" s="604">
        <v>0</v>
      </c>
      <c r="H10" s="604">
        <v>34.5</v>
      </c>
      <c r="I10" s="604">
        <v>0</v>
      </c>
      <c r="J10" s="604">
        <v>0</v>
      </c>
      <c r="K10" s="604">
        <v>0</v>
      </c>
      <c r="L10" s="604">
        <v>0</v>
      </c>
      <c r="M10" s="604">
        <v>0</v>
      </c>
      <c r="N10" s="604">
        <v>0</v>
      </c>
      <c r="O10" s="604">
        <v>0</v>
      </c>
      <c r="P10" s="604">
        <v>0</v>
      </c>
      <c r="Q10" s="615">
        <v>9298.5</v>
      </c>
    </row>
    <row r="11" spans="1:17">
      <c r="A11" s="614" t="s">
        <v>186</v>
      </c>
      <c r="B11" s="604">
        <v>1606.1</v>
      </c>
      <c r="C11" s="604">
        <v>8141.9</v>
      </c>
      <c r="D11" s="604">
        <v>3179.8</v>
      </c>
      <c r="E11" s="604">
        <v>309.3</v>
      </c>
      <c r="F11" s="604">
        <v>10.4</v>
      </c>
      <c r="G11" s="604">
        <v>17.3</v>
      </c>
      <c r="H11" s="604">
        <v>699.6</v>
      </c>
      <c r="I11" s="604">
        <v>0</v>
      </c>
      <c r="J11" s="604">
        <v>0</v>
      </c>
      <c r="K11" s="604">
        <v>30.6</v>
      </c>
      <c r="L11" s="604">
        <v>169.1</v>
      </c>
      <c r="M11" s="604">
        <v>6.6</v>
      </c>
      <c r="N11" s="604">
        <v>1.7</v>
      </c>
      <c r="O11" s="604">
        <v>0</v>
      </c>
      <c r="P11" s="604">
        <v>0</v>
      </c>
      <c r="Q11" s="615">
        <v>14172.4</v>
      </c>
    </row>
    <row r="12" spans="1:17">
      <c r="A12" s="614" t="s">
        <v>185</v>
      </c>
      <c r="B12" s="604">
        <v>50.3</v>
      </c>
      <c r="C12" s="604">
        <v>345.6</v>
      </c>
      <c r="D12" s="604">
        <v>290.2</v>
      </c>
      <c r="E12" s="604">
        <v>17.399999999999999</v>
      </c>
      <c r="F12" s="604">
        <v>0</v>
      </c>
      <c r="G12" s="604">
        <v>0</v>
      </c>
      <c r="H12" s="604">
        <v>45.3</v>
      </c>
      <c r="I12" s="604">
        <v>4.0999999999999996</v>
      </c>
      <c r="J12" s="604">
        <v>62.2</v>
      </c>
      <c r="K12" s="604">
        <v>0</v>
      </c>
      <c r="L12" s="604">
        <v>0</v>
      </c>
      <c r="M12" s="604">
        <v>0</v>
      </c>
      <c r="N12" s="604">
        <v>0</v>
      </c>
      <c r="O12" s="604">
        <v>0</v>
      </c>
      <c r="P12" s="604">
        <v>0</v>
      </c>
      <c r="Q12" s="615">
        <v>815.1</v>
      </c>
    </row>
    <row r="13" spans="1:17">
      <c r="A13" s="614" t="s">
        <v>184</v>
      </c>
      <c r="B13" s="604">
        <v>133.4</v>
      </c>
      <c r="C13" s="604">
        <v>2162.8000000000002</v>
      </c>
      <c r="D13" s="604">
        <v>539.9</v>
      </c>
      <c r="E13" s="604">
        <v>32.9</v>
      </c>
      <c r="F13" s="604">
        <v>0</v>
      </c>
      <c r="G13" s="604">
        <v>0</v>
      </c>
      <c r="H13" s="604">
        <v>140</v>
      </c>
      <c r="I13" s="604">
        <v>0</v>
      </c>
      <c r="J13" s="604">
        <v>0</v>
      </c>
      <c r="K13" s="604">
        <v>0</v>
      </c>
      <c r="L13" s="604">
        <v>0</v>
      </c>
      <c r="M13" s="604">
        <v>0</v>
      </c>
      <c r="N13" s="604">
        <v>0</v>
      </c>
      <c r="O13" s="604">
        <v>0</v>
      </c>
      <c r="P13" s="604">
        <v>0</v>
      </c>
      <c r="Q13" s="615">
        <v>3009</v>
      </c>
    </row>
    <row r="14" spans="1:17">
      <c r="A14" s="614" t="s">
        <v>183</v>
      </c>
      <c r="B14" s="604">
        <v>0</v>
      </c>
      <c r="C14" s="604">
        <v>11272.4</v>
      </c>
      <c r="D14" s="604">
        <v>4991.2</v>
      </c>
      <c r="E14" s="604">
        <v>722.4</v>
      </c>
      <c r="F14" s="604">
        <v>183.2</v>
      </c>
      <c r="G14" s="604">
        <v>47.8</v>
      </c>
      <c r="H14" s="604">
        <v>349.6</v>
      </c>
      <c r="I14" s="604">
        <v>122.5</v>
      </c>
      <c r="J14" s="604">
        <v>1047.4000000000001</v>
      </c>
      <c r="K14" s="604">
        <v>0</v>
      </c>
      <c r="L14" s="604">
        <v>0</v>
      </c>
      <c r="M14" s="604">
        <v>0</v>
      </c>
      <c r="N14" s="604">
        <v>0</v>
      </c>
      <c r="O14" s="604">
        <v>0</v>
      </c>
      <c r="P14" s="604">
        <v>0</v>
      </c>
      <c r="Q14" s="615">
        <v>18736.5</v>
      </c>
    </row>
    <row r="15" spans="1:17">
      <c r="A15" s="614" t="s">
        <v>182</v>
      </c>
      <c r="B15" s="604">
        <v>1350</v>
      </c>
      <c r="C15" s="604">
        <v>5328.5</v>
      </c>
      <c r="D15" s="604">
        <v>2177.1999999999998</v>
      </c>
      <c r="E15" s="604">
        <v>46</v>
      </c>
      <c r="F15" s="604">
        <v>0</v>
      </c>
      <c r="G15" s="604">
        <v>0</v>
      </c>
      <c r="H15" s="604">
        <v>643.20000000000005</v>
      </c>
      <c r="I15" s="604">
        <v>17.8</v>
      </c>
      <c r="J15" s="604">
        <v>289.60000000000002</v>
      </c>
      <c r="K15" s="604">
        <v>86.6</v>
      </c>
      <c r="L15" s="604">
        <v>203.2</v>
      </c>
      <c r="M15" s="604">
        <v>0</v>
      </c>
      <c r="N15" s="604">
        <v>7.9</v>
      </c>
      <c r="O15" s="604">
        <v>0</v>
      </c>
      <c r="P15" s="604">
        <v>0</v>
      </c>
      <c r="Q15" s="615">
        <v>10150</v>
      </c>
    </row>
    <row r="16" spans="1:17">
      <c r="A16" s="614" t="s">
        <v>181</v>
      </c>
      <c r="B16" s="604">
        <v>95.2</v>
      </c>
      <c r="C16" s="604">
        <v>1236.3</v>
      </c>
      <c r="D16" s="604">
        <v>365.8</v>
      </c>
      <c r="E16" s="604">
        <v>47.5</v>
      </c>
      <c r="F16" s="604">
        <v>0</v>
      </c>
      <c r="G16" s="604">
        <v>16</v>
      </c>
      <c r="H16" s="604">
        <v>232.3</v>
      </c>
      <c r="I16" s="604">
        <v>0</v>
      </c>
      <c r="J16" s="604">
        <v>0</v>
      </c>
      <c r="K16" s="604">
        <v>0.1</v>
      </c>
      <c r="L16" s="604">
        <v>0</v>
      </c>
      <c r="M16" s="604">
        <v>0</v>
      </c>
      <c r="N16" s="604">
        <v>0</v>
      </c>
      <c r="O16" s="604">
        <v>0</v>
      </c>
      <c r="P16" s="604">
        <v>0</v>
      </c>
      <c r="Q16" s="615">
        <v>1993.2</v>
      </c>
    </row>
    <row r="17" spans="1:17">
      <c r="A17" s="614" t="s">
        <v>180</v>
      </c>
      <c r="B17" s="604">
        <v>129.80000000000001</v>
      </c>
      <c r="C17" s="604">
        <v>2222.3000000000002</v>
      </c>
      <c r="D17" s="604">
        <v>434.8</v>
      </c>
      <c r="E17" s="604">
        <v>47.3</v>
      </c>
      <c r="F17" s="604">
        <v>0</v>
      </c>
      <c r="G17" s="604">
        <v>0</v>
      </c>
      <c r="H17" s="604">
        <v>0</v>
      </c>
      <c r="I17" s="604">
        <v>0</v>
      </c>
      <c r="J17" s="604">
        <v>0</v>
      </c>
      <c r="K17" s="604">
        <v>0</v>
      </c>
      <c r="L17" s="604">
        <v>0</v>
      </c>
      <c r="M17" s="604">
        <v>0</v>
      </c>
      <c r="N17" s="604">
        <v>0</v>
      </c>
      <c r="O17" s="604">
        <v>0</v>
      </c>
      <c r="P17" s="604">
        <v>0</v>
      </c>
      <c r="Q17" s="615">
        <v>2834.2</v>
      </c>
    </row>
    <row r="18" spans="1:17">
      <c r="A18" s="614" t="s">
        <v>179</v>
      </c>
      <c r="B18" s="604">
        <v>435</v>
      </c>
      <c r="C18" s="604">
        <v>4615.1000000000004</v>
      </c>
      <c r="D18" s="604">
        <v>606.29999999999995</v>
      </c>
      <c r="E18" s="604">
        <v>148.19999999999999</v>
      </c>
      <c r="F18" s="604">
        <v>13.9</v>
      </c>
      <c r="G18" s="604">
        <v>25.8</v>
      </c>
      <c r="H18" s="604">
        <v>0</v>
      </c>
      <c r="I18" s="604">
        <v>0</v>
      </c>
      <c r="J18" s="604">
        <v>0</v>
      </c>
      <c r="K18" s="604">
        <v>0</v>
      </c>
      <c r="L18" s="604">
        <v>0</v>
      </c>
      <c r="M18" s="604">
        <v>0</v>
      </c>
      <c r="N18" s="604">
        <v>0</v>
      </c>
      <c r="O18" s="604">
        <v>0</v>
      </c>
      <c r="P18" s="604">
        <v>0</v>
      </c>
      <c r="Q18" s="615">
        <v>5844.3</v>
      </c>
    </row>
    <row r="19" spans="1:17">
      <c r="A19" s="614" t="s">
        <v>178</v>
      </c>
      <c r="B19" s="604">
        <v>2434</v>
      </c>
      <c r="C19" s="604">
        <v>31049.5</v>
      </c>
      <c r="D19" s="604">
        <v>4066.1</v>
      </c>
      <c r="E19" s="604">
        <v>258.5</v>
      </c>
      <c r="F19" s="604">
        <v>895.9</v>
      </c>
      <c r="G19" s="604">
        <v>37.700000000000003</v>
      </c>
      <c r="H19" s="604">
        <v>793.4</v>
      </c>
      <c r="I19" s="604">
        <v>0</v>
      </c>
      <c r="J19" s="604">
        <v>43.3</v>
      </c>
      <c r="K19" s="604">
        <v>90.8</v>
      </c>
      <c r="L19" s="604">
        <v>599.9</v>
      </c>
      <c r="M19" s="604">
        <v>0</v>
      </c>
      <c r="N19" s="604">
        <v>1.8</v>
      </c>
      <c r="O19" s="604">
        <v>0</v>
      </c>
      <c r="P19" s="604">
        <v>1.9</v>
      </c>
      <c r="Q19" s="615">
        <v>40272.800000000003</v>
      </c>
    </row>
    <row r="20" spans="1:17">
      <c r="A20" s="614" t="s">
        <v>177</v>
      </c>
      <c r="B20" s="604">
        <v>28.2</v>
      </c>
      <c r="C20" s="604">
        <v>559.4</v>
      </c>
      <c r="D20" s="604">
        <v>153.4</v>
      </c>
      <c r="E20" s="604">
        <v>7.8</v>
      </c>
      <c r="F20" s="604">
        <v>0</v>
      </c>
      <c r="G20" s="604">
        <v>0</v>
      </c>
      <c r="H20" s="604">
        <v>56.1</v>
      </c>
      <c r="I20" s="604">
        <v>0</v>
      </c>
      <c r="J20" s="604">
        <v>0</v>
      </c>
      <c r="K20" s="604">
        <v>0</v>
      </c>
      <c r="L20" s="604">
        <v>0</v>
      </c>
      <c r="M20" s="604">
        <v>0</v>
      </c>
      <c r="N20" s="604">
        <v>0</v>
      </c>
      <c r="O20" s="604">
        <v>0</v>
      </c>
      <c r="P20" s="604">
        <v>0</v>
      </c>
      <c r="Q20" s="615">
        <v>804.9</v>
      </c>
    </row>
    <row r="21" spans="1:17">
      <c r="A21" s="614" t="s">
        <v>176</v>
      </c>
      <c r="B21" s="604">
        <v>295.10000000000002</v>
      </c>
      <c r="C21" s="604">
        <v>2031.4</v>
      </c>
      <c r="D21" s="604">
        <v>518.5</v>
      </c>
      <c r="E21" s="604">
        <v>44.7</v>
      </c>
      <c r="F21" s="604">
        <v>0</v>
      </c>
      <c r="G21" s="604">
        <v>0</v>
      </c>
      <c r="H21" s="604">
        <v>162.19999999999999</v>
      </c>
      <c r="I21" s="604">
        <v>0</v>
      </c>
      <c r="J21" s="604">
        <v>0</v>
      </c>
      <c r="K21" s="604">
        <v>0</v>
      </c>
      <c r="L21" s="604">
        <v>0</v>
      </c>
      <c r="M21" s="604">
        <v>0</v>
      </c>
      <c r="N21" s="604">
        <v>0</v>
      </c>
      <c r="O21" s="604">
        <v>0</v>
      </c>
      <c r="P21" s="604">
        <v>0</v>
      </c>
      <c r="Q21" s="615">
        <v>3051.9</v>
      </c>
    </row>
    <row r="22" spans="1:17">
      <c r="A22" s="614" t="s">
        <v>175</v>
      </c>
      <c r="B22" s="604">
        <v>887.4</v>
      </c>
      <c r="C22" s="604">
        <v>12671.2</v>
      </c>
      <c r="D22" s="604">
        <v>1376.8</v>
      </c>
      <c r="E22" s="604">
        <v>214.9</v>
      </c>
      <c r="F22" s="604">
        <v>140.69999999999999</v>
      </c>
      <c r="G22" s="604">
        <v>21</v>
      </c>
      <c r="H22" s="604">
        <v>629.1</v>
      </c>
      <c r="I22" s="604">
        <v>29.3</v>
      </c>
      <c r="J22" s="604">
        <v>237.7</v>
      </c>
      <c r="K22" s="604">
        <v>0</v>
      </c>
      <c r="L22" s="604">
        <v>0</v>
      </c>
      <c r="M22" s="604">
        <v>0</v>
      </c>
      <c r="N22" s="604">
        <v>0</v>
      </c>
      <c r="O22" s="604">
        <v>0</v>
      </c>
      <c r="P22" s="604">
        <v>0</v>
      </c>
      <c r="Q22" s="615">
        <v>16208.1</v>
      </c>
    </row>
    <row r="23" spans="1:17">
      <c r="A23" s="614" t="s">
        <v>174</v>
      </c>
      <c r="B23" s="604">
        <v>347.2</v>
      </c>
      <c r="C23" s="604">
        <v>3569.7</v>
      </c>
      <c r="D23" s="604">
        <v>1786.7</v>
      </c>
      <c r="E23" s="604">
        <v>108</v>
      </c>
      <c r="F23" s="604">
        <v>0</v>
      </c>
      <c r="G23" s="604">
        <v>8.3000000000000007</v>
      </c>
      <c r="H23" s="604">
        <v>249</v>
      </c>
      <c r="I23" s="604">
        <v>1.1000000000000001</v>
      </c>
      <c r="J23" s="604">
        <v>3.3</v>
      </c>
      <c r="K23" s="604">
        <v>0</v>
      </c>
      <c r="L23" s="604">
        <v>0</v>
      </c>
      <c r="M23" s="604">
        <v>0</v>
      </c>
      <c r="N23" s="604">
        <v>0</v>
      </c>
      <c r="O23" s="604">
        <v>0</v>
      </c>
      <c r="P23" s="604">
        <v>0</v>
      </c>
      <c r="Q23" s="615">
        <v>6073.3</v>
      </c>
    </row>
    <row r="24" spans="1:17">
      <c r="A24" s="614" t="s">
        <v>173</v>
      </c>
      <c r="B24" s="604">
        <v>431.3</v>
      </c>
      <c r="C24" s="604">
        <v>3735.1</v>
      </c>
      <c r="D24" s="604">
        <v>1241.5999999999999</v>
      </c>
      <c r="E24" s="604">
        <v>190.1</v>
      </c>
      <c r="F24" s="604">
        <v>0</v>
      </c>
      <c r="G24" s="604">
        <v>0</v>
      </c>
      <c r="H24" s="604">
        <v>296</v>
      </c>
      <c r="I24" s="604">
        <v>0</v>
      </c>
      <c r="J24" s="604">
        <v>0</v>
      </c>
      <c r="K24" s="604">
        <v>54.3</v>
      </c>
      <c r="L24" s="604">
        <v>31.7</v>
      </c>
      <c r="M24" s="604">
        <v>0</v>
      </c>
      <c r="N24" s="604">
        <v>3.2</v>
      </c>
      <c r="O24" s="604">
        <v>0</v>
      </c>
      <c r="P24" s="604">
        <v>0</v>
      </c>
      <c r="Q24" s="615">
        <v>5983.3</v>
      </c>
    </row>
    <row r="25" spans="1:17">
      <c r="A25" s="614" t="s">
        <v>172</v>
      </c>
      <c r="B25" s="604">
        <v>718.7</v>
      </c>
      <c r="C25" s="604">
        <v>3229</v>
      </c>
      <c r="D25" s="604">
        <v>1252.4000000000001</v>
      </c>
      <c r="E25" s="604">
        <v>100.7</v>
      </c>
      <c r="F25" s="604">
        <v>7</v>
      </c>
      <c r="G25" s="604">
        <v>52.3</v>
      </c>
      <c r="H25" s="604">
        <v>113.5</v>
      </c>
      <c r="I25" s="604">
        <v>0</v>
      </c>
      <c r="J25" s="604">
        <v>0</v>
      </c>
      <c r="K25" s="604">
        <v>0</v>
      </c>
      <c r="L25" s="604">
        <v>0</v>
      </c>
      <c r="M25" s="604">
        <v>0</v>
      </c>
      <c r="N25" s="604">
        <v>0</v>
      </c>
      <c r="O25" s="604">
        <v>0</v>
      </c>
      <c r="P25" s="604">
        <v>0</v>
      </c>
      <c r="Q25" s="615">
        <v>5473.6</v>
      </c>
    </row>
    <row r="26" spans="1:17">
      <c r="A26" s="614" t="s">
        <v>171</v>
      </c>
      <c r="B26" s="604">
        <v>241.9</v>
      </c>
      <c r="C26" s="604">
        <v>2826.4</v>
      </c>
      <c r="D26" s="604">
        <v>795.4</v>
      </c>
      <c r="E26" s="604">
        <v>40.5</v>
      </c>
      <c r="F26" s="604">
        <v>0</v>
      </c>
      <c r="G26" s="604">
        <v>30.7</v>
      </c>
      <c r="H26" s="604">
        <v>88</v>
      </c>
      <c r="I26" s="604">
        <v>0</v>
      </c>
      <c r="J26" s="604">
        <v>0</v>
      </c>
      <c r="K26" s="604">
        <v>16</v>
      </c>
      <c r="L26" s="604">
        <v>0</v>
      </c>
      <c r="M26" s="604">
        <v>0</v>
      </c>
      <c r="N26" s="604">
        <v>1.4</v>
      </c>
      <c r="O26" s="604">
        <v>0</v>
      </c>
      <c r="P26" s="604">
        <v>0</v>
      </c>
      <c r="Q26" s="615">
        <v>4040.3</v>
      </c>
    </row>
    <row r="27" spans="1:17">
      <c r="A27" s="614" t="s">
        <v>170</v>
      </c>
      <c r="B27" s="604">
        <v>2366.8000000000002</v>
      </c>
      <c r="C27" s="604">
        <v>7970.1</v>
      </c>
      <c r="D27" s="604">
        <v>4221.6000000000004</v>
      </c>
      <c r="E27" s="604">
        <v>329.9</v>
      </c>
      <c r="F27" s="604">
        <v>27.2</v>
      </c>
      <c r="G27" s="604">
        <v>0</v>
      </c>
      <c r="H27" s="604">
        <v>224.8</v>
      </c>
      <c r="I27" s="604">
        <v>28.8</v>
      </c>
      <c r="J27" s="604">
        <v>142.1</v>
      </c>
      <c r="K27" s="604">
        <v>0</v>
      </c>
      <c r="L27" s="604">
        <v>0</v>
      </c>
      <c r="M27" s="604">
        <v>0</v>
      </c>
      <c r="N27" s="604">
        <v>0</v>
      </c>
      <c r="O27" s="604">
        <v>0</v>
      </c>
      <c r="P27" s="604">
        <v>0</v>
      </c>
      <c r="Q27" s="615">
        <v>15311.3</v>
      </c>
    </row>
    <row r="28" spans="1:17">
      <c r="A28" s="614" t="s">
        <v>169</v>
      </c>
      <c r="B28" s="604">
        <v>460.6</v>
      </c>
      <c r="C28" s="604">
        <v>5997.6</v>
      </c>
      <c r="D28" s="604">
        <v>2057.6999999999998</v>
      </c>
      <c r="E28" s="604">
        <v>217.3</v>
      </c>
      <c r="F28" s="604">
        <v>6</v>
      </c>
      <c r="G28" s="604">
        <v>0.7</v>
      </c>
      <c r="H28" s="604">
        <v>234.1</v>
      </c>
      <c r="I28" s="604">
        <v>58.3</v>
      </c>
      <c r="J28" s="604">
        <v>458.9</v>
      </c>
      <c r="K28" s="604">
        <v>26.2</v>
      </c>
      <c r="L28" s="604">
        <v>33</v>
      </c>
      <c r="M28" s="604">
        <v>0</v>
      </c>
      <c r="N28" s="604">
        <v>1.5</v>
      </c>
      <c r="O28" s="604">
        <v>0</v>
      </c>
      <c r="P28" s="604">
        <v>0</v>
      </c>
      <c r="Q28" s="615">
        <v>9551.9</v>
      </c>
    </row>
    <row r="29" spans="1:17">
      <c r="A29" s="614" t="s">
        <v>168</v>
      </c>
      <c r="B29" s="604">
        <v>847.8</v>
      </c>
      <c r="C29" s="604">
        <v>6020.6</v>
      </c>
      <c r="D29" s="604">
        <v>2801.1</v>
      </c>
      <c r="E29" s="604">
        <v>143.69999999999999</v>
      </c>
      <c r="F29" s="604">
        <v>11.7</v>
      </c>
      <c r="G29" s="604">
        <v>73.8</v>
      </c>
      <c r="H29" s="604">
        <v>182</v>
      </c>
      <c r="I29" s="604">
        <v>23.1</v>
      </c>
      <c r="J29" s="604">
        <v>388.3</v>
      </c>
      <c r="K29" s="604">
        <v>118.3</v>
      </c>
      <c r="L29" s="604">
        <v>191.2</v>
      </c>
      <c r="M29" s="604">
        <v>44</v>
      </c>
      <c r="N29" s="604">
        <v>47.3</v>
      </c>
      <c r="O29" s="604">
        <v>0</v>
      </c>
      <c r="P29" s="604">
        <v>0</v>
      </c>
      <c r="Q29" s="615">
        <v>10892.9</v>
      </c>
    </row>
    <row r="30" spans="1:17">
      <c r="A30" s="614" t="s">
        <v>167</v>
      </c>
      <c r="B30" s="604">
        <v>114.7</v>
      </c>
      <c r="C30" s="604">
        <v>1474.2</v>
      </c>
      <c r="D30" s="604">
        <v>1.6</v>
      </c>
      <c r="E30" s="604">
        <v>16.3</v>
      </c>
      <c r="F30" s="604">
        <v>0</v>
      </c>
      <c r="G30" s="604">
        <v>0</v>
      </c>
      <c r="H30" s="604">
        <v>274.8</v>
      </c>
      <c r="I30" s="604">
        <v>13.8</v>
      </c>
      <c r="J30" s="604">
        <v>136.5</v>
      </c>
      <c r="K30" s="604">
        <v>170</v>
      </c>
      <c r="L30" s="604">
        <v>70.5</v>
      </c>
      <c r="M30" s="604">
        <v>0</v>
      </c>
      <c r="N30" s="604">
        <v>12.5</v>
      </c>
      <c r="O30" s="604">
        <v>0</v>
      </c>
      <c r="P30" s="604">
        <v>0</v>
      </c>
      <c r="Q30" s="615">
        <v>2284.9</v>
      </c>
    </row>
    <row r="31" spans="1:17">
      <c r="A31" s="614" t="s">
        <v>166</v>
      </c>
      <c r="B31" s="604">
        <v>36.200000000000003</v>
      </c>
      <c r="C31" s="604">
        <v>7231.7</v>
      </c>
      <c r="D31" s="604">
        <v>1274.4000000000001</v>
      </c>
      <c r="E31" s="604">
        <v>111.6</v>
      </c>
      <c r="F31" s="604">
        <v>0</v>
      </c>
      <c r="G31" s="604">
        <v>0</v>
      </c>
      <c r="H31" s="604">
        <v>314.10000000000002</v>
      </c>
      <c r="I31" s="604">
        <v>13.5</v>
      </c>
      <c r="J31" s="604">
        <v>22.2</v>
      </c>
      <c r="K31" s="604">
        <v>25.1</v>
      </c>
      <c r="L31" s="604">
        <v>14.1</v>
      </c>
      <c r="M31" s="604">
        <v>0</v>
      </c>
      <c r="N31" s="604">
        <v>0.8</v>
      </c>
      <c r="O31" s="604">
        <v>0</v>
      </c>
      <c r="P31" s="604">
        <v>0</v>
      </c>
      <c r="Q31" s="615">
        <v>9043.7000000000007</v>
      </c>
    </row>
    <row r="32" spans="1:17" ht="15.75" thickBot="1">
      <c r="A32" s="616" t="s">
        <v>165</v>
      </c>
      <c r="B32" s="617">
        <v>1104.5</v>
      </c>
      <c r="C32" s="617">
        <v>19848.3</v>
      </c>
      <c r="D32" s="617">
        <v>8415.6</v>
      </c>
      <c r="E32" s="617">
        <v>662.7</v>
      </c>
      <c r="F32" s="617">
        <v>142.19999999999999</v>
      </c>
      <c r="G32" s="617">
        <v>57.8</v>
      </c>
      <c r="H32" s="617">
        <v>199.3</v>
      </c>
      <c r="I32" s="617">
        <v>0</v>
      </c>
      <c r="J32" s="617">
        <v>0</v>
      </c>
      <c r="K32" s="617">
        <v>0</v>
      </c>
      <c r="L32" s="617">
        <v>0</v>
      </c>
      <c r="M32" s="617">
        <v>0</v>
      </c>
      <c r="N32" s="617">
        <v>0</v>
      </c>
      <c r="O32" s="617">
        <v>0</v>
      </c>
      <c r="P32" s="617">
        <v>0</v>
      </c>
      <c r="Q32" s="618">
        <v>30430.400000000001</v>
      </c>
    </row>
    <row r="34" spans="1:1">
      <c r="A34" s="376" t="s">
        <v>209</v>
      </c>
    </row>
    <row r="35" spans="1:1">
      <c r="A35" s="376" t="s">
        <v>163</v>
      </c>
    </row>
  </sheetData>
  <mergeCells count="1">
    <mergeCell ref="A1:Q1"/>
  </mergeCells>
  <pageMargins left="0.7" right="0.7" top="0.75" bottom="0.75" header="0.3" footer="0.3"/>
  <pageSetup orientation="landscape" horizontalDpi="4294967293"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H143"/>
  <sheetViews>
    <sheetView showGridLines="0" topLeftCell="R1" zoomScaleNormal="100" workbookViewId="0">
      <selection activeCell="AD3" sqref="AD3"/>
    </sheetView>
  </sheetViews>
  <sheetFormatPr defaultColWidth="9" defaultRowHeight="12.75"/>
  <cols>
    <col min="1" max="1" width="33" style="2" bestFit="1" customWidth="1"/>
    <col min="2" max="10" width="9" style="1"/>
    <col min="11" max="11" width="10.125" style="1" customWidth="1"/>
    <col min="12" max="29" width="9" style="1"/>
    <col min="30" max="30" width="10.125" style="1" customWidth="1"/>
    <col min="31" max="16384" width="9" style="1"/>
  </cols>
  <sheetData>
    <row r="1" spans="1:34" s="619" customFormat="1" ht="72" customHeight="1">
      <c r="A1" s="1356" t="s">
        <v>1033</v>
      </c>
      <c r="B1" s="1356"/>
      <c r="C1" s="1356"/>
      <c r="D1" s="1356"/>
      <c r="E1" s="1356"/>
      <c r="F1" s="1356"/>
      <c r="G1" s="1356"/>
      <c r="H1" s="1356"/>
      <c r="I1" s="1356"/>
      <c r="J1" s="1356"/>
      <c r="K1" s="1356"/>
      <c r="L1" s="1356"/>
      <c r="M1" s="1356"/>
      <c r="N1" s="1356"/>
      <c r="O1" s="1356"/>
      <c r="P1" s="1356"/>
      <c r="Q1" s="1356"/>
      <c r="R1" s="1356"/>
      <c r="S1" s="1356"/>
      <c r="T1" s="1356"/>
      <c r="U1" s="1356"/>
      <c r="V1" s="1356"/>
      <c r="W1" s="1356"/>
      <c r="X1" s="1356"/>
      <c r="Y1" s="1356"/>
      <c r="Z1" s="1356"/>
      <c r="AA1" s="1356"/>
      <c r="AB1" s="1356"/>
      <c r="AC1" s="1356"/>
      <c r="AD1" s="1356"/>
    </row>
    <row r="2" spans="1:34" ht="13.5" thickBot="1"/>
    <row r="3" spans="1:34" ht="15.75">
      <c r="A3" s="649" t="s">
        <v>899</v>
      </c>
      <c r="B3" s="643" t="s">
        <v>900</v>
      </c>
      <c r="C3" s="622" t="s">
        <v>901</v>
      </c>
      <c r="D3" s="622" t="s">
        <v>902</v>
      </c>
      <c r="E3" s="622" t="s">
        <v>903</v>
      </c>
      <c r="F3" s="622" t="s">
        <v>904</v>
      </c>
      <c r="G3" s="622" t="s">
        <v>905</v>
      </c>
      <c r="H3" s="622" t="s">
        <v>906</v>
      </c>
      <c r="I3" s="622" t="s">
        <v>907</v>
      </c>
      <c r="J3" s="622" t="s">
        <v>908</v>
      </c>
      <c r="K3" s="622" t="s">
        <v>927</v>
      </c>
      <c r="L3" s="623" t="s">
        <v>909</v>
      </c>
      <c r="M3" s="623" t="s">
        <v>910</v>
      </c>
      <c r="N3" s="623" t="s">
        <v>911</v>
      </c>
      <c r="O3" s="623" t="s">
        <v>912</v>
      </c>
      <c r="P3" s="623" t="s">
        <v>913</v>
      </c>
      <c r="Q3" s="623" t="s">
        <v>914</v>
      </c>
      <c r="R3" s="623" t="s">
        <v>915</v>
      </c>
      <c r="S3" s="623" t="s">
        <v>916</v>
      </c>
      <c r="T3" s="623" t="s">
        <v>917</v>
      </c>
      <c r="U3" s="623" t="s">
        <v>928</v>
      </c>
      <c r="V3" s="623" t="s">
        <v>918</v>
      </c>
      <c r="W3" s="623" t="s">
        <v>919</v>
      </c>
      <c r="X3" s="623" t="s">
        <v>920</v>
      </c>
      <c r="Y3" s="623" t="s">
        <v>921</v>
      </c>
      <c r="Z3" s="623" t="s">
        <v>922</v>
      </c>
      <c r="AA3" s="623" t="s">
        <v>923</v>
      </c>
      <c r="AB3" s="623" t="s">
        <v>924</v>
      </c>
      <c r="AC3" s="623" t="s">
        <v>925</v>
      </c>
      <c r="AD3" s="624" t="s">
        <v>926</v>
      </c>
    </row>
    <row r="4" spans="1:34" ht="15.75">
      <c r="A4" s="650" t="s">
        <v>281</v>
      </c>
      <c r="B4" s="644">
        <v>0</v>
      </c>
      <c r="C4" s="625">
        <v>0</v>
      </c>
      <c r="D4" s="625">
        <v>2.4</v>
      </c>
      <c r="E4" s="625">
        <v>7.7</v>
      </c>
      <c r="F4" s="625">
        <v>55.6</v>
      </c>
      <c r="G4" s="625">
        <v>0</v>
      </c>
      <c r="H4" s="625">
        <v>0.1</v>
      </c>
      <c r="I4" s="625">
        <v>0</v>
      </c>
      <c r="J4" s="625">
        <v>0</v>
      </c>
      <c r="K4" s="626">
        <v>0</v>
      </c>
      <c r="L4" s="627">
        <v>0</v>
      </c>
      <c r="M4" s="627">
        <v>0</v>
      </c>
      <c r="N4" s="627">
        <v>0</v>
      </c>
      <c r="O4" s="627">
        <v>0</v>
      </c>
      <c r="P4" s="627">
        <v>0</v>
      </c>
      <c r="Q4" s="627">
        <v>0</v>
      </c>
      <c r="R4" s="627">
        <v>0</v>
      </c>
      <c r="S4" s="627">
        <v>0</v>
      </c>
      <c r="T4" s="627">
        <v>0</v>
      </c>
      <c r="U4" s="628">
        <v>0</v>
      </c>
      <c r="V4" s="627">
        <v>0</v>
      </c>
      <c r="W4" s="627">
        <v>0</v>
      </c>
      <c r="X4" s="627">
        <v>0</v>
      </c>
      <c r="Y4" s="627">
        <v>0</v>
      </c>
      <c r="Z4" s="627">
        <v>0</v>
      </c>
      <c r="AA4" s="627">
        <v>7.2</v>
      </c>
      <c r="AB4" s="627">
        <v>0</v>
      </c>
      <c r="AC4" s="627">
        <v>0</v>
      </c>
      <c r="AD4" s="629">
        <v>73</v>
      </c>
      <c r="AF4" s="621"/>
      <c r="AG4" s="621"/>
      <c r="AH4" s="621"/>
    </row>
    <row r="5" spans="1:34" ht="15.75">
      <c r="A5" s="650" t="s">
        <v>280</v>
      </c>
      <c r="B5" s="644">
        <v>0</v>
      </c>
      <c r="C5" s="625">
        <v>0</v>
      </c>
      <c r="D5" s="625">
        <v>0</v>
      </c>
      <c r="E5" s="625">
        <v>0</v>
      </c>
      <c r="F5" s="625">
        <v>0</v>
      </c>
      <c r="G5" s="625">
        <v>21.5</v>
      </c>
      <c r="H5" s="625">
        <v>0</v>
      </c>
      <c r="I5" s="625">
        <v>0</v>
      </c>
      <c r="J5" s="625">
        <v>5</v>
      </c>
      <c r="K5" s="626">
        <v>0</v>
      </c>
      <c r="L5" s="627">
        <v>0</v>
      </c>
      <c r="M5" s="627">
        <v>0</v>
      </c>
      <c r="N5" s="627">
        <v>0</v>
      </c>
      <c r="O5" s="627">
        <v>0</v>
      </c>
      <c r="P5" s="627">
        <v>12.3</v>
      </c>
      <c r="Q5" s="627">
        <v>0</v>
      </c>
      <c r="R5" s="627">
        <v>0</v>
      </c>
      <c r="S5" s="627">
        <v>48.3</v>
      </c>
      <c r="T5" s="627">
        <v>0</v>
      </c>
      <c r="U5" s="628">
        <v>0</v>
      </c>
      <c r="V5" s="627">
        <v>0</v>
      </c>
      <c r="W5" s="627">
        <v>0</v>
      </c>
      <c r="X5" s="627">
        <v>0</v>
      </c>
      <c r="Y5" s="627">
        <v>0</v>
      </c>
      <c r="Z5" s="627">
        <v>0</v>
      </c>
      <c r="AA5" s="627">
        <v>0</v>
      </c>
      <c r="AB5" s="627">
        <v>0</v>
      </c>
      <c r="AC5" s="627">
        <v>161.80000000000001</v>
      </c>
      <c r="AD5" s="629">
        <v>248.9</v>
      </c>
    </row>
    <row r="6" spans="1:34" ht="15.75">
      <c r="A6" s="650" t="s">
        <v>279</v>
      </c>
      <c r="B6" s="644">
        <v>727.8</v>
      </c>
      <c r="C6" s="625">
        <v>1045.0999999999999</v>
      </c>
      <c r="D6" s="625">
        <v>334.4</v>
      </c>
      <c r="E6" s="625">
        <v>89.2</v>
      </c>
      <c r="F6" s="625">
        <v>584.5</v>
      </c>
      <c r="G6" s="625">
        <v>857.9</v>
      </c>
      <c r="H6" s="625">
        <v>1159.8</v>
      </c>
      <c r="I6" s="625">
        <v>62.3</v>
      </c>
      <c r="J6" s="625">
        <v>186.8</v>
      </c>
      <c r="K6" s="626">
        <v>562.5</v>
      </c>
      <c r="L6" s="627">
        <v>809</v>
      </c>
      <c r="M6" s="627">
        <v>192.9</v>
      </c>
      <c r="N6" s="627">
        <v>245.3</v>
      </c>
      <c r="O6" s="627">
        <v>563.6</v>
      </c>
      <c r="P6" s="627">
        <v>2427.1</v>
      </c>
      <c r="Q6" s="627">
        <v>99.6</v>
      </c>
      <c r="R6" s="627">
        <v>268.5</v>
      </c>
      <c r="S6" s="627">
        <v>1149.5999999999999</v>
      </c>
      <c r="T6" s="627">
        <v>275.5</v>
      </c>
      <c r="U6" s="628">
        <v>493.9</v>
      </c>
      <c r="V6" s="627">
        <v>117.3</v>
      </c>
      <c r="W6" s="627">
        <v>344.4</v>
      </c>
      <c r="X6" s="627">
        <v>339</v>
      </c>
      <c r="Y6" s="627">
        <v>387.8</v>
      </c>
      <c r="Z6" s="627">
        <v>621.79999999999995</v>
      </c>
      <c r="AA6" s="627">
        <v>189.6</v>
      </c>
      <c r="AB6" s="627">
        <v>748</v>
      </c>
      <c r="AC6" s="627">
        <v>1436</v>
      </c>
      <c r="AD6" s="629">
        <v>16319.2</v>
      </c>
    </row>
    <row r="7" spans="1:34" ht="15.75">
      <c r="A7" s="650" t="s">
        <v>278</v>
      </c>
      <c r="B7" s="644">
        <v>13.4</v>
      </c>
      <c r="C7" s="625">
        <v>0</v>
      </c>
      <c r="D7" s="625">
        <v>0</v>
      </c>
      <c r="E7" s="625">
        <v>0.8</v>
      </c>
      <c r="F7" s="625">
        <v>0</v>
      </c>
      <c r="G7" s="625">
        <v>33.4</v>
      </c>
      <c r="H7" s="625">
        <v>0</v>
      </c>
      <c r="I7" s="625">
        <v>5.2</v>
      </c>
      <c r="J7" s="625">
        <v>10.5</v>
      </c>
      <c r="K7" s="626">
        <v>0</v>
      </c>
      <c r="L7" s="627">
        <v>19.7</v>
      </c>
      <c r="M7" s="627">
        <v>0</v>
      </c>
      <c r="N7" s="627">
        <v>32.799999999999997</v>
      </c>
      <c r="O7" s="627">
        <v>7</v>
      </c>
      <c r="P7" s="627">
        <v>59.4</v>
      </c>
      <c r="Q7" s="627">
        <v>0</v>
      </c>
      <c r="R7" s="627">
        <v>0</v>
      </c>
      <c r="S7" s="627">
        <v>10.199999999999999</v>
      </c>
      <c r="T7" s="627">
        <v>30</v>
      </c>
      <c r="U7" s="628">
        <v>0</v>
      </c>
      <c r="V7" s="627">
        <v>0</v>
      </c>
      <c r="W7" s="627">
        <v>0</v>
      </c>
      <c r="X7" s="627">
        <v>14.4</v>
      </c>
      <c r="Y7" s="627">
        <v>0</v>
      </c>
      <c r="Z7" s="627">
        <v>0</v>
      </c>
      <c r="AA7" s="627">
        <v>20.5</v>
      </c>
      <c r="AB7" s="627">
        <v>0.7</v>
      </c>
      <c r="AC7" s="627">
        <v>35.6</v>
      </c>
      <c r="AD7" s="629">
        <v>293.60000000000002</v>
      </c>
    </row>
    <row r="8" spans="1:34" ht="15.75">
      <c r="A8" s="650" t="s">
        <v>277</v>
      </c>
      <c r="B8" s="644">
        <v>3.5</v>
      </c>
      <c r="C8" s="625">
        <v>110.9</v>
      </c>
      <c r="D8" s="625">
        <v>0</v>
      </c>
      <c r="E8" s="625">
        <v>0</v>
      </c>
      <c r="F8" s="625">
        <v>0</v>
      </c>
      <c r="G8" s="625">
        <v>327.9</v>
      </c>
      <c r="H8" s="625">
        <v>0</v>
      </c>
      <c r="I8" s="625">
        <v>0</v>
      </c>
      <c r="J8" s="625">
        <v>2.6</v>
      </c>
      <c r="K8" s="626">
        <v>0</v>
      </c>
      <c r="L8" s="627">
        <v>0</v>
      </c>
      <c r="M8" s="627">
        <v>0</v>
      </c>
      <c r="N8" s="627">
        <v>0</v>
      </c>
      <c r="O8" s="627">
        <v>2.5</v>
      </c>
      <c r="P8" s="627">
        <v>46.4</v>
      </c>
      <c r="Q8" s="627">
        <v>3.5</v>
      </c>
      <c r="R8" s="627">
        <v>2.8</v>
      </c>
      <c r="S8" s="627">
        <v>81.400000000000006</v>
      </c>
      <c r="T8" s="627">
        <v>1.4</v>
      </c>
      <c r="U8" s="628">
        <v>5</v>
      </c>
      <c r="V8" s="627">
        <v>59.8</v>
      </c>
      <c r="W8" s="627">
        <v>0</v>
      </c>
      <c r="X8" s="627">
        <v>0</v>
      </c>
      <c r="Y8" s="627">
        <v>0</v>
      </c>
      <c r="Z8" s="627">
        <v>0</v>
      </c>
      <c r="AA8" s="627">
        <v>197.1</v>
      </c>
      <c r="AB8" s="627">
        <v>0</v>
      </c>
      <c r="AC8" s="627">
        <v>0</v>
      </c>
      <c r="AD8" s="629">
        <v>844.8</v>
      </c>
    </row>
    <row r="9" spans="1:34" ht="15.75">
      <c r="A9" s="650" t="s">
        <v>276</v>
      </c>
      <c r="B9" s="644">
        <v>412.9</v>
      </c>
      <c r="C9" s="625">
        <v>957.2</v>
      </c>
      <c r="D9" s="625">
        <v>117.1</v>
      </c>
      <c r="E9" s="625">
        <v>46</v>
      </c>
      <c r="F9" s="625">
        <v>248.5</v>
      </c>
      <c r="G9" s="625">
        <v>338.8</v>
      </c>
      <c r="H9" s="625">
        <v>623.1</v>
      </c>
      <c r="I9" s="625">
        <v>14.7</v>
      </c>
      <c r="J9" s="625">
        <v>138.5</v>
      </c>
      <c r="K9" s="630">
        <v>1063.8</v>
      </c>
      <c r="L9" s="627">
        <v>357.9</v>
      </c>
      <c r="M9" s="627">
        <v>70.400000000000006</v>
      </c>
      <c r="N9" s="627">
        <v>162</v>
      </c>
      <c r="O9" s="627">
        <v>286.3</v>
      </c>
      <c r="P9" s="627">
        <v>2803.5</v>
      </c>
      <c r="Q9" s="627">
        <v>15</v>
      </c>
      <c r="R9" s="627">
        <v>169.1</v>
      </c>
      <c r="S9" s="627">
        <v>908.3</v>
      </c>
      <c r="T9" s="627">
        <v>249.2</v>
      </c>
      <c r="U9" s="628">
        <v>334.2</v>
      </c>
      <c r="V9" s="627">
        <v>197.5</v>
      </c>
      <c r="W9" s="627">
        <v>123.9</v>
      </c>
      <c r="X9" s="627">
        <v>609.6</v>
      </c>
      <c r="Y9" s="627">
        <v>563.9</v>
      </c>
      <c r="Z9" s="627">
        <v>555.70000000000005</v>
      </c>
      <c r="AA9" s="627">
        <v>66.5</v>
      </c>
      <c r="AB9" s="627">
        <v>528</v>
      </c>
      <c r="AC9" s="627">
        <v>1675.4</v>
      </c>
      <c r="AD9" s="629">
        <v>13637</v>
      </c>
    </row>
    <row r="10" spans="1:34" ht="15.75">
      <c r="A10" s="650" t="s">
        <v>275</v>
      </c>
      <c r="B10" s="644">
        <v>60.9</v>
      </c>
      <c r="C10" s="625">
        <v>1209.3</v>
      </c>
      <c r="D10" s="625">
        <v>107.6</v>
      </c>
      <c r="E10" s="625">
        <v>74.099999999999994</v>
      </c>
      <c r="F10" s="625">
        <v>677.8</v>
      </c>
      <c r="G10" s="625">
        <v>205</v>
      </c>
      <c r="H10" s="625">
        <v>316.89999999999998</v>
      </c>
      <c r="I10" s="625">
        <v>22.1</v>
      </c>
      <c r="J10" s="625">
        <v>201.3</v>
      </c>
      <c r="K10" s="626">
        <v>375.8</v>
      </c>
      <c r="L10" s="627">
        <v>105.6</v>
      </c>
      <c r="M10" s="627">
        <v>36.9</v>
      </c>
      <c r="N10" s="627">
        <v>99.2</v>
      </c>
      <c r="O10" s="627">
        <v>563.4</v>
      </c>
      <c r="P10" s="627">
        <v>1439.1</v>
      </c>
      <c r="Q10" s="627">
        <v>23.5</v>
      </c>
      <c r="R10" s="627">
        <v>109.8</v>
      </c>
      <c r="S10" s="627">
        <v>848.6</v>
      </c>
      <c r="T10" s="627">
        <v>124.2</v>
      </c>
      <c r="U10" s="628">
        <v>276.60000000000002</v>
      </c>
      <c r="V10" s="627">
        <v>90.6</v>
      </c>
      <c r="W10" s="627">
        <v>52.3</v>
      </c>
      <c r="X10" s="627">
        <v>1149.9000000000001</v>
      </c>
      <c r="Y10" s="627">
        <v>470.8</v>
      </c>
      <c r="Z10" s="627">
        <v>316.39999999999998</v>
      </c>
      <c r="AA10" s="627">
        <v>21.2</v>
      </c>
      <c r="AB10" s="627">
        <v>110.3</v>
      </c>
      <c r="AC10" s="627">
        <v>1025.5</v>
      </c>
      <c r="AD10" s="629">
        <v>10114.700000000001</v>
      </c>
    </row>
    <row r="11" spans="1:34" ht="15.75">
      <c r="A11" s="650" t="s">
        <v>274</v>
      </c>
      <c r="B11" s="644">
        <v>240.4</v>
      </c>
      <c r="C11" s="625">
        <v>401.3</v>
      </c>
      <c r="D11" s="625">
        <v>85.6</v>
      </c>
      <c r="E11" s="625">
        <v>19.2</v>
      </c>
      <c r="F11" s="625">
        <v>162.30000000000001</v>
      </c>
      <c r="G11" s="625">
        <v>131</v>
      </c>
      <c r="H11" s="625">
        <v>157.4</v>
      </c>
      <c r="I11" s="625">
        <v>6.5</v>
      </c>
      <c r="J11" s="625">
        <v>63</v>
      </c>
      <c r="K11" s="626">
        <v>299.60000000000002</v>
      </c>
      <c r="L11" s="627">
        <v>135.5</v>
      </c>
      <c r="M11" s="627">
        <v>51</v>
      </c>
      <c r="N11" s="627">
        <v>82.9</v>
      </c>
      <c r="O11" s="627">
        <v>89.4</v>
      </c>
      <c r="P11" s="627">
        <v>446.9</v>
      </c>
      <c r="Q11" s="627">
        <v>17.3</v>
      </c>
      <c r="R11" s="627">
        <v>101.2</v>
      </c>
      <c r="S11" s="627">
        <v>304.5</v>
      </c>
      <c r="T11" s="627">
        <v>115.6</v>
      </c>
      <c r="U11" s="628">
        <v>156.80000000000001</v>
      </c>
      <c r="V11" s="627">
        <v>123.5</v>
      </c>
      <c r="W11" s="627">
        <v>107.9</v>
      </c>
      <c r="X11" s="627">
        <v>267.60000000000002</v>
      </c>
      <c r="Y11" s="627">
        <v>190.4</v>
      </c>
      <c r="Z11" s="627">
        <v>108.5</v>
      </c>
      <c r="AA11" s="627">
        <v>19.8</v>
      </c>
      <c r="AB11" s="627">
        <v>179.3</v>
      </c>
      <c r="AC11" s="627">
        <v>700.7</v>
      </c>
      <c r="AD11" s="629">
        <v>4765.1000000000004</v>
      </c>
    </row>
    <row r="12" spans="1:34" ht="15.75">
      <c r="A12" s="650" t="s">
        <v>273</v>
      </c>
      <c r="B12" s="644">
        <v>883.5</v>
      </c>
      <c r="C12" s="625">
        <v>3577.1</v>
      </c>
      <c r="D12" s="625">
        <v>375.1</v>
      </c>
      <c r="E12" s="625">
        <v>125.9</v>
      </c>
      <c r="F12" s="625">
        <v>779.5</v>
      </c>
      <c r="G12" s="625">
        <v>1162.9000000000001</v>
      </c>
      <c r="H12" s="625">
        <v>1423.9</v>
      </c>
      <c r="I12" s="625">
        <v>61.7</v>
      </c>
      <c r="J12" s="625">
        <v>414.4</v>
      </c>
      <c r="K12" s="630">
        <v>2215.6999999999998</v>
      </c>
      <c r="L12" s="627">
        <v>1737.5</v>
      </c>
      <c r="M12" s="627">
        <v>265.5</v>
      </c>
      <c r="N12" s="627">
        <v>329.1</v>
      </c>
      <c r="O12" s="627">
        <v>747.7</v>
      </c>
      <c r="P12" s="627">
        <v>6695.3</v>
      </c>
      <c r="Q12" s="627">
        <v>98.9</v>
      </c>
      <c r="R12" s="627">
        <v>344.4</v>
      </c>
      <c r="S12" s="627">
        <v>2548.9</v>
      </c>
      <c r="T12" s="627">
        <v>958.2</v>
      </c>
      <c r="U12" s="628">
        <v>830.4</v>
      </c>
      <c r="V12" s="627">
        <v>860.2</v>
      </c>
      <c r="W12" s="627">
        <v>526.29999999999995</v>
      </c>
      <c r="X12" s="627">
        <v>2054.6999999999998</v>
      </c>
      <c r="Y12" s="627">
        <v>498.6</v>
      </c>
      <c r="Z12" s="627">
        <v>829.5</v>
      </c>
      <c r="AA12" s="627">
        <v>220.8</v>
      </c>
      <c r="AB12" s="627">
        <v>43.6</v>
      </c>
      <c r="AC12" s="627">
        <v>0</v>
      </c>
      <c r="AD12" s="629">
        <v>30609.3</v>
      </c>
    </row>
    <row r="13" spans="1:34" ht="15.75">
      <c r="A13" s="650" t="s">
        <v>272</v>
      </c>
      <c r="B13" s="644">
        <v>90.8</v>
      </c>
      <c r="C13" s="625">
        <v>542.79999999999995</v>
      </c>
      <c r="D13" s="625">
        <v>71</v>
      </c>
      <c r="E13" s="625">
        <v>72</v>
      </c>
      <c r="F13" s="625">
        <v>82.2</v>
      </c>
      <c r="G13" s="625">
        <v>129.30000000000001</v>
      </c>
      <c r="H13" s="625">
        <v>294.2</v>
      </c>
      <c r="I13" s="625">
        <v>32.6</v>
      </c>
      <c r="J13" s="625">
        <v>106.5</v>
      </c>
      <c r="K13" s="626">
        <v>39.1</v>
      </c>
      <c r="L13" s="627">
        <v>394</v>
      </c>
      <c r="M13" s="627">
        <v>19.100000000000001</v>
      </c>
      <c r="N13" s="627">
        <v>119.2</v>
      </c>
      <c r="O13" s="627">
        <v>136.69999999999999</v>
      </c>
      <c r="P13" s="627">
        <v>829.4</v>
      </c>
      <c r="Q13" s="627">
        <v>11.3</v>
      </c>
      <c r="R13" s="627">
        <v>119.5</v>
      </c>
      <c r="S13" s="627">
        <v>1223.7</v>
      </c>
      <c r="T13" s="627">
        <v>55.9</v>
      </c>
      <c r="U13" s="628">
        <v>70.400000000000006</v>
      </c>
      <c r="V13" s="627">
        <v>207.6</v>
      </c>
      <c r="W13" s="627">
        <v>38.200000000000003</v>
      </c>
      <c r="X13" s="627">
        <v>73.2</v>
      </c>
      <c r="Y13" s="627">
        <v>32.200000000000003</v>
      </c>
      <c r="Z13" s="627">
        <v>124.8</v>
      </c>
      <c r="AA13" s="627">
        <v>22.3</v>
      </c>
      <c r="AB13" s="627">
        <v>465.4</v>
      </c>
      <c r="AC13" s="627">
        <v>2063</v>
      </c>
      <c r="AD13" s="629">
        <v>7466.4</v>
      </c>
    </row>
    <row r="14" spans="1:34" ht="15.75">
      <c r="A14" s="650" t="s">
        <v>271</v>
      </c>
      <c r="B14" s="644">
        <v>100.8</v>
      </c>
      <c r="C14" s="625">
        <v>6.4</v>
      </c>
      <c r="D14" s="625">
        <v>0</v>
      </c>
      <c r="E14" s="625">
        <v>0.6</v>
      </c>
      <c r="F14" s="625">
        <v>125.6</v>
      </c>
      <c r="G14" s="625">
        <v>317.8</v>
      </c>
      <c r="H14" s="625">
        <v>0</v>
      </c>
      <c r="I14" s="625">
        <v>10.5</v>
      </c>
      <c r="J14" s="625">
        <v>73.400000000000006</v>
      </c>
      <c r="K14" s="626">
        <v>0</v>
      </c>
      <c r="L14" s="627">
        <v>0</v>
      </c>
      <c r="M14" s="627">
        <v>40.5</v>
      </c>
      <c r="N14" s="627">
        <v>0</v>
      </c>
      <c r="O14" s="627">
        <v>226.7</v>
      </c>
      <c r="P14" s="627">
        <v>2604.6</v>
      </c>
      <c r="Q14" s="627">
        <v>36.700000000000003</v>
      </c>
      <c r="R14" s="627">
        <v>86.8</v>
      </c>
      <c r="S14" s="627">
        <v>614.9</v>
      </c>
      <c r="T14" s="627">
        <v>0</v>
      </c>
      <c r="U14" s="628">
        <v>98.3</v>
      </c>
      <c r="V14" s="627">
        <v>0</v>
      </c>
      <c r="W14" s="627">
        <v>0</v>
      </c>
      <c r="X14" s="627">
        <v>42.2</v>
      </c>
      <c r="Y14" s="627">
        <v>0</v>
      </c>
      <c r="Z14" s="627">
        <v>0</v>
      </c>
      <c r="AA14" s="627">
        <v>97.8</v>
      </c>
      <c r="AB14" s="627">
        <v>0</v>
      </c>
      <c r="AC14" s="627">
        <v>0</v>
      </c>
      <c r="AD14" s="629">
        <v>4483.6000000000004</v>
      </c>
    </row>
    <row r="15" spans="1:34" ht="15.75">
      <c r="A15" s="650" t="s">
        <v>270</v>
      </c>
      <c r="B15" s="644">
        <v>105.9</v>
      </c>
      <c r="C15" s="625">
        <v>0</v>
      </c>
      <c r="D15" s="625">
        <v>0</v>
      </c>
      <c r="E15" s="625">
        <v>0.2</v>
      </c>
      <c r="F15" s="625">
        <v>0</v>
      </c>
      <c r="G15" s="625">
        <v>242.2</v>
      </c>
      <c r="H15" s="625">
        <v>0</v>
      </c>
      <c r="I15" s="625">
        <v>0</v>
      </c>
      <c r="J15" s="625">
        <v>72.7</v>
      </c>
      <c r="K15" s="626">
        <v>21.3</v>
      </c>
      <c r="L15" s="627">
        <v>0</v>
      </c>
      <c r="M15" s="627">
        <v>6.5</v>
      </c>
      <c r="N15" s="627">
        <v>0</v>
      </c>
      <c r="O15" s="627">
        <v>176.8</v>
      </c>
      <c r="P15" s="627">
        <v>2562.6999999999998</v>
      </c>
      <c r="Q15" s="627">
        <v>0</v>
      </c>
      <c r="R15" s="627">
        <v>0</v>
      </c>
      <c r="S15" s="627">
        <v>488.6</v>
      </c>
      <c r="T15" s="627">
        <v>6.6</v>
      </c>
      <c r="U15" s="628">
        <v>92.6</v>
      </c>
      <c r="V15" s="627">
        <v>0</v>
      </c>
      <c r="W15" s="627">
        <v>0</v>
      </c>
      <c r="X15" s="627">
        <v>108.4</v>
      </c>
      <c r="Y15" s="627">
        <v>0</v>
      </c>
      <c r="Z15" s="627">
        <v>0</v>
      </c>
      <c r="AA15" s="627">
        <v>89.4</v>
      </c>
      <c r="AB15" s="627">
        <v>191.7</v>
      </c>
      <c r="AC15" s="627">
        <v>0</v>
      </c>
      <c r="AD15" s="629">
        <v>4165.6000000000004</v>
      </c>
    </row>
    <row r="16" spans="1:34" ht="15.75">
      <c r="A16" s="650" t="s">
        <v>269</v>
      </c>
      <c r="B16" s="644">
        <v>988.6</v>
      </c>
      <c r="C16" s="625">
        <v>2961.1</v>
      </c>
      <c r="D16" s="625">
        <v>451.3</v>
      </c>
      <c r="E16" s="625">
        <v>137.9</v>
      </c>
      <c r="F16" s="625">
        <v>922.6</v>
      </c>
      <c r="G16" s="625">
        <v>1362.3</v>
      </c>
      <c r="H16" s="625">
        <v>1593.7</v>
      </c>
      <c r="I16" s="625">
        <v>74.2</v>
      </c>
      <c r="J16" s="625">
        <v>352.5</v>
      </c>
      <c r="K16" s="630">
        <v>2400.6</v>
      </c>
      <c r="L16" s="627">
        <v>1007.4</v>
      </c>
      <c r="M16" s="627">
        <v>220.2</v>
      </c>
      <c r="N16" s="627">
        <v>396.3</v>
      </c>
      <c r="O16" s="627">
        <v>765</v>
      </c>
      <c r="P16" s="627">
        <v>4830.5</v>
      </c>
      <c r="Q16" s="627">
        <v>87.4</v>
      </c>
      <c r="R16" s="627">
        <v>351.2</v>
      </c>
      <c r="S16" s="627">
        <v>2267.4</v>
      </c>
      <c r="T16" s="627">
        <v>718.1</v>
      </c>
      <c r="U16" s="628">
        <v>698.2</v>
      </c>
      <c r="V16" s="627">
        <v>686.6</v>
      </c>
      <c r="W16" s="627">
        <v>492</v>
      </c>
      <c r="X16" s="627">
        <v>1587.6</v>
      </c>
      <c r="Y16" s="627">
        <v>1365.1</v>
      </c>
      <c r="Z16" s="627">
        <v>1336.1</v>
      </c>
      <c r="AA16" s="627">
        <v>180.4</v>
      </c>
      <c r="AB16" s="627">
        <v>1370.7</v>
      </c>
      <c r="AC16" s="627">
        <v>3823.6</v>
      </c>
      <c r="AD16" s="629">
        <v>33428.6</v>
      </c>
    </row>
    <row r="17" spans="1:30" ht="15.75">
      <c r="A17" s="650" t="s">
        <v>268</v>
      </c>
      <c r="B17" s="644">
        <v>12.8</v>
      </c>
      <c r="C17" s="625">
        <v>0</v>
      </c>
      <c r="D17" s="625">
        <v>0</v>
      </c>
      <c r="E17" s="625">
        <v>0.2</v>
      </c>
      <c r="F17" s="625">
        <v>0</v>
      </c>
      <c r="G17" s="625">
        <v>1.6</v>
      </c>
      <c r="H17" s="625">
        <v>0</v>
      </c>
      <c r="I17" s="625">
        <v>0</v>
      </c>
      <c r="J17" s="625">
        <v>0</v>
      </c>
      <c r="K17" s="626">
        <v>0</v>
      </c>
      <c r="L17" s="627">
        <v>0</v>
      </c>
      <c r="M17" s="627">
        <v>0</v>
      </c>
      <c r="N17" s="627">
        <v>0</v>
      </c>
      <c r="O17" s="627">
        <v>0</v>
      </c>
      <c r="P17" s="627">
        <v>0</v>
      </c>
      <c r="Q17" s="627">
        <v>0</v>
      </c>
      <c r="R17" s="627">
        <v>0</v>
      </c>
      <c r="S17" s="627">
        <v>0</v>
      </c>
      <c r="T17" s="627">
        <v>0</v>
      </c>
      <c r="U17" s="628">
        <v>0</v>
      </c>
      <c r="V17" s="627">
        <v>0</v>
      </c>
      <c r="W17" s="627">
        <v>0</v>
      </c>
      <c r="X17" s="627">
        <v>0</v>
      </c>
      <c r="Y17" s="627">
        <v>0</v>
      </c>
      <c r="Z17" s="627">
        <v>0</v>
      </c>
      <c r="AA17" s="627">
        <v>0</v>
      </c>
      <c r="AB17" s="627">
        <v>0</v>
      </c>
      <c r="AC17" s="627">
        <v>0</v>
      </c>
      <c r="AD17" s="629">
        <v>14.6</v>
      </c>
    </row>
    <row r="18" spans="1:30" ht="15.75">
      <c r="A18" s="650" t="s">
        <v>267</v>
      </c>
      <c r="B18" s="644">
        <v>465.9</v>
      </c>
      <c r="C18" s="625">
        <v>1217.4000000000001</v>
      </c>
      <c r="D18" s="625">
        <v>161.19999999999999</v>
      </c>
      <c r="E18" s="625">
        <v>57.6</v>
      </c>
      <c r="F18" s="625">
        <v>320.60000000000002</v>
      </c>
      <c r="G18" s="625">
        <v>504.7</v>
      </c>
      <c r="H18" s="625">
        <v>624.29999999999995</v>
      </c>
      <c r="I18" s="625">
        <v>7.9</v>
      </c>
      <c r="J18" s="625">
        <v>2.2000000000000002</v>
      </c>
      <c r="K18" s="630">
        <v>1589.1</v>
      </c>
      <c r="L18" s="627">
        <v>313.10000000000002</v>
      </c>
      <c r="M18" s="627">
        <v>97</v>
      </c>
      <c r="N18" s="627">
        <v>154.69999999999999</v>
      </c>
      <c r="O18" s="627">
        <v>271.3</v>
      </c>
      <c r="P18" s="627">
        <v>2766.5</v>
      </c>
      <c r="Q18" s="627">
        <v>34.9</v>
      </c>
      <c r="R18" s="627">
        <v>138.6</v>
      </c>
      <c r="S18" s="627">
        <v>686.2</v>
      </c>
      <c r="T18" s="627">
        <v>329.1</v>
      </c>
      <c r="U18" s="628">
        <v>207.9</v>
      </c>
      <c r="V18" s="627">
        <v>223.4</v>
      </c>
      <c r="W18" s="627">
        <v>133.9</v>
      </c>
      <c r="X18" s="627">
        <v>106.1</v>
      </c>
      <c r="Y18" s="627">
        <v>550.70000000000005</v>
      </c>
      <c r="Z18" s="627">
        <v>321</v>
      </c>
      <c r="AA18" s="627">
        <v>92.4</v>
      </c>
      <c r="AB18" s="627">
        <v>336.4</v>
      </c>
      <c r="AC18" s="627">
        <v>860.7</v>
      </c>
      <c r="AD18" s="629">
        <v>12574.8</v>
      </c>
    </row>
    <row r="19" spans="1:30" ht="15.75">
      <c r="A19" s="650" t="s">
        <v>266</v>
      </c>
      <c r="B19" s="644">
        <v>815.6</v>
      </c>
      <c r="C19" s="625">
        <v>1001.4</v>
      </c>
      <c r="D19" s="625">
        <v>370.5</v>
      </c>
      <c r="E19" s="625">
        <v>104.7</v>
      </c>
      <c r="F19" s="625">
        <v>638</v>
      </c>
      <c r="G19" s="625">
        <v>961.8</v>
      </c>
      <c r="H19" s="625">
        <v>1087.8</v>
      </c>
      <c r="I19" s="625">
        <v>36.1</v>
      </c>
      <c r="J19" s="625">
        <v>478.2</v>
      </c>
      <c r="K19" s="626">
        <v>1590</v>
      </c>
      <c r="L19" s="627">
        <v>416.5</v>
      </c>
      <c r="M19" s="627">
        <v>162.30000000000001</v>
      </c>
      <c r="N19" s="627">
        <v>277</v>
      </c>
      <c r="O19" s="627">
        <v>732.4</v>
      </c>
      <c r="P19" s="627">
        <v>2407.6999999999998</v>
      </c>
      <c r="Q19" s="627">
        <v>110.1</v>
      </c>
      <c r="R19" s="627">
        <v>264.10000000000002</v>
      </c>
      <c r="S19" s="627">
        <v>1481.3</v>
      </c>
      <c r="T19" s="627">
        <v>404.5</v>
      </c>
      <c r="U19" s="628">
        <v>383.1</v>
      </c>
      <c r="V19" s="627">
        <v>348.8</v>
      </c>
      <c r="W19" s="627">
        <v>483.5</v>
      </c>
      <c r="X19" s="627">
        <v>1580.5</v>
      </c>
      <c r="Y19" s="627">
        <v>1009</v>
      </c>
      <c r="Z19" s="627">
        <v>710.1</v>
      </c>
      <c r="AA19" s="627">
        <v>125.1</v>
      </c>
      <c r="AB19" s="627">
        <v>1047.4000000000001</v>
      </c>
      <c r="AC19" s="627">
        <v>2414.5</v>
      </c>
      <c r="AD19" s="629">
        <v>21442</v>
      </c>
    </row>
    <row r="20" spans="1:30" ht="15.75">
      <c r="A20" s="650" t="s">
        <v>265</v>
      </c>
      <c r="B20" s="644">
        <v>22.8</v>
      </c>
      <c r="C20" s="625">
        <v>28.3</v>
      </c>
      <c r="D20" s="625">
        <v>8.6</v>
      </c>
      <c r="E20" s="625">
        <v>0</v>
      </c>
      <c r="F20" s="625">
        <v>1.9</v>
      </c>
      <c r="G20" s="625">
        <v>312.3</v>
      </c>
      <c r="H20" s="625">
        <v>0</v>
      </c>
      <c r="I20" s="625">
        <v>0</v>
      </c>
      <c r="J20" s="625">
        <v>0</v>
      </c>
      <c r="K20" s="626">
        <v>570.1</v>
      </c>
      <c r="L20" s="627">
        <v>20.6</v>
      </c>
      <c r="M20" s="627">
        <v>61.4</v>
      </c>
      <c r="N20" s="627">
        <v>128.19999999999999</v>
      </c>
      <c r="O20" s="627">
        <v>4.9000000000000004</v>
      </c>
      <c r="P20" s="627">
        <v>38.5</v>
      </c>
      <c r="Q20" s="627">
        <v>2.2999999999999998</v>
      </c>
      <c r="R20" s="627">
        <v>0</v>
      </c>
      <c r="S20" s="627">
        <v>6</v>
      </c>
      <c r="T20" s="627">
        <v>0</v>
      </c>
      <c r="U20" s="628">
        <v>26.4</v>
      </c>
      <c r="V20" s="627">
        <v>19</v>
      </c>
      <c r="W20" s="627">
        <v>228.8</v>
      </c>
      <c r="X20" s="627">
        <v>23.7</v>
      </c>
      <c r="Y20" s="627">
        <v>924.2</v>
      </c>
      <c r="Z20" s="627">
        <v>342.6</v>
      </c>
      <c r="AA20" s="627">
        <v>0</v>
      </c>
      <c r="AB20" s="627">
        <v>951.8</v>
      </c>
      <c r="AC20" s="627">
        <v>3966</v>
      </c>
      <c r="AD20" s="629">
        <v>7688.4</v>
      </c>
    </row>
    <row r="21" spans="1:30" ht="15.75">
      <c r="A21" s="650" t="s">
        <v>264</v>
      </c>
      <c r="B21" s="644">
        <v>0</v>
      </c>
      <c r="C21" s="625">
        <v>0</v>
      </c>
      <c r="D21" s="625">
        <v>0</v>
      </c>
      <c r="E21" s="625">
        <v>0</v>
      </c>
      <c r="F21" s="625">
        <v>138</v>
      </c>
      <c r="G21" s="625">
        <v>0</v>
      </c>
      <c r="H21" s="625">
        <v>0</v>
      </c>
      <c r="I21" s="625">
        <v>0</v>
      </c>
      <c r="J21" s="625">
        <v>44.1</v>
      </c>
      <c r="K21" s="626">
        <v>0</v>
      </c>
      <c r="L21" s="627">
        <v>0</v>
      </c>
      <c r="M21" s="627">
        <v>0</v>
      </c>
      <c r="N21" s="627">
        <v>0</v>
      </c>
      <c r="O21" s="627">
        <v>0</v>
      </c>
      <c r="P21" s="627">
        <v>0</v>
      </c>
      <c r="Q21" s="627">
        <v>17.3</v>
      </c>
      <c r="R21" s="627">
        <v>0</v>
      </c>
      <c r="S21" s="627">
        <v>0</v>
      </c>
      <c r="T21" s="627">
        <v>0</v>
      </c>
      <c r="U21" s="628">
        <v>40.4</v>
      </c>
      <c r="V21" s="627">
        <v>0</v>
      </c>
      <c r="W21" s="627">
        <v>0</v>
      </c>
      <c r="X21" s="627">
        <v>0</v>
      </c>
      <c r="Y21" s="627">
        <v>0</v>
      </c>
      <c r="Z21" s="627">
        <v>0</v>
      </c>
      <c r="AA21" s="627">
        <v>0</v>
      </c>
      <c r="AB21" s="627">
        <v>125.7</v>
      </c>
      <c r="AC21" s="627">
        <v>0</v>
      </c>
      <c r="AD21" s="629">
        <v>365.5</v>
      </c>
    </row>
    <row r="22" spans="1:30" ht="15.75">
      <c r="A22" s="650" t="s">
        <v>263</v>
      </c>
      <c r="B22" s="644">
        <v>0</v>
      </c>
      <c r="C22" s="625">
        <v>0</v>
      </c>
      <c r="D22" s="625">
        <v>0</v>
      </c>
      <c r="E22" s="625">
        <v>0</v>
      </c>
      <c r="F22" s="625">
        <v>0</v>
      </c>
      <c r="G22" s="625">
        <v>85.7</v>
      </c>
      <c r="H22" s="625">
        <v>0</v>
      </c>
      <c r="I22" s="625">
        <v>0</v>
      </c>
      <c r="J22" s="625">
        <v>1.6</v>
      </c>
      <c r="K22" s="626">
        <v>0</v>
      </c>
      <c r="L22" s="627">
        <v>0</v>
      </c>
      <c r="M22" s="627">
        <v>0</v>
      </c>
      <c r="N22" s="627">
        <v>0</v>
      </c>
      <c r="O22" s="627">
        <v>0</v>
      </c>
      <c r="P22" s="627">
        <v>52.6</v>
      </c>
      <c r="Q22" s="627">
        <v>1.6</v>
      </c>
      <c r="R22" s="627">
        <v>0</v>
      </c>
      <c r="S22" s="627">
        <v>0</v>
      </c>
      <c r="T22" s="627">
        <v>0</v>
      </c>
      <c r="U22" s="628">
        <v>0</v>
      </c>
      <c r="V22" s="627">
        <v>0</v>
      </c>
      <c r="W22" s="627">
        <v>0</v>
      </c>
      <c r="X22" s="627">
        <v>12.9</v>
      </c>
      <c r="Y22" s="627">
        <v>0</v>
      </c>
      <c r="Z22" s="627">
        <v>0</v>
      </c>
      <c r="AA22" s="627">
        <v>9.6</v>
      </c>
      <c r="AB22" s="627">
        <v>0</v>
      </c>
      <c r="AC22" s="627">
        <v>0</v>
      </c>
      <c r="AD22" s="629">
        <v>164</v>
      </c>
    </row>
    <row r="23" spans="1:30" ht="15.75">
      <c r="A23" s="650" t="s">
        <v>262</v>
      </c>
      <c r="B23" s="644">
        <v>0</v>
      </c>
      <c r="C23" s="625">
        <v>0</v>
      </c>
      <c r="D23" s="625">
        <v>0</v>
      </c>
      <c r="E23" s="625">
        <v>0</v>
      </c>
      <c r="F23" s="625">
        <v>4.0999999999999996</v>
      </c>
      <c r="G23" s="625">
        <v>0.2</v>
      </c>
      <c r="H23" s="625">
        <v>0</v>
      </c>
      <c r="I23" s="625">
        <v>0.4</v>
      </c>
      <c r="J23" s="625">
        <v>0.8</v>
      </c>
      <c r="K23" s="626">
        <v>0</v>
      </c>
      <c r="L23" s="627">
        <v>0</v>
      </c>
      <c r="M23" s="627">
        <v>0</v>
      </c>
      <c r="N23" s="627">
        <v>1.5</v>
      </c>
      <c r="O23" s="627">
        <v>0.8</v>
      </c>
      <c r="P23" s="627">
        <v>13</v>
      </c>
      <c r="Q23" s="627">
        <v>0</v>
      </c>
      <c r="R23" s="627">
        <v>0</v>
      </c>
      <c r="S23" s="627">
        <v>0</v>
      </c>
      <c r="T23" s="627">
        <v>0</v>
      </c>
      <c r="U23" s="628">
        <v>1.7</v>
      </c>
      <c r="V23" s="627">
        <v>1</v>
      </c>
      <c r="W23" s="627">
        <v>0</v>
      </c>
      <c r="X23" s="627">
        <v>0.3</v>
      </c>
      <c r="Y23" s="627">
        <v>0</v>
      </c>
      <c r="Z23" s="627">
        <v>2</v>
      </c>
      <c r="AA23" s="627">
        <v>0.4</v>
      </c>
      <c r="AB23" s="627">
        <v>2.1</v>
      </c>
      <c r="AC23" s="627">
        <v>0</v>
      </c>
      <c r="AD23" s="629">
        <v>28.3</v>
      </c>
    </row>
    <row r="24" spans="1:30" ht="15.75">
      <c r="A24" s="650" t="s">
        <v>261</v>
      </c>
      <c r="B24" s="644">
        <v>2.8</v>
      </c>
      <c r="C24" s="625">
        <v>1.7</v>
      </c>
      <c r="D24" s="625">
        <v>0</v>
      </c>
      <c r="E24" s="625">
        <v>0</v>
      </c>
      <c r="F24" s="625">
        <v>0</v>
      </c>
      <c r="G24" s="625">
        <v>0</v>
      </c>
      <c r="H24" s="625">
        <v>0.8</v>
      </c>
      <c r="I24" s="625">
        <v>0</v>
      </c>
      <c r="J24" s="625">
        <v>0</v>
      </c>
      <c r="K24" s="626">
        <v>2.8</v>
      </c>
      <c r="L24" s="627">
        <v>0</v>
      </c>
      <c r="M24" s="627">
        <v>0</v>
      </c>
      <c r="N24" s="627">
        <v>0</v>
      </c>
      <c r="O24" s="627">
        <v>0</v>
      </c>
      <c r="P24" s="627">
        <v>2.9</v>
      </c>
      <c r="Q24" s="627">
        <v>0</v>
      </c>
      <c r="R24" s="627">
        <v>0</v>
      </c>
      <c r="S24" s="627">
        <v>0</v>
      </c>
      <c r="T24" s="627">
        <v>0</v>
      </c>
      <c r="U24" s="628">
        <v>0.6</v>
      </c>
      <c r="V24" s="627">
        <v>0.2</v>
      </c>
      <c r="W24" s="627">
        <v>0</v>
      </c>
      <c r="X24" s="627">
        <v>0</v>
      </c>
      <c r="Y24" s="627">
        <v>2.2999999999999998</v>
      </c>
      <c r="Z24" s="627">
        <v>0.2</v>
      </c>
      <c r="AA24" s="627">
        <v>0</v>
      </c>
      <c r="AB24" s="627">
        <v>0</v>
      </c>
      <c r="AC24" s="627">
        <v>2.5</v>
      </c>
      <c r="AD24" s="629">
        <v>16.8</v>
      </c>
    </row>
    <row r="25" spans="1:30" ht="15.75">
      <c r="A25" s="650" t="s">
        <v>260</v>
      </c>
      <c r="B25" s="644">
        <v>0</v>
      </c>
      <c r="C25" s="625">
        <v>0</v>
      </c>
      <c r="D25" s="625">
        <v>0</v>
      </c>
      <c r="E25" s="625">
        <v>0</v>
      </c>
      <c r="F25" s="625">
        <v>0</v>
      </c>
      <c r="G25" s="625">
        <v>174.2</v>
      </c>
      <c r="H25" s="625">
        <v>0</v>
      </c>
      <c r="I25" s="625">
        <v>6.8</v>
      </c>
      <c r="J25" s="625">
        <v>8.4</v>
      </c>
      <c r="K25" s="626">
        <v>0</v>
      </c>
      <c r="L25" s="627">
        <v>0</v>
      </c>
      <c r="M25" s="627">
        <v>0</v>
      </c>
      <c r="N25" s="627">
        <v>0</v>
      </c>
      <c r="O25" s="627">
        <v>26.7</v>
      </c>
      <c r="P25" s="627">
        <v>0</v>
      </c>
      <c r="Q25" s="627">
        <v>0</v>
      </c>
      <c r="R25" s="627">
        <v>2.5</v>
      </c>
      <c r="S25" s="627">
        <v>0</v>
      </c>
      <c r="T25" s="627">
        <v>0</v>
      </c>
      <c r="U25" s="628">
        <v>0</v>
      </c>
      <c r="V25" s="627">
        <v>0</v>
      </c>
      <c r="W25" s="627">
        <v>0</v>
      </c>
      <c r="X25" s="627">
        <v>0</v>
      </c>
      <c r="Y25" s="627">
        <v>0</v>
      </c>
      <c r="Z25" s="627">
        <v>0</v>
      </c>
      <c r="AA25" s="627">
        <v>19</v>
      </c>
      <c r="AB25" s="627">
        <v>0</v>
      </c>
      <c r="AC25" s="627">
        <v>0</v>
      </c>
      <c r="AD25" s="629">
        <v>237.6</v>
      </c>
    </row>
    <row r="26" spans="1:30" ht="15.75">
      <c r="A26" s="650" t="s">
        <v>259</v>
      </c>
      <c r="B26" s="644">
        <v>0</v>
      </c>
      <c r="C26" s="625">
        <v>0</v>
      </c>
      <c r="D26" s="625">
        <v>0</v>
      </c>
      <c r="E26" s="625">
        <v>0</v>
      </c>
      <c r="F26" s="625">
        <v>0</v>
      </c>
      <c r="G26" s="625">
        <v>18.3</v>
      </c>
      <c r="H26" s="625">
        <v>0</v>
      </c>
      <c r="I26" s="625">
        <v>0</v>
      </c>
      <c r="J26" s="625">
        <v>0</v>
      </c>
      <c r="K26" s="626">
        <v>0</v>
      </c>
      <c r="L26" s="627">
        <v>11.7</v>
      </c>
      <c r="M26" s="627">
        <v>0</v>
      </c>
      <c r="N26" s="627">
        <v>0</v>
      </c>
      <c r="O26" s="627">
        <v>0</v>
      </c>
      <c r="P26" s="627">
        <v>0</v>
      </c>
      <c r="Q26" s="627">
        <v>0</v>
      </c>
      <c r="R26" s="627">
        <v>0</v>
      </c>
      <c r="S26" s="627">
        <v>0</v>
      </c>
      <c r="T26" s="627">
        <v>45.3</v>
      </c>
      <c r="U26" s="628">
        <v>0</v>
      </c>
      <c r="V26" s="627">
        <v>0</v>
      </c>
      <c r="W26" s="627">
        <v>0</v>
      </c>
      <c r="X26" s="627">
        <v>0</v>
      </c>
      <c r="Y26" s="627">
        <v>0</v>
      </c>
      <c r="Z26" s="627">
        <v>0</v>
      </c>
      <c r="AA26" s="627">
        <v>0</v>
      </c>
      <c r="AB26" s="627">
        <v>0</v>
      </c>
      <c r="AC26" s="627">
        <v>0</v>
      </c>
      <c r="AD26" s="629">
        <v>75.3</v>
      </c>
    </row>
    <row r="27" spans="1:30" ht="15.75">
      <c r="A27" s="650" t="s">
        <v>258</v>
      </c>
      <c r="B27" s="644">
        <v>703.8</v>
      </c>
      <c r="C27" s="625">
        <v>199.9</v>
      </c>
      <c r="D27" s="625">
        <v>252.4</v>
      </c>
      <c r="E27" s="625">
        <v>28.2</v>
      </c>
      <c r="F27" s="625">
        <v>405.1</v>
      </c>
      <c r="G27" s="625">
        <v>863.6</v>
      </c>
      <c r="H27" s="625">
        <v>859.9</v>
      </c>
      <c r="I27" s="625">
        <v>4.5999999999999996</v>
      </c>
      <c r="J27" s="625">
        <v>0.3</v>
      </c>
      <c r="K27" s="626">
        <v>542</v>
      </c>
      <c r="L27" s="627">
        <v>0</v>
      </c>
      <c r="M27" s="627">
        <v>12.6</v>
      </c>
      <c r="N27" s="627">
        <v>194.1</v>
      </c>
      <c r="O27" s="627">
        <v>13.9</v>
      </c>
      <c r="P27" s="627">
        <v>1011.1</v>
      </c>
      <c r="Q27" s="627">
        <v>0</v>
      </c>
      <c r="R27" s="627">
        <v>72.900000000000006</v>
      </c>
      <c r="S27" s="627">
        <v>3.3</v>
      </c>
      <c r="T27" s="627">
        <v>256.10000000000002</v>
      </c>
      <c r="U27" s="628">
        <v>18.600000000000001</v>
      </c>
      <c r="V27" s="627">
        <v>293.5</v>
      </c>
      <c r="W27" s="627">
        <v>295.2</v>
      </c>
      <c r="X27" s="627">
        <v>0</v>
      </c>
      <c r="Y27" s="627">
        <v>2.6</v>
      </c>
      <c r="Z27" s="627">
        <v>751.9</v>
      </c>
      <c r="AA27" s="627">
        <v>95.1</v>
      </c>
      <c r="AB27" s="627">
        <v>1130.5999999999999</v>
      </c>
      <c r="AC27" s="627">
        <v>1683</v>
      </c>
      <c r="AD27" s="629">
        <v>9694.2999999999993</v>
      </c>
    </row>
    <row r="28" spans="1:30" ht="15.75">
      <c r="A28" s="651" t="s">
        <v>257</v>
      </c>
      <c r="B28" s="645">
        <v>5652.2</v>
      </c>
      <c r="C28" s="631">
        <v>13259.9</v>
      </c>
      <c r="D28" s="631">
        <v>2337.1999999999998</v>
      </c>
      <c r="E28" s="631">
        <v>764.3</v>
      </c>
      <c r="F28" s="631">
        <v>5146.3</v>
      </c>
      <c r="G28" s="631">
        <v>8052.4</v>
      </c>
      <c r="H28" s="631">
        <v>8141.9</v>
      </c>
      <c r="I28" s="631">
        <v>345.6</v>
      </c>
      <c r="J28" s="631">
        <v>2162.8000000000002</v>
      </c>
      <c r="K28" s="632">
        <v>11272.4</v>
      </c>
      <c r="L28" s="633">
        <v>5328.5</v>
      </c>
      <c r="M28" s="633">
        <v>1236.3</v>
      </c>
      <c r="N28" s="633">
        <v>2222.3000000000002</v>
      </c>
      <c r="O28" s="633">
        <v>4615.1000000000004</v>
      </c>
      <c r="P28" s="633">
        <v>31049.5</v>
      </c>
      <c r="Q28" s="633">
        <v>559.4</v>
      </c>
      <c r="R28" s="633">
        <v>2031.4</v>
      </c>
      <c r="S28" s="633">
        <v>12671.2</v>
      </c>
      <c r="T28" s="633">
        <v>3569.7</v>
      </c>
      <c r="U28" s="634">
        <v>3735.1</v>
      </c>
      <c r="V28" s="633">
        <v>3229</v>
      </c>
      <c r="W28" s="633">
        <v>2826.4</v>
      </c>
      <c r="X28" s="633">
        <v>7970.1</v>
      </c>
      <c r="Y28" s="633">
        <v>5997.6</v>
      </c>
      <c r="Z28" s="633">
        <v>6020.6</v>
      </c>
      <c r="AA28" s="633">
        <v>1474.2</v>
      </c>
      <c r="AB28" s="633">
        <v>7231.7</v>
      </c>
      <c r="AC28" s="633">
        <v>19848.3</v>
      </c>
      <c r="AD28" s="635">
        <v>178751.4</v>
      </c>
    </row>
    <row r="29" spans="1:30" ht="15.75">
      <c r="A29" s="650" t="s">
        <v>256</v>
      </c>
      <c r="B29" s="644">
        <v>0</v>
      </c>
      <c r="C29" s="625">
        <v>1.1000000000000001</v>
      </c>
      <c r="D29" s="625">
        <v>76.400000000000006</v>
      </c>
      <c r="E29" s="625">
        <v>0</v>
      </c>
      <c r="F29" s="625">
        <v>5.4</v>
      </c>
      <c r="G29" s="625">
        <v>0</v>
      </c>
      <c r="H29" s="625">
        <v>0</v>
      </c>
      <c r="I29" s="625">
        <v>0</v>
      </c>
      <c r="J29" s="625">
        <v>0</v>
      </c>
      <c r="K29" s="626">
        <v>80.599999999999994</v>
      </c>
      <c r="L29" s="627">
        <v>15.7</v>
      </c>
      <c r="M29" s="627">
        <v>41.3</v>
      </c>
      <c r="N29" s="627">
        <v>7.8</v>
      </c>
      <c r="O29" s="627">
        <v>0</v>
      </c>
      <c r="P29" s="627">
        <v>10.1</v>
      </c>
      <c r="Q29" s="627">
        <v>0</v>
      </c>
      <c r="R29" s="627">
        <v>0</v>
      </c>
      <c r="S29" s="627">
        <v>12.2</v>
      </c>
      <c r="T29" s="627">
        <v>0</v>
      </c>
      <c r="U29" s="628">
        <v>29.9</v>
      </c>
      <c r="V29" s="627">
        <v>0</v>
      </c>
      <c r="W29" s="627">
        <v>0</v>
      </c>
      <c r="X29" s="627">
        <v>0</v>
      </c>
      <c r="Y29" s="627">
        <v>92.1</v>
      </c>
      <c r="Z29" s="627">
        <v>0</v>
      </c>
      <c r="AA29" s="627">
        <v>0</v>
      </c>
      <c r="AB29" s="627">
        <v>0</v>
      </c>
      <c r="AC29" s="627">
        <v>66.599999999999994</v>
      </c>
      <c r="AD29" s="629">
        <v>439.2</v>
      </c>
    </row>
    <row r="30" spans="1:30" ht="15.75">
      <c r="A30" s="650" t="s">
        <v>255</v>
      </c>
      <c r="B30" s="644">
        <v>3.7</v>
      </c>
      <c r="C30" s="625">
        <v>685.6</v>
      </c>
      <c r="D30" s="625">
        <v>0</v>
      </c>
      <c r="E30" s="625">
        <v>0</v>
      </c>
      <c r="F30" s="625">
        <v>47.4</v>
      </c>
      <c r="G30" s="625">
        <v>0</v>
      </c>
      <c r="H30" s="625">
        <v>50.2</v>
      </c>
      <c r="I30" s="625">
        <v>2.2999999999999998</v>
      </c>
      <c r="J30" s="625">
        <v>28.2</v>
      </c>
      <c r="K30" s="626">
        <v>95.7</v>
      </c>
      <c r="L30" s="627">
        <v>76.3</v>
      </c>
      <c r="M30" s="627">
        <v>0</v>
      </c>
      <c r="N30" s="627">
        <v>0</v>
      </c>
      <c r="O30" s="627">
        <v>0</v>
      </c>
      <c r="P30" s="627">
        <v>134.19999999999999</v>
      </c>
      <c r="Q30" s="627">
        <v>0</v>
      </c>
      <c r="R30" s="627">
        <v>18</v>
      </c>
      <c r="S30" s="627">
        <v>39</v>
      </c>
      <c r="T30" s="627">
        <v>51.1</v>
      </c>
      <c r="U30" s="628">
        <v>47</v>
      </c>
      <c r="V30" s="627">
        <v>15.6</v>
      </c>
      <c r="W30" s="627">
        <v>0</v>
      </c>
      <c r="X30" s="627">
        <v>48.5</v>
      </c>
      <c r="Y30" s="627">
        <v>0</v>
      </c>
      <c r="Z30" s="627">
        <v>46.5</v>
      </c>
      <c r="AA30" s="627">
        <v>0</v>
      </c>
      <c r="AB30" s="627">
        <v>0</v>
      </c>
      <c r="AC30" s="627">
        <v>342.2</v>
      </c>
      <c r="AD30" s="629">
        <v>1731.5</v>
      </c>
    </row>
    <row r="31" spans="1:30" ht="15.75">
      <c r="A31" s="650" t="s">
        <v>254</v>
      </c>
      <c r="B31" s="644">
        <v>692.1</v>
      </c>
      <c r="C31" s="625">
        <v>2272.6999999999998</v>
      </c>
      <c r="D31" s="625">
        <v>405.5</v>
      </c>
      <c r="E31" s="625">
        <v>114.1</v>
      </c>
      <c r="F31" s="625">
        <v>782.1</v>
      </c>
      <c r="G31" s="625">
        <v>407.6</v>
      </c>
      <c r="H31" s="625">
        <v>1032.0999999999999</v>
      </c>
      <c r="I31" s="625">
        <v>111.4</v>
      </c>
      <c r="J31" s="625">
        <v>384.4</v>
      </c>
      <c r="K31" s="630">
        <v>1980.7</v>
      </c>
      <c r="L31" s="627">
        <v>660.8</v>
      </c>
      <c r="M31" s="627">
        <v>196.7</v>
      </c>
      <c r="N31" s="627">
        <v>140.69999999999999</v>
      </c>
      <c r="O31" s="627">
        <v>361.7</v>
      </c>
      <c r="P31" s="627">
        <v>1964.7</v>
      </c>
      <c r="Q31" s="627">
        <v>118.7</v>
      </c>
      <c r="R31" s="627">
        <v>202.1</v>
      </c>
      <c r="S31" s="627">
        <v>806.8</v>
      </c>
      <c r="T31" s="627">
        <v>650.9</v>
      </c>
      <c r="U31" s="628">
        <v>550.6</v>
      </c>
      <c r="V31" s="627">
        <v>646</v>
      </c>
      <c r="W31" s="627">
        <v>373</v>
      </c>
      <c r="X31" s="627">
        <v>1787</v>
      </c>
      <c r="Y31" s="627">
        <v>1107.5</v>
      </c>
      <c r="Z31" s="627">
        <v>667.9</v>
      </c>
      <c r="AA31" s="627">
        <v>1.4</v>
      </c>
      <c r="AB31" s="627">
        <v>416.4</v>
      </c>
      <c r="AC31" s="627">
        <v>2728.9</v>
      </c>
      <c r="AD31" s="629">
        <v>21564.5</v>
      </c>
    </row>
    <row r="32" spans="1:30" ht="15.75">
      <c r="A32" s="650" t="s">
        <v>253</v>
      </c>
      <c r="B32" s="644">
        <v>33.799999999999997</v>
      </c>
      <c r="C32" s="625">
        <v>68</v>
      </c>
      <c r="D32" s="625">
        <v>59.9</v>
      </c>
      <c r="E32" s="625">
        <v>7.5</v>
      </c>
      <c r="F32" s="625">
        <v>90.7</v>
      </c>
      <c r="G32" s="625">
        <v>86.2</v>
      </c>
      <c r="H32" s="625">
        <v>138.1</v>
      </c>
      <c r="I32" s="625">
        <v>0</v>
      </c>
      <c r="J32" s="625">
        <v>7.2</v>
      </c>
      <c r="K32" s="626">
        <v>196.9</v>
      </c>
      <c r="L32" s="627">
        <v>87.5</v>
      </c>
      <c r="M32" s="627">
        <v>26.1</v>
      </c>
      <c r="N32" s="627">
        <v>52.9</v>
      </c>
      <c r="O32" s="627">
        <v>0</v>
      </c>
      <c r="P32" s="627">
        <v>301.39999999999998</v>
      </c>
      <c r="Q32" s="627">
        <v>2.2999999999999998</v>
      </c>
      <c r="R32" s="627">
        <v>35.200000000000003</v>
      </c>
      <c r="S32" s="627">
        <v>47.3</v>
      </c>
      <c r="T32" s="627">
        <v>0</v>
      </c>
      <c r="U32" s="628">
        <v>87.5</v>
      </c>
      <c r="V32" s="627">
        <v>36.799999999999997</v>
      </c>
      <c r="W32" s="627">
        <v>0</v>
      </c>
      <c r="X32" s="627">
        <v>22.2</v>
      </c>
      <c r="Y32" s="627">
        <v>23.2</v>
      </c>
      <c r="Z32" s="627">
        <v>392.9</v>
      </c>
      <c r="AA32" s="627">
        <v>0</v>
      </c>
      <c r="AB32" s="627">
        <v>123.4</v>
      </c>
      <c r="AC32" s="627">
        <v>160</v>
      </c>
      <c r="AD32" s="629">
        <v>2087</v>
      </c>
    </row>
    <row r="33" spans="1:30" ht="15.75">
      <c r="A33" s="650" t="s">
        <v>252</v>
      </c>
      <c r="B33" s="644">
        <v>645.9</v>
      </c>
      <c r="C33" s="625">
        <v>1450.9</v>
      </c>
      <c r="D33" s="625">
        <v>521.70000000000005</v>
      </c>
      <c r="E33" s="625">
        <v>56.1</v>
      </c>
      <c r="F33" s="625">
        <v>517.29999999999995</v>
      </c>
      <c r="G33" s="625">
        <v>0</v>
      </c>
      <c r="H33" s="625">
        <v>1188.8</v>
      </c>
      <c r="I33" s="625">
        <v>91.3</v>
      </c>
      <c r="J33" s="625">
        <v>42.7</v>
      </c>
      <c r="K33" s="630">
        <v>1870.4</v>
      </c>
      <c r="L33" s="627">
        <v>660.4</v>
      </c>
      <c r="M33" s="627">
        <v>74.7</v>
      </c>
      <c r="N33" s="627">
        <v>181</v>
      </c>
      <c r="O33" s="627">
        <v>99.9</v>
      </c>
      <c r="P33" s="627">
        <v>668.8</v>
      </c>
      <c r="Q33" s="627">
        <v>9.1999999999999993</v>
      </c>
      <c r="R33" s="627">
        <v>203.5</v>
      </c>
      <c r="S33" s="627">
        <v>181.5</v>
      </c>
      <c r="T33" s="627">
        <v>946.5</v>
      </c>
      <c r="U33" s="628">
        <v>182.4</v>
      </c>
      <c r="V33" s="627">
        <v>340.7</v>
      </c>
      <c r="W33" s="627">
        <v>358.9</v>
      </c>
      <c r="X33" s="627">
        <v>1638.3</v>
      </c>
      <c r="Y33" s="627">
        <v>644.1</v>
      </c>
      <c r="Z33" s="627">
        <v>795.9</v>
      </c>
      <c r="AA33" s="627">
        <v>0.2</v>
      </c>
      <c r="AB33" s="627">
        <v>562</v>
      </c>
      <c r="AC33" s="627">
        <v>2119.3000000000002</v>
      </c>
      <c r="AD33" s="629">
        <v>16052.4</v>
      </c>
    </row>
    <row r="34" spans="1:30" ht="15.75">
      <c r="A34" s="650" t="s">
        <v>251</v>
      </c>
      <c r="B34" s="644">
        <v>179.2</v>
      </c>
      <c r="C34" s="625">
        <v>1729.8</v>
      </c>
      <c r="D34" s="625">
        <v>23.4</v>
      </c>
      <c r="E34" s="625">
        <v>25.4</v>
      </c>
      <c r="F34" s="625">
        <v>531.79999999999995</v>
      </c>
      <c r="G34" s="625">
        <v>15.6</v>
      </c>
      <c r="H34" s="625">
        <v>491.5</v>
      </c>
      <c r="I34" s="625">
        <v>58.2</v>
      </c>
      <c r="J34" s="625">
        <v>68.5</v>
      </c>
      <c r="K34" s="626">
        <v>213</v>
      </c>
      <c r="L34" s="627">
        <v>284.89999999999998</v>
      </c>
      <c r="M34" s="627">
        <v>9.6999999999999993</v>
      </c>
      <c r="N34" s="627">
        <v>31.7</v>
      </c>
      <c r="O34" s="627">
        <v>100</v>
      </c>
      <c r="P34" s="627">
        <v>870.5</v>
      </c>
      <c r="Q34" s="627">
        <v>1.6</v>
      </c>
      <c r="R34" s="627">
        <v>43.6</v>
      </c>
      <c r="S34" s="627">
        <v>197.4</v>
      </c>
      <c r="T34" s="627">
        <v>38.6</v>
      </c>
      <c r="U34" s="628">
        <v>204.7</v>
      </c>
      <c r="V34" s="627">
        <v>133.80000000000001</v>
      </c>
      <c r="W34" s="627">
        <v>29.6</v>
      </c>
      <c r="X34" s="627">
        <v>223.5</v>
      </c>
      <c r="Y34" s="627">
        <v>160.19999999999999</v>
      </c>
      <c r="Z34" s="627">
        <v>561.29999999999995</v>
      </c>
      <c r="AA34" s="627">
        <v>0</v>
      </c>
      <c r="AB34" s="627">
        <v>0</v>
      </c>
      <c r="AC34" s="627">
        <v>2428.5</v>
      </c>
      <c r="AD34" s="629">
        <v>8656</v>
      </c>
    </row>
    <row r="35" spans="1:30" ht="15.75">
      <c r="A35" s="650" t="s">
        <v>250</v>
      </c>
      <c r="B35" s="644">
        <v>153.4</v>
      </c>
      <c r="C35" s="625">
        <v>338.5</v>
      </c>
      <c r="D35" s="625">
        <v>85.3</v>
      </c>
      <c r="E35" s="625">
        <v>3.5</v>
      </c>
      <c r="F35" s="625">
        <v>54.2</v>
      </c>
      <c r="G35" s="625">
        <v>15.6</v>
      </c>
      <c r="H35" s="625">
        <v>279.10000000000002</v>
      </c>
      <c r="I35" s="625">
        <v>27</v>
      </c>
      <c r="J35" s="625">
        <v>8.9</v>
      </c>
      <c r="K35" s="626">
        <v>553.9</v>
      </c>
      <c r="L35" s="627">
        <v>391.6</v>
      </c>
      <c r="M35" s="627">
        <v>17.3</v>
      </c>
      <c r="N35" s="627">
        <v>20.7</v>
      </c>
      <c r="O35" s="627">
        <v>44.7</v>
      </c>
      <c r="P35" s="627">
        <v>116.4</v>
      </c>
      <c r="Q35" s="627">
        <v>21.6</v>
      </c>
      <c r="R35" s="627">
        <v>16.100000000000001</v>
      </c>
      <c r="S35" s="627">
        <v>92.6</v>
      </c>
      <c r="T35" s="627">
        <v>99.6</v>
      </c>
      <c r="U35" s="628">
        <v>139.5</v>
      </c>
      <c r="V35" s="627">
        <v>79.5</v>
      </c>
      <c r="W35" s="627">
        <v>33.9</v>
      </c>
      <c r="X35" s="627">
        <v>502.1</v>
      </c>
      <c r="Y35" s="627">
        <v>30.6</v>
      </c>
      <c r="Z35" s="627">
        <v>336.6</v>
      </c>
      <c r="AA35" s="627">
        <v>0</v>
      </c>
      <c r="AB35" s="627">
        <v>172.6</v>
      </c>
      <c r="AC35" s="627">
        <v>570.1</v>
      </c>
      <c r="AD35" s="629">
        <v>4204.8999999999996</v>
      </c>
    </row>
    <row r="36" spans="1:30" ht="15.75">
      <c r="A36" s="651" t="s">
        <v>249</v>
      </c>
      <c r="B36" s="645">
        <v>1708.1</v>
      </c>
      <c r="C36" s="631">
        <v>6546.6</v>
      </c>
      <c r="D36" s="631">
        <v>1172.2</v>
      </c>
      <c r="E36" s="631">
        <v>206.6</v>
      </c>
      <c r="F36" s="631">
        <v>2028.9</v>
      </c>
      <c r="G36" s="631">
        <v>525</v>
      </c>
      <c r="H36" s="631">
        <v>3179.8</v>
      </c>
      <c r="I36" s="631">
        <v>290.2</v>
      </c>
      <c r="J36" s="631">
        <v>539.9</v>
      </c>
      <c r="K36" s="636">
        <v>4991.2</v>
      </c>
      <c r="L36" s="633">
        <v>2177.1999999999998</v>
      </c>
      <c r="M36" s="633">
        <v>365.8</v>
      </c>
      <c r="N36" s="633">
        <v>434.8</v>
      </c>
      <c r="O36" s="633">
        <v>606.29999999999995</v>
      </c>
      <c r="P36" s="633">
        <v>4066.1</v>
      </c>
      <c r="Q36" s="633">
        <v>153.4</v>
      </c>
      <c r="R36" s="633">
        <v>518.5</v>
      </c>
      <c r="S36" s="633">
        <v>1376.8</v>
      </c>
      <c r="T36" s="633">
        <v>1786.7</v>
      </c>
      <c r="U36" s="634">
        <v>1241.5999999999999</v>
      </c>
      <c r="V36" s="633">
        <v>1252.4000000000001</v>
      </c>
      <c r="W36" s="633">
        <v>795.4</v>
      </c>
      <c r="X36" s="633">
        <v>4221.6000000000004</v>
      </c>
      <c r="Y36" s="633">
        <v>2057.6999999999998</v>
      </c>
      <c r="Z36" s="633">
        <v>2801.1</v>
      </c>
      <c r="AA36" s="633">
        <v>1.6</v>
      </c>
      <c r="AB36" s="633">
        <v>1274.4000000000001</v>
      </c>
      <c r="AC36" s="633">
        <v>8415.6</v>
      </c>
      <c r="AD36" s="635">
        <v>54735.5</v>
      </c>
    </row>
    <row r="37" spans="1:30" ht="15.75">
      <c r="A37" s="650" t="s">
        <v>248</v>
      </c>
      <c r="B37" s="644">
        <v>176.1</v>
      </c>
      <c r="C37" s="625">
        <v>212.2</v>
      </c>
      <c r="D37" s="625">
        <v>79.7</v>
      </c>
      <c r="E37" s="625">
        <v>5.9</v>
      </c>
      <c r="F37" s="625">
        <v>83.2</v>
      </c>
      <c r="G37" s="625">
        <v>90.4</v>
      </c>
      <c r="H37" s="625">
        <v>309.3</v>
      </c>
      <c r="I37" s="625">
        <v>17.399999999999999</v>
      </c>
      <c r="J37" s="625">
        <v>32.9</v>
      </c>
      <c r="K37" s="626">
        <v>722.4</v>
      </c>
      <c r="L37" s="627">
        <v>46</v>
      </c>
      <c r="M37" s="627">
        <v>47.5</v>
      </c>
      <c r="N37" s="627">
        <v>47.3</v>
      </c>
      <c r="O37" s="627">
        <v>148.19999999999999</v>
      </c>
      <c r="P37" s="627">
        <v>258.5</v>
      </c>
      <c r="Q37" s="627">
        <v>7.8</v>
      </c>
      <c r="R37" s="627">
        <v>44.7</v>
      </c>
      <c r="S37" s="627">
        <v>214.9</v>
      </c>
      <c r="T37" s="627">
        <v>108</v>
      </c>
      <c r="U37" s="628">
        <v>190.1</v>
      </c>
      <c r="V37" s="627">
        <v>100.7</v>
      </c>
      <c r="W37" s="627">
        <v>40.5</v>
      </c>
      <c r="X37" s="627">
        <v>329.9</v>
      </c>
      <c r="Y37" s="627">
        <v>217.3</v>
      </c>
      <c r="Z37" s="627">
        <v>143.69999999999999</v>
      </c>
      <c r="AA37" s="627">
        <v>16.3</v>
      </c>
      <c r="AB37" s="627">
        <v>111.6</v>
      </c>
      <c r="AC37" s="627">
        <v>662.7</v>
      </c>
      <c r="AD37" s="629">
        <v>4465.2</v>
      </c>
    </row>
    <row r="38" spans="1:30" ht="15.75">
      <c r="A38" s="650" t="s">
        <v>247</v>
      </c>
      <c r="B38" s="644">
        <v>0</v>
      </c>
      <c r="C38" s="625">
        <v>408.9</v>
      </c>
      <c r="D38" s="625">
        <v>7.1</v>
      </c>
      <c r="E38" s="625">
        <v>0</v>
      </c>
      <c r="F38" s="625">
        <v>0</v>
      </c>
      <c r="G38" s="625">
        <v>17.600000000000001</v>
      </c>
      <c r="H38" s="625">
        <v>10.4</v>
      </c>
      <c r="I38" s="625">
        <v>0</v>
      </c>
      <c r="J38" s="625">
        <v>0</v>
      </c>
      <c r="K38" s="626">
        <v>183.2</v>
      </c>
      <c r="L38" s="627">
        <v>0</v>
      </c>
      <c r="M38" s="627">
        <v>0</v>
      </c>
      <c r="N38" s="627">
        <v>0</v>
      </c>
      <c r="O38" s="627">
        <v>13.9</v>
      </c>
      <c r="P38" s="627">
        <v>895.9</v>
      </c>
      <c r="Q38" s="627">
        <v>0</v>
      </c>
      <c r="R38" s="627">
        <v>0</v>
      </c>
      <c r="S38" s="627">
        <v>140.69999999999999</v>
      </c>
      <c r="T38" s="627">
        <v>0</v>
      </c>
      <c r="U38" s="628">
        <v>0</v>
      </c>
      <c r="V38" s="627">
        <v>7</v>
      </c>
      <c r="W38" s="627">
        <v>0</v>
      </c>
      <c r="X38" s="627">
        <v>27.2</v>
      </c>
      <c r="Y38" s="627">
        <v>6</v>
      </c>
      <c r="Z38" s="627">
        <v>11.7</v>
      </c>
      <c r="AA38" s="627">
        <v>0</v>
      </c>
      <c r="AB38" s="627">
        <v>0</v>
      </c>
      <c r="AC38" s="627">
        <v>142.19999999999999</v>
      </c>
      <c r="AD38" s="629">
        <v>1871.8</v>
      </c>
    </row>
    <row r="39" spans="1:30" ht="15.75">
      <c r="A39" s="651" t="s">
        <v>246</v>
      </c>
      <c r="B39" s="645">
        <v>176.1</v>
      </c>
      <c r="C39" s="631">
        <v>621.1</v>
      </c>
      <c r="D39" s="631">
        <v>86.8</v>
      </c>
      <c r="E39" s="631">
        <v>5.9</v>
      </c>
      <c r="F39" s="631">
        <v>83.2</v>
      </c>
      <c r="G39" s="631">
        <v>108</v>
      </c>
      <c r="H39" s="631">
        <v>319.7</v>
      </c>
      <c r="I39" s="631">
        <v>17.399999999999999</v>
      </c>
      <c r="J39" s="631">
        <v>32.9</v>
      </c>
      <c r="K39" s="636">
        <v>905.6</v>
      </c>
      <c r="L39" s="633">
        <v>46</v>
      </c>
      <c r="M39" s="633">
        <v>47.5</v>
      </c>
      <c r="N39" s="633">
        <v>47.3</v>
      </c>
      <c r="O39" s="633">
        <v>162.1</v>
      </c>
      <c r="P39" s="633">
        <v>1154.4000000000001</v>
      </c>
      <c r="Q39" s="633">
        <v>7.8</v>
      </c>
      <c r="R39" s="633">
        <v>44.7</v>
      </c>
      <c r="S39" s="633">
        <v>355.6</v>
      </c>
      <c r="T39" s="633">
        <v>108</v>
      </c>
      <c r="U39" s="637">
        <v>190.1</v>
      </c>
      <c r="V39" s="633">
        <v>107.7</v>
      </c>
      <c r="W39" s="633">
        <v>40.5</v>
      </c>
      <c r="X39" s="633">
        <v>357.1</v>
      </c>
      <c r="Y39" s="633">
        <v>223.3</v>
      </c>
      <c r="Z39" s="633">
        <v>155.4</v>
      </c>
      <c r="AA39" s="633">
        <v>16.3</v>
      </c>
      <c r="AB39" s="633">
        <v>111.6</v>
      </c>
      <c r="AC39" s="633">
        <v>804.9</v>
      </c>
      <c r="AD39" s="635">
        <v>6337</v>
      </c>
    </row>
    <row r="40" spans="1:30" ht="15.75">
      <c r="A40" s="650" t="s">
        <v>245</v>
      </c>
      <c r="B40" s="644">
        <v>0</v>
      </c>
      <c r="C40" s="625">
        <v>25.7</v>
      </c>
      <c r="D40" s="625">
        <v>0</v>
      </c>
      <c r="E40" s="625">
        <v>0</v>
      </c>
      <c r="F40" s="625">
        <v>0.8</v>
      </c>
      <c r="G40" s="625">
        <v>0</v>
      </c>
      <c r="H40" s="625">
        <v>17.3</v>
      </c>
      <c r="I40" s="625">
        <v>0</v>
      </c>
      <c r="J40" s="625">
        <v>0</v>
      </c>
      <c r="K40" s="626">
        <v>47.8</v>
      </c>
      <c r="L40" s="627">
        <v>0</v>
      </c>
      <c r="M40" s="627">
        <v>16</v>
      </c>
      <c r="N40" s="627">
        <v>0</v>
      </c>
      <c r="O40" s="627">
        <v>25.8</v>
      </c>
      <c r="P40" s="627">
        <v>37.700000000000003</v>
      </c>
      <c r="Q40" s="627">
        <v>0</v>
      </c>
      <c r="R40" s="627">
        <v>0</v>
      </c>
      <c r="S40" s="627">
        <v>21</v>
      </c>
      <c r="T40" s="627">
        <v>8.3000000000000007</v>
      </c>
      <c r="U40" s="628">
        <v>0</v>
      </c>
      <c r="V40" s="627">
        <v>52.3</v>
      </c>
      <c r="W40" s="627">
        <v>30.7</v>
      </c>
      <c r="X40" s="627">
        <v>0</v>
      </c>
      <c r="Y40" s="627">
        <v>0.7</v>
      </c>
      <c r="Z40" s="627">
        <v>73.8</v>
      </c>
      <c r="AA40" s="627">
        <v>0</v>
      </c>
      <c r="AB40" s="627">
        <v>0</v>
      </c>
      <c r="AC40" s="627">
        <v>57.8</v>
      </c>
      <c r="AD40" s="629">
        <v>415.7</v>
      </c>
    </row>
    <row r="41" spans="1:30" ht="15.75">
      <c r="A41" s="651" t="s">
        <v>244</v>
      </c>
      <c r="B41" s="645">
        <v>7536.4</v>
      </c>
      <c r="C41" s="631">
        <v>20453.3</v>
      </c>
      <c r="D41" s="631">
        <v>3596.2</v>
      </c>
      <c r="E41" s="631">
        <v>976.8</v>
      </c>
      <c r="F41" s="631">
        <v>7259.2</v>
      </c>
      <c r="G41" s="631">
        <v>8685.4</v>
      </c>
      <c r="H41" s="631">
        <v>11658.7</v>
      </c>
      <c r="I41" s="631">
        <v>653.20000000000005</v>
      </c>
      <c r="J41" s="631">
        <v>2735.6</v>
      </c>
      <c r="K41" s="638">
        <v>17217</v>
      </c>
      <c r="L41" s="633">
        <v>7551.7</v>
      </c>
      <c r="M41" s="633">
        <v>1665.6</v>
      </c>
      <c r="N41" s="633">
        <v>2704.4</v>
      </c>
      <c r="O41" s="633">
        <v>5409.3</v>
      </c>
      <c r="P41" s="633">
        <v>36307.699999999997</v>
      </c>
      <c r="Q41" s="633">
        <v>720.6</v>
      </c>
      <c r="R41" s="633">
        <v>2594.6</v>
      </c>
      <c r="S41" s="633">
        <v>14424.6</v>
      </c>
      <c r="T41" s="633">
        <v>5472.7</v>
      </c>
      <c r="U41" s="634">
        <v>5166.8</v>
      </c>
      <c r="V41" s="633">
        <v>4641.3999999999996</v>
      </c>
      <c r="W41" s="633">
        <v>3693</v>
      </c>
      <c r="X41" s="633">
        <v>12548.8</v>
      </c>
      <c r="Y41" s="633">
        <v>8279.2999999999993</v>
      </c>
      <c r="Z41" s="633">
        <v>9050.9</v>
      </c>
      <c r="AA41" s="633">
        <v>1492.1</v>
      </c>
      <c r="AB41" s="633">
        <v>8617.7000000000007</v>
      </c>
      <c r="AC41" s="633">
        <v>29126.6</v>
      </c>
      <c r="AD41" s="635">
        <v>240239.6</v>
      </c>
    </row>
    <row r="42" spans="1:30" ht="15.75">
      <c r="A42" s="650" t="s">
        <v>243</v>
      </c>
      <c r="B42" s="646">
        <v>0</v>
      </c>
      <c r="C42" s="627">
        <v>0</v>
      </c>
      <c r="D42" s="627">
        <v>0</v>
      </c>
      <c r="E42" s="627">
        <v>0</v>
      </c>
      <c r="F42" s="627">
        <v>0</v>
      </c>
      <c r="G42" s="627">
        <v>0</v>
      </c>
      <c r="H42" s="627">
        <v>0</v>
      </c>
      <c r="I42" s="627">
        <v>0</v>
      </c>
      <c r="J42" s="627">
        <v>0</v>
      </c>
      <c r="K42" s="628">
        <v>0</v>
      </c>
      <c r="L42" s="627">
        <v>0</v>
      </c>
      <c r="M42" s="627">
        <v>0</v>
      </c>
      <c r="N42" s="627">
        <v>0</v>
      </c>
      <c r="O42" s="627">
        <v>0</v>
      </c>
      <c r="P42" s="627">
        <v>0</v>
      </c>
      <c r="Q42" s="627">
        <v>0</v>
      </c>
      <c r="R42" s="627">
        <v>0</v>
      </c>
      <c r="S42" s="627">
        <v>0</v>
      </c>
      <c r="T42" s="627">
        <v>0</v>
      </c>
      <c r="U42" s="628">
        <v>0</v>
      </c>
      <c r="V42" s="627">
        <v>0</v>
      </c>
      <c r="W42" s="627">
        <v>0</v>
      </c>
      <c r="X42" s="627">
        <v>0</v>
      </c>
      <c r="Y42" s="627">
        <v>0</v>
      </c>
      <c r="Z42" s="627">
        <v>0</v>
      </c>
      <c r="AA42" s="627">
        <v>0</v>
      </c>
      <c r="AB42" s="627">
        <v>0</v>
      </c>
      <c r="AC42" s="627">
        <v>0</v>
      </c>
      <c r="AD42" s="629">
        <v>0</v>
      </c>
    </row>
    <row r="43" spans="1:30" ht="15.75">
      <c r="A43" s="650" t="s">
        <v>242</v>
      </c>
      <c r="B43" s="646">
        <v>0</v>
      </c>
      <c r="C43" s="627">
        <v>0</v>
      </c>
      <c r="D43" s="627">
        <v>0</v>
      </c>
      <c r="E43" s="627">
        <v>0</v>
      </c>
      <c r="F43" s="627">
        <v>0</v>
      </c>
      <c r="G43" s="627">
        <v>0</v>
      </c>
      <c r="H43" s="627">
        <v>43.3</v>
      </c>
      <c r="I43" s="627">
        <v>0</v>
      </c>
      <c r="J43" s="627">
        <v>0</v>
      </c>
      <c r="K43" s="628">
        <v>0</v>
      </c>
      <c r="L43" s="627">
        <v>0</v>
      </c>
      <c r="M43" s="627">
        <v>0</v>
      </c>
      <c r="N43" s="627">
        <v>0</v>
      </c>
      <c r="O43" s="627">
        <v>0</v>
      </c>
      <c r="P43" s="627">
        <v>0</v>
      </c>
      <c r="Q43" s="627">
        <v>0</v>
      </c>
      <c r="R43" s="627">
        <v>0</v>
      </c>
      <c r="S43" s="627">
        <v>15.7</v>
      </c>
      <c r="T43" s="627">
        <v>0</v>
      </c>
      <c r="U43" s="628">
        <v>0</v>
      </c>
      <c r="V43" s="627">
        <v>0</v>
      </c>
      <c r="W43" s="627">
        <v>0</v>
      </c>
      <c r="X43" s="627">
        <v>0</v>
      </c>
      <c r="Y43" s="627">
        <v>0</v>
      </c>
      <c r="Z43" s="627">
        <v>0</v>
      </c>
      <c r="AA43" s="627">
        <v>0</v>
      </c>
      <c r="AB43" s="627">
        <v>0</v>
      </c>
      <c r="AC43" s="627">
        <v>0</v>
      </c>
      <c r="AD43" s="629">
        <v>59</v>
      </c>
    </row>
    <row r="44" spans="1:30" ht="15.75">
      <c r="A44" s="650" t="s">
        <v>241</v>
      </c>
      <c r="B44" s="646">
        <v>100.6</v>
      </c>
      <c r="C44" s="627">
        <v>0</v>
      </c>
      <c r="D44" s="627">
        <v>2.7</v>
      </c>
      <c r="E44" s="627">
        <v>8.3000000000000007</v>
      </c>
      <c r="F44" s="627">
        <v>106.1</v>
      </c>
      <c r="G44" s="627">
        <v>0</v>
      </c>
      <c r="H44" s="627">
        <v>131.69999999999999</v>
      </c>
      <c r="I44" s="627">
        <v>0</v>
      </c>
      <c r="J44" s="627">
        <v>79.2</v>
      </c>
      <c r="K44" s="628">
        <v>25</v>
      </c>
      <c r="L44" s="627">
        <v>128.80000000000001</v>
      </c>
      <c r="M44" s="627">
        <v>38.6</v>
      </c>
      <c r="N44" s="627">
        <v>0</v>
      </c>
      <c r="O44" s="627">
        <v>0</v>
      </c>
      <c r="P44" s="627">
        <v>271.8</v>
      </c>
      <c r="Q44" s="627">
        <v>24.4</v>
      </c>
      <c r="R44" s="627">
        <v>44.6</v>
      </c>
      <c r="S44" s="627">
        <v>88.1</v>
      </c>
      <c r="T44" s="627">
        <v>93.3</v>
      </c>
      <c r="U44" s="628">
        <v>84.2</v>
      </c>
      <c r="V44" s="627">
        <v>0</v>
      </c>
      <c r="W44" s="627">
        <v>33.799999999999997</v>
      </c>
      <c r="X44" s="627">
        <v>65.400000000000006</v>
      </c>
      <c r="Y44" s="627">
        <v>118.5</v>
      </c>
      <c r="Z44" s="627">
        <v>0</v>
      </c>
      <c r="AA44" s="627">
        <v>73.400000000000006</v>
      </c>
      <c r="AB44" s="627">
        <v>14</v>
      </c>
      <c r="AC44" s="627">
        <v>0</v>
      </c>
      <c r="AD44" s="629">
        <v>1532.5</v>
      </c>
    </row>
    <row r="45" spans="1:30" ht="15.75">
      <c r="A45" s="650" t="s">
        <v>240</v>
      </c>
      <c r="B45" s="646">
        <v>0</v>
      </c>
      <c r="C45" s="627">
        <v>0</v>
      </c>
      <c r="D45" s="627">
        <v>0</v>
      </c>
      <c r="E45" s="627">
        <v>0</v>
      </c>
      <c r="F45" s="627">
        <v>2.2999999999999998</v>
      </c>
      <c r="G45" s="627">
        <v>0</v>
      </c>
      <c r="H45" s="627">
        <v>133.6</v>
      </c>
      <c r="I45" s="627">
        <v>0</v>
      </c>
      <c r="J45" s="627">
        <v>0</v>
      </c>
      <c r="K45" s="628">
        <v>0</v>
      </c>
      <c r="L45" s="627">
        <v>0</v>
      </c>
      <c r="M45" s="627">
        <v>0</v>
      </c>
      <c r="N45" s="627">
        <v>0</v>
      </c>
      <c r="O45" s="627">
        <v>0</v>
      </c>
      <c r="P45" s="627">
        <v>0</v>
      </c>
      <c r="Q45" s="627">
        <v>0.9</v>
      </c>
      <c r="R45" s="627">
        <v>0</v>
      </c>
      <c r="S45" s="627">
        <v>7.9</v>
      </c>
      <c r="T45" s="627">
        <v>0</v>
      </c>
      <c r="U45" s="628">
        <v>50.8</v>
      </c>
      <c r="V45" s="627">
        <v>0</v>
      </c>
      <c r="W45" s="627">
        <v>0</v>
      </c>
      <c r="X45" s="627">
        <v>0</v>
      </c>
      <c r="Y45" s="627">
        <v>0</v>
      </c>
      <c r="Z45" s="627">
        <v>0</v>
      </c>
      <c r="AA45" s="627">
        <v>7</v>
      </c>
      <c r="AB45" s="627">
        <v>0</v>
      </c>
      <c r="AC45" s="627">
        <v>0</v>
      </c>
      <c r="AD45" s="629">
        <v>202.5</v>
      </c>
    </row>
    <row r="46" spans="1:30" ht="15.75">
      <c r="A46" s="650" t="s">
        <v>239</v>
      </c>
      <c r="B46" s="646">
        <v>0</v>
      </c>
      <c r="C46" s="627">
        <v>0</v>
      </c>
      <c r="D46" s="627">
        <v>0</v>
      </c>
      <c r="E46" s="627">
        <v>0</v>
      </c>
      <c r="F46" s="627">
        <v>0</v>
      </c>
      <c r="G46" s="627">
        <v>0</v>
      </c>
      <c r="H46" s="627">
        <v>0</v>
      </c>
      <c r="I46" s="627">
        <v>0</v>
      </c>
      <c r="J46" s="627">
        <v>0</v>
      </c>
      <c r="K46" s="628">
        <v>0</v>
      </c>
      <c r="L46" s="627">
        <v>16.8</v>
      </c>
      <c r="M46" s="627">
        <v>0</v>
      </c>
      <c r="N46" s="627">
        <v>0</v>
      </c>
      <c r="O46" s="627">
        <v>0</v>
      </c>
      <c r="P46" s="627">
        <v>0</v>
      </c>
      <c r="Q46" s="627">
        <v>0</v>
      </c>
      <c r="R46" s="627">
        <v>0</v>
      </c>
      <c r="S46" s="627">
        <v>0.8</v>
      </c>
      <c r="T46" s="627">
        <v>0</v>
      </c>
      <c r="U46" s="628">
        <v>0</v>
      </c>
      <c r="V46" s="627">
        <v>0</v>
      </c>
      <c r="W46" s="627">
        <v>0</v>
      </c>
      <c r="X46" s="627">
        <v>0</v>
      </c>
      <c r="Y46" s="627">
        <v>0</v>
      </c>
      <c r="Z46" s="627">
        <v>0</v>
      </c>
      <c r="AA46" s="627">
        <v>15.2</v>
      </c>
      <c r="AB46" s="627">
        <v>0</v>
      </c>
      <c r="AC46" s="627">
        <v>0</v>
      </c>
      <c r="AD46" s="629">
        <v>32.799999999999997</v>
      </c>
    </row>
    <row r="47" spans="1:30" ht="15.75">
      <c r="A47" s="650" t="s">
        <v>238</v>
      </c>
      <c r="B47" s="646">
        <v>135.19999999999999</v>
      </c>
      <c r="C47" s="627">
        <v>0</v>
      </c>
      <c r="D47" s="627">
        <v>25.3</v>
      </c>
      <c r="E47" s="627">
        <v>97.5</v>
      </c>
      <c r="F47" s="627">
        <v>419.1</v>
      </c>
      <c r="G47" s="627">
        <v>0</v>
      </c>
      <c r="H47" s="627">
        <v>142.19999999999999</v>
      </c>
      <c r="I47" s="627">
        <v>0</v>
      </c>
      <c r="J47" s="627">
        <v>0</v>
      </c>
      <c r="K47" s="628">
        <v>145</v>
      </c>
      <c r="L47" s="627">
        <v>300</v>
      </c>
      <c r="M47" s="627">
        <v>120.5</v>
      </c>
      <c r="N47" s="627">
        <v>0</v>
      </c>
      <c r="O47" s="627">
        <v>0</v>
      </c>
      <c r="P47" s="627">
        <v>38.1</v>
      </c>
      <c r="Q47" s="627">
        <v>11.2</v>
      </c>
      <c r="R47" s="627">
        <v>48.4</v>
      </c>
      <c r="S47" s="627">
        <v>383</v>
      </c>
      <c r="T47" s="627">
        <v>52.7</v>
      </c>
      <c r="U47" s="628">
        <v>161</v>
      </c>
      <c r="V47" s="627">
        <v>0</v>
      </c>
      <c r="W47" s="627">
        <v>0</v>
      </c>
      <c r="X47" s="627">
        <v>19.100000000000001</v>
      </c>
      <c r="Y47" s="627">
        <v>79.3</v>
      </c>
      <c r="Z47" s="627">
        <v>51.3</v>
      </c>
      <c r="AA47" s="627">
        <v>152.80000000000001</v>
      </c>
      <c r="AB47" s="627">
        <v>88.7</v>
      </c>
      <c r="AC47" s="627">
        <v>0</v>
      </c>
      <c r="AD47" s="629">
        <v>2470.4</v>
      </c>
    </row>
    <row r="48" spans="1:30" ht="15.75">
      <c r="A48" s="650" t="s">
        <v>237</v>
      </c>
      <c r="B48" s="646">
        <v>159.6</v>
      </c>
      <c r="C48" s="627">
        <v>175.7</v>
      </c>
      <c r="D48" s="627">
        <v>88.5</v>
      </c>
      <c r="E48" s="627">
        <v>45.2</v>
      </c>
      <c r="F48" s="627">
        <v>134.5</v>
      </c>
      <c r="G48" s="627">
        <v>34.5</v>
      </c>
      <c r="H48" s="627">
        <v>248.8</v>
      </c>
      <c r="I48" s="627">
        <v>45.3</v>
      </c>
      <c r="J48" s="627">
        <v>60.8</v>
      </c>
      <c r="K48" s="628">
        <v>179.6</v>
      </c>
      <c r="L48" s="627">
        <v>197.6</v>
      </c>
      <c r="M48" s="627">
        <v>73.2</v>
      </c>
      <c r="N48" s="627">
        <v>0</v>
      </c>
      <c r="O48" s="627">
        <v>0</v>
      </c>
      <c r="P48" s="627">
        <v>483.5</v>
      </c>
      <c r="Q48" s="627">
        <v>19.600000000000001</v>
      </c>
      <c r="R48" s="627">
        <v>69.2</v>
      </c>
      <c r="S48" s="627">
        <v>133.6</v>
      </c>
      <c r="T48" s="627">
        <v>103</v>
      </c>
      <c r="U48" s="628">
        <v>0</v>
      </c>
      <c r="V48" s="627">
        <v>113.5</v>
      </c>
      <c r="W48" s="627">
        <v>54.2</v>
      </c>
      <c r="X48" s="627">
        <v>140.30000000000001</v>
      </c>
      <c r="Y48" s="627">
        <v>36.299999999999997</v>
      </c>
      <c r="Z48" s="627">
        <v>130.69999999999999</v>
      </c>
      <c r="AA48" s="627">
        <v>26.4</v>
      </c>
      <c r="AB48" s="627">
        <v>211.4</v>
      </c>
      <c r="AC48" s="627">
        <v>199.3</v>
      </c>
      <c r="AD48" s="629">
        <v>3164.3</v>
      </c>
    </row>
    <row r="49" spans="1:30" ht="15.75">
      <c r="A49" s="651" t="s">
        <v>236</v>
      </c>
      <c r="B49" s="647">
        <v>395.4</v>
      </c>
      <c r="C49" s="633">
        <v>175.7</v>
      </c>
      <c r="D49" s="633">
        <v>116.5</v>
      </c>
      <c r="E49" s="633">
        <v>151</v>
      </c>
      <c r="F49" s="633">
        <v>662</v>
      </c>
      <c r="G49" s="633">
        <v>34.5</v>
      </c>
      <c r="H49" s="633">
        <v>699.6</v>
      </c>
      <c r="I49" s="633">
        <v>45.3</v>
      </c>
      <c r="J49" s="633">
        <v>140</v>
      </c>
      <c r="K49" s="637">
        <v>349.6</v>
      </c>
      <c r="L49" s="633">
        <v>643.20000000000005</v>
      </c>
      <c r="M49" s="633">
        <v>232.3</v>
      </c>
      <c r="N49" s="633">
        <v>0</v>
      </c>
      <c r="O49" s="633">
        <v>0</v>
      </c>
      <c r="P49" s="633">
        <v>793.4</v>
      </c>
      <c r="Q49" s="633">
        <v>56.1</v>
      </c>
      <c r="R49" s="633">
        <v>162.19999999999999</v>
      </c>
      <c r="S49" s="633">
        <v>629.1</v>
      </c>
      <c r="T49" s="633">
        <v>249</v>
      </c>
      <c r="U49" s="637">
        <v>296</v>
      </c>
      <c r="V49" s="633">
        <v>113.5</v>
      </c>
      <c r="W49" s="633">
        <v>88</v>
      </c>
      <c r="X49" s="633">
        <v>224.8</v>
      </c>
      <c r="Y49" s="633">
        <v>234.1</v>
      </c>
      <c r="Z49" s="633">
        <v>182</v>
      </c>
      <c r="AA49" s="633">
        <v>274.8</v>
      </c>
      <c r="AB49" s="633">
        <v>314.10000000000002</v>
      </c>
      <c r="AC49" s="633">
        <v>199.3</v>
      </c>
      <c r="AD49" s="635">
        <v>7461.5</v>
      </c>
    </row>
    <row r="50" spans="1:30" ht="15.75">
      <c r="A50" s="650" t="s">
        <v>235</v>
      </c>
      <c r="B50" s="646">
        <v>0</v>
      </c>
      <c r="C50" s="627">
        <v>0</v>
      </c>
      <c r="D50" s="627">
        <v>0</v>
      </c>
      <c r="E50" s="627">
        <v>0</v>
      </c>
      <c r="F50" s="627">
        <v>0</v>
      </c>
      <c r="G50" s="627">
        <v>0</v>
      </c>
      <c r="H50" s="627">
        <v>0</v>
      </c>
      <c r="I50" s="627">
        <v>0</v>
      </c>
      <c r="J50" s="627">
        <v>0</v>
      </c>
      <c r="K50" s="628">
        <v>0</v>
      </c>
      <c r="L50" s="627">
        <v>0</v>
      </c>
      <c r="M50" s="627">
        <v>0</v>
      </c>
      <c r="N50" s="627">
        <v>0</v>
      </c>
      <c r="O50" s="627">
        <v>0</v>
      </c>
      <c r="P50" s="627">
        <v>0</v>
      </c>
      <c r="Q50" s="627">
        <v>0</v>
      </c>
      <c r="R50" s="627">
        <v>0</v>
      </c>
      <c r="S50" s="627">
        <v>0</v>
      </c>
      <c r="T50" s="627">
        <v>0</v>
      </c>
      <c r="U50" s="628">
        <v>0</v>
      </c>
      <c r="V50" s="627">
        <v>0</v>
      </c>
      <c r="W50" s="627">
        <v>0</v>
      </c>
      <c r="X50" s="627">
        <v>0</v>
      </c>
      <c r="Y50" s="627">
        <v>0</v>
      </c>
      <c r="Z50" s="627">
        <v>0</v>
      </c>
      <c r="AA50" s="627">
        <v>0</v>
      </c>
      <c r="AB50" s="627">
        <v>0</v>
      </c>
      <c r="AC50" s="627">
        <v>0</v>
      </c>
      <c r="AD50" s="629">
        <v>0</v>
      </c>
    </row>
    <row r="51" spans="1:30" ht="15.75">
      <c r="A51" s="650" t="s">
        <v>234</v>
      </c>
      <c r="B51" s="646">
        <v>0</v>
      </c>
      <c r="C51" s="627">
        <v>0</v>
      </c>
      <c r="D51" s="627">
        <v>0</v>
      </c>
      <c r="E51" s="627">
        <v>0</v>
      </c>
      <c r="F51" s="627">
        <v>0</v>
      </c>
      <c r="G51" s="627">
        <v>0</v>
      </c>
      <c r="H51" s="627">
        <v>0</v>
      </c>
      <c r="I51" s="627">
        <v>0</v>
      </c>
      <c r="J51" s="627">
        <v>0</v>
      </c>
      <c r="K51" s="628">
        <v>0</v>
      </c>
      <c r="L51" s="627">
        <v>0</v>
      </c>
      <c r="M51" s="627">
        <v>0</v>
      </c>
      <c r="N51" s="627">
        <v>0</v>
      </c>
      <c r="O51" s="627">
        <v>0</v>
      </c>
      <c r="P51" s="627">
        <v>0</v>
      </c>
      <c r="Q51" s="627">
        <v>0</v>
      </c>
      <c r="R51" s="627">
        <v>0</v>
      </c>
      <c r="S51" s="627">
        <v>0</v>
      </c>
      <c r="T51" s="627">
        <v>0</v>
      </c>
      <c r="U51" s="628">
        <v>0</v>
      </c>
      <c r="V51" s="627">
        <v>0</v>
      </c>
      <c r="W51" s="627">
        <v>0</v>
      </c>
      <c r="X51" s="627">
        <v>0</v>
      </c>
      <c r="Y51" s="627">
        <v>0</v>
      </c>
      <c r="Z51" s="627">
        <v>0</v>
      </c>
      <c r="AA51" s="627">
        <v>0</v>
      </c>
      <c r="AB51" s="627">
        <v>0</v>
      </c>
      <c r="AC51" s="627">
        <v>0</v>
      </c>
      <c r="AD51" s="629">
        <v>0</v>
      </c>
    </row>
    <row r="52" spans="1:30" ht="15.75">
      <c r="A52" s="650" t="s">
        <v>233</v>
      </c>
      <c r="B52" s="646">
        <v>0</v>
      </c>
      <c r="C52" s="627">
        <v>0</v>
      </c>
      <c r="D52" s="627">
        <v>0</v>
      </c>
      <c r="E52" s="627">
        <v>0</v>
      </c>
      <c r="F52" s="627">
        <v>0</v>
      </c>
      <c r="G52" s="627">
        <v>0</v>
      </c>
      <c r="H52" s="627">
        <v>0</v>
      </c>
      <c r="I52" s="627">
        <v>0</v>
      </c>
      <c r="J52" s="627">
        <v>0</v>
      </c>
      <c r="K52" s="628">
        <v>0</v>
      </c>
      <c r="L52" s="627">
        <v>0</v>
      </c>
      <c r="M52" s="627">
        <v>0</v>
      </c>
      <c r="N52" s="627">
        <v>0</v>
      </c>
      <c r="O52" s="627">
        <v>0</v>
      </c>
      <c r="P52" s="627">
        <v>0</v>
      </c>
      <c r="Q52" s="627">
        <v>0</v>
      </c>
      <c r="R52" s="627">
        <v>0</v>
      </c>
      <c r="S52" s="627">
        <v>0</v>
      </c>
      <c r="T52" s="627">
        <v>0</v>
      </c>
      <c r="U52" s="628">
        <v>0</v>
      </c>
      <c r="V52" s="627">
        <v>0</v>
      </c>
      <c r="W52" s="627">
        <v>0</v>
      </c>
      <c r="X52" s="627">
        <v>0</v>
      </c>
      <c r="Y52" s="627">
        <v>0</v>
      </c>
      <c r="Z52" s="627">
        <v>0</v>
      </c>
      <c r="AA52" s="627">
        <v>0</v>
      </c>
      <c r="AB52" s="627">
        <v>0</v>
      </c>
      <c r="AC52" s="627">
        <v>0</v>
      </c>
      <c r="AD52" s="629">
        <v>0</v>
      </c>
    </row>
    <row r="53" spans="1:30" ht="15.75">
      <c r="A53" s="650" t="s">
        <v>232</v>
      </c>
      <c r="B53" s="646">
        <v>0</v>
      </c>
      <c r="C53" s="627">
        <v>0</v>
      </c>
      <c r="D53" s="627">
        <v>0</v>
      </c>
      <c r="E53" s="627">
        <v>0</v>
      </c>
      <c r="F53" s="627">
        <v>0</v>
      </c>
      <c r="G53" s="627">
        <v>0</v>
      </c>
      <c r="H53" s="627">
        <v>0</v>
      </c>
      <c r="I53" s="627">
        <v>0</v>
      </c>
      <c r="J53" s="627">
        <v>0</v>
      </c>
      <c r="K53" s="628">
        <v>0</v>
      </c>
      <c r="L53" s="627">
        <v>0</v>
      </c>
      <c r="M53" s="627">
        <v>0</v>
      </c>
      <c r="N53" s="627">
        <v>0</v>
      </c>
      <c r="O53" s="627">
        <v>0</v>
      </c>
      <c r="P53" s="627">
        <v>0</v>
      </c>
      <c r="Q53" s="627">
        <v>0</v>
      </c>
      <c r="R53" s="627">
        <v>0</v>
      </c>
      <c r="S53" s="627">
        <v>0</v>
      </c>
      <c r="T53" s="627">
        <v>0</v>
      </c>
      <c r="U53" s="628">
        <v>0</v>
      </c>
      <c r="V53" s="627">
        <v>0</v>
      </c>
      <c r="W53" s="627">
        <v>0</v>
      </c>
      <c r="X53" s="627">
        <v>0</v>
      </c>
      <c r="Y53" s="627">
        <v>0</v>
      </c>
      <c r="Z53" s="627">
        <v>0</v>
      </c>
      <c r="AA53" s="627">
        <v>0</v>
      </c>
      <c r="AB53" s="627">
        <v>0</v>
      </c>
      <c r="AC53" s="627">
        <v>0</v>
      </c>
      <c r="AD53" s="629">
        <v>0</v>
      </c>
    </row>
    <row r="54" spans="1:30" ht="15.75">
      <c r="A54" s="650" t="s">
        <v>231</v>
      </c>
      <c r="B54" s="646">
        <v>0</v>
      </c>
      <c r="C54" s="627">
        <v>0</v>
      </c>
      <c r="D54" s="627">
        <v>0</v>
      </c>
      <c r="E54" s="627">
        <v>0</v>
      </c>
      <c r="F54" s="627">
        <v>0</v>
      </c>
      <c r="G54" s="627">
        <v>0</v>
      </c>
      <c r="H54" s="627">
        <v>0</v>
      </c>
      <c r="I54" s="627">
        <v>0</v>
      </c>
      <c r="J54" s="627">
        <v>0</v>
      </c>
      <c r="K54" s="628">
        <v>0</v>
      </c>
      <c r="L54" s="627">
        <v>0</v>
      </c>
      <c r="M54" s="627">
        <v>0</v>
      </c>
      <c r="N54" s="627">
        <v>0</v>
      </c>
      <c r="O54" s="627">
        <v>0</v>
      </c>
      <c r="P54" s="627">
        <v>0</v>
      </c>
      <c r="Q54" s="627">
        <v>0</v>
      </c>
      <c r="R54" s="627">
        <v>0</v>
      </c>
      <c r="S54" s="627">
        <v>0</v>
      </c>
      <c r="T54" s="627">
        <v>0</v>
      </c>
      <c r="U54" s="628">
        <v>0</v>
      </c>
      <c r="V54" s="627">
        <v>0</v>
      </c>
      <c r="W54" s="627">
        <v>0</v>
      </c>
      <c r="X54" s="627">
        <v>0</v>
      </c>
      <c r="Y54" s="627">
        <v>0</v>
      </c>
      <c r="Z54" s="627">
        <v>0</v>
      </c>
      <c r="AA54" s="627">
        <v>0</v>
      </c>
      <c r="AB54" s="627">
        <v>0</v>
      </c>
      <c r="AC54" s="627">
        <v>0</v>
      </c>
      <c r="AD54" s="629">
        <v>0</v>
      </c>
    </row>
    <row r="55" spans="1:30" ht="15.75">
      <c r="A55" s="650" t="s">
        <v>230</v>
      </c>
      <c r="B55" s="646">
        <v>0</v>
      </c>
      <c r="C55" s="627">
        <v>0</v>
      </c>
      <c r="D55" s="627">
        <v>0</v>
      </c>
      <c r="E55" s="627">
        <v>0</v>
      </c>
      <c r="F55" s="627">
        <v>0</v>
      </c>
      <c r="G55" s="627">
        <v>0</v>
      </c>
      <c r="H55" s="627">
        <v>0</v>
      </c>
      <c r="I55" s="627">
        <v>0</v>
      </c>
      <c r="J55" s="627">
        <v>0</v>
      </c>
      <c r="K55" s="628">
        <v>0</v>
      </c>
      <c r="L55" s="627">
        <v>0</v>
      </c>
      <c r="M55" s="627">
        <v>0</v>
      </c>
      <c r="N55" s="627">
        <v>0</v>
      </c>
      <c r="O55" s="627">
        <v>0</v>
      </c>
      <c r="P55" s="627">
        <v>0</v>
      </c>
      <c r="Q55" s="627">
        <v>0</v>
      </c>
      <c r="R55" s="627">
        <v>0</v>
      </c>
      <c r="S55" s="627">
        <v>0</v>
      </c>
      <c r="T55" s="627">
        <v>0</v>
      </c>
      <c r="U55" s="628">
        <v>0</v>
      </c>
      <c r="V55" s="627">
        <v>0</v>
      </c>
      <c r="W55" s="627">
        <v>0</v>
      </c>
      <c r="X55" s="627">
        <v>0</v>
      </c>
      <c r="Y55" s="627">
        <v>0</v>
      </c>
      <c r="Z55" s="627">
        <v>0</v>
      </c>
      <c r="AA55" s="627">
        <v>0</v>
      </c>
      <c r="AB55" s="627">
        <v>0</v>
      </c>
      <c r="AC55" s="627">
        <v>0</v>
      </c>
      <c r="AD55" s="629">
        <v>0</v>
      </c>
    </row>
    <row r="56" spans="1:30" ht="15.75">
      <c r="A56" s="650" t="s">
        <v>229</v>
      </c>
      <c r="B56" s="646">
        <v>0</v>
      </c>
      <c r="C56" s="627">
        <v>0</v>
      </c>
      <c r="D56" s="627">
        <v>0</v>
      </c>
      <c r="E56" s="627">
        <v>0</v>
      </c>
      <c r="F56" s="627">
        <v>0</v>
      </c>
      <c r="G56" s="627">
        <v>0</v>
      </c>
      <c r="H56" s="627">
        <v>0</v>
      </c>
      <c r="I56" s="627">
        <v>0</v>
      </c>
      <c r="J56" s="627">
        <v>0</v>
      </c>
      <c r="K56" s="628">
        <v>0</v>
      </c>
      <c r="L56" s="627">
        <v>0</v>
      </c>
      <c r="M56" s="627">
        <v>0</v>
      </c>
      <c r="N56" s="627">
        <v>0</v>
      </c>
      <c r="O56" s="627">
        <v>0</v>
      </c>
      <c r="P56" s="627">
        <v>0</v>
      </c>
      <c r="Q56" s="627">
        <v>0</v>
      </c>
      <c r="R56" s="627">
        <v>0</v>
      </c>
      <c r="S56" s="627">
        <v>0</v>
      </c>
      <c r="T56" s="627">
        <v>0</v>
      </c>
      <c r="U56" s="628">
        <v>0</v>
      </c>
      <c r="V56" s="627">
        <v>0</v>
      </c>
      <c r="W56" s="627">
        <v>0</v>
      </c>
      <c r="X56" s="627">
        <v>0</v>
      </c>
      <c r="Y56" s="627">
        <v>0</v>
      </c>
      <c r="Z56" s="627">
        <v>0</v>
      </c>
      <c r="AA56" s="627">
        <v>0</v>
      </c>
      <c r="AB56" s="627">
        <v>0</v>
      </c>
      <c r="AC56" s="627">
        <v>0</v>
      </c>
      <c r="AD56" s="629">
        <v>0</v>
      </c>
    </row>
    <row r="57" spans="1:30" ht="15.75">
      <c r="A57" s="651" t="s">
        <v>228</v>
      </c>
      <c r="B57" s="647">
        <v>0</v>
      </c>
      <c r="C57" s="633">
        <v>0</v>
      </c>
      <c r="D57" s="633">
        <v>0</v>
      </c>
      <c r="E57" s="633">
        <v>0</v>
      </c>
      <c r="F57" s="633">
        <v>0</v>
      </c>
      <c r="G57" s="633">
        <v>0</v>
      </c>
      <c r="H57" s="633">
        <v>0</v>
      </c>
      <c r="I57" s="633">
        <v>0</v>
      </c>
      <c r="J57" s="633">
        <v>0</v>
      </c>
      <c r="K57" s="637">
        <v>0</v>
      </c>
      <c r="L57" s="633">
        <v>0</v>
      </c>
      <c r="M57" s="633">
        <v>0</v>
      </c>
      <c r="N57" s="633">
        <v>0</v>
      </c>
      <c r="O57" s="633">
        <v>0</v>
      </c>
      <c r="P57" s="633">
        <v>0</v>
      </c>
      <c r="Q57" s="633">
        <v>0</v>
      </c>
      <c r="R57" s="633">
        <v>0</v>
      </c>
      <c r="S57" s="633">
        <v>0</v>
      </c>
      <c r="T57" s="633">
        <v>0</v>
      </c>
      <c r="U57" s="637">
        <v>0</v>
      </c>
      <c r="V57" s="633">
        <v>0</v>
      </c>
      <c r="W57" s="633">
        <v>0</v>
      </c>
      <c r="X57" s="633">
        <v>0</v>
      </c>
      <c r="Y57" s="633">
        <v>0</v>
      </c>
      <c r="Z57" s="633">
        <v>0</v>
      </c>
      <c r="AA57" s="633">
        <v>0</v>
      </c>
      <c r="AB57" s="633">
        <v>0</v>
      </c>
      <c r="AC57" s="633">
        <v>0</v>
      </c>
      <c r="AD57" s="635">
        <v>0</v>
      </c>
    </row>
    <row r="58" spans="1:30" ht="15.75">
      <c r="A58" s="650" t="s">
        <v>227</v>
      </c>
      <c r="B58" s="646">
        <v>0</v>
      </c>
      <c r="C58" s="627">
        <v>1.4</v>
      </c>
      <c r="D58" s="627">
        <v>0</v>
      </c>
      <c r="E58" s="627">
        <v>0</v>
      </c>
      <c r="F58" s="627">
        <v>116.5</v>
      </c>
      <c r="G58" s="627">
        <v>0</v>
      </c>
      <c r="H58" s="627">
        <v>0</v>
      </c>
      <c r="I58" s="627">
        <v>4.0999999999999996</v>
      </c>
      <c r="J58" s="627">
        <v>0</v>
      </c>
      <c r="K58" s="628">
        <v>122.5</v>
      </c>
      <c r="L58" s="627">
        <v>17.8</v>
      </c>
      <c r="M58" s="627">
        <v>0</v>
      </c>
      <c r="N58" s="627">
        <v>0</v>
      </c>
      <c r="O58" s="627">
        <v>0</v>
      </c>
      <c r="P58" s="627">
        <v>0</v>
      </c>
      <c r="Q58" s="627">
        <v>0</v>
      </c>
      <c r="R58" s="627">
        <v>0</v>
      </c>
      <c r="S58" s="627">
        <v>29.3</v>
      </c>
      <c r="T58" s="627">
        <v>1.1000000000000001</v>
      </c>
      <c r="U58" s="628">
        <v>0</v>
      </c>
      <c r="V58" s="627">
        <v>0</v>
      </c>
      <c r="W58" s="627">
        <v>0</v>
      </c>
      <c r="X58" s="627">
        <v>28.8</v>
      </c>
      <c r="Y58" s="627">
        <v>58.3</v>
      </c>
      <c r="Z58" s="627">
        <v>23.1</v>
      </c>
      <c r="AA58" s="627">
        <v>13.8</v>
      </c>
      <c r="AB58" s="627">
        <v>13.5</v>
      </c>
      <c r="AC58" s="627">
        <v>0</v>
      </c>
      <c r="AD58" s="629">
        <v>430.2</v>
      </c>
    </row>
    <row r="59" spans="1:30" ht="15.75">
      <c r="A59" s="650" t="s">
        <v>226</v>
      </c>
      <c r="B59" s="646">
        <v>0</v>
      </c>
      <c r="C59" s="627">
        <v>0</v>
      </c>
      <c r="D59" s="627">
        <v>0</v>
      </c>
      <c r="E59" s="627">
        <v>0</v>
      </c>
      <c r="F59" s="627">
        <v>478.4</v>
      </c>
      <c r="G59" s="627">
        <v>0</v>
      </c>
      <c r="H59" s="627">
        <v>0</v>
      </c>
      <c r="I59" s="627">
        <v>62.2</v>
      </c>
      <c r="J59" s="627">
        <v>0</v>
      </c>
      <c r="K59" s="639">
        <v>1047.4000000000001</v>
      </c>
      <c r="L59" s="627">
        <v>289.60000000000002</v>
      </c>
      <c r="M59" s="627">
        <v>0</v>
      </c>
      <c r="N59" s="627">
        <v>0</v>
      </c>
      <c r="O59" s="627">
        <v>0</v>
      </c>
      <c r="P59" s="627">
        <v>43.3</v>
      </c>
      <c r="Q59" s="627">
        <v>0</v>
      </c>
      <c r="R59" s="627">
        <v>0</v>
      </c>
      <c r="S59" s="627">
        <v>237.7</v>
      </c>
      <c r="T59" s="627">
        <v>3.3</v>
      </c>
      <c r="U59" s="628">
        <v>0</v>
      </c>
      <c r="V59" s="627">
        <v>0</v>
      </c>
      <c r="W59" s="627">
        <v>0</v>
      </c>
      <c r="X59" s="627">
        <v>142.1</v>
      </c>
      <c r="Y59" s="627">
        <v>458.9</v>
      </c>
      <c r="Z59" s="627">
        <v>388.3</v>
      </c>
      <c r="AA59" s="627">
        <v>136.5</v>
      </c>
      <c r="AB59" s="627">
        <v>22.2</v>
      </c>
      <c r="AC59" s="627">
        <v>0</v>
      </c>
      <c r="AD59" s="629">
        <v>3309.9</v>
      </c>
    </row>
    <row r="60" spans="1:30" ht="15.75">
      <c r="A60" s="650" t="s">
        <v>225</v>
      </c>
      <c r="B60" s="646">
        <v>0</v>
      </c>
      <c r="C60" s="627">
        <v>1.4</v>
      </c>
      <c r="D60" s="627">
        <v>0</v>
      </c>
      <c r="E60" s="627">
        <v>0</v>
      </c>
      <c r="F60" s="627">
        <v>594.9</v>
      </c>
      <c r="G60" s="627">
        <v>0</v>
      </c>
      <c r="H60" s="627">
        <v>0</v>
      </c>
      <c r="I60" s="627">
        <v>66.3</v>
      </c>
      <c r="J60" s="627">
        <v>0</v>
      </c>
      <c r="K60" s="639">
        <v>1169.9000000000001</v>
      </c>
      <c r="L60" s="627">
        <v>307.39999999999998</v>
      </c>
      <c r="M60" s="627">
        <v>0</v>
      </c>
      <c r="N60" s="627">
        <v>0</v>
      </c>
      <c r="O60" s="627">
        <v>0</v>
      </c>
      <c r="P60" s="627">
        <v>43.3</v>
      </c>
      <c r="Q60" s="627">
        <v>0</v>
      </c>
      <c r="R60" s="627">
        <v>0</v>
      </c>
      <c r="S60" s="627">
        <v>267</v>
      </c>
      <c r="T60" s="627">
        <v>4.4000000000000004</v>
      </c>
      <c r="U60" s="628">
        <v>0</v>
      </c>
      <c r="V60" s="627">
        <v>0</v>
      </c>
      <c r="W60" s="627">
        <v>0</v>
      </c>
      <c r="X60" s="627">
        <v>170.9</v>
      </c>
      <c r="Y60" s="627">
        <v>517.20000000000005</v>
      </c>
      <c r="Z60" s="627">
        <v>411.4</v>
      </c>
      <c r="AA60" s="627">
        <v>150.30000000000001</v>
      </c>
      <c r="AB60" s="627">
        <v>35.700000000000003</v>
      </c>
      <c r="AC60" s="627">
        <v>0</v>
      </c>
      <c r="AD60" s="629">
        <v>3740.1</v>
      </c>
    </row>
    <row r="61" spans="1:30" ht="15.75">
      <c r="A61" s="650" t="s">
        <v>224</v>
      </c>
      <c r="B61" s="646">
        <v>0</v>
      </c>
      <c r="C61" s="627">
        <v>0</v>
      </c>
      <c r="D61" s="627">
        <v>0</v>
      </c>
      <c r="E61" s="627">
        <v>0</v>
      </c>
      <c r="F61" s="627">
        <v>0.2</v>
      </c>
      <c r="G61" s="627">
        <v>0</v>
      </c>
      <c r="H61" s="627">
        <v>0</v>
      </c>
      <c r="I61" s="627">
        <v>0</v>
      </c>
      <c r="J61" s="627">
        <v>0</v>
      </c>
      <c r="K61" s="628">
        <v>0</v>
      </c>
      <c r="L61" s="627">
        <v>0</v>
      </c>
      <c r="M61" s="627">
        <v>0</v>
      </c>
      <c r="N61" s="627">
        <v>0</v>
      </c>
      <c r="O61" s="627">
        <v>0</v>
      </c>
      <c r="P61" s="627">
        <v>0</v>
      </c>
      <c r="Q61" s="627">
        <v>0</v>
      </c>
      <c r="R61" s="627">
        <v>0</v>
      </c>
      <c r="S61" s="627">
        <v>0</v>
      </c>
      <c r="T61" s="627">
        <v>0</v>
      </c>
      <c r="U61" s="628">
        <v>0</v>
      </c>
      <c r="V61" s="627">
        <v>0</v>
      </c>
      <c r="W61" s="627">
        <v>0</v>
      </c>
      <c r="X61" s="627">
        <v>0</v>
      </c>
      <c r="Y61" s="627">
        <v>0</v>
      </c>
      <c r="Z61" s="627">
        <v>0</v>
      </c>
      <c r="AA61" s="627">
        <v>0</v>
      </c>
      <c r="AB61" s="627">
        <v>0</v>
      </c>
      <c r="AC61" s="627">
        <v>0</v>
      </c>
      <c r="AD61" s="629">
        <v>0.2</v>
      </c>
    </row>
    <row r="62" spans="1:30" ht="15.75">
      <c r="A62" s="650" t="s">
        <v>223</v>
      </c>
      <c r="B62" s="646">
        <v>0</v>
      </c>
      <c r="C62" s="627">
        <v>0</v>
      </c>
      <c r="D62" s="627">
        <v>0</v>
      </c>
      <c r="E62" s="627">
        <v>0</v>
      </c>
      <c r="F62" s="627">
        <v>0</v>
      </c>
      <c r="G62" s="627">
        <v>0</v>
      </c>
      <c r="H62" s="627">
        <v>0</v>
      </c>
      <c r="I62" s="627">
        <v>0</v>
      </c>
      <c r="J62" s="627">
        <v>0</v>
      </c>
      <c r="K62" s="628">
        <v>0</v>
      </c>
      <c r="L62" s="627">
        <v>0</v>
      </c>
      <c r="M62" s="627">
        <v>0</v>
      </c>
      <c r="N62" s="627">
        <v>0</v>
      </c>
      <c r="O62" s="627">
        <v>0</v>
      </c>
      <c r="P62" s="627">
        <v>1.9</v>
      </c>
      <c r="Q62" s="627">
        <v>0</v>
      </c>
      <c r="R62" s="627">
        <v>0</v>
      </c>
      <c r="S62" s="627">
        <v>0</v>
      </c>
      <c r="T62" s="627">
        <v>0</v>
      </c>
      <c r="U62" s="628">
        <v>0</v>
      </c>
      <c r="V62" s="627">
        <v>0</v>
      </c>
      <c r="W62" s="627">
        <v>0</v>
      </c>
      <c r="X62" s="627">
        <v>0</v>
      </c>
      <c r="Y62" s="627">
        <v>0</v>
      </c>
      <c r="Z62" s="627">
        <v>0</v>
      </c>
      <c r="AA62" s="627">
        <v>0</v>
      </c>
      <c r="AB62" s="627">
        <v>0</v>
      </c>
      <c r="AC62" s="627">
        <v>0</v>
      </c>
      <c r="AD62" s="629">
        <v>1.9</v>
      </c>
    </row>
    <row r="63" spans="1:30" ht="15.75">
      <c r="A63" s="651" t="s">
        <v>222</v>
      </c>
      <c r="B63" s="647">
        <v>0</v>
      </c>
      <c r="C63" s="633">
        <v>0</v>
      </c>
      <c r="D63" s="633">
        <v>0</v>
      </c>
      <c r="E63" s="633">
        <v>0</v>
      </c>
      <c r="F63" s="633">
        <v>0.2</v>
      </c>
      <c r="G63" s="633">
        <v>0</v>
      </c>
      <c r="H63" s="633">
        <v>0</v>
      </c>
      <c r="I63" s="633">
        <v>0</v>
      </c>
      <c r="J63" s="633">
        <v>0</v>
      </c>
      <c r="K63" s="637">
        <v>0</v>
      </c>
      <c r="L63" s="633">
        <v>0</v>
      </c>
      <c r="M63" s="633">
        <v>0</v>
      </c>
      <c r="N63" s="633">
        <v>0</v>
      </c>
      <c r="O63" s="633">
        <v>0</v>
      </c>
      <c r="P63" s="633">
        <v>1.9</v>
      </c>
      <c r="Q63" s="633">
        <v>0</v>
      </c>
      <c r="R63" s="633">
        <v>0</v>
      </c>
      <c r="S63" s="633">
        <v>0</v>
      </c>
      <c r="T63" s="633">
        <v>0</v>
      </c>
      <c r="U63" s="637">
        <v>0</v>
      </c>
      <c r="V63" s="633">
        <v>0</v>
      </c>
      <c r="W63" s="633">
        <v>0</v>
      </c>
      <c r="X63" s="633">
        <v>0</v>
      </c>
      <c r="Y63" s="633">
        <v>0</v>
      </c>
      <c r="Z63" s="633">
        <v>0</v>
      </c>
      <c r="AA63" s="633">
        <v>0</v>
      </c>
      <c r="AB63" s="633">
        <v>0</v>
      </c>
      <c r="AC63" s="633">
        <v>0</v>
      </c>
      <c r="AD63" s="635">
        <v>2.1</v>
      </c>
    </row>
    <row r="64" spans="1:30" ht="15.75">
      <c r="A64" s="650" t="s">
        <v>221</v>
      </c>
      <c r="B64" s="646">
        <v>0</v>
      </c>
      <c r="C64" s="627">
        <v>0</v>
      </c>
      <c r="D64" s="627">
        <v>11.1</v>
      </c>
      <c r="E64" s="627">
        <v>0</v>
      </c>
      <c r="F64" s="627">
        <v>42.3</v>
      </c>
      <c r="G64" s="627">
        <v>0</v>
      </c>
      <c r="H64" s="627">
        <v>30.6</v>
      </c>
      <c r="I64" s="627">
        <v>0</v>
      </c>
      <c r="J64" s="627">
        <v>0</v>
      </c>
      <c r="K64" s="628">
        <v>0</v>
      </c>
      <c r="L64" s="627">
        <v>86.6</v>
      </c>
      <c r="M64" s="627">
        <v>0.1</v>
      </c>
      <c r="N64" s="627">
        <v>0</v>
      </c>
      <c r="O64" s="627">
        <v>0</v>
      </c>
      <c r="P64" s="627">
        <v>90.8</v>
      </c>
      <c r="Q64" s="627">
        <v>0</v>
      </c>
      <c r="R64" s="627">
        <v>0</v>
      </c>
      <c r="S64" s="627">
        <v>0</v>
      </c>
      <c r="T64" s="627">
        <v>0</v>
      </c>
      <c r="U64" s="628">
        <v>54.3</v>
      </c>
      <c r="V64" s="627">
        <v>0</v>
      </c>
      <c r="W64" s="627">
        <v>16</v>
      </c>
      <c r="X64" s="627">
        <v>0</v>
      </c>
      <c r="Y64" s="627">
        <v>26.2</v>
      </c>
      <c r="Z64" s="627">
        <v>118.3</v>
      </c>
      <c r="AA64" s="627">
        <v>170</v>
      </c>
      <c r="AB64" s="627">
        <v>25.1</v>
      </c>
      <c r="AC64" s="627">
        <v>0</v>
      </c>
      <c r="AD64" s="629">
        <v>671.4</v>
      </c>
    </row>
    <row r="65" spans="1:30" ht="15.75">
      <c r="A65" s="650" t="s">
        <v>220</v>
      </c>
      <c r="B65" s="646">
        <v>0</v>
      </c>
      <c r="C65" s="627">
        <v>0</v>
      </c>
      <c r="D65" s="627">
        <v>0</v>
      </c>
      <c r="E65" s="627">
        <v>0</v>
      </c>
      <c r="F65" s="627">
        <v>0</v>
      </c>
      <c r="G65" s="627">
        <v>0</v>
      </c>
      <c r="H65" s="627">
        <v>6.6</v>
      </c>
      <c r="I65" s="627">
        <v>0</v>
      </c>
      <c r="J65" s="627">
        <v>0</v>
      </c>
      <c r="K65" s="628">
        <v>0</v>
      </c>
      <c r="L65" s="627">
        <v>0</v>
      </c>
      <c r="M65" s="627">
        <v>0</v>
      </c>
      <c r="N65" s="627">
        <v>0</v>
      </c>
      <c r="O65" s="627">
        <v>0</v>
      </c>
      <c r="P65" s="627">
        <v>0</v>
      </c>
      <c r="Q65" s="627">
        <v>0</v>
      </c>
      <c r="R65" s="627">
        <v>0</v>
      </c>
      <c r="S65" s="627">
        <v>0</v>
      </c>
      <c r="T65" s="627">
        <v>0</v>
      </c>
      <c r="U65" s="628">
        <v>0</v>
      </c>
      <c r="V65" s="627">
        <v>0</v>
      </c>
      <c r="W65" s="627">
        <v>0</v>
      </c>
      <c r="X65" s="627">
        <v>0</v>
      </c>
      <c r="Y65" s="627">
        <v>0</v>
      </c>
      <c r="Z65" s="627">
        <v>44</v>
      </c>
      <c r="AA65" s="627">
        <v>0</v>
      </c>
      <c r="AB65" s="627">
        <v>0</v>
      </c>
      <c r="AC65" s="627">
        <v>0</v>
      </c>
      <c r="AD65" s="629">
        <v>50.6</v>
      </c>
    </row>
    <row r="66" spans="1:30" ht="15.75">
      <c r="A66" s="650" t="s">
        <v>219</v>
      </c>
      <c r="B66" s="646">
        <v>0</v>
      </c>
      <c r="C66" s="627">
        <v>0</v>
      </c>
      <c r="D66" s="627">
        <v>4</v>
      </c>
      <c r="E66" s="627">
        <v>0</v>
      </c>
      <c r="F66" s="627">
        <v>24.9</v>
      </c>
      <c r="G66" s="627">
        <v>0</v>
      </c>
      <c r="H66" s="627">
        <v>1.7</v>
      </c>
      <c r="I66" s="627">
        <v>0</v>
      </c>
      <c r="J66" s="627">
        <v>0</v>
      </c>
      <c r="K66" s="628">
        <v>0</v>
      </c>
      <c r="L66" s="627">
        <v>7.9</v>
      </c>
      <c r="M66" s="627">
        <v>0</v>
      </c>
      <c r="N66" s="627">
        <v>0</v>
      </c>
      <c r="O66" s="627">
        <v>0</v>
      </c>
      <c r="P66" s="627">
        <v>1.8</v>
      </c>
      <c r="Q66" s="627">
        <v>0</v>
      </c>
      <c r="R66" s="627">
        <v>0</v>
      </c>
      <c r="S66" s="627">
        <v>0</v>
      </c>
      <c r="T66" s="627">
        <v>0</v>
      </c>
      <c r="U66" s="628">
        <v>3.2</v>
      </c>
      <c r="V66" s="627">
        <v>0</v>
      </c>
      <c r="W66" s="627">
        <v>1.4</v>
      </c>
      <c r="X66" s="627">
        <v>0</v>
      </c>
      <c r="Y66" s="627">
        <v>1.5</v>
      </c>
      <c r="Z66" s="627">
        <v>47.3</v>
      </c>
      <c r="AA66" s="627">
        <v>12.5</v>
      </c>
      <c r="AB66" s="627">
        <v>0.8</v>
      </c>
      <c r="AC66" s="627">
        <v>0</v>
      </c>
      <c r="AD66" s="629">
        <v>107</v>
      </c>
    </row>
    <row r="67" spans="1:30" ht="15.75">
      <c r="A67" s="650" t="s">
        <v>218</v>
      </c>
      <c r="B67" s="646">
        <v>0</v>
      </c>
      <c r="C67" s="627">
        <v>0</v>
      </c>
      <c r="D67" s="627">
        <v>0</v>
      </c>
      <c r="E67" s="627">
        <v>0</v>
      </c>
      <c r="F67" s="627">
        <v>73.3</v>
      </c>
      <c r="G67" s="627">
        <v>0</v>
      </c>
      <c r="H67" s="627">
        <v>169.1</v>
      </c>
      <c r="I67" s="627">
        <v>0</v>
      </c>
      <c r="J67" s="627">
        <v>0</v>
      </c>
      <c r="K67" s="628">
        <v>0</v>
      </c>
      <c r="L67" s="627">
        <v>203.2</v>
      </c>
      <c r="M67" s="627">
        <v>0</v>
      </c>
      <c r="N67" s="627">
        <v>0</v>
      </c>
      <c r="O67" s="627">
        <v>0</v>
      </c>
      <c r="P67" s="627">
        <v>599.9</v>
      </c>
      <c r="Q67" s="627">
        <v>0</v>
      </c>
      <c r="R67" s="627">
        <v>0</v>
      </c>
      <c r="S67" s="627">
        <v>0</v>
      </c>
      <c r="T67" s="627">
        <v>0</v>
      </c>
      <c r="U67" s="628">
        <v>31.7</v>
      </c>
      <c r="V67" s="627">
        <v>0</v>
      </c>
      <c r="W67" s="627">
        <v>0</v>
      </c>
      <c r="X67" s="627">
        <v>0</v>
      </c>
      <c r="Y67" s="627">
        <v>33</v>
      </c>
      <c r="Z67" s="627">
        <v>191.2</v>
      </c>
      <c r="AA67" s="627">
        <v>70.5</v>
      </c>
      <c r="AB67" s="627">
        <v>14.1</v>
      </c>
      <c r="AC67" s="627">
        <v>0</v>
      </c>
      <c r="AD67" s="629">
        <v>1386</v>
      </c>
    </row>
    <row r="68" spans="1:30" ht="15.75">
      <c r="A68" s="651" t="s">
        <v>217</v>
      </c>
      <c r="B68" s="647">
        <v>0</v>
      </c>
      <c r="C68" s="633">
        <v>0</v>
      </c>
      <c r="D68" s="633">
        <v>15.1</v>
      </c>
      <c r="E68" s="633">
        <v>0</v>
      </c>
      <c r="F68" s="633">
        <v>140.5</v>
      </c>
      <c r="G68" s="633">
        <v>0</v>
      </c>
      <c r="H68" s="633">
        <v>208</v>
      </c>
      <c r="I68" s="633">
        <v>0</v>
      </c>
      <c r="J68" s="633">
        <v>0</v>
      </c>
      <c r="K68" s="637">
        <v>0</v>
      </c>
      <c r="L68" s="633">
        <v>297.7</v>
      </c>
      <c r="M68" s="633">
        <v>0.1</v>
      </c>
      <c r="N68" s="633">
        <v>0</v>
      </c>
      <c r="O68" s="633">
        <v>0</v>
      </c>
      <c r="P68" s="633">
        <v>692.5</v>
      </c>
      <c r="Q68" s="633">
        <v>0</v>
      </c>
      <c r="R68" s="633">
        <v>0</v>
      </c>
      <c r="S68" s="633">
        <v>0</v>
      </c>
      <c r="T68" s="633">
        <v>0</v>
      </c>
      <c r="U68" s="637">
        <v>89.2</v>
      </c>
      <c r="V68" s="633">
        <v>0</v>
      </c>
      <c r="W68" s="633">
        <v>17.399999999999999</v>
      </c>
      <c r="X68" s="633">
        <v>0</v>
      </c>
      <c r="Y68" s="633">
        <v>60.7</v>
      </c>
      <c r="Z68" s="633">
        <v>400.8</v>
      </c>
      <c r="AA68" s="633">
        <v>253</v>
      </c>
      <c r="AB68" s="633">
        <v>40</v>
      </c>
      <c r="AC68" s="633">
        <v>0</v>
      </c>
      <c r="AD68" s="635">
        <v>2215</v>
      </c>
    </row>
    <row r="69" spans="1:30" ht="15.75">
      <c r="A69" s="651" t="s">
        <v>216</v>
      </c>
      <c r="B69" s="647">
        <v>395.4</v>
      </c>
      <c r="C69" s="633">
        <v>177.1</v>
      </c>
      <c r="D69" s="633">
        <v>131.6</v>
      </c>
      <c r="E69" s="633">
        <v>151</v>
      </c>
      <c r="F69" s="633">
        <v>1397.6</v>
      </c>
      <c r="G69" s="633">
        <v>34.5</v>
      </c>
      <c r="H69" s="633">
        <v>907.6</v>
      </c>
      <c r="I69" s="633">
        <v>111.6</v>
      </c>
      <c r="J69" s="633">
        <v>140</v>
      </c>
      <c r="K69" s="634">
        <v>1519.5</v>
      </c>
      <c r="L69" s="633">
        <v>1248.3</v>
      </c>
      <c r="M69" s="633">
        <v>232.4</v>
      </c>
      <c r="N69" s="633">
        <v>0</v>
      </c>
      <c r="O69" s="633">
        <v>0</v>
      </c>
      <c r="P69" s="633">
        <v>1531.1</v>
      </c>
      <c r="Q69" s="633">
        <v>56.1</v>
      </c>
      <c r="R69" s="633">
        <v>162.19999999999999</v>
      </c>
      <c r="S69" s="633">
        <v>896.1</v>
      </c>
      <c r="T69" s="633">
        <v>253.4</v>
      </c>
      <c r="U69" s="637">
        <v>385.2</v>
      </c>
      <c r="V69" s="633">
        <v>113.5</v>
      </c>
      <c r="W69" s="633">
        <v>105.4</v>
      </c>
      <c r="X69" s="633">
        <v>395.7</v>
      </c>
      <c r="Y69" s="633">
        <v>812</v>
      </c>
      <c r="Z69" s="633">
        <v>994.2</v>
      </c>
      <c r="AA69" s="633">
        <v>678.1</v>
      </c>
      <c r="AB69" s="633">
        <v>389.8</v>
      </c>
      <c r="AC69" s="633">
        <v>199.3</v>
      </c>
      <c r="AD69" s="635">
        <v>13418.7</v>
      </c>
    </row>
    <row r="70" spans="1:30" ht="15.75">
      <c r="A70" s="651" t="s">
        <v>215</v>
      </c>
      <c r="B70" s="647">
        <v>7931.8</v>
      </c>
      <c r="C70" s="633">
        <v>20630.400000000001</v>
      </c>
      <c r="D70" s="633">
        <v>3727.8</v>
      </c>
      <c r="E70" s="633">
        <v>1127.8</v>
      </c>
      <c r="F70" s="633">
        <v>8656.7999999999993</v>
      </c>
      <c r="G70" s="633">
        <v>8719.9</v>
      </c>
      <c r="H70" s="633">
        <v>12566.3</v>
      </c>
      <c r="I70" s="633">
        <v>764.8</v>
      </c>
      <c r="J70" s="633">
        <v>2875.6</v>
      </c>
      <c r="K70" s="634">
        <v>18736.5</v>
      </c>
      <c r="L70" s="633">
        <v>8800</v>
      </c>
      <c r="M70" s="633">
        <v>1898</v>
      </c>
      <c r="N70" s="633">
        <v>2704.4</v>
      </c>
      <c r="O70" s="633">
        <v>5409.3</v>
      </c>
      <c r="P70" s="633">
        <v>37838.800000000003</v>
      </c>
      <c r="Q70" s="633">
        <v>776.7</v>
      </c>
      <c r="R70" s="633">
        <v>2756.8</v>
      </c>
      <c r="S70" s="633">
        <v>15320.7</v>
      </c>
      <c r="T70" s="633">
        <v>5726.1</v>
      </c>
      <c r="U70" s="637">
        <v>5552</v>
      </c>
      <c r="V70" s="633">
        <v>4754.8999999999996</v>
      </c>
      <c r="W70" s="633">
        <v>3798.4</v>
      </c>
      <c r="X70" s="633">
        <v>12944.5</v>
      </c>
      <c r="Y70" s="633">
        <v>9091.2999999999993</v>
      </c>
      <c r="Z70" s="633">
        <v>10045.1</v>
      </c>
      <c r="AA70" s="633">
        <v>2170.1999999999998</v>
      </c>
      <c r="AB70" s="633">
        <v>9007.5</v>
      </c>
      <c r="AC70" s="633">
        <v>29325.9</v>
      </c>
      <c r="AD70" s="635">
        <v>253658.3</v>
      </c>
    </row>
    <row r="71" spans="1:30" ht="15.75">
      <c r="A71" s="650" t="s">
        <v>214</v>
      </c>
      <c r="B71" s="646">
        <v>1008.5</v>
      </c>
      <c r="C71" s="627">
        <v>1232.4000000000001</v>
      </c>
      <c r="D71" s="627">
        <v>293.3</v>
      </c>
      <c r="E71" s="627">
        <v>148.6</v>
      </c>
      <c r="F71" s="627">
        <v>881.9</v>
      </c>
      <c r="G71" s="627">
        <v>578.6</v>
      </c>
      <c r="H71" s="627">
        <v>1606.1</v>
      </c>
      <c r="I71" s="627">
        <v>50.3</v>
      </c>
      <c r="J71" s="627">
        <v>133.4</v>
      </c>
      <c r="K71" s="628">
        <v>0</v>
      </c>
      <c r="L71" s="627">
        <v>1350</v>
      </c>
      <c r="M71" s="627">
        <v>95.2</v>
      </c>
      <c r="N71" s="627">
        <v>129.80000000000001</v>
      </c>
      <c r="O71" s="627">
        <v>435</v>
      </c>
      <c r="P71" s="627">
        <v>2434</v>
      </c>
      <c r="Q71" s="627">
        <v>28.2</v>
      </c>
      <c r="R71" s="627">
        <v>295.10000000000002</v>
      </c>
      <c r="S71" s="627">
        <v>887.4</v>
      </c>
      <c r="T71" s="627">
        <v>347.2</v>
      </c>
      <c r="U71" s="628">
        <v>431.3</v>
      </c>
      <c r="V71" s="627">
        <v>718.7</v>
      </c>
      <c r="W71" s="627">
        <v>241.9</v>
      </c>
      <c r="X71" s="627">
        <v>2366.8000000000002</v>
      </c>
      <c r="Y71" s="627">
        <v>460.6</v>
      </c>
      <c r="Z71" s="627">
        <v>847.8</v>
      </c>
      <c r="AA71" s="627">
        <v>114.7</v>
      </c>
      <c r="AB71" s="627">
        <v>36.200000000000003</v>
      </c>
      <c r="AC71" s="627">
        <v>1104.5</v>
      </c>
      <c r="AD71" s="629">
        <v>18257.5</v>
      </c>
    </row>
    <row r="72" spans="1:30" ht="16.5" thickBot="1">
      <c r="A72" s="652" t="s">
        <v>213</v>
      </c>
      <c r="B72" s="648">
        <v>8940.2999999999993</v>
      </c>
      <c r="C72" s="640">
        <v>21862.799999999999</v>
      </c>
      <c r="D72" s="640">
        <v>4021.1</v>
      </c>
      <c r="E72" s="640">
        <v>1276.4000000000001</v>
      </c>
      <c r="F72" s="640">
        <v>9538.7000000000007</v>
      </c>
      <c r="G72" s="640">
        <v>9298.5</v>
      </c>
      <c r="H72" s="640">
        <v>14172.4</v>
      </c>
      <c r="I72" s="640">
        <v>815.1</v>
      </c>
      <c r="J72" s="640">
        <v>3009</v>
      </c>
      <c r="K72" s="641">
        <v>18736.5</v>
      </c>
      <c r="L72" s="640">
        <v>10150</v>
      </c>
      <c r="M72" s="640">
        <v>1993.2</v>
      </c>
      <c r="N72" s="640">
        <v>2834.2</v>
      </c>
      <c r="O72" s="640">
        <v>5844.3</v>
      </c>
      <c r="P72" s="640">
        <v>40272.800000000003</v>
      </c>
      <c r="Q72" s="640">
        <v>804.9</v>
      </c>
      <c r="R72" s="640">
        <v>3051.9</v>
      </c>
      <c r="S72" s="640">
        <v>16208.1</v>
      </c>
      <c r="T72" s="640">
        <v>6073.3</v>
      </c>
      <c r="U72" s="641">
        <v>5983.3</v>
      </c>
      <c r="V72" s="640">
        <v>5473.6</v>
      </c>
      <c r="W72" s="640">
        <v>4040.3</v>
      </c>
      <c r="X72" s="640">
        <v>15311.3</v>
      </c>
      <c r="Y72" s="640">
        <v>9551.9</v>
      </c>
      <c r="Z72" s="640">
        <v>10892.9</v>
      </c>
      <c r="AA72" s="640">
        <v>2284.9</v>
      </c>
      <c r="AB72" s="640">
        <v>9043.7000000000007</v>
      </c>
      <c r="AC72" s="640">
        <v>30430.400000000001</v>
      </c>
      <c r="AD72" s="642">
        <v>271915.8</v>
      </c>
    </row>
    <row r="73" spans="1:30" ht="15.75">
      <c r="K73" s="620"/>
    </row>
    <row r="74" spans="1:30" ht="15.75">
      <c r="A74" s="2" t="s">
        <v>212</v>
      </c>
      <c r="K74" s="620"/>
    </row>
    <row r="75" spans="1:30" ht="15.75">
      <c r="A75" s="2" t="s">
        <v>163</v>
      </c>
      <c r="K75" s="620"/>
    </row>
    <row r="76" spans="1:30" ht="15.75">
      <c r="K76" s="620"/>
    </row>
    <row r="77" spans="1:30" ht="15.75">
      <c r="K77" s="620"/>
    </row>
    <row r="78" spans="1:30" ht="15.75">
      <c r="K78" s="620"/>
    </row>
    <row r="79" spans="1:30" ht="15.75">
      <c r="K79" s="620"/>
    </row>
    <row r="80" spans="1:30" ht="15.75">
      <c r="K80" s="620"/>
    </row>
    <row r="81" spans="11:11" ht="15.75">
      <c r="K81" s="620"/>
    </row>
    <row r="82" spans="11:11" ht="15.75">
      <c r="K82" s="620"/>
    </row>
    <row r="83" spans="11:11" ht="15.75">
      <c r="K83" s="620"/>
    </row>
    <row r="84" spans="11:11" ht="15.75">
      <c r="K84" s="620"/>
    </row>
    <row r="85" spans="11:11" ht="15.75">
      <c r="K85" s="620"/>
    </row>
    <row r="86" spans="11:11" ht="15.75">
      <c r="K86" s="620"/>
    </row>
    <row r="87" spans="11:11" ht="15.75">
      <c r="K87" s="620"/>
    </row>
    <row r="88" spans="11:11" ht="15.75">
      <c r="K88" s="620"/>
    </row>
    <row r="89" spans="11:11" ht="15.75">
      <c r="K89" s="620"/>
    </row>
    <row r="90" spans="11:11" ht="15.75">
      <c r="K90" s="620"/>
    </row>
    <row r="91" spans="11:11" ht="15.75">
      <c r="K91" s="620"/>
    </row>
    <row r="92" spans="11:11" ht="15.75">
      <c r="K92" s="620"/>
    </row>
    <row r="93" spans="11:11" ht="15.75">
      <c r="K93" s="620"/>
    </row>
    <row r="94" spans="11:11" ht="15.75">
      <c r="K94" s="620"/>
    </row>
    <row r="95" spans="11:11" ht="15.75">
      <c r="K95" s="620"/>
    </row>
    <row r="96" spans="11:11" ht="15.75">
      <c r="K96" s="620"/>
    </row>
    <row r="97" spans="11:11" ht="15.75">
      <c r="K97" s="620"/>
    </row>
    <row r="98" spans="11:11" ht="15.75">
      <c r="K98" s="620"/>
    </row>
    <row r="99" spans="11:11" ht="15.75">
      <c r="K99" s="620"/>
    </row>
    <row r="100" spans="11:11" ht="15.75">
      <c r="K100" s="620"/>
    </row>
    <row r="101" spans="11:11" ht="15.75">
      <c r="K101" s="620"/>
    </row>
    <row r="102" spans="11:11" ht="15.75">
      <c r="K102" s="620"/>
    </row>
    <row r="103" spans="11:11" ht="15.75">
      <c r="K103" s="620"/>
    </row>
    <row r="104" spans="11:11" ht="15.75">
      <c r="K104" s="620"/>
    </row>
    <row r="105" spans="11:11" ht="15.75">
      <c r="K105" s="620"/>
    </row>
    <row r="106" spans="11:11" ht="15.75">
      <c r="K106" s="620"/>
    </row>
    <row r="107" spans="11:11" ht="15.75">
      <c r="K107" s="620"/>
    </row>
    <row r="108" spans="11:11" ht="15.75">
      <c r="K108" s="620"/>
    </row>
    <row r="109" spans="11:11" ht="15.75">
      <c r="K109" s="620"/>
    </row>
    <row r="110" spans="11:11" ht="15.75">
      <c r="K110" s="620"/>
    </row>
    <row r="111" spans="11:11" ht="15.75">
      <c r="K111" s="620"/>
    </row>
    <row r="112" spans="11:11" ht="15.75">
      <c r="K112" s="620"/>
    </row>
    <row r="113" spans="11:11" ht="15.75">
      <c r="K113" s="620"/>
    </row>
    <row r="114" spans="11:11" ht="15.75">
      <c r="K114" s="620"/>
    </row>
    <row r="115" spans="11:11" ht="15.75">
      <c r="K115" s="620"/>
    </row>
    <row r="116" spans="11:11" ht="15.75">
      <c r="K116" s="620"/>
    </row>
    <row r="117" spans="11:11" ht="15.75">
      <c r="K117" s="620"/>
    </row>
    <row r="118" spans="11:11" ht="15.75">
      <c r="K118" s="620"/>
    </row>
    <row r="119" spans="11:11" ht="15.75">
      <c r="K119" s="620"/>
    </row>
    <row r="120" spans="11:11" ht="15.75">
      <c r="K120" s="620"/>
    </row>
    <row r="121" spans="11:11" ht="15.75">
      <c r="K121" s="620"/>
    </row>
    <row r="122" spans="11:11" ht="15.75">
      <c r="K122" s="620"/>
    </row>
    <row r="123" spans="11:11" ht="15.75">
      <c r="K123" s="620"/>
    </row>
    <row r="124" spans="11:11" ht="15.75">
      <c r="K124" s="620"/>
    </row>
    <row r="125" spans="11:11" ht="15.75">
      <c r="K125" s="620"/>
    </row>
    <row r="126" spans="11:11" ht="15.75">
      <c r="K126" s="620"/>
    </row>
    <row r="127" spans="11:11" ht="15.75">
      <c r="K127" s="620"/>
    </row>
    <row r="128" spans="11:11" ht="15.75">
      <c r="K128" s="620"/>
    </row>
    <row r="129" spans="11:11" ht="15.75">
      <c r="K129" s="620"/>
    </row>
    <row r="130" spans="11:11" ht="15.75">
      <c r="K130" s="620"/>
    </row>
    <row r="131" spans="11:11" ht="15.75">
      <c r="K131" s="620"/>
    </row>
    <row r="132" spans="11:11" ht="15.75">
      <c r="K132" s="620"/>
    </row>
    <row r="133" spans="11:11" ht="15.75">
      <c r="K133" s="620"/>
    </row>
    <row r="134" spans="11:11" ht="15.75">
      <c r="K134" s="620"/>
    </row>
    <row r="135" spans="11:11" ht="15.75">
      <c r="K135" s="620"/>
    </row>
    <row r="136" spans="11:11" ht="15.75">
      <c r="K136" s="620"/>
    </row>
    <row r="137" spans="11:11" ht="15.75">
      <c r="K137" s="620"/>
    </row>
    <row r="138" spans="11:11" ht="15.75">
      <c r="K138" s="620"/>
    </row>
    <row r="139" spans="11:11" ht="15.75">
      <c r="K139" s="620"/>
    </row>
    <row r="140" spans="11:11" ht="15.75">
      <c r="K140" s="620"/>
    </row>
    <row r="141" spans="11:11" ht="15.75">
      <c r="K141" s="620"/>
    </row>
    <row r="142" spans="11:11" ht="15.75">
      <c r="K142" s="620"/>
    </row>
    <row r="143" spans="11:11" ht="15.75">
      <c r="K143" s="620"/>
    </row>
  </sheetData>
  <mergeCells count="1">
    <mergeCell ref="A1:AD1"/>
  </mergeCells>
  <pageMargins left="0.7" right="0.7" top="0.75" bottom="0.75" header="0.3" footer="0.3"/>
  <pageSetup orientation="portrait" horizontalDpi="4294967293"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4"/>
  <sheetViews>
    <sheetView showGridLines="0" zoomScaleNormal="100" workbookViewId="0">
      <selection activeCell="W11" sqref="W11"/>
    </sheetView>
  </sheetViews>
  <sheetFormatPr defaultColWidth="11" defaultRowHeight="15" customHeight="1"/>
  <cols>
    <col min="1" max="1" width="17" bestFit="1" customWidth="1"/>
    <col min="2" max="17" width="6.5" customWidth="1"/>
    <col min="18" max="18" width="7.75" customWidth="1"/>
    <col min="19" max="19" width="7.875" customWidth="1"/>
  </cols>
  <sheetData>
    <row r="1" spans="1:19" ht="94.15" customHeight="1">
      <c r="A1" s="1323" t="s">
        <v>929</v>
      </c>
      <c r="B1" s="1324"/>
      <c r="C1" s="1324"/>
      <c r="D1" s="1324"/>
      <c r="E1" s="1324"/>
      <c r="F1" s="1324"/>
      <c r="G1" s="1324"/>
      <c r="H1" s="1324"/>
      <c r="I1" s="1324"/>
      <c r="J1" s="1324"/>
      <c r="K1" s="1324"/>
      <c r="L1" s="1324"/>
      <c r="M1" s="1324"/>
      <c r="N1" s="1324"/>
      <c r="O1" s="1324"/>
      <c r="P1" s="1324"/>
      <c r="Q1" s="1324"/>
      <c r="R1" s="1324"/>
      <c r="S1" s="1324"/>
    </row>
    <row r="2" spans="1:19" ht="15" customHeight="1" thickBot="1"/>
    <row r="3" spans="1:19" ht="35.1" customHeight="1">
      <c r="A3" s="1360" t="s">
        <v>149</v>
      </c>
      <c r="B3" s="1359" t="s">
        <v>158</v>
      </c>
      <c r="C3" s="1358"/>
      <c r="D3" s="1358" t="s">
        <v>157</v>
      </c>
      <c r="E3" s="1358"/>
      <c r="F3" s="1358" t="s">
        <v>156</v>
      </c>
      <c r="G3" s="1358"/>
      <c r="H3" s="1358" t="s">
        <v>155</v>
      </c>
      <c r="I3" s="1358"/>
      <c r="J3" s="1362" t="s">
        <v>364</v>
      </c>
      <c r="K3" s="1362"/>
      <c r="L3" s="1358" t="s">
        <v>154</v>
      </c>
      <c r="M3" s="1358"/>
      <c r="N3" s="1358" t="s">
        <v>153</v>
      </c>
      <c r="O3" s="1358"/>
      <c r="P3" s="1358" t="s">
        <v>152</v>
      </c>
      <c r="Q3" s="1358"/>
      <c r="R3" s="653" t="s">
        <v>151</v>
      </c>
      <c r="S3" s="654" t="s">
        <v>150</v>
      </c>
    </row>
    <row r="4" spans="1:19" ht="17.100000000000001" customHeight="1">
      <c r="A4" s="1361"/>
      <c r="B4" s="659" t="s">
        <v>16</v>
      </c>
      <c r="C4" s="660" t="s">
        <v>17</v>
      </c>
      <c r="D4" s="660" t="s">
        <v>16</v>
      </c>
      <c r="E4" s="660" t="s">
        <v>17</v>
      </c>
      <c r="F4" s="660" t="s">
        <v>16</v>
      </c>
      <c r="G4" s="660" t="s">
        <v>17</v>
      </c>
      <c r="H4" s="660" t="s">
        <v>16</v>
      </c>
      <c r="I4" s="660" t="s">
        <v>17</v>
      </c>
      <c r="J4" s="660" t="s">
        <v>16</v>
      </c>
      <c r="K4" s="660" t="s">
        <v>17</v>
      </c>
      <c r="L4" s="660" t="s">
        <v>16</v>
      </c>
      <c r="M4" s="660" t="s">
        <v>17</v>
      </c>
      <c r="N4" s="660" t="s">
        <v>16</v>
      </c>
      <c r="O4" s="660" t="s">
        <v>17</v>
      </c>
      <c r="P4" s="660" t="s">
        <v>16</v>
      </c>
      <c r="Q4" s="660" t="s">
        <v>17</v>
      </c>
      <c r="R4" s="660" t="s">
        <v>16</v>
      </c>
      <c r="S4" s="661" t="s">
        <v>16</v>
      </c>
    </row>
    <row r="5" spans="1:19" ht="19.899999999999999" customHeight="1" thickBot="1">
      <c r="A5" s="655" t="s">
        <v>297</v>
      </c>
      <c r="B5" s="126">
        <v>178751.4</v>
      </c>
      <c r="C5" s="656">
        <v>70.469367649314094</v>
      </c>
      <c r="D5" s="657">
        <v>54735.5</v>
      </c>
      <c r="E5" s="657">
        <v>21.578438395274301</v>
      </c>
      <c r="F5" s="657">
        <v>415.7</v>
      </c>
      <c r="G5" s="657">
        <v>0.16388188362059999</v>
      </c>
      <c r="H5" s="657">
        <v>7461.49999999999</v>
      </c>
      <c r="I5" s="657">
        <v>2.9415556281816899</v>
      </c>
      <c r="J5" s="657">
        <v>3740.1</v>
      </c>
      <c r="K5" s="657">
        <v>1.4744638752211101</v>
      </c>
      <c r="L5" s="657">
        <v>0</v>
      </c>
      <c r="M5" s="657">
        <v>0</v>
      </c>
      <c r="N5" s="657">
        <v>2217.1</v>
      </c>
      <c r="O5" s="657">
        <v>0.87404985368110999</v>
      </c>
      <c r="P5" s="657">
        <v>6337</v>
      </c>
      <c r="Q5" s="657">
        <v>2.4982427147071502</v>
      </c>
      <c r="R5" s="657">
        <v>253658.3</v>
      </c>
      <c r="S5" s="658">
        <v>18257.5</v>
      </c>
    </row>
    <row r="6" spans="1:19" ht="17.100000000000001" customHeight="1">
      <c r="A6" s="1355" t="s">
        <v>148</v>
      </c>
      <c r="B6" s="1290"/>
      <c r="C6" s="1290"/>
      <c r="D6" s="1290"/>
      <c r="E6" s="1290"/>
      <c r="F6" s="1290"/>
      <c r="G6" s="1290"/>
      <c r="H6" s="1290"/>
      <c r="I6" s="1290"/>
      <c r="J6" s="1290"/>
      <c r="K6" s="1290"/>
      <c r="L6" s="1290"/>
      <c r="M6" s="1290"/>
      <c r="N6" s="1290"/>
      <c r="O6" s="1290"/>
      <c r="P6" s="1290"/>
      <c r="Q6" s="1290"/>
      <c r="R6" s="1290"/>
      <c r="S6" s="1290"/>
    </row>
    <row r="7" spans="1:19" ht="17.100000000000001" customHeight="1">
      <c r="A7" s="1355" t="s">
        <v>588</v>
      </c>
      <c r="B7" s="1290"/>
      <c r="C7" s="1290"/>
      <c r="D7" s="1290"/>
      <c r="E7" s="1290"/>
      <c r="F7" s="1290"/>
      <c r="G7" s="1290"/>
      <c r="H7" s="1290"/>
      <c r="I7" s="1290"/>
      <c r="J7" s="1290"/>
      <c r="K7" s="1290"/>
      <c r="L7" s="1290"/>
      <c r="M7" s="1290"/>
      <c r="N7" s="1290"/>
      <c r="O7" s="1290"/>
      <c r="P7" s="1290"/>
      <c r="Q7" s="1290"/>
      <c r="R7" s="1290"/>
      <c r="S7" s="1290"/>
    </row>
    <row r="8" spans="1:19" ht="17.100000000000001" customHeight="1">
      <c r="A8" s="1355" t="s">
        <v>147</v>
      </c>
      <c r="B8" s="1290"/>
      <c r="C8" s="1290"/>
      <c r="D8" s="1290"/>
      <c r="E8" s="1290"/>
      <c r="F8" s="1290"/>
      <c r="G8" s="1290"/>
      <c r="H8" s="1290"/>
      <c r="I8" s="1290"/>
      <c r="J8" s="1290"/>
      <c r="K8" s="1290"/>
      <c r="L8" s="1290"/>
      <c r="M8" s="1290"/>
      <c r="N8" s="1290"/>
      <c r="O8" s="1290"/>
      <c r="P8" s="1290"/>
      <c r="Q8" s="1290"/>
      <c r="R8" s="1290"/>
      <c r="S8" s="1290"/>
    </row>
    <row r="9" spans="1:19" ht="17.100000000000001" customHeight="1">
      <c r="A9" s="1355" t="s">
        <v>146</v>
      </c>
      <c r="B9" s="1290"/>
      <c r="C9" s="1290"/>
      <c r="D9" s="1290"/>
      <c r="E9" s="1290"/>
      <c r="F9" s="1290"/>
      <c r="G9" s="1290"/>
      <c r="H9" s="1290"/>
      <c r="I9" s="1290"/>
      <c r="J9" s="1290"/>
      <c r="K9" s="1290"/>
      <c r="L9" s="1290"/>
      <c r="M9" s="1290"/>
      <c r="N9" s="1290"/>
      <c r="O9" s="1290"/>
      <c r="P9" s="1290"/>
      <c r="Q9" s="1290"/>
      <c r="R9" s="1290"/>
      <c r="S9" s="1290"/>
    </row>
    <row r="14" spans="1:19" ht="15" customHeight="1">
      <c r="H14" s="16"/>
    </row>
  </sheetData>
  <mergeCells count="14">
    <mergeCell ref="A1:S1"/>
    <mergeCell ref="A6:S6"/>
    <mergeCell ref="A7:S7"/>
    <mergeCell ref="A8:S8"/>
    <mergeCell ref="A9:S9"/>
    <mergeCell ref="L3:M3"/>
    <mergeCell ref="B3:C3"/>
    <mergeCell ref="D3:E3"/>
    <mergeCell ref="P3:Q3"/>
    <mergeCell ref="A3:A4"/>
    <mergeCell ref="F3:G3"/>
    <mergeCell ref="H3:I3"/>
    <mergeCell ref="J3:K3"/>
    <mergeCell ref="N3:O3"/>
  </mergeCells>
  <pageMargins left="0.2" right="0.2" top="0.5" bottom="0.5" header="0" footer="0"/>
  <pageSetup paperSize="5"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8"/>
  <sheetViews>
    <sheetView showGridLines="0" zoomScaleNormal="100" workbookViewId="0">
      <selection activeCell="X4" sqref="X4"/>
    </sheetView>
  </sheetViews>
  <sheetFormatPr defaultColWidth="11" defaultRowHeight="15" customHeight="1"/>
  <cols>
    <col min="1" max="1" width="9" bestFit="1" customWidth="1"/>
    <col min="2" max="2" width="6" bestFit="1" customWidth="1"/>
    <col min="3" max="4" width="7" bestFit="1" customWidth="1"/>
    <col min="5" max="6" width="6" bestFit="1" customWidth="1"/>
    <col min="7" max="7" width="8" bestFit="1" customWidth="1"/>
    <col min="8" max="8" width="6" bestFit="1" customWidth="1"/>
    <col min="9" max="10" width="8" bestFit="1" customWidth="1"/>
    <col min="11" max="11" width="6" bestFit="1" customWidth="1"/>
    <col min="12" max="12" width="5" bestFit="1" customWidth="1"/>
    <col min="13" max="14" width="6" bestFit="1" customWidth="1"/>
    <col min="15" max="15" width="8" bestFit="1" customWidth="1"/>
    <col min="16" max="18" width="6" bestFit="1" customWidth="1"/>
    <col min="19" max="19" width="8" bestFit="1" customWidth="1"/>
    <col min="20" max="22" width="6" bestFit="1" customWidth="1"/>
    <col min="23" max="24" width="8" bestFit="1" customWidth="1"/>
  </cols>
  <sheetData>
    <row r="1" spans="1:24" ht="88.15" customHeight="1">
      <c r="A1" s="1305" t="s">
        <v>931</v>
      </c>
      <c r="B1" s="1306"/>
      <c r="C1" s="1306"/>
      <c r="D1" s="1306"/>
      <c r="E1" s="1306"/>
      <c r="F1" s="1306"/>
      <c r="G1" s="1306"/>
      <c r="H1" s="1306"/>
      <c r="I1" s="1306"/>
      <c r="J1" s="1306"/>
      <c r="K1" s="1306"/>
      <c r="L1" s="1306"/>
      <c r="M1" s="1306"/>
      <c r="N1" s="1306"/>
      <c r="O1" s="1306"/>
      <c r="P1" s="1306"/>
      <c r="Q1" s="1306"/>
      <c r="R1" s="1306"/>
      <c r="S1" s="1306"/>
      <c r="T1" s="1306"/>
      <c r="U1" s="1306"/>
      <c r="V1" s="1306"/>
      <c r="W1" s="1306"/>
      <c r="X1" s="1306"/>
    </row>
    <row r="2" spans="1:24" ht="17.100000000000001" customHeight="1" thickBot="1">
      <c r="A2" s="1363" t="s">
        <v>998</v>
      </c>
      <c r="B2" s="1364"/>
      <c r="C2" s="1364"/>
      <c r="D2" s="1364"/>
      <c r="E2" s="1364"/>
      <c r="F2" s="1364"/>
      <c r="G2" s="1364"/>
      <c r="H2" s="1364"/>
      <c r="I2" s="1364"/>
      <c r="J2" s="1364"/>
      <c r="K2" s="1364"/>
      <c r="L2" s="1364"/>
      <c r="M2" s="1364"/>
      <c r="N2" s="1364"/>
      <c r="O2" s="1364"/>
      <c r="P2" s="1364"/>
      <c r="Q2" s="1364"/>
      <c r="R2" s="1364"/>
      <c r="S2" s="1364"/>
      <c r="T2" s="1364"/>
      <c r="U2" s="1364"/>
      <c r="V2" s="1364"/>
      <c r="W2" s="1364"/>
      <c r="X2" s="1364"/>
    </row>
    <row r="3" spans="1:24" ht="71.099999999999994" customHeight="1">
      <c r="A3" s="1367" t="s">
        <v>380</v>
      </c>
      <c r="B3" s="1365"/>
      <c r="C3" s="1366" t="s">
        <v>387</v>
      </c>
      <c r="D3" s="1366"/>
      <c r="E3" s="1362" t="s">
        <v>364</v>
      </c>
      <c r="F3" s="1366"/>
      <c r="G3" s="1365" t="s">
        <v>367</v>
      </c>
      <c r="H3" s="1365"/>
      <c r="I3" s="1366" t="s">
        <v>386</v>
      </c>
      <c r="J3" s="1366"/>
      <c r="K3" s="1365" t="s">
        <v>385</v>
      </c>
      <c r="L3" s="1365"/>
      <c r="M3" s="1366" t="s">
        <v>368</v>
      </c>
      <c r="N3" s="1366"/>
      <c r="O3" s="1365" t="s">
        <v>369</v>
      </c>
      <c r="P3" s="1365"/>
      <c r="Q3" s="1366" t="s">
        <v>384</v>
      </c>
      <c r="R3" s="1366"/>
      <c r="S3" s="1365" t="s">
        <v>366</v>
      </c>
      <c r="T3" s="1365"/>
      <c r="U3" s="1365" t="s">
        <v>370</v>
      </c>
      <c r="V3" s="1365"/>
      <c r="W3" s="1366" t="s">
        <v>383</v>
      </c>
      <c r="X3" s="1368"/>
    </row>
    <row r="4" spans="1:24" ht="17.100000000000001" customHeight="1">
      <c r="A4" s="668" t="s">
        <v>16</v>
      </c>
      <c r="B4" s="399" t="s">
        <v>17</v>
      </c>
      <c r="C4" s="399" t="s">
        <v>16</v>
      </c>
      <c r="D4" s="399" t="s">
        <v>17</v>
      </c>
      <c r="E4" s="399" t="s">
        <v>16</v>
      </c>
      <c r="F4" s="399" t="s">
        <v>17</v>
      </c>
      <c r="G4" s="399" t="s">
        <v>16</v>
      </c>
      <c r="H4" s="399" t="s">
        <v>17</v>
      </c>
      <c r="I4" s="399" t="s">
        <v>16</v>
      </c>
      <c r="J4" s="399" t="s">
        <v>17</v>
      </c>
      <c r="K4" s="399" t="s">
        <v>16</v>
      </c>
      <c r="L4" s="399" t="s">
        <v>17</v>
      </c>
      <c r="M4" s="399" t="s">
        <v>16</v>
      </c>
      <c r="N4" s="399" t="s">
        <v>17</v>
      </c>
      <c r="O4" s="399" t="s">
        <v>16</v>
      </c>
      <c r="P4" s="399" t="s">
        <v>17</v>
      </c>
      <c r="Q4" s="399" t="s">
        <v>16</v>
      </c>
      <c r="R4" s="399" t="s">
        <v>17</v>
      </c>
      <c r="S4" s="399" t="s">
        <v>16</v>
      </c>
      <c r="T4" s="399" t="s">
        <v>17</v>
      </c>
      <c r="U4" s="399" t="s">
        <v>16</v>
      </c>
      <c r="V4" s="399" t="s">
        <v>17</v>
      </c>
      <c r="W4" s="399" t="s">
        <v>16</v>
      </c>
      <c r="X4" s="134" t="s">
        <v>17</v>
      </c>
    </row>
    <row r="5" spans="1:24" ht="17.100000000000001" customHeight="1" thickBot="1">
      <c r="A5" s="576">
        <v>271002</v>
      </c>
      <c r="B5" s="665">
        <v>60.380460937917803</v>
      </c>
      <c r="C5" s="666">
        <v>1312</v>
      </c>
      <c r="D5" s="665">
        <v>0.29231948380657002</v>
      </c>
      <c r="E5" s="666">
        <v>2431</v>
      </c>
      <c r="F5" s="665">
        <v>0.54163770208367001</v>
      </c>
      <c r="G5" s="666">
        <v>53854</v>
      </c>
      <c r="H5" s="665">
        <v>11.9989127141151</v>
      </c>
      <c r="I5" s="666">
        <v>156</v>
      </c>
      <c r="J5" s="665">
        <v>3.4757499598949998E-2</v>
      </c>
      <c r="K5" s="666">
        <v>1251</v>
      </c>
      <c r="L5" s="665">
        <v>0.27872841024543998</v>
      </c>
      <c r="M5" s="666">
        <v>8795</v>
      </c>
      <c r="N5" s="665">
        <v>1.95956544213322</v>
      </c>
      <c r="O5" s="666">
        <v>50955</v>
      </c>
      <c r="P5" s="665">
        <v>11.3530025132346</v>
      </c>
      <c r="Q5" s="666">
        <v>1592</v>
      </c>
      <c r="R5" s="665">
        <v>0.35470473949699999</v>
      </c>
      <c r="S5" s="666">
        <v>33295</v>
      </c>
      <c r="T5" s="665">
        <v>7.4182753150455403</v>
      </c>
      <c r="U5" s="666">
        <v>5048</v>
      </c>
      <c r="V5" s="665">
        <v>1.1247170383045499</v>
      </c>
      <c r="W5" s="666">
        <v>19133</v>
      </c>
      <c r="X5" s="667">
        <v>4.2629182040176099</v>
      </c>
    </row>
    <row r="6" spans="1:24" ht="17.100000000000001" customHeight="1">
      <c r="A6" s="1301" t="s">
        <v>382</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row>
    <row r="7" spans="1:24" ht="17.100000000000001" customHeight="1">
      <c r="A7" s="1301" t="s">
        <v>285</v>
      </c>
      <c r="B7" s="1290"/>
      <c r="C7" s="1290"/>
      <c r="D7" s="1290"/>
      <c r="E7" s="1290"/>
      <c r="F7" s="1290"/>
      <c r="G7" s="1290"/>
      <c r="H7" s="1290"/>
      <c r="I7" s="1290"/>
      <c r="J7" s="1290"/>
      <c r="K7" s="1290"/>
      <c r="L7" s="1290"/>
      <c r="M7" s="1290"/>
      <c r="N7" s="1290"/>
      <c r="O7" s="1290"/>
      <c r="P7" s="1290"/>
      <c r="Q7" s="1290"/>
      <c r="R7" s="1290"/>
      <c r="S7" s="1290"/>
      <c r="T7" s="1290"/>
      <c r="U7" s="1290"/>
      <c r="V7" s="1290"/>
      <c r="W7" s="1290"/>
      <c r="X7" s="1290"/>
    </row>
    <row r="8" spans="1:24" ht="17.100000000000001" customHeight="1">
      <c r="A8" s="1301"/>
      <c r="B8" s="1290"/>
      <c r="C8" s="1290"/>
      <c r="D8" s="1290"/>
      <c r="E8" s="1290"/>
      <c r="F8" s="1290"/>
      <c r="G8" s="1290"/>
      <c r="H8" s="1290"/>
      <c r="I8" s="1290"/>
      <c r="J8" s="1290"/>
      <c r="K8" s="1290"/>
      <c r="L8" s="1290"/>
      <c r="M8" s="1290"/>
      <c r="N8" s="1290"/>
      <c r="O8" s="1290"/>
      <c r="P8" s="1290"/>
      <c r="Q8" s="1290"/>
      <c r="R8" s="1290"/>
      <c r="S8" s="1290"/>
      <c r="T8" s="1290"/>
      <c r="U8" s="1290"/>
      <c r="V8" s="1290"/>
      <c r="W8" s="1290"/>
      <c r="X8" s="1290"/>
    </row>
  </sheetData>
  <mergeCells count="17">
    <mergeCell ref="A6:X6"/>
    <mergeCell ref="A7:X7"/>
    <mergeCell ref="A8:X8"/>
    <mergeCell ref="U3:V3"/>
    <mergeCell ref="W3:X3"/>
    <mergeCell ref="I3:J3"/>
    <mergeCell ref="A1:X1"/>
    <mergeCell ref="A2:X2"/>
    <mergeCell ref="K3:L3"/>
    <mergeCell ref="M3:N3"/>
    <mergeCell ref="O3:P3"/>
    <mergeCell ref="Q3:R3"/>
    <mergeCell ref="S3:T3"/>
    <mergeCell ref="A3:B3"/>
    <mergeCell ref="C3:D3"/>
    <mergeCell ref="E3:F3"/>
    <mergeCell ref="G3:H3"/>
  </mergeCells>
  <pageMargins left="0.2" right="0.2" top="0.5" bottom="0.5" header="0" footer="0"/>
  <pageSetup paperSize="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5484-1E96-4F5E-8DFB-71AB20167EAB}">
  <dimension ref="A1"/>
  <sheetViews>
    <sheetView workbookViewId="0"/>
  </sheetViews>
  <sheetFormatPr defaultRowHeight="18"/>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2"/>
  <sheetViews>
    <sheetView showGridLines="0" zoomScaleNormal="100" workbookViewId="0">
      <selection activeCell="F4" sqref="F4"/>
    </sheetView>
  </sheetViews>
  <sheetFormatPr defaultColWidth="11" defaultRowHeight="15" customHeight="1"/>
  <cols>
    <col min="1" max="2" width="9" bestFit="1" customWidth="1"/>
    <col min="3" max="3" width="13" bestFit="1" customWidth="1"/>
    <col min="4" max="4" width="17.375" customWidth="1"/>
    <col min="5" max="5" width="6" bestFit="1" customWidth="1"/>
    <col min="6" max="6" width="9" bestFit="1" customWidth="1"/>
  </cols>
  <sheetData>
    <row r="1" spans="1:6" ht="90.6" customHeight="1">
      <c r="A1" s="1309" t="s">
        <v>932</v>
      </c>
      <c r="B1" s="1290"/>
      <c r="C1" s="1290"/>
      <c r="D1" s="1290"/>
      <c r="E1" s="1290"/>
      <c r="F1" s="1290"/>
    </row>
    <row r="2" spans="1:6" ht="15" customHeight="1" thickBot="1"/>
    <row r="3" spans="1:6" ht="17.100000000000001" customHeight="1">
      <c r="A3" s="1319" t="s">
        <v>381</v>
      </c>
      <c r="B3" s="1320"/>
      <c r="C3" s="1320"/>
      <c r="D3" s="1320"/>
      <c r="E3" s="1320"/>
      <c r="F3" s="1321"/>
    </row>
    <row r="4" spans="1:6" ht="41.45" customHeight="1">
      <c r="A4" s="128" t="s">
        <v>380</v>
      </c>
      <c r="B4" s="129" t="s">
        <v>157</v>
      </c>
      <c r="C4" s="129" t="s">
        <v>379</v>
      </c>
      <c r="D4" s="57" t="s">
        <v>378</v>
      </c>
      <c r="E4" s="565" t="s">
        <v>156</v>
      </c>
      <c r="F4" s="670" t="s">
        <v>8</v>
      </c>
    </row>
    <row r="5" spans="1:6" ht="17.100000000000001" customHeight="1" thickBot="1">
      <c r="A5" s="40">
        <v>271015</v>
      </c>
      <c r="B5" s="38">
        <v>109379</v>
      </c>
      <c r="C5" s="38">
        <v>67023</v>
      </c>
      <c r="D5" s="38">
        <v>156</v>
      </c>
      <c r="E5" s="671">
        <v>1251</v>
      </c>
      <c r="F5" s="578">
        <v>448824</v>
      </c>
    </row>
    <row r="6" spans="1:6" ht="17.100000000000001" customHeight="1">
      <c r="A6" s="1301" t="s">
        <v>377</v>
      </c>
      <c r="B6" s="1290"/>
      <c r="C6" s="1290"/>
      <c r="D6" s="1290"/>
      <c r="E6" s="1290"/>
      <c r="F6" s="1290"/>
    </row>
    <row r="7" spans="1:6" ht="17.100000000000001" customHeight="1">
      <c r="A7" s="1301" t="s">
        <v>285</v>
      </c>
      <c r="B7" s="1290"/>
      <c r="C7" s="1290"/>
      <c r="D7" s="1290"/>
      <c r="E7" s="1290"/>
      <c r="F7" s="1290"/>
    </row>
    <row r="12" spans="1:6" ht="15" customHeight="1">
      <c r="A12" s="669"/>
    </row>
  </sheetData>
  <mergeCells count="4">
    <mergeCell ref="A6:F6"/>
    <mergeCell ref="A7:F7"/>
    <mergeCell ref="A3:F3"/>
    <mergeCell ref="A1:F1"/>
  </mergeCells>
  <pageMargins left="0.2" right="0.2" top="0.5" bottom="0.5" header="0" footer="0"/>
  <pageSetup paperSize="5"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39"/>
  <sheetViews>
    <sheetView showGridLines="0" topLeftCell="D1" zoomScaleNormal="100" workbookViewId="0">
      <selection activeCell="Y15" sqref="Y15"/>
    </sheetView>
  </sheetViews>
  <sheetFormatPr defaultColWidth="11" defaultRowHeight="15" customHeight="1"/>
  <cols>
    <col min="1" max="1" width="9.75" style="704" customWidth="1"/>
    <col min="2" max="2" width="54" style="374" bestFit="1" customWidth="1"/>
    <col min="3" max="3" width="9" style="374" bestFit="1" customWidth="1"/>
    <col min="4" max="4" width="8" style="374" bestFit="1" customWidth="1"/>
    <col min="5" max="5" width="9" style="374" bestFit="1" customWidth="1"/>
    <col min="6" max="6" width="7.375" style="374" customWidth="1"/>
    <col min="7" max="8" width="9" style="374" bestFit="1" customWidth="1"/>
    <col min="9" max="10" width="10" style="374" bestFit="1" customWidth="1"/>
    <col min="11" max="11" width="9" style="374" bestFit="1" customWidth="1"/>
    <col min="12" max="12" width="8" style="374" bestFit="1" customWidth="1"/>
    <col min="13" max="13" width="9" style="374" bestFit="1" customWidth="1"/>
    <col min="14" max="14" width="8" style="374" bestFit="1" customWidth="1"/>
    <col min="15" max="15" width="9" style="374" bestFit="1" customWidth="1"/>
    <col min="16" max="16" width="6" style="374" bestFit="1" customWidth="1"/>
    <col min="17" max="17" width="9" style="374" bestFit="1" customWidth="1"/>
    <col min="18" max="18" width="7" style="374" bestFit="1" customWidth="1"/>
    <col min="19" max="19" width="12" style="374" bestFit="1" customWidth="1"/>
    <col min="20" max="20" width="9" style="374" bestFit="1" customWidth="1"/>
    <col min="21" max="21" width="10" style="374" bestFit="1" customWidth="1"/>
    <col min="22" max="22" width="8" style="374" bestFit="1" customWidth="1"/>
    <col min="23" max="23" width="16" style="374" bestFit="1" customWidth="1"/>
    <col min="24" max="16384" width="11" style="374"/>
  </cols>
  <sheetData>
    <row r="1" spans="1:23" ht="127.15" customHeight="1">
      <c r="A1" s="1293" t="s">
        <v>933</v>
      </c>
      <c r="B1" s="1294"/>
      <c r="C1" s="1294"/>
      <c r="D1" s="1294"/>
      <c r="E1" s="1294"/>
      <c r="F1" s="1294"/>
      <c r="G1" s="1294"/>
      <c r="H1" s="1294"/>
      <c r="I1" s="1294"/>
      <c r="J1" s="1294"/>
      <c r="K1" s="1294"/>
      <c r="L1" s="1294"/>
      <c r="M1" s="1294"/>
      <c r="N1" s="1294"/>
      <c r="O1" s="1294"/>
      <c r="P1" s="1294"/>
      <c r="Q1" s="1294"/>
      <c r="R1" s="1294"/>
      <c r="S1" s="1294"/>
      <c r="T1" s="1294"/>
      <c r="U1" s="1294"/>
      <c r="V1" s="1294"/>
      <c r="W1" s="1294"/>
    </row>
    <row r="2" spans="1:23" ht="15" customHeight="1" thickBot="1"/>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53.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4753</v>
      </c>
      <c r="D6" s="681">
        <v>3197</v>
      </c>
      <c r="E6" s="681">
        <v>4054</v>
      </c>
      <c r="F6" s="681">
        <v>3339</v>
      </c>
      <c r="G6" s="681">
        <v>409</v>
      </c>
      <c r="H6" s="681">
        <v>260</v>
      </c>
      <c r="I6" s="681">
        <v>32171</v>
      </c>
      <c r="J6" s="681">
        <v>15902</v>
      </c>
      <c r="K6" s="681">
        <v>56361</v>
      </c>
      <c r="L6" s="681">
        <v>35897</v>
      </c>
      <c r="M6" s="681">
        <v>55090</v>
      </c>
      <c r="N6" s="681">
        <v>36749</v>
      </c>
      <c r="O6" s="681">
        <v>337</v>
      </c>
      <c r="P6" s="681">
        <v>188</v>
      </c>
      <c r="Q6" s="681">
        <v>6467</v>
      </c>
      <c r="R6" s="681">
        <v>4009</v>
      </c>
      <c r="S6" s="681">
        <v>11832</v>
      </c>
      <c r="T6" s="682">
        <v>271015</v>
      </c>
      <c r="U6" s="683">
        <v>9649</v>
      </c>
      <c r="V6" s="681">
        <v>12305</v>
      </c>
      <c r="W6" s="684">
        <v>139666</v>
      </c>
    </row>
    <row r="7" spans="1:23" ht="17.100000000000001" customHeight="1">
      <c r="A7" s="706" t="s">
        <v>331</v>
      </c>
      <c r="B7" s="685" t="s">
        <v>38</v>
      </c>
      <c r="C7" s="686">
        <v>62</v>
      </c>
      <c r="D7" s="687">
        <v>62</v>
      </c>
      <c r="E7" s="687">
        <v>86</v>
      </c>
      <c r="F7" s="687">
        <v>57</v>
      </c>
      <c r="G7" s="687">
        <v>11</v>
      </c>
      <c r="H7" s="687">
        <v>6</v>
      </c>
      <c r="I7" s="687">
        <v>405</v>
      </c>
      <c r="J7" s="687">
        <v>247</v>
      </c>
      <c r="K7" s="687">
        <v>611</v>
      </c>
      <c r="L7" s="687">
        <v>432</v>
      </c>
      <c r="M7" s="687">
        <v>2007</v>
      </c>
      <c r="N7" s="687">
        <v>1504</v>
      </c>
      <c r="O7" s="687">
        <v>5</v>
      </c>
      <c r="P7" s="687">
        <v>5</v>
      </c>
      <c r="Q7" s="687">
        <v>205</v>
      </c>
      <c r="R7" s="687">
        <v>142</v>
      </c>
      <c r="S7" s="687">
        <v>113</v>
      </c>
      <c r="T7" s="688">
        <v>5960</v>
      </c>
      <c r="U7" s="689">
        <v>311</v>
      </c>
      <c r="V7" s="687">
        <v>272</v>
      </c>
      <c r="W7" s="690">
        <v>2898</v>
      </c>
    </row>
    <row r="8" spans="1:23" ht="17.100000000000001" customHeight="1">
      <c r="A8" s="707" t="s">
        <v>330</v>
      </c>
      <c r="B8" s="691" t="s">
        <v>39</v>
      </c>
      <c r="C8" s="692">
        <v>634</v>
      </c>
      <c r="D8" s="693">
        <v>383</v>
      </c>
      <c r="E8" s="693">
        <v>290</v>
      </c>
      <c r="F8" s="693">
        <v>239</v>
      </c>
      <c r="G8" s="693">
        <v>12</v>
      </c>
      <c r="H8" s="693">
        <v>8</v>
      </c>
      <c r="I8" s="693">
        <v>3811</v>
      </c>
      <c r="J8" s="693">
        <v>1806</v>
      </c>
      <c r="K8" s="693">
        <v>4349</v>
      </c>
      <c r="L8" s="693">
        <v>2895</v>
      </c>
      <c r="M8" s="693">
        <v>1332</v>
      </c>
      <c r="N8" s="693">
        <v>1010</v>
      </c>
      <c r="O8" s="693">
        <v>38</v>
      </c>
      <c r="P8" s="693">
        <v>19</v>
      </c>
      <c r="Q8" s="693">
        <v>899</v>
      </c>
      <c r="R8" s="693">
        <v>559</v>
      </c>
      <c r="S8" s="693">
        <v>959</v>
      </c>
      <c r="T8" s="694">
        <v>19243</v>
      </c>
      <c r="U8" s="695">
        <v>572</v>
      </c>
      <c r="V8" s="693">
        <v>1338</v>
      </c>
      <c r="W8" s="696">
        <v>11145</v>
      </c>
    </row>
    <row r="9" spans="1:23" ht="17.100000000000001" customHeight="1">
      <c r="A9" s="707" t="s">
        <v>329</v>
      </c>
      <c r="B9" s="691" t="s">
        <v>40</v>
      </c>
      <c r="C9" s="692">
        <v>48</v>
      </c>
      <c r="D9" s="693">
        <v>18</v>
      </c>
      <c r="E9" s="693">
        <v>61</v>
      </c>
      <c r="F9" s="693">
        <v>51</v>
      </c>
      <c r="G9" s="693">
        <v>17</v>
      </c>
      <c r="H9" s="693">
        <v>6</v>
      </c>
      <c r="I9" s="693">
        <v>333</v>
      </c>
      <c r="J9" s="693">
        <v>160</v>
      </c>
      <c r="K9" s="693">
        <v>460</v>
      </c>
      <c r="L9" s="693">
        <v>248</v>
      </c>
      <c r="M9" s="693">
        <v>1765</v>
      </c>
      <c r="N9" s="693">
        <v>957</v>
      </c>
      <c r="O9" s="693">
        <v>13</v>
      </c>
      <c r="P9" s="693">
        <v>5</v>
      </c>
      <c r="Q9" s="693">
        <v>110</v>
      </c>
      <c r="R9" s="693">
        <v>70</v>
      </c>
      <c r="S9" s="693">
        <v>133</v>
      </c>
      <c r="T9" s="694">
        <v>4455</v>
      </c>
      <c r="U9" s="695">
        <v>185</v>
      </c>
      <c r="V9" s="693">
        <v>17</v>
      </c>
      <c r="W9" s="696">
        <v>2227</v>
      </c>
    </row>
    <row r="10" spans="1:23" ht="17.100000000000001" customHeight="1">
      <c r="A10" s="707" t="s">
        <v>328</v>
      </c>
      <c r="B10" s="691" t="s">
        <v>41</v>
      </c>
      <c r="C10" s="692">
        <v>9</v>
      </c>
      <c r="D10" s="693">
        <v>6</v>
      </c>
      <c r="E10" s="693">
        <v>7</v>
      </c>
      <c r="F10" s="693">
        <v>4</v>
      </c>
      <c r="G10" s="693">
        <v>9</v>
      </c>
      <c r="H10" s="693">
        <v>5</v>
      </c>
      <c r="I10" s="693">
        <v>147</v>
      </c>
      <c r="J10" s="693">
        <v>63</v>
      </c>
      <c r="K10" s="693">
        <v>56</v>
      </c>
      <c r="L10" s="693">
        <v>34</v>
      </c>
      <c r="M10" s="693">
        <v>709</v>
      </c>
      <c r="N10" s="693">
        <v>343</v>
      </c>
      <c r="O10" s="693">
        <v>3</v>
      </c>
      <c r="P10" s="693">
        <v>0</v>
      </c>
      <c r="Q10" s="693">
        <v>49</v>
      </c>
      <c r="R10" s="693">
        <v>24</v>
      </c>
      <c r="S10" s="693">
        <v>52</v>
      </c>
      <c r="T10" s="694">
        <v>1520</v>
      </c>
      <c r="U10" s="695">
        <v>13</v>
      </c>
      <c r="V10" s="693">
        <v>0</v>
      </c>
      <c r="W10" s="696">
        <v>522</v>
      </c>
    </row>
    <row r="11" spans="1:23" ht="17.100000000000001" customHeight="1">
      <c r="A11" s="707" t="s">
        <v>327</v>
      </c>
      <c r="B11" s="691" t="s">
        <v>42</v>
      </c>
      <c r="C11" s="692">
        <v>17</v>
      </c>
      <c r="D11" s="693">
        <v>14</v>
      </c>
      <c r="E11" s="693">
        <v>102</v>
      </c>
      <c r="F11" s="693">
        <v>78</v>
      </c>
      <c r="G11" s="693">
        <v>4</v>
      </c>
      <c r="H11" s="693">
        <v>3</v>
      </c>
      <c r="I11" s="693">
        <v>675</v>
      </c>
      <c r="J11" s="693">
        <v>247</v>
      </c>
      <c r="K11" s="693">
        <v>989</v>
      </c>
      <c r="L11" s="693">
        <v>510</v>
      </c>
      <c r="M11" s="693">
        <v>2334</v>
      </c>
      <c r="N11" s="693">
        <v>1271</v>
      </c>
      <c r="O11" s="693">
        <v>7</v>
      </c>
      <c r="P11" s="693">
        <v>4</v>
      </c>
      <c r="Q11" s="693">
        <v>219</v>
      </c>
      <c r="R11" s="693">
        <v>113</v>
      </c>
      <c r="S11" s="693">
        <v>470</v>
      </c>
      <c r="T11" s="694">
        <v>7057</v>
      </c>
      <c r="U11" s="695">
        <v>171</v>
      </c>
      <c r="V11" s="693">
        <v>865</v>
      </c>
      <c r="W11" s="696">
        <v>3751</v>
      </c>
    </row>
    <row r="12" spans="1:23" ht="17.100000000000001" customHeight="1">
      <c r="A12" s="707" t="s">
        <v>326</v>
      </c>
      <c r="B12" s="691" t="s">
        <v>43</v>
      </c>
      <c r="C12" s="692">
        <v>211</v>
      </c>
      <c r="D12" s="693">
        <v>106</v>
      </c>
      <c r="E12" s="693">
        <v>162</v>
      </c>
      <c r="F12" s="693">
        <v>104</v>
      </c>
      <c r="G12" s="693">
        <v>30</v>
      </c>
      <c r="H12" s="693">
        <v>10</v>
      </c>
      <c r="I12" s="693">
        <v>1221</v>
      </c>
      <c r="J12" s="693">
        <v>578</v>
      </c>
      <c r="K12" s="693">
        <v>3330</v>
      </c>
      <c r="L12" s="693">
        <v>1628</v>
      </c>
      <c r="M12" s="693">
        <v>3260</v>
      </c>
      <c r="N12" s="693">
        <v>1742</v>
      </c>
      <c r="O12" s="693">
        <v>15</v>
      </c>
      <c r="P12" s="693">
        <v>7</v>
      </c>
      <c r="Q12" s="693">
        <v>241</v>
      </c>
      <c r="R12" s="693">
        <v>144</v>
      </c>
      <c r="S12" s="693">
        <v>1017</v>
      </c>
      <c r="T12" s="694">
        <v>13806</v>
      </c>
      <c r="U12" s="695">
        <v>488</v>
      </c>
      <c r="V12" s="693">
        <v>1</v>
      </c>
      <c r="W12" s="696">
        <v>5735</v>
      </c>
    </row>
    <row r="13" spans="1:23" ht="17.100000000000001" customHeight="1">
      <c r="A13" s="707" t="s">
        <v>325</v>
      </c>
      <c r="B13" s="691" t="s">
        <v>44</v>
      </c>
      <c r="C13" s="692">
        <v>260</v>
      </c>
      <c r="D13" s="693">
        <v>130</v>
      </c>
      <c r="E13" s="693">
        <v>256</v>
      </c>
      <c r="F13" s="693">
        <v>223</v>
      </c>
      <c r="G13" s="693">
        <v>25</v>
      </c>
      <c r="H13" s="693">
        <v>16</v>
      </c>
      <c r="I13" s="693">
        <v>2600</v>
      </c>
      <c r="J13" s="693">
        <v>939</v>
      </c>
      <c r="K13" s="693">
        <v>1040</v>
      </c>
      <c r="L13" s="693">
        <v>479</v>
      </c>
      <c r="M13" s="693">
        <v>3478</v>
      </c>
      <c r="N13" s="693">
        <v>2099</v>
      </c>
      <c r="O13" s="693">
        <v>44</v>
      </c>
      <c r="P13" s="693">
        <v>16</v>
      </c>
      <c r="Q13" s="693">
        <v>836</v>
      </c>
      <c r="R13" s="693">
        <v>424</v>
      </c>
      <c r="S13" s="693">
        <v>141</v>
      </c>
      <c r="T13" s="694">
        <v>13006</v>
      </c>
      <c r="U13" s="695">
        <v>536</v>
      </c>
      <c r="V13" s="693">
        <v>257</v>
      </c>
      <c r="W13" s="696">
        <v>7614</v>
      </c>
    </row>
    <row r="14" spans="1:23" ht="17.100000000000001" customHeight="1">
      <c r="A14" s="707" t="s">
        <v>324</v>
      </c>
      <c r="B14" s="691" t="s">
        <v>45</v>
      </c>
      <c r="C14" s="692">
        <v>6</v>
      </c>
      <c r="D14" s="693">
        <v>2</v>
      </c>
      <c r="E14" s="693">
        <v>4</v>
      </c>
      <c r="F14" s="693">
        <v>2</v>
      </c>
      <c r="G14" s="693">
        <v>0</v>
      </c>
      <c r="H14" s="693">
        <v>2</v>
      </c>
      <c r="I14" s="693">
        <v>30</v>
      </c>
      <c r="J14" s="693">
        <v>18</v>
      </c>
      <c r="K14" s="693">
        <v>86</v>
      </c>
      <c r="L14" s="693">
        <v>35</v>
      </c>
      <c r="M14" s="693">
        <v>112</v>
      </c>
      <c r="N14" s="693">
        <v>63</v>
      </c>
      <c r="O14" s="693">
        <v>1</v>
      </c>
      <c r="P14" s="693">
        <v>0</v>
      </c>
      <c r="Q14" s="693">
        <v>6</v>
      </c>
      <c r="R14" s="693">
        <v>6</v>
      </c>
      <c r="S14" s="693">
        <v>16</v>
      </c>
      <c r="T14" s="694">
        <v>389</v>
      </c>
      <c r="U14" s="695">
        <v>11</v>
      </c>
      <c r="V14" s="693">
        <v>42</v>
      </c>
      <c r="W14" s="696">
        <v>222</v>
      </c>
    </row>
    <row r="15" spans="1:23" ht="17.100000000000001" customHeight="1">
      <c r="A15" s="707" t="s">
        <v>323</v>
      </c>
      <c r="B15" s="691" t="s">
        <v>46</v>
      </c>
      <c r="C15" s="692">
        <v>10</v>
      </c>
      <c r="D15" s="693">
        <v>6</v>
      </c>
      <c r="E15" s="693">
        <v>38</v>
      </c>
      <c r="F15" s="693">
        <v>33</v>
      </c>
      <c r="G15" s="693">
        <v>12</v>
      </c>
      <c r="H15" s="693">
        <v>4</v>
      </c>
      <c r="I15" s="693">
        <v>231</v>
      </c>
      <c r="J15" s="693">
        <v>91</v>
      </c>
      <c r="K15" s="693">
        <v>141</v>
      </c>
      <c r="L15" s="693">
        <v>64</v>
      </c>
      <c r="M15" s="693">
        <v>1143</v>
      </c>
      <c r="N15" s="693">
        <v>594</v>
      </c>
      <c r="O15" s="693">
        <v>2</v>
      </c>
      <c r="P15" s="693">
        <v>0</v>
      </c>
      <c r="Q15" s="693">
        <v>104</v>
      </c>
      <c r="R15" s="693">
        <v>55</v>
      </c>
      <c r="S15" s="693">
        <v>152</v>
      </c>
      <c r="T15" s="694">
        <v>2680</v>
      </c>
      <c r="U15" s="695">
        <v>157</v>
      </c>
      <c r="V15" s="693">
        <v>18</v>
      </c>
      <c r="W15" s="696">
        <v>1347</v>
      </c>
    </row>
    <row r="16" spans="1:23" ht="17.100000000000001" customHeight="1">
      <c r="A16" s="707" t="s">
        <v>322</v>
      </c>
      <c r="B16" s="691" t="s">
        <v>47</v>
      </c>
      <c r="C16" s="692">
        <v>156</v>
      </c>
      <c r="D16" s="693">
        <v>149</v>
      </c>
      <c r="E16" s="693">
        <v>387</v>
      </c>
      <c r="F16" s="693">
        <v>295</v>
      </c>
      <c r="G16" s="693">
        <v>30</v>
      </c>
      <c r="H16" s="693">
        <v>20</v>
      </c>
      <c r="I16" s="693">
        <v>2377</v>
      </c>
      <c r="J16" s="693">
        <v>1281</v>
      </c>
      <c r="K16" s="693">
        <v>4669</v>
      </c>
      <c r="L16" s="693">
        <v>2751</v>
      </c>
      <c r="M16" s="693">
        <v>3831</v>
      </c>
      <c r="N16" s="693">
        <v>2553</v>
      </c>
      <c r="O16" s="693">
        <v>29</v>
      </c>
      <c r="P16" s="693">
        <v>13</v>
      </c>
      <c r="Q16" s="693">
        <v>568</v>
      </c>
      <c r="R16" s="693">
        <v>352</v>
      </c>
      <c r="S16" s="693">
        <v>1457</v>
      </c>
      <c r="T16" s="694">
        <v>20918</v>
      </c>
      <c r="U16" s="695">
        <v>830</v>
      </c>
      <c r="V16" s="693">
        <v>794</v>
      </c>
      <c r="W16" s="696">
        <v>12233</v>
      </c>
    </row>
    <row r="17" spans="1:23" ht="17.100000000000001" customHeight="1">
      <c r="A17" s="707" t="s">
        <v>321</v>
      </c>
      <c r="B17" s="691" t="s">
        <v>48</v>
      </c>
      <c r="C17" s="692">
        <v>57</v>
      </c>
      <c r="D17" s="693">
        <v>25</v>
      </c>
      <c r="E17" s="693">
        <v>60</v>
      </c>
      <c r="F17" s="693">
        <v>53</v>
      </c>
      <c r="G17" s="693">
        <v>6</v>
      </c>
      <c r="H17" s="693">
        <v>3</v>
      </c>
      <c r="I17" s="693">
        <v>633</v>
      </c>
      <c r="J17" s="693">
        <v>291</v>
      </c>
      <c r="K17" s="693">
        <v>1684</v>
      </c>
      <c r="L17" s="693">
        <v>854</v>
      </c>
      <c r="M17" s="693">
        <v>1649</v>
      </c>
      <c r="N17" s="693">
        <v>944</v>
      </c>
      <c r="O17" s="693">
        <v>6</v>
      </c>
      <c r="P17" s="693">
        <v>3</v>
      </c>
      <c r="Q17" s="693">
        <v>144</v>
      </c>
      <c r="R17" s="693">
        <v>80</v>
      </c>
      <c r="S17" s="693">
        <v>126</v>
      </c>
      <c r="T17" s="694">
        <v>6618</v>
      </c>
      <c r="U17" s="695">
        <v>156</v>
      </c>
      <c r="V17" s="693">
        <v>501</v>
      </c>
      <c r="W17" s="696">
        <v>3135</v>
      </c>
    </row>
    <row r="18" spans="1:23" ht="17.100000000000001" customHeight="1">
      <c r="A18" s="707" t="s">
        <v>320</v>
      </c>
      <c r="B18" s="691" t="s">
        <v>49</v>
      </c>
      <c r="C18" s="692">
        <v>1</v>
      </c>
      <c r="D18" s="693">
        <v>1</v>
      </c>
      <c r="E18" s="693">
        <v>16</v>
      </c>
      <c r="F18" s="693">
        <v>25</v>
      </c>
      <c r="G18" s="693">
        <v>6</v>
      </c>
      <c r="H18" s="693">
        <v>5</v>
      </c>
      <c r="I18" s="693">
        <v>296</v>
      </c>
      <c r="J18" s="693">
        <v>105</v>
      </c>
      <c r="K18" s="693">
        <v>116</v>
      </c>
      <c r="L18" s="693">
        <v>50</v>
      </c>
      <c r="M18" s="693">
        <v>1288</v>
      </c>
      <c r="N18" s="693">
        <v>559</v>
      </c>
      <c r="O18" s="693">
        <v>1</v>
      </c>
      <c r="P18" s="693">
        <v>0</v>
      </c>
      <c r="Q18" s="693">
        <v>35</v>
      </c>
      <c r="R18" s="693">
        <v>11</v>
      </c>
      <c r="S18" s="693">
        <v>2</v>
      </c>
      <c r="T18" s="694">
        <v>2517</v>
      </c>
      <c r="U18" s="695">
        <v>61</v>
      </c>
      <c r="V18" s="693">
        <v>0</v>
      </c>
      <c r="W18" s="696">
        <v>1116</v>
      </c>
    </row>
    <row r="19" spans="1:23" ht="17.100000000000001" customHeight="1">
      <c r="A19" s="707" t="s">
        <v>338</v>
      </c>
      <c r="B19" s="691" t="s">
        <v>50</v>
      </c>
      <c r="C19" s="692">
        <v>22</v>
      </c>
      <c r="D19" s="693">
        <v>13</v>
      </c>
      <c r="E19" s="693">
        <v>77</v>
      </c>
      <c r="F19" s="693">
        <v>51</v>
      </c>
      <c r="G19" s="693">
        <v>13</v>
      </c>
      <c r="H19" s="693">
        <v>11</v>
      </c>
      <c r="I19" s="693">
        <v>259</v>
      </c>
      <c r="J19" s="693">
        <v>133</v>
      </c>
      <c r="K19" s="693">
        <v>520</v>
      </c>
      <c r="L19" s="693">
        <v>308</v>
      </c>
      <c r="M19" s="693">
        <v>1040</v>
      </c>
      <c r="N19" s="693">
        <v>575</v>
      </c>
      <c r="O19" s="693">
        <v>5</v>
      </c>
      <c r="P19" s="693">
        <v>3</v>
      </c>
      <c r="Q19" s="693">
        <v>50</v>
      </c>
      <c r="R19" s="693">
        <v>49</v>
      </c>
      <c r="S19" s="693">
        <v>131</v>
      </c>
      <c r="T19" s="694">
        <v>3260</v>
      </c>
      <c r="U19" s="695">
        <v>152</v>
      </c>
      <c r="V19" s="693">
        <v>205</v>
      </c>
      <c r="W19" s="696">
        <v>1624</v>
      </c>
    </row>
    <row r="20" spans="1:23" ht="16.5">
      <c r="A20" s="707" t="s">
        <v>337</v>
      </c>
      <c r="B20" s="697" t="s">
        <v>51</v>
      </c>
      <c r="C20" s="692">
        <v>102</v>
      </c>
      <c r="D20" s="693">
        <v>67</v>
      </c>
      <c r="E20" s="693">
        <v>129</v>
      </c>
      <c r="F20" s="693">
        <v>103</v>
      </c>
      <c r="G20" s="693">
        <v>25</v>
      </c>
      <c r="H20" s="693">
        <v>12</v>
      </c>
      <c r="I20" s="693">
        <v>430</v>
      </c>
      <c r="J20" s="693">
        <v>231</v>
      </c>
      <c r="K20" s="693">
        <v>1042</v>
      </c>
      <c r="L20" s="693">
        <v>589</v>
      </c>
      <c r="M20" s="693">
        <v>2254</v>
      </c>
      <c r="N20" s="693">
        <v>1434</v>
      </c>
      <c r="O20" s="693">
        <v>3</v>
      </c>
      <c r="P20" s="693">
        <v>3</v>
      </c>
      <c r="Q20" s="693">
        <v>47</v>
      </c>
      <c r="R20" s="693">
        <v>35</v>
      </c>
      <c r="S20" s="693">
        <v>334</v>
      </c>
      <c r="T20" s="694">
        <v>6840</v>
      </c>
      <c r="U20" s="695">
        <v>427</v>
      </c>
      <c r="V20" s="693">
        <v>98</v>
      </c>
      <c r="W20" s="696">
        <v>3228</v>
      </c>
    </row>
    <row r="21" spans="1:23" ht="17.100000000000001" customHeight="1">
      <c r="A21" s="707" t="s">
        <v>319</v>
      </c>
      <c r="B21" s="691" t="s">
        <v>52</v>
      </c>
      <c r="C21" s="692">
        <v>1307</v>
      </c>
      <c r="D21" s="693">
        <v>940</v>
      </c>
      <c r="E21" s="693">
        <v>175</v>
      </c>
      <c r="F21" s="693">
        <v>167</v>
      </c>
      <c r="G21" s="693">
        <v>11</v>
      </c>
      <c r="H21" s="693">
        <v>9</v>
      </c>
      <c r="I21" s="693">
        <v>2724</v>
      </c>
      <c r="J21" s="693">
        <v>1620</v>
      </c>
      <c r="K21" s="693">
        <v>14365</v>
      </c>
      <c r="L21" s="693">
        <v>10868</v>
      </c>
      <c r="M21" s="693">
        <v>727</v>
      </c>
      <c r="N21" s="693">
        <v>670</v>
      </c>
      <c r="O21" s="693">
        <v>9</v>
      </c>
      <c r="P21" s="693">
        <v>4</v>
      </c>
      <c r="Q21" s="693">
        <v>159</v>
      </c>
      <c r="R21" s="693">
        <v>114</v>
      </c>
      <c r="S21" s="693">
        <v>322</v>
      </c>
      <c r="T21" s="694">
        <v>34191</v>
      </c>
      <c r="U21" s="695">
        <v>1654</v>
      </c>
      <c r="V21" s="693">
        <v>3235</v>
      </c>
      <c r="W21" s="696">
        <v>16544</v>
      </c>
    </row>
    <row r="22" spans="1:23" ht="17.100000000000001" customHeight="1">
      <c r="A22" s="707" t="s">
        <v>318</v>
      </c>
      <c r="B22" s="691" t="s">
        <v>53</v>
      </c>
      <c r="C22" s="692">
        <v>1</v>
      </c>
      <c r="D22" s="693">
        <v>0</v>
      </c>
      <c r="E22" s="693">
        <v>5</v>
      </c>
      <c r="F22" s="693">
        <v>4</v>
      </c>
      <c r="G22" s="693">
        <v>4</v>
      </c>
      <c r="H22" s="693">
        <v>1</v>
      </c>
      <c r="I22" s="693">
        <v>171</v>
      </c>
      <c r="J22" s="693">
        <v>34</v>
      </c>
      <c r="K22" s="693">
        <v>55</v>
      </c>
      <c r="L22" s="693">
        <v>36</v>
      </c>
      <c r="M22" s="693">
        <v>469</v>
      </c>
      <c r="N22" s="693">
        <v>235</v>
      </c>
      <c r="O22" s="693">
        <v>0</v>
      </c>
      <c r="P22" s="693">
        <v>0</v>
      </c>
      <c r="Q22" s="693">
        <v>12</v>
      </c>
      <c r="R22" s="693">
        <v>4</v>
      </c>
      <c r="S22" s="693">
        <v>4</v>
      </c>
      <c r="T22" s="694">
        <v>1035</v>
      </c>
      <c r="U22" s="695">
        <v>29</v>
      </c>
      <c r="V22" s="693">
        <v>0</v>
      </c>
      <c r="W22" s="696">
        <v>383</v>
      </c>
    </row>
    <row r="23" spans="1:23" ht="17.100000000000001" customHeight="1">
      <c r="A23" s="707" t="s">
        <v>317</v>
      </c>
      <c r="B23" s="691" t="s">
        <v>54</v>
      </c>
      <c r="C23" s="692">
        <v>19</v>
      </c>
      <c r="D23" s="693">
        <v>6</v>
      </c>
      <c r="E23" s="693">
        <v>53</v>
      </c>
      <c r="F23" s="693">
        <v>34</v>
      </c>
      <c r="G23" s="693">
        <v>3</v>
      </c>
      <c r="H23" s="693">
        <v>6</v>
      </c>
      <c r="I23" s="693">
        <v>137</v>
      </c>
      <c r="J23" s="693">
        <v>81</v>
      </c>
      <c r="K23" s="693">
        <v>213</v>
      </c>
      <c r="L23" s="693">
        <v>130</v>
      </c>
      <c r="M23" s="693">
        <v>950</v>
      </c>
      <c r="N23" s="693">
        <v>612</v>
      </c>
      <c r="O23" s="693">
        <v>7</v>
      </c>
      <c r="P23" s="693">
        <v>2</v>
      </c>
      <c r="Q23" s="693">
        <v>116</v>
      </c>
      <c r="R23" s="693">
        <v>57</v>
      </c>
      <c r="S23" s="693">
        <v>86</v>
      </c>
      <c r="T23" s="694">
        <v>2512</v>
      </c>
      <c r="U23" s="695">
        <v>86</v>
      </c>
      <c r="V23" s="693">
        <v>12</v>
      </c>
      <c r="W23" s="696">
        <v>1022</v>
      </c>
    </row>
    <row r="24" spans="1:23" ht="17.100000000000001" customHeight="1">
      <c r="A24" s="707" t="s">
        <v>316</v>
      </c>
      <c r="B24" s="691" t="s">
        <v>55</v>
      </c>
      <c r="C24" s="692">
        <v>143</v>
      </c>
      <c r="D24" s="693">
        <v>94</v>
      </c>
      <c r="E24" s="693">
        <v>284</v>
      </c>
      <c r="F24" s="693">
        <v>241</v>
      </c>
      <c r="G24" s="693">
        <v>15</v>
      </c>
      <c r="H24" s="693">
        <v>11</v>
      </c>
      <c r="I24" s="693">
        <v>4056</v>
      </c>
      <c r="J24" s="693">
        <v>2055</v>
      </c>
      <c r="K24" s="693">
        <v>4289</v>
      </c>
      <c r="L24" s="693">
        <v>2614</v>
      </c>
      <c r="M24" s="693">
        <v>2786</v>
      </c>
      <c r="N24" s="693">
        <v>2405</v>
      </c>
      <c r="O24" s="693">
        <v>21</v>
      </c>
      <c r="P24" s="693">
        <v>7</v>
      </c>
      <c r="Q24" s="693">
        <v>280</v>
      </c>
      <c r="R24" s="693">
        <v>216</v>
      </c>
      <c r="S24" s="693">
        <v>887</v>
      </c>
      <c r="T24" s="694">
        <v>20404</v>
      </c>
      <c r="U24" s="695">
        <v>594</v>
      </c>
      <c r="V24" s="693">
        <v>1608</v>
      </c>
      <c r="W24" s="696">
        <v>11751</v>
      </c>
    </row>
    <row r="25" spans="1:23" ht="17.100000000000001" customHeight="1">
      <c r="A25" s="707" t="s">
        <v>315</v>
      </c>
      <c r="B25" s="691" t="s">
        <v>56</v>
      </c>
      <c r="C25" s="692">
        <v>14</v>
      </c>
      <c r="D25" s="693">
        <v>3</v>
      </c>
      <c r="E25" s="693">
        <v>98</v>
      </c>
      <c r="F25" s="693">
        <v>74</v>
      </c>
      <c r="G25" s="693">
        <v>6</v>
      </c>
      <c r="H25" s="693">
        <v>3</v>
      </c>
      <c r="I25" s="693">
        <v>245</v>
      </c>
      <c r="J25" s="693">
        <v>168</v>
      </c>
      <c r="K25" s="693">
        <v>910</v>
      </c>
      <c r="L25" s="693">
        <v>495</v>
      </c>
      <c r="M25" s="693">
        <v>1996</v>
      </c>
      <c r="N25" s="693">
        <v>1084</v>
      </c>
      <c r="O25" s="693">
        <v>6</v>
      </c>
      <c r="P25" s="693">
        <v>4</v>
      </c>
      <c r="Q25" s="693">
        <v>147</v>
      </c>
      <c r="R25" s="693">
        <v>90</v>
      </c>
      <c r="S25" s="693">
        <v>675</v>
      </c>
      <c r="T25" s="694">
        <v>6018</v>
      </c>
      <c r="U25" s="695">
        <v>251</v>
      </c>
      <c r="V25" s="693">
        <v>0</v>
      </c>
      <c r="W25" s="696">
        <v>3149</v>
      </c>
    </row>
    <row r="26" spans="1:23" ht="17.100000000000001" customHeight="1">
      <c r="A26" s="707" t="s">
        <v>314</v>
      </c>
      <c r="B26" s="691" t="s">
        <v>57</v>
      </c>
      <c r="C26" s="692">
        <v>59</v>
      </c>
      <c r="D26" s="693">
        <v>24</v>
      </c>
      <c r="E26" s="693">
        <v>56</v>
      </c>
      <c r="F26" s="693">
        <v>30</v>
      </c>
      <c r="G26" s="693">
        <v>20</v>
      </c>
      <c r="H26" s="693">
        <v>14</v>
      </c>
      <c r="I26" s="693">
        <v>781</v>
      </c>
      <c r="J26" s="693">
        <v>271</v>
      </c>
      <c r="K26" s="693">
        <v>312</v>
      </c>
      <c r="L26" s="693">
        <v>178</v>
      </c>
      <c r="M26" s="693">
        <v>1891</v>
      </c>
      <c r="N26" s="693">
        <v>1043</v>
      </c>
      <c r="O26" s="693">
        <v>8</v>
      </c>
      <c r="P26" s="693">
        <v>1</v>
      </c>
      <c r="Q26" s="693">
        <v>234</v>
      </c>
      <c r="R26" s="693">
        <v>137</v>
      </c>
      <c r="S26" s="693">
        <v>0</v>
      </c>
      <c r="T26" s="694">
        <v>5059</v>
      </c>
      <c r="U26" s="695">
        <v>148</v>
      </c>
      <c r="V26" s="693">
        <v>10</v>
      </c>
      <c r="W26" s="696">
        <v>2672</v>
      </c>
    </row>
    <row r="27" spans="1:23" ht="17.100000000000001" customHeight="1">
      <c r="A27" s="707" t="s">
        <v>313</v>
      </c>
      <c r="B27" s="691" t="s">
        <v>58</v>
      </c>
      <c r="C27" s="692">
        <v>48</v>
      </c>
      <c r="D27" s="693">
        <v>16</v>
      </c>
      <c r="E27" s="693">
        <v>80</v>
      </c>
      <c r="F27" s="693">
        <v>47</v>
      </c>
      <c r="G27" s="693">
        <v>7</v>
      </c>
      <c r="H27" s="693">
        <v>4</v>
      </c>
      <c r="I27" s="693">
        <v>547</v>
      </c>
      <c r="J27" s="693">
        <v>254</v>
      </c>
      <c r="K27" s="693">
        <v>948</v>
      </c>
      <c r="L27" s="693">
        <v>409</v>
      </c>
      <c r="M27" s="693">
        <v>1224</v>
      </c>
      <c r="N27" s="693">
        <v>652</v>
      </c>
      <c r="O27" s="693">
        <v>5</v>
      </c>
      <c r="P27" s="693">
        <v>7</v>
      </c>
      <c r="Q27" s="693">
        <v>98</v>
      </c>
      <c r="R27" s="693">
        <v>55</v>
      </c>
      <c r="S27" s="693">
        <v>56</v>
      </c>
      <c r="T27" s="694">
        <v>4457</v>
      </c>
      <c r="U27" s="695">
        <v>161</v>
      </c>
      <c r="V27" s="693">
        <v>30</v>
      </c>
      <c r="W27" s="696">
        <v>2310</v>
      </c>
    </row>
    <row r="28" spans="1:23" ht="17.100000000000001" customHeight="1">
      <c r="A28" s="707" t="s">
        <v>312</v>
      </c>
      <c r="B28" s="691" t="s">
        <v>59</v>
      </c>
      <c r="C28" s="692">
        <v>18</v>
      </c>
      <c r="D28" s="693">
        <v>4</v>
      </c>
      <c r="E28" s="693">
        <v>110</v>
      </c>
      <c r="F28" s="693">
        <v>75</v>
      </c>
      <c r="G28" s="693">
        <v>23</v>
      </c>
      <c r="H28" s="693">
        <v>8</v>
      </c>
      <c r="I28" s="693">
        <v>397</v>
      </c>
      <c r="J28" s="693">
        <v>175</v>
      </c>
      <c r="K28" s="693">
        <v>544</v>
      </c>
      <c r="L28" s="693">
        <v>326</v>
      </c>
      <c r="M28" s="693">
        <v>2479</v>
      </c>
      <c r="N28" s="693">
        <v>1535</v>
      </c>
      <c r="O28" s="693">
        <v>10</v>
      </c>
      <c r="P28" s="693">
        <v>8</v>
      </c>
      <c r="Q28" s="693">
        <v>185</v>
      </c>
      <c r="R28" s="693">
        <v>96</v>
      </c>
      <c r="S28" s="693">
        <v>659</v>
      </c>
      <c r="T28" s="694">
        <v>6652</v>
      </c>
      <c r="U28" s="695">
        <v>309</v>
      </c>
      <c r="V28" s="693">
        <v>0</v>
      </c>
      <c r="W28" s="696">
        <v>1597</v>
      </c>
    </row>
    <row r="29" spans="1:23" ht="17.100000000000001" customHeight="1">
      <c r="A29" s="707" t="s">
        <v>311</v>
      </c>
      <c r="B29" s="691" t="s">
        <v>60</v>
      </c>
      <c r="C29" s="692">
        <v>71</v>
      </c>
      <c r="D29" s="693">
        <v>54</v>
      </c>
      <c r="E29" s="693">
        <v>295</v>
      </c>
      <c r="F29" s="693">
        <v>238</v>
      </c>
      <c r="G29" s="693">
        <v>23</v>
      </c>
      <c r="H29" s="693">
        <v>19</v>
      </c>
      <c r="I29" s="693">
        <v>1090</v>
      </c>
      <c r="J29" s="693">
        <v>466</v>
      </c>
      <c r="K29" s="693">
        <v>1394</v>
      </c>
      <c r="L29" s="693">
        <v>776</v>
      </c>
      <c r="M29" s="693">
        <v>3889</v>
      </c>
      <c r="N29" s="693">
        <v>2636</v>
      </c>
      <c r="O29" s="693">
        <v>16</v>
      </c>
      <c r="P29" s="693">
        <v>9</v>
      </c>
      <c r="Q29" s="693">
        <v>332</v>
      </c>
      <c r="R29" s="693">
        <v>190</v>
      </c>
      <c r="S29" s="693">
        <v>462</v>
      </c>
      <c r="T29" s="694">
        <v>11960</v>
      </c>
      <c r="U29" s="695">
        <v>688</v>
      </c>
      <c r="V29" s="693">
        <v>188</v>
      </c>
      <c r="W29" s="696">
        <v>6388</v>
      </c>
    </row>
    <row r="30" spans="1:23" ht="17.100000000000001" customHeight="1">
      <c r="A30" s="707" t="s">
        <v>310</v>
      </c>
      <c r="B30" s="691" t="s">
        <v>61</v>
      </c>
      <c r="C30" s="692">
        <v>146</v>
      </c>
      <c r="D30" s="693">
        <v>163</v>
      </c>
      <c r="E30" s="693">
        <v>223</v>
      </c>
      <c r="F30" s="693">
        <v>206</v>
      </c>
      <c r="G30" s="693">
        <v>14</v>
      </c>
      <c r="H30" s="693">
        <v>12</v>
      </c>
      <c r="I30" s="693">
        <v>960</v>
      </c>
      <c r="J30" s="693">
        <v>534</v>
      </c>
      <c r="K30" s="693">
        <v>1456</v>
      </c>
      <c r="L30" s="693">
        <v>1238</v>
      </c>
      <c r="M30" s="693">
        <v>3119</v>
      </c>
      <c r="N30" s="693">
        <v>2587</v>
      </c>
      <c r="O30" s="693">
        <v>10</v>
      </c>
      <c r="P30" s="693">
        <v>11</v>
      </c>
      <c r="Q30" s="693">
        <v>292</v>
      </c>
      <c r="R30" s="693">
        <v>235</v>
      </c>
      <c r="S30" s="693">
        <v>400</v>
      </c>
      <c r="T30" s="694">
        <v>11606</v>
      </c>
      <c r="U30" s="695">
        <v>582</v>
      </c>
      <c r="V30" s="693">
        <v>201</v>
      </c>
      <c r="W30" s="696">
        <v>4723</v>
      </c>
    </row>
    <row r="31" spans="1:23" ht="17.100000000000001" customHeight="1">
      <c r="A31" s="707" t="s">
        <v>309</v>
      </c>
      <c r="B31" s="691" t="s">
        <v>62</v>
      </c>
      <c r="C31" s="692">
        <v>134</v>
      </c>
      <c r="D31" s="693">
        <v>89</v>
      </c>
      <c r="E31" s="693">
        <v>165</v>
      </c>
      <c r="F31" s="693">
        <v>168</v>
      </c>
      <c r="G31" s="693">
        <v>10</v>
      </c>
      <c r="H31" s="693">
        <v>13</v>
      </c>
      <c r="I31" s="693">
        <v>999</v>
      </c>
      <c r="J31" s="693">
        <v>554</v>
      </c>
      <c r="K31" s="693">
        <v>1777</v>
      </c>
      <c r="L31" s="693">
        <v>1184</v>
      </c>
      <c r="M31" s="693">
        <v>2063</v>
      </c>
      <c r="N31" s="693">
        <v>1837</v>
      </c>
      <c r="O31" s="693">
        <v>13</v>
      </c>
      <c r="P31" s="693">
        <v>7</v>
      </c>
      <c r="Q31" s="693">
        <v>239</v>
      </c>
      <c r="R31" s="693">
        <v>190</v>
      </c>
      <c r="S31" s="693">
        <v>259</v>
      </c>
      <c r="T31" s="694">
        <v>9701</v>
      </c>
      <c r="U31" s="695">
        <v>469</v>
      </c>
      <c r="V31" s="693">
        <v>312</v>
      </c>
      <c r="W31" s="696">
        <v>4691</v>
      </c>
    </row>
    <row r="32" spans="1:23" ht="17.100000000000001" customHeight="1">
      <c r="A32" s="707" t="s">
        <v>308</v>
      </c>
      <c r="B32" s="691" t="s">
        <v>63</v>
      </c>
      <c r="C32" s="692">
        <v>12</v>
      </c>
      <c r="D32" s="693">
        <v>11</v>
      </c>
      <c r="E32" s="693">
        <v>24</v>
      </c>
      <c r="F32" s="693">
        <v>27</v>
      </c>
      <c r="G32" s="693">
        <v>1</v>
      </c>
      <c r="H32" s="693">
        <v>2</v>
      </c>
      <c r="I32" s="693">
        <v>179</v>
      </c>
      <c r="J32" s="693">
        <v>51</v>
      </c>
      <c r="K32" s="693">
        <v>673</v>
      </c>
      <c r="L32" s="693">
        <v>242</v>
      </c>
      <c r="M32" s="693">
        <v>637</v>
      </c>
      <c r="N32" s="693">
        <v>278</v>
      </c>
      <c r="O32" s="693">
        <v>5</v>
      </c>
      <c r="P32" s="693">
        <v>1</v>
      </c>
      <c r="Q32" s="693">
        <v>24</v>
      </c>
      <c r="R32" s="693">
        <v>14</v>
      </c>
      <c r="S32" s="693">
        <v>113</v>
      </c>
      <c r="T32" s="694">
        <v>2294</v>
      </c>
      <c r="U32" s="695">
        <v>72</v>
      </c>
      <c r="V32" s="693">
        <v>4</v>
      </c>
      <c r="W32" s="696">
        <v>1075</v>
      </c>
    </row>
    <row r="33" spans="1:23" ht="17.100000000000001" customHeight="1">
      <c r="A33" s="707" t="s">
        <v>307</v>
      </c>
      <c r="B33" s="691" t="s">
        <v>64</v>
      </c>
      <c r="C33" s="692">
        <v>75</v>
      </c>
      <c r="D33" s="693">
        <v>53</v>
      </c>
      <c r="E33" s="693">
        <v>84</v>
      </c>
      <c r="F33" s="693">
        <v>56</v>
      </c>
      <c r="G33" s="693">
        <v>12</v>
      </c>
      <c r="H33" s="693">
        <v>14</v>
      </c>
      <c r="I33" s="693">
        <v>2403</v>
      </c>
      <c r="J33" s="693">
        <v>1336</v>
      </c>
      <c r="K33" s="693">
        <v>1390</v>
      </c>
      <c r="L33" s="693">
        <v>1245</v>
      </c>
      <c r="M33" s="693">
        <v>2119</v>
      </c>
      <c r="N33" s="693">
        <v>2149</v>
      </c>
      <c r="O33" s="693">
        <v>4</v>
      </c>
      <c r="P33" s="693">
        <v>4</v>
      </c>
      <c r="Q33" s="693">
        <v>225</v>
      </c>
      <c r="R33" s="693">
        <v>162</v>
      </c>
      <c r="S33" s="693">
        <v>226</v>
      </c>
      <c r="T33" s="694">
        <v>11557</v>
      </c>
      <c r="U33" s="695">
        <v>407</v>
      </c>
      <c r="V33" s="693">
        <v>3</v>
      </c>
      <c r="W33" s="696">
        <v>6540</v>
      </c>
    </row>
    <row r="34" spans="1:23" ht="17.100000000000001" customHeight="1" thickBot="1">
      <c r="A34" s="708" t="s">
        <v>306</v>
      </c>
      <c r="B34" s="698" t="s">
        <v>65</v>
      </c>
      <c r="C34" s="699">
        <v>1111</v>
      </c>
      <c r="D34" s="700">
        <v>758</v>
      </c>
      <c r="E34" s="700">
        <v>727</v>
      </c>
      <c r="F34" s="700">
        <v>654</v>
      </c>
      <c r="G34" s="700">
        <v>60</v>
      </c>
      <c r="H34" s="700">
        <v>33</v>
      </c>
      <c r="I34" s="700">
        <v>4034</v>
      </c>
      <c r="J34" s="700">
        <v>2113</v>
      </c>
      <c r="K34" s="700">
        <v>8942</v>
      </c>
      <c r="L34" s="700">
        <v>5279</v>
      </c>
      <c r="M34" s="700">
        <v>4539</v>
      </c>
      <c r="N34" s="700">
        <v>3378</v>
      </c>
      <c r="O34" s="700">
        <v>51</v>
      </c>
      <c r="P34" s="700">
        <v>45</v>
      </c>
      <c r="Q34" s="700">
        <v>611</v>
      </c>
      <c r="R34" s="700">
        <v>385</v>
      </c>
      <c r="S34" s="700">
        <v>2580</v>
      </c>
      <c r="T34" s="701">
        <v>35300</v>
      </c>
      <c r="U34" s="702">
        <v>129</v>
      </c>
      <c r="V34" s="700">
        <v>2294</v>
      </c>
      <c r="W34" s="703">
        <v>20024</v>
      </c>
    </row>
    <row r="35" spans="1:23" ht="17.100000000000001" customHeight="1">
      <c r="A35" s="1355" t="s">
        <v>286</v>
      </c>
      <c r="B35" s="1371"/>
      <c r="C35" s="1371"/>
      <c r="D35" s="1371"/>
      <c r="E35" s="1371"/>
      <c r="F35" s="1371"/>
      <c r="G35" s="1371"/>
      <c r="H35" s="1371"/>
      <c r="I35" s="1371"/>
      <c r="J35" s="1371"/>
      <c r="K35" s="1371"/>
      <c r="L35" s="1371"/>
      <c r="M35" s="1371"/>
      <c r="N35" s="1371"/>
      <c r="O35" s="1371"/>
      <c r="P35" s="1371"/>
      <c r="Q35" s="1371"/>
      <c r="R35" s="1371"/>
      <c r="S35" s="1371"/>
      <c r="T35" s="1371"/>
      <c r="U35" s="1371"/>
      <c r="V35" s="1371"/>
      <c r="W35" s="1371"/>
    </row>
    <row r="36" spans="1:23" ht="17.100000000000001" customHeight="1">
      <c r="A36" s="1355" t="s">
        <v>285</v>
      </c>
      <c r="B36" s="1371"/>
      <c r="C36" s="1371"/>
      <c r="D36" s="1371"/>
      <c r="E36" s="1371"/>
      <c r="F36" s="1371"/>
      <c r="G36" s="1371"/>
      <c r="H36" s="1371"/>
      <c r="I36" s="1371"/>
      <c r="J36" s="1371"/>
      <c r="K36" s="1371"/>
      <c r="L36" s="1371"/>
      <c r="M36" s="1371"/>
      <c r="N36" s="1371"/>
      <c r="O36" s="1371"/>
      <c r="P36" s="1371"/>
      <c r="Q36" s="1371"/>
      <c r="R36" s="1371"/>
      <c r="S36" s="1371"/>
      <c r="T36" s="1371"/>
      <c r="U36" s="1371"/>
      <c r="V36" s="1371"/>
      <c r="W36" s="1371"/>
    </row>
    <row r="37" spans="1:23" ht="17.100000000000001" customHeight="1">
      <c r="A37" s="1355" t="s">
        <v>284</v>
      </c>
      <c r="B37" s="1371"/>
      <c r="C37" s="1371"/>
      <c r="D37" s="1371"/>
      <c r="E37" s="1371"/>
      <c r="F37" s="1371"/>
      <c r="G37" s="1371"/>
      <c r="H37" s="1371"/>
      <c r="I37" s="1371"/>
      <c r="J37" s="1371"/>
      <c r="K37" s="1371"/>
      <c r="L37" s="1371"/>
      <c r="M37" s="1371"/>
      <c r="N37" s="1371"/>
      <c r="O37" s="1371"/>
      <c r="P37" s="1371"/>
      <c r="Q37" s="1371"/>
      <c r="R37" s="1371"/>
      <c r="S37" s="1371"/>
      <c r="T37" s="1371"/>
      <c r="U37" s="1371"/>
      <c r="V37" s="1371"/>
      <c r="W37" s="1371"/>
    </row>
    <row r="38" spans="1:23" ht="17.100000000000001" customHeight="1">
      <c r="A38" s="1355" t="s">
        <v>283</v>
      </c>
      <c r="B38" s="1371"/>
      <c r="C38" s="1371"/>
      <c r="D38" s="1371"/>
      <c r="E38" s="1371"/>
      <c r="F38" s="1371"/>
      <c r="G38" s="1371"/>
      <c r="H38" s="1371"/>
      <c r="I38" s="1371"/>
      <c r="J38" s="1371"/>
      <c r="K38" s="1371"/>
      <c r="L38" s="1371"/>
      <c r="M38" s="1371"/>
      <c r="N38" s="1371"/>
      <c r="O38" s="1371"/>
      <c r="P38" s="1371"/>
      <c r="Q38" s="1371"/>
      <c r="R38" s="1371"/>
      <c r="S38" s="1371"/>
      <c r="T38" s="1371"/>
      <c r="U38" s="1371"/>
      <c r="V38" s="1371"/>
      <c r="W38" s="1371"/>
    </row>
    <row r="39" spans="1:23" ht="17.100000000000001" customHeight="1">
      <c r="A39" s="1355" t="s">
        <v>934</v>
      </c>
      <c r="B39" s="1371"/>
      <c r="C39" s="1371"/>
      <c r="D39" s="1371"/>
      <c r="E39" s="1371"/>
      <c r="F39" s="1371"/>
      <c r="G39" s="1371"/>
      <c r="H39" s="1371"/>
      <c r="I39" s="1371"/>
      <c r="J39" s="1371"/>
      <c r="K39" s="1371"/>
      <c r="L39" s="1371"/>
      <c r="M39" s="1371"/>
      <c r="N39" s="1371"/>
      <c r="O39" s="1371"/>
      <c r="P39" s="1371"/>
      <c r="Q39" s="1371"/>
      <c r="R39" s="1371"/>
      <c r="S39" s="1371"/>
      <c r="T39" s="1371"/>
      <c r="U39" s="1371"/>
      <c r="V39" s="1371"/>
      <c r="W39" s="1371"/>
    </row>
  </sheetData>
  <mergeCells count="19">
    <mergeCell ref="A39:W39"/>
    <mergeCell ref="M4:N4"/>
    <mergeCell ref="O4:P4"/>
    <mergeCell ref="Q4:R4"/>
    <mergeCell ref="U4:W4"/>
    <mergeCell ref="A35:W35"/>
    <mergeCell ref="B3:B5"/>
    <mergeCell ref="A3:A5"/>
    <mergeCell ref="C3:T3"/>
    <mergeCell ref="U3:W3"/>
    <mergeCell ref="C4:D4"/>
    <mergeCell ref="E4:F4"/>
    <mergeCell ref="G4:H4"/>
    <mergeCell ref="I4:J4"/>
    <mergeCell ref="K4:L4"/>
    <mergeCell ref="A1:W1"/>
    <mergeCell ref="A36:W36"/>
    <mergeCell ref="A37:W37"/>
    <mergeCell ref="A38:W38"/>
  </mergeCells>
  <pageMargins left="0.2" right="0.2" top="0.5" bottom="0.5" header="0" footer="0"/>
  <pageSetup paperSize="5"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39"/>
  <sheetViews>
    <sheetView showGridLines="0" zoomScale="90" zoomScaleNormal="90" workbookViewId="0">
      <selection activeCell="W5" sqref="W5"/>
    </sheetView>
  </sheetViews>
  <sheetFormatPr defaultColWidth="11" defaultRowHeight="15" customHeight="1"/>
  <cols>
    <col min="1" max="1" width="10" style="64" customWidth="1"/>
    <col min="2" max="2" width="58" bestFit="1"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4.15" customHeight="1">
      <c r="A1" s="1293" t="s">
        <v>935</v>
      </c>
      <c r="B1" s="1294"/>
      <c r="C1" s="1294"/>
      <c r="D1" s="1294"/>
      <c r="E1" s="1294"/>
      <c r="F1" s="1294"/>
      <c r="G1" s="1294"/>
      <c r="H1" s="1294"/>
      <c r="I1" s="1294"/>
      <c r="J1" s="1294"/>
      <c r="K1" s="1294"/>
      <c r="L1" s="1294"/>
      <c r="M1" s="1294"/>
      <c r="N1" s="1294"/>
      <c r="O1" s="1294"/>
      <c r="P1" s="1294"/>
      <c r="Q1" s="1294"/>
      <c r="R1" s="1294"/>
      <c r="S1" s="1294"/>
      <c r="T1" s="1294"/>
      <c r="U1" s="1294"/>
      <c r="V1" s="1294"/>
      <c r="W1" s="1294"/>
    </row>
    <row r="2" spans="1:23" ht="15" customHeight="1" thickBot="1">
      <c r="A2" s="1386"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53.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12</v>
      </c>
      <c r="D6" s="681">
        <v>2</v>
      </c>
      <c r="E6" s="681">
        <v>20</v>
      </c>
      <c r="F6" s="681">
        <v>6</v>
      </c>
      <c r="G6" s="681">
        <v>2</v>
      </c>
      <c r="H6" s="681">
        <v>0</v>
      </c>
      <c r="I6" s="681">
        <v>155</v>
      </c>
      <c r="J6" s="681">
        <v>48</v>
      </c>
      <c r="K6" s="681">
        <v>204</v>
      </c>
      <c r="L6" s="681">
        <v>77</v>
      </c>
      <c r="M6" s="681">
        <v>464</v>
      </c>
      <c r="N6" s="681">
        <v>168</v>
      </c>
      <c r="O6" s="681">
        <v>2</v>
      </c>
      <c r="P6" s="681">
        <v>0</v>
      </c>
      <c r="Q6" s="681">
        <v>17</v>
      </c>
      <c r="R6" s="681">
        <v>8</v>
      </c>
      <c r="S6" s="681">
        <v>66</v>
      </c>
      <c r="T6" s="682">
        <v>1251</v>
      </c>
      <c r="U6" s="683">
        <v>21</v>
      </c>
      <c r="V6" s="681">
        <v>22</v>
      </c>
      <c r="W6" s="684">
        <v>138</v>
      </c>
    </row>
    <row r="7" spans="1:23" ht="17.100000000000001" customHeight="1">
      <c r="A7" s="706" t="s">
        <v>331</v>
      </c>
      <c r="B7" s="685" t="s">
        <v>38</v>
      </c>
      <c r="C7" s="686">
        <v>0</v>
      </c>
      <c r="D7" s="687">
        <v>0</v>
      </c>
      <c r="E7" s="687">
        <v>0</v>
      </c>
      <c r="F7" s="687">
        <v>0</v>
      </c>
      <c r="G7" s="687">
        <v>0</v>
      </c>
      <c r="H7" s="687">
        <v>0</v>
      </c>
      <c r="I7" s="687">
        <v>0</v>
      </c>
      <c r="J7" s="687">
        <v>0</v>
      </c>
      <c r="K7" s="687">
        <v>1</v>
      </c>
      <c r="L7" s="687">
        <v>1</v>
      </c>
      <c r="M7" s="687">
        <v>8</v>
      </c>
      <c r="N7" s="687">
        <v>1</v>
      </c>
      <c r="O7" s="687">
        <v>0</v>
      </c>
      <c r="P7" s="687">
        <v>0</v>
      </c>
      <c r="Q7" s="687">
        <v>1</v>
      </c>
      <c r="R7" s="687">
        <v>0</v>
      </c>
      <c r="S7" s="687">
        <v>1</v>
      </c>
      <c r="T7" s="688">
        <v>13</v>
      </c>
      <c r="U7" s="689">
        <v>0</v>
      </c>
      <c r="V7" s="687">
        <v>0</v>
      </c>
      <c r="W7" s="690">
        <v>0</v>
      </c>
    </row>
    <row r="8" spans="1:23" ht="17.100000000000001" customHeight="1">
      <c r="A8" s="707" t="s">
        <v>330</v>
      </c>
      <c r="B8" s="691" t="s">
        <v>39</v>
      </c>
      <c r="C8" s="692">
        <v>5</v>
      </c>
      <c r="D8" s="693">
        <v>0</v>
      </c>
      <c r="E8" s="693">
        <v>0</v>
      </c>
      <c r="F8" s="693">
        <v>1</v>
      </c>
      <c r="G8" s="693">
        <v>0</v>
      </c>
      <c r="H8" s="693">
        <v>0</v>
      </c>
      <c r="I8" s="693">
        <v>25</v>
      </c>
      <c r="J8" s="693">
        <v>7</v>
      </c>
      <c r="K8" s="693">
        <v>35</v>
      </c>
      <c r="L8" s="693">
        <v>16</v>
      </c>
      <c r="M8" s="693">
        <v>25</v>
      </c>
      <c r="N8" s="693">
        <v>10</v>
      </c>
      <c r="O8" s="693">
        <v>1</v>
      </c>
      <c r="P8" s="693">
        <v>0</v>
      </c>
      <c r="Q8" s="693">
        <v>2</v>
      </c>
      <c r="R8" s="693">
        <v>1</v>
      </c>
      <c r="S8" s="693">
        <v>12</v>
      </c>
      <c r="T8" s="694">
        <v>140</v>
      </c>
      <c r="U8" s="695">
        <v>0</v>
      </c>
      <c r="V8" s="693">
        <v>5</v>
      </c>
      <c r="W8" s="696">
        <v>1</v>
      </c>
    </row>
    <row r="9" spans="1:23" ht="17.100000000000001" customHeight="1">
      <c r="A9" s="707" t="s">
        <v>329</v>
      </c>
      <c r="B9" s="691" t="s">
        <v>40</v>
      </c>
      <c r="C9" s="692">
        <v>0</v>
      </c>
      <c r="D9" s="693">
        <v>0</v>
      </c>
      <c r="E9" s="693">
        <v>0</v>
      </c>
      <c r="F9" s="693">
        <v>0</v>
      </c>
      <c r="G9" s="693">
        <v>0</v>
      </c>
      <c r="H9" s="693">
        <v>0</v>
      </c>
      <c r="I9" s="693">
        <v>0</v>
      </c>
      <c r="J9" s="693">
        <v>0</v>
      </c>
      <c r="K9" s="693">
        <v>0</v>
      </c>
      <c r="L9" s="693">
        <v>0</v>
      </c>
      <c r="M9" s="693">
        <v>0</v>
      </c>
      <c r="N9" s="693">
        <v>0</v>
      </c>
      <c r="O9" s="693">
        <v>0</v>
      </c>
      <c r="P9" s="693">
        <v>0</v>
      </c>
      <c r="Q9" s="693">
        <v>0</v>
      </c>
      <c r="R9" s="693">
        <v>0</v>
      </c>
      <c r="S9" s="693">
        <v>0</v>
      </c>
      <c r="T9" s="694">
        <v>0</v>
      </c>
      <c r="U9" s="695">
        <v>0</v>
      </c>
      <c r="V9" s="693">
        <v>0</v>
      </c>
      <c r="W9" s="696">
        <v>0</v>
      </c>
    </row>
    <row r="10" spans="1:23" ht="17.100000000000001" customHeight="1">
      <c r="A10" s="707" t="s">
        <v>328</v>
      </c>
      <c r="B10" s="691" t="s">
        <v>41</v>
      </c>
      <c r="C10" s="692">
        <v>0</v>
      </c>
      <c r="D10" s="693">
        <v>0</v>
      </c>
      <c r="E10" s="693">
        <v>0</v>
      </c>
      <c r="F10" s="693">
        <v>0</v>
      </c>
      <c r="G10" s="693">
        <v>0</v>
      </c>
      <c r="H10" s="693">
        <v>0</v>
      </c>
      <c r="I10" s="693">
        <v>0</v>
      </c>
      <c r="J10" s="693">
        <v>0</v>
      </c>
      <c r="K10" s="693">
        <v>0</v>
      </c>
      <c r="L10" s="693">
        <v>0</v>
      </c>
      <c r="M10" s="693">
        <v>0</v>
      </c>
      <c r="N10" s="693">
        <v>0</v>
      </c>
      <c r="O10" s="693">
        <v>0</v>
      </c>
      <c r="P10" s="693">
        <v>0</v>
      </c>
      <c r="Q10" s="693">
        <v>0</v>
      </c>
      <c r="R10" s="693">
        <v>0</v>
      </c>
      <c r="S10" s="693">
        <v>0</v>
      </c>
      <c r="T10" s="694">
        <v>0</v>
      </c>
      <c r="U10" s="695">
        <v>0</v>
      </c>
      <c r="V10" s="693">
        <v>0</v>
      </c>
      <c r="W10" s="696">
        <v>0</v>
      </c>
    </row>
    <row r="11" spans="1:23" ht="17.100000000000001" customHeight="1">
      <c r="A11" s="707" t="s">
        <v>327</v>
      </c>
      <c r="B11" s="691" t="s">
        <v>42</v>
      </c>
      <c r="C11" s="692">
        <v>0</v>
      </c>
      <c r="D11" s="693">
        <v>0</v>
      </c>
      <c r="E11" s="693">
        <v>0</v>
      </c>
      <c r="F11" s="693">
        <v>0</v>
      </c>
      <c r="G11" s="693">
        <v>0</v>
      </c>
      <c r="H11" s="693">
        <v>0</v>
      </c>
      <c r="I11" s="693">
        <v>0</v>
      </c>
      <c r="J11" s="693">
        <v>1</v>
      </c>
      <c r="K11" s="693">
        <v>6</v>
      </c>
      <c r="L11" s="693">
        <v>1</v>
      </c>
      <c r="M11" s="693">
        <v>11</v>
      </c>
      <c r="N11" s="693">
        <v>5</v>
      </c>
      <c r="O11" s="693">
        <v>0</v>
      </c>
      <c r="P11" s="693">
        <v>0</v>
      </c>
      <c r="Q11" s="693">
        <v>0</v>
      </c>
      <c r="R11" s="693">
        <v>0</v>
      </c>
      <c r="S11" s="693">
        <v>0</v>
      </c>
      <c r="T11" s="694">
        <v>24</v>
      </c>
      <c r="U11" s="695">
        <v>0</v>
      </c>
      <c r="V11" s="693">
        <v>5</v>
      </c>
      <c r="W11" s="696">
        <v>3</v>
      </c>
    </row>
    <row r="12" spans="1:23" ht="17.100000000000001" customHeight="1">
      <c r="A12" s="707" t="s">
        <v>326</v>
      </c>
      <c r="B12" s="691" t="s">
        <v>43</v>
      </c>
      <c r="C12" s="692">
        <v>0</v>
      </c>
      <c r="D12" s="693">
        <v>0</v>
      </c>
      <c r="E12" s="693">
        <v>0</v>
      </c>
      <c r="F12" s="693">
        <v>0</v>
      </c>
      <c r="G12" s="693">
        <v>0</v>
      </c>
      <c r="H12" s="693">
        <v>0</v>
      </c>
      <c r="I12" s="693">
        <v>0</v>
      </c>
      <c r="J12" s="693">
        <v>0</v>
      </c>
      <c r="K12" s="693">
        <v>0</v>
      </c>
      <c r="L12" s="693">
        <v>0</v>
      </c>
      <c r="M12" s="693">
        <v>0</v>
      </c>
      <c r="N12" s="693">
        <v>0</v>
      </c>
      <c r="O12" s="693">
        <v>0</v>
      </c>
      <c r="P12" s="693">
        <v>0</v>
      </c>
      <c r="Q12" s="693">
        <v>0</v>
      </c>
      <c r="R12" s="693">
        <v>0</v>
      </c>
      <c r="S12" s="693">
        <v>0</v>
      </c>
      <c r="T12" s="694">
        <v>0</v>
      </c>
      <c r="U12" s="695">
        <v>0</v>
      </c>
      <c r="V12" s="693">
        <v>0</v>
      </c>
      <c r="W12" s="696">
        <v>0</v>
      </c>
    </row>
    <row r="13" spans="1:23" ht="17.100000000000001" customHeight="1">
      <c r="A13" s="707" t="s">
        <v>325</v>
      </c>
      <c r="B13" s="691" t="s">
        <v>44</v>
      </c>
      <c r="C13" s="692">
        <v>0</v>
      </c>
      <c r="D13" s="693">
        <v>0</v>
      </c>
      <c r="E13" s="693">
        <v>1</v>
      </c>
      <c r="F13" s="693">
        <v>0</v>
      </c>
      <c r="G13" s="693">
        <v>0</v>
      </c>
      <c r="H13" s="693">
        <v>0</v>
      </c>
      <c r="I13" s="693">
        <v>4</v>
      </c>
      <c r="J13" s="693">
        <v>0</v>
      </c>
      <c r="K13" s="693">
        <v>1</v>
      </c>
      <c r="L13" s="693">
        <v>1</v>
      </c>
      <c r="M13" s="693">
        <v>16</v>
      </c>
      <c r="N13" s="693">
        <v>10</v>
      </c>
      <c r="O13" s="693">
        <v>0</v>
      </c>
      <c r="P13" s="693">
        <v>0</v>
      </c>
      <c r="Q13" s="693">
        <v>1</v>
      </c>
      <c r="R13" s="693">
        <v>2</v>
      </c>
      <c r="S13" s="693">
        <v>0</v>
      </c>
      <c r="T13" s="694">
        <v>36</v>
      </c>
      <c r="U13" s="695">
        <v>2</v>
      </c>
      <c r="V13" s="693">
        <v>0</v>
      </c>
      <c r="W13" s="696">
        <v>5</v>
      </c>
    </row>
    <row r="14" spans="1:23" ht="17.100000000000001" customHeight="1">
      <c r="A14" s="707" t="s">
        <v>324</v>
      </c>
      <c r="B14" s="691" t="s">
        <v>45</v>
      </c>
      <c r="C14" s="692">
        <v>0</v>
      </c>
      <c r="D14" s="693">
        <v>0</v>
      </c>
      <c r="E14" s="693">
        <v>0</v>
      </c>
      <c r="F14" s="693">
        <v>0</v>
      </c>
      <c r="G14" s="693">
        <v>0</v>
      </c>
      <c r="H14" s="693">
        <v>0</v>
      </c>
      <c r="I14" s="693">
        <v>0</v>
      </c>
      <c r="J14" s="693">
        <v>0</v>
      </c>
      <c r="K14" s="693">
        <v>0</v>
      </c>
      <c r="L14" s="693">
        <v>0</v>
      </c>
      <c r="M14" s="693">
        <v>0</v>
      </c>
      <c r="N14" s="693">
        <v>0</v>
      </c>
      <c r="O14" s="693">
        <v>0</v>
      </c>
      <c r="P14" s="693">
        <v>0</v>
      </c>
      <c r="Q14" s="693">
        <v>0</v>
      </c>
      <c r="R14" s="693">
        <v>0</v>
      </c>
      <c r="S14" s="693">
        <v>0</v>
      </c>
      <c r="T14" s="694">
        <v>0</v>
      </c>
      <c r="U14" s="695">
        <v>0</v>
      </c>
      <c r="V14" s="693">
        <v>0</v>
      </c>
      <c r="W14" s="696">
        <v>0</v>
      </c>
    </row>
    <row r="15" spans="1:23" ht="17.100000000000001" customHeight="1">
      <c r="A15" s="707" t="s">
        <v>323</v>
      </c>
      <c r="B15" s="691" t="s">
        <v>46</v>
      </c>
      <c r="C15" s="692">
        <v>0</v>
      </c>
      <c r="D15" s="693">
        <v>0</v>
      </c>
      <c r="E15" s="693">
        <v>0</v>
      </c>
      <c r="F15" s="693">
        <v>0</v>
      </c>
      <c r="G15" s="693">
        <v>0</v>
      </c>
      <c r="H15" s="693">
        <v>0</v>
      </c>
      <c r="I15" s="693">
        <v>0</v>
      </c>
      <c r="J15" s="693">
        <v>0</v>
      </c>
      <c r="K15" s="693">
        <v>0</v>
      </c>
      <c r="L15" s="693">
        <v>0</v>
      </c>
      <c r="M15" s="693">
        <v>0</v>
      </c>
      <c r="N15" s="693">
        <v>0</v>
      </c>
      <c r="O15" s="693">
        <v>0</v>
      </c>
      <c r="P15" s="693">
        <v>0</v>
      </c>
      <c r="Q15" s="693">
        <v>0</v>
      </c>
      <c r="R15" s="693">
        <v>0</v>
      </c>
      <c r="S15" s="693">
        <v>0</v>
      </c>
      <c r="T15" s="694">
        <v>0</v>
      </c>
      <c r="U15" s="695">
        <v>0</v>
      </c>
      <c r="V15" s="693">
        <v>0</v>
      </c>
      <c r="W15" s="696">
        <v>0</v>
      </c>
    </row>
    <row r="16" spans="1:23" ht="17.100000000000001" customHeight="1">
      <c r="A16" s="707" t="s">
        <v>322</v>
      </c>
      <c r="B16" s="691" t="s">
        <v>47</v>
      </c>
      <c r="C16" s="692">
        <v>0</v>
      </c>
      <c r="D16" s="693">
        <v>0</v>
      </c>
      <c r="E16" s="693">
        <v>6</v>
      </c>
      <c r="F16" s="693">
        <v>1</v>
      </c>
      <c r="G16" s="693">
        <v>0</v>
      </c>
      <c r="H16" s="693">
        <v>0</v>
      </c>
      <c r="I16" s="693">
        <v>17</v>
      </c>
      <c r="J16" s="693">
        <v>3</v>
      </c>
      <c r="K16" s="693">
        <v>20</v>
      </c>
      <c r="L16" s="693">
        <v>4</v>
      </c>
      <c r="M16" s="693">
        <v>41</v>
      </c>
      <c r="N16" s="693">
        <v>18</v>
      </c>
      <c r="O16" s="693">
        <v>0</v>
      </c>
      <c r="P16" s="693">
        <v>0</v>
      </c>
      <c r="Q16" s="693">
        <v>3</v>
      </c>
      <c r="R16" s="693">
        <v>0</v>
      </c>
      <c r="S16" s="693">
        <v>14</v>
      </c>
      <c r="T16" s="694">
        <v>127</v>
      </c>
      <c r="U16" s="695">
        <v>1</v>
      </c>
      <c r="V16" s="693">
        <v>5</v>
      </c>
      <c r="W16" s="696">
        <v>15</v>
      </c>
    </row>
    <row r="17" spans="1:23" ht="17.100000000000001" customHeight="1">
      <c r="A17" s="707" t="s">
        <v>321</v>
      </c>
      <c r="B17" s="691" t="s">
        <v>48</v>
      </c>
      <c r="C17" s="692">
        <v>0</v>
      </c>
      <c r="D17" s="693">
        <v>0</v>
      </c>
      <c r="E17" s="693">
        <v>0</v>
      </c>
      <c r="F17" s="693">
        <v>0</v>
      </c>
      <c r="G17" s="693">
        <v>0</v>
      </c>
      <c r="H17" s="693">
        <v>0</v>
      </c>
      <c r="I17" s="693">
        <v>1</v>
      </c>
      <c r="J17" s="693">
        <v>0</v>
      </c>
      <c r="K17" s="693">
        <v>8</v>
      </c>
      <c r="L17" s="693">
        <v>1</v>
      </c>
      <c r="M17" s="693">
        <v>9</v>
      </c>
      <c r="N17" s="693">
        <v>5</v>
      </c>
      <c r="O17" s="693">
        <v>0</v>
      </c>
      <c r="P17" s="693">
        <v>0</v>
      </c>
      <c r="Q17" s="693">
        <v>0</v>
      </c>
      <c r="R17" s="693">
        <v>0</v>
      </c>
      <c r="S17" s="693">
        <v>1</v>
      </c>
      <c r="T17" s="694">
        <v>25</v>
      </c>
      <c r="U17" s="695">
        <v>2</v>
      </c>
      <c r="V17" s="693">
        <v>0</v>
      </c>
      <c r="W17" s="696">
        <v>0</v>
      </c>
    </row>
    <row r="18" spans="1:23" ht="17.100000000000001" customHeight="1">
      <c r="A18" s="707" t="s">
        <v>320</v>
      </c>
      <c r="B18" s="691" t="s">
        <v>49</v>
      </c>
      <c r="C18" s="692">
        <v>0</v>
      </c>
      <c r="D18" s="693">
        <v>0</v>
      </c>
      <c r="E18" s="693">
        <v>0</v>
      </c>
      <c r="F18" s="693">
        <v>0</v>
      </c>
      <c r="G18" s="693">
        <v>0</v>
      </c>
      <c r="H18" s="693">
        <v>0</v>
      </c>
      <c r="I18" s="693">
        <v>6</v>
      </c>
      <c r="J18" s="693">
        <v>2</v>
      </c>
      <c r="K18" s="693">
        <v>2</v>
      </c>
      <c r="L18" s="693">
        <v>0</v>
      </c>
      <c r="M18" s="693">
        <v>20</v>
      </c>
      <c r="N18" s="693">
        <v>19</v>
      </c>
      <c r="O18" s="693">
        <v>0</v>
      </c>
      <c r="P18" s="693">
        <v>0</v>
      </c>
      <c r="Q18" s="693">
        <v>1</v>
      </c>
      <c r="R18" s="693">
        <v>0</v>
      </c>
      <c r="S18" s="693">
        <v>0</v>
      </c>
      <c r="T18" s="694">
        <v>50</v>
      </c>
      <c r="U18" s="695">
        <v>1</v>
      </c>
      <c r="V18" s="693">
        <v>0</v>
      </c>
      <c r="W18" s="696">
        <v>4</v>
      </c>
    </row>
    <row r="19" spans="1:23" ht="17.100000000000001" customHeight="1">
      <c r="A19" s="707" t="s">
        <v>338</v>
      </c>
      <c r="B19" s="691" t="s">
        <v>50</v>
      </c>
      <c r="C19" s="692">
        <v>0</v>
      </c>
      <c r="D19" s="693">
        <v>0</v>
      </c>
      <c r="E19" s="693">
        <v>0</v>
      </c>
      <c r="F19" s="693">
        <v>0</v>
      </c>
      <c r="G19" s="693">
        <v>0</v>
      </c>
      <c r="H19" s="693">
        <v>0</v>
      </c>
      <c r="I19" s="693">
        <v>0</v>
      </c>
      <c r="J19" s="693">
        <v>0</v>
      </c>
      <c r="K19" s="693">
        <v>0</v>
      </c>
      <c r="L19" s="693">
        <v>0</v>
      </c>
      <c r="M19" s="693">
        <v>0</v>
      </c>
      <c r="N19" s="693">
        <v>0</v>
      </c>
      <c r="O19" s="693">
        <v>0</v>
      </c>
      <c r="P19" s="693">
        <v>0</v>
      </c>
      <c r="Q19" s="693">
        <v>0</v>
      </c>
      <c r="R19" s="693">
        <v>0</v>
      </c>
      <c r="S19" s="693">
        <v>0</v>
      </c>
      <c r="T19" s="694">
        <v>0</v>
      </c>
      <c r="U19" s="695">
        <v>0</v>
      </c>
      <c r="V19" s="693">
        <v>0</v>
      </c>
      <c r="W19" s="696">
        <v>0</v>
      </c>
    </row>
    <row r="20" spans="1:23" ht="18">
      <c r="A20" s="707" t="s">
        <v>337</v>
      </c>
      <c r="B20" s="697" t="s">
        <v>51</v>
      </c>
      <c r="C20" s="692">
        <v>0</v>
      </c>
      <c r="D20" s="693">
        <v>0</v>
      </c>
      <c r="E20" s="693">
        <v>1</v>
      </c>
      <c r="F20" s="693">
        <v>0</v>
      </c>
      <c r="G20" s="693">
        <v>0</v>
      </c>
      <c r="H20" s="693">
        <v>0</v>
      </c>
      <c r="I20" s="693">
        <v>6</v>
      </c>
      <c r="J20" s="693">
        <v>7</v>
      </c>
      <c r="K20" s="693">
        <v>12</v>
      </c>
      <c r="L20" s="693">
        <v>2</v>
      </c>
      <c r="M20" s="693">
        <v>22</v>
      </c>
      <c r="N20" s="693">
        <v>11</v>
      </c>
      <c r="O20" s="693">
        <v>0</v>
      </c>
      <c r="P20" s="693">
        <v>0</v>
      </c>
      <c r="Q20" s="693">
        <v>0</v>
      </c>
      <c r="R20" s="693">
        <v>0</v>
      </c>
      <c r="S20" s="693">
        <v>5</v>
      </c>
      <c r="T20" s="694">
        <v>66</v>
      </c>
      <c r="U20" s="695">
        <v>0</v>
      </c>
      <c r="V20" s="693">
        <v>3</v>
      </c>
      <c r="W20" s="696">
        <v>0</v>
      </c>
    </row>
    <row r="21" spans="1:23" ht="17.100000000000001" customHeight="1">
      <c r="A21" s="707" t="s">
        <v>319</v>
      </c>
      <c r="B21" s="691" t="s">
        <v>52</v>
      </c>
      <c r="C21" s="692">
        <v>5</v>
      </c>
      <c r="D21" s="693">
        <v>2</v>
      </c>
      <c r="E21" s="693">
        <v>1</v>
      </c>
      <c r="F21" s="693">
        <v>0</v>
      </c>
      <c r="G21" s="693">
        <v>0</v>
      </c>
      <c r="H21" s="693">
        <v>0</v>
      </c>
      <c r="I21" s="693">
        <v>22</v>
      </c>
      <c r="J21" s="693">
        <v>3</v>
      </c>
      <c r="K21" s="693">
        <v>35</v>
      </c>
      <c r="L21" s="693">
        <v>15</v>
      </c>
      <c r="M21" s="693">
        <v>8</v>
      </c>
      <c r="N21" s="693">
        <v>6</v>
      </c>
      <c r="O21" s="693">
        <v>0</v>
      </c>
      <c r="P21" s="693">
        <v>0</v>
      </c>
      <c r="Q21" s="693">
        <v>0</v>
      </c>
      <c r="R21" s="693">
        <v>0</v>
      </c>
      <c r="S21" s="693">
        <v>2</v>
      </c>
      <c r="T21" s="694">
        <v>99</v>
      </c>
      <c r="U21" s="695">
        <v>6</v>
      </c>
      <c r="V21" s="693">
        <v>1</v>
      </c>
      <c r="W21" s="696">
        <v>0</v>
      </c>
    </row>
    <row r="22" spans="1:23" ht="17.100000000000001" customHeight="1">
      <c r="A22" s="707" t="s">
        <v>318</v>
      </c>
      <c r="B22" s="691" t="s">
        <v>53</v>
      </c>
      <c r="C22" s="692">
        <v>0</v>
      </c>
      <c r="D22" s="693">
        <v>0</v>
      </c>
      <c r="E22" s="693">
        <v>0</v>
      </c>
      <c r="F22" s="693">
        <v>0</v>
      </c>
      <c r="G22" s="693">
        <v>0</v>
      </c>
      <c r="H22" s="693">
        <v>0</v>
      </c>
      <c r="I22" s="693">
        <v>0</v>
      </c>
      <c r="J22" s="693">
        <v>0</v>
      </c>
      <c r="K22" s="693">
        <v>0</v>
      </c>
      <c r="L22" s="693">
        <v>0</v>
      </c>
      <c r="M22" s="693">
        <v>0</v>
      </c>
      <c r="N22" s="693">
        <v>0</v>
      </c>
      <c r="O22" s="693">
        <v>0</v>
      </c>
      <c r="P22" s="693">
        <v>0</v>
      </c>
      <c r="Q22" s="693">
        <v>0</v>
      </c>
      <c r="R22" s="693">
        <v>0</v>
      </c>
      <c r="S22" s="693">
        <v>0</v>
      </c>
      <c r="T22" s="694">
        <v>0</v>
      </c>
      <c r="U22" s="695">
        <v>0</v>
      </c>
      <c r="V22" s="693">
        <v>0</v>
      </c>
      <c r="W22" s="696">
        <v>0</v>
      </c>
    </row>
    <row r="23" spans="1:23" ht="17.100000000000001" customHeight="1">
      <c r="A23" s="707" t="s">
        <v>317</v>
      </c>
      <c r="B23" s="691" t="s">
        <v>54</v>
      </c>
      <c r="C23" s="692">
        <v>0</v>
      </c>
      <c r="D23" s="693">
        <v>0</v>
      </c>
      <c r="E23" s="693">
        <v>0</v>
      </c>
      <c r="F23" s="693">
        <v>0</v>
      </c>
      <c r="G23" s="693">
        <v>0</v>
      </c>
      <c r="H23" s="693">
        <v>0</v>
      </c>
      <c r="I23" s="693">
        <v>0</v>
      </c>
      <c r="J23" s="693">
        <v>0</v>
      </c>
      <c r="K23" s="693">
        <v>0</v>
      </c>
      <c r="L23" s="693">
        <v>0</v>
      </c>
      <c r="M23" s="693">
        <v>0</v>
      </c>
      <c r="N23" s="693">
        <v>0</v>
      </c>
      <c r="O23" s="693">
        <v>0</v>
      </c>
      <c r="P23" s="693">
        <v>0</v>
      </c>
      <c r="Q23" s="693">
        <v>0</v>
      </c>
      <c r="R23" s="693">
        <v>0</v>
      </c>
      <c r="S23" s="693">
        <v>0</v>
      </c>
      <c r="T23" s="694">
        <v>0</v>
      </c>
      <c r="U23" s="695">
        <v>0</v>
      </c>
      <c r="V23" s="693">
        <v>0</v>
      </c>
      <c r="W23" s="696">
        <v>0</v>
      </c>
    </row>
    <row r="24" spans="1:23" ht="17.100000000000001" customHeight="1">
      <c r="A24" s="707" t="s">
        <v>316</v>
      </c>
      <c r="B24" s="691" t="s">
        <v>55</v>
      </c>
      <c r="C24" s="692">
        <v>0</v>
      </c>
      <c r="D24" s="693">
        <v>0</v>
      </c>
      <c r="E24" s="693">
        <v>3</v>
      </c>
      <c r="F24" s="693">
        <v>2</v>
      </c>
      <c r="G24" s="693">
        <v>0</v>
      </c>
      <c r="H24" s="693">
        <v>0</v>
      </c>
      <c r="I24" s="693">
        <v>6</v>
      </c>
      <c r="J24" s="693">
        <v>4</v>
      </c>
      <c r="K24" s="693">
        <v>7</v>
      </c>
      <c r="L24" s="693">
        <v>3</v>
      </c>
      <c r="M24" s="693">
        <v>31</v>
      </c>
      <c r="N24" s="693">
        <v>5</v>
      </c>
      <c r="O24" s="693">
        <v>0</v>
      </c>
      <c r="P24" s="693">
        <v>0</v>
      </c>
      <c r="Q24" s="693">
        <v>2</v>
      </c>
      <c r="R24" s="693">
        <v>0</v>
      </c>
      <c r="S24" s="693">
        <v>4</v>
      </c>
      <c r="T24" s="694">
        <v>67</v>
      </c>
      <c r="U24" s="695">
        <v>0</v>
      </c>
      <c r="V24" s="693">
        <v>0</v>
      </c>
      <c r="W24" s="696">
        <v>6</v>
      </c>
    </row>
    <row r="25" spans="1:23" ht="17.100000000000001" customHeight="1">
      <c r="A25" s="707" t="s">
        <v>315</v>
      </c>
      <c r="B25" s="691" t="s">
        <v>56</v>
      </c>
      <c r="C25" s="692">
        <v>0</v>
      </c>
      <c r="D25" s="693">
        <v>0</v>
      </c>
      <c r="E25" s="693">
        <v>0</v>
      </c>
      <c r="F25" s="693">
        <v>0</v>
      </c>
      <c r="G25" s="693">
        <v>0</v>
      </c>
      <c r="H25" s="693">
        <v>0</v>
      </c>
      <c r="I25" s="693">
        <v>0</v>
      </c>
      <c r="J25" s="693">
        <v>0</v>
      </c>
      <c r="K25" s="693">
        <v>0</v>
      </c>
      <c r="L25" s="693">
        <v>2</v>
      </c>
      <c r="M25" s="693">
        <v>9</v>
      </c>
      <c r="N25" s="693">
        <v>0</v>
      </c>
      <c r="O25" s="693">
        <v>0</v>
      </c>
      <c r="P25" s="693">
        <v>0</v>
      </c>
      <c r="Q25" s="693">
        <v>0</v>
      </c>
      <c r="R25" s="693">
        <v>0</v>
      </c>
      <c r="S25" s="693">
        <v>4</v>
      </c>
      <c r="T25" s="694">
        <v>15</v>
      </c>
      <c r="U25" s="695">
        <v>0</v>
      </c>
      <c r="V25" s="693">
        <v>0</v>
      </c>
      <c r="W25" s="696">
        <v>4</v>
      </c>
    </row>
    <row r="26" spans="1:23" ht="17.100000000000001" customHeight="1">
      <c r="A26" s="707" t="s">
        <v>314</v>
      </c>
      <c r="B26" s="691" t="s">
        <v>57</v>
      </c>
      <c r="C26" s="692">
        <v>0</v>
      </c>
      <c r="D26" s="693">
        <v>0</v>
      </c>
      <c r="E26" s="693">
        <v>0</v>
      </c>
      <c r="F26" s="693">
        <v>0</v>
      </c>
      <c r="G26" s="693">
        <v>0</v>
      </c>
      <c r="H26" s="693">
        <v>0</v>
      </c>
      <c r="I26" s="693">
        <v>0</v>
      </c>
      <c r="J26" s="693">
        <v>0</v>
      </c>
      <c r="K26" s="693">
        <v>0</v>
      </c>
      <c r="L26" s="693">
        <v>0</v>
      </c>
      <c r="M26" s="693">
        <v>0</v>
      </c>
      <c r="N26" s="693">
        <v>0</v>
      </c>
      <c r="O26" s="693">
        <v>0</v>
      </c>
      <c r="P26" s="693">
        <v>0</v>
      </c>
      <c r="Q26" s="693">
        <v>0</v>
      </c>
      <c r="R26" s="693">
        <v>0</v>
      </c>
      <c r="S26" s="693">
        <v>0</v>
      </c>
      <c r="T26" s="694">
        <v>0</v>
      </c>
      <c r="U26" s="695">
        <v>0</v>
      </c>
      <c r="V26" s="693">
        <v>0</v>
      </c>
      <c r="W26" s="696">
        <v>0</v>
      </c>
    </row>
    <row r="27" spans="1:23" ht="17.100000000000001" customHeight="1">
      <c r="A27" s="707" t="s">
        <v>313</v>
      </c>
      <c r="B27" s="691" t="s">
        <v>58</v>
      </c>
      <c r="C27" s="692">
        <v>0</v>
      </c>
      <c r="D27" s="693">
        <v>0</v>
      </c>
      <c r="E27" s="693">
        <v>0</v>
      </c>
      <c r="F27" s="693">
        <v>0</v>
      </c>
      <c r="G27" s="693">
        <v>1</v>
      </c>
      <c r="H27" s="693">
        <v>0</v>
      </c>
      <c r="I27" s="693">
        <v>12</v>
      </c>
      <c r="J27" s="693">
        <v>3</v>
      </c>
      <c r="K27" s="693">
        <v>14</v>
      </c>
      <c r="L27" s="693">
        <v>7</v>
      </c>
      <c r="M27" s="693">
        <v>51</v>
      </c>
      <c r="N27" s="693">
        <v>18</v>
      </c>
      <c r="O27" s="693">
        <v>1</v>
      </c>
      <c r="P27" s="693">
        <v>0</v>
      </c>
      <c r="Q27" s="693">
        <v>0</v>
      </c>
      <c r="R27" s="693">
        <v>0</v>
      </c>
      <c r="S27" s="693">
        <v>3</v>
      </c>
      <c r="T27" s="694">
        <v>110</v>
      </c>
      <c r="U27" s="695">
        <v>1</v>
      </c>
      <c r="V27" s="693">
        <v>1</v>
      </c>
      <c r="W27" s="696">
        <v>3</v>
      </c>
    </row>
    <row r="28" spans="1:23" ht="17.100000000000001" customHeight="1">
      <c r="A28" s="707" t="s">
        <v>312</v>
      </c>
      <c r="B28" s="691" t="s">
        <v>59</v>
      </c>
      <c r="C28" s="692">
        <v>0</v>
      </c>
      <c r="D28" s="693">
        <v>0</v>
      </c>
      <c r="E28" s="693">
        <v>1</v>
      </c>
      <c r="F28" s="693">
        <v>1</v>
      </c>
      <c r="G28" s="693">
        <v>0</v>
      </c>
      <c r="H28" s="693">
        <v>0</v>
      </c>
      <c r="I28" s="693">
        <v>2</v>
      </c>
      <c r="J28" s="693">
        <v>0</v>
      </c>
      <c r="K28" s="693">
        <v>5</v>
      </c>
      <c r="L28" s="693">
        <v>3</v>
      </c>
      <c r="M28" s="693">
        <v>44</v>
      </c>
      <c r="N28" s="693">
        <v>14</v>
      </c>
      <c r="O28" s="693">
        <v>0</v>
      </c>
      <c r="P28" s="693">
        <v>0</v>
      </c>
      <c r="Q28" s="693">
        <v>3</v>
      </c>
      <c r="R28" s="693">
        <v>2</v>
      </c>
      <c r="S28" s="693">
        <v>8</v>
      </c>
      <c r="T28" s="694">
        <v>83</v>
      </c>
      <c r="U28" s="695">
        <v>2</v>
      </c>
      <c r="V28" s="693">
        <v>0</v>
      </c>
      <c r="W28" s="696">
        <v>4</v>
      </c>
    </row>
    <row r="29" spans="1:23" ht="17.100000000000001" customHeight="1">
      <c r="A29" s="707" t="s">
        <v>311</v>
      </c>
      <c r="B29" s="691" t="s">
        <v>60</v>
      </c>
      <c r="C29" s="692">
        <v>0</v>
      </c>
      <c r="D29" s="693">
        <v>0</v>
      </c>
      <c r="E29" s="693">
        <v>0</v>
      </c>
      <c r="F29" s="693">
        <v>0</v>
      </c>
      <c r="G29" s="693">
        <v>0</v>
      </c>
      <c r="H29" s="693">
        <v>0</v>
      </c>
      <c r="I29" s="693">
        <v>0</v>
      </c>
      <c r="J29" s="693">
        <v>0</v>
      </c>
      <c r="K29" s="693">
        <v>1</v>
      </c>
      <c r="L29" s="693">
        <v>0</v>
      </c>
      <c r="M29" s="693">
        <v>13</v>
      </c>
      <c r="N29" s="693">
        <v>5</v>
      </c>
      <c r="O29" s="693">
        <v>0</v>
      </c>
      <c r="P29" s="693">
        <v>0</v>
      </c>
      <c r="Q29" s="693">
        <v>0</v>
      </c>
      <c r="R29" s="693">
        <v>0</v>
      </c>
      <c r="S29" s="693">
        <v>0</v>
      </c>
      <c r="T29" s="694">
        <v>19</v>
      </c>
      <c r="U29" s="695">
        <v>2</v>
      </c>
      <c r="V29" s="693">
        <v>0</v>
      </c>
      <c r="W29" s="696">
        <v>2</v>
      </c>
    </row>
    <row r="30" spans="1:23" ht="17.100000000000001" customHeight="1">
      <c r="A30" s="707" t="s">
        <v>310</v>
      </c>
      <c r="B30" s="691" t="s">
        <v>61</v>
      </c>
      <c r="C30" s="692" t="s">
        <v>1035</v>
      </c>
      <c r="D30" s="693" t="s">
        <v>1035</v>
      </c>
      <c r="E30" s="693" t="s">
        <v>1035</v>
      </c>
      <c r="F30" s="693" t="s">
        <v>1035</v>
      </c>
      <c r="G30" s="693" t="s">
        <v>1035</v>
      </c>
      <c r="H30" s="693" t="s">
        <v>1035</v>
      </c>
      <c r="I30" s="693" t="s">
        <v>1035</v>
      </c>
      <c r="J30" s="693" t="s">
        <v>1035</v>
      </c>
      <c r="K30" s="693" t="s">
        <v>1035</v>
      </c>
      <c r="L30" s="693" t="s">
        <v>1035</v>
      </c>
      <c r="M30" s="693" t="s">
        <v>1035</v>
      </c>
      <c r="N30" s="693" t="s">
        <v>1035</v>
      </c>
      <c r="O30" s="693" t="s">
        <v>1035</v>
      </c>
      <c r="P30" s="693" t="s">
        <v>1035</v>
      </c>
      <c r="Q30" s="693" t="s">
        <v>1035</v>
      </c>
      <c r="R30" s="693" t="s">
        <v>1035</v>
      </c>
      <c r="S30" s="693" t="s">
        <v>1035</v>
      </c>
      <c r="T30" s="694" t="s">
        <v>1035</v>
      </c>
      <c r="U30" s="695" t="s">
        <v>1035</v>
      </c>
      <c r="V30" s="693" t="s">
        <v>1035</v>
      </c>
      <c r="W30" s="696" t="s">
        <v>1035</v>
      </c>
    </row>
    <row r="31" spans="1:23" ht="17.100000000000001" customHeight="1">
      <c r="A31" s="707" t="s">
        <v>309</v>
      </c>
      <c r="B31" s="691" t="s">
        <v>62</v>
      </c>
      <c r="C31" s="692">
        <v>1</v>
      </c>
      <c r="D31" s="693">
        <v>0</v>
      </c>
      <c r="E31" s="693">
        <v>1</v>
      </c>
      <c r="F31" s="693">
        <v>1</v>
      </c>
      <c r="G31" s="693">
        <v>1</v>
      </c>
      <c r="H31" s="693">
        <v>0</v>
      </c>
      <c r="I31" s="693">
        <v>33</v>
      </c>
      <c r="J31" s="693">
        <v>9</v>
      </c>
      <c r="K31" s="693">
        <v>23</v>
      </c>
      <c r="L31" s="693">
        <v>11</v>
      </c>
      <c r="M31" s="693">
        <v>77</v>
      </c>
      <c r="N31" s="693">
        <v>19</v>
      </c>
      <c r="O31" s="693">
        <v>0</v>
      </c>
      <c r="P31" s="693">
        <v>0</v>
      </c>
      <c r="Q31" s="693">
        <v>3</v>
      </c>
      <c r="R31" s="693">
        <v>1</v>
      </c>
      <c r="S31" s="693">
        <v>5</v>
      </c>
      <c r="T31" s="694">
        <v>185</v>
      </c>
      <c r="U31" s="695">
        <v>2</v>
      </c>
      <c r="V31" s="693">
        <v>2</v>
      </c>
      <c r="W31" s="696">
        <v>34</v>
      </c>
    </row>
    <row r="32" spans="1:23" ht="17.100000000000001" customHeight="1">
      <c r="A32" s="707" t="s">
        <v>308</v>
      </c>
      <c r="B32" s="691" t="s">
        <v>63</v>
      </c>
      <c r="C32" s="692">
        <v>0</v>
      </c>
      <c r="D32" s="693">
        <v>0</v>
      </c>
      <c r="E32" s="693">
        <v>0</v>
      </c>
      <c r="F32" s="693">
        <v>0</v>
      </c>
      <c r="G32" s="693">
        <v>0</v>
      </c>
      <c r="H32" s="693">
        <v>0</v>
      </c>
      <c r="I32" s="693">
        <v>0</v>
      </c>
      <c r="J32" s="693">
        <v>0</v>
      </c>
      <c r="K32" s="693">
        <v>0</v>
      </c>
      <c r="L32" s="693">
        <v>0</v>
      </c>
      <c r="M32" s="693">
        <v>0</v>
      </c>
      <c r="N32" s="693">
        <v>0</v>
      </c>
      <c r="O32" s="693">
        <v>0</v>
      </c>
      <c r="P32" s="693">
        <v>0</v>
      </c>
      <c r="Q32" s="693">
        <v>0</v>
      </c>
      <c r="R32" s="693">
        <v>0</v>
      </c>
      <c r="S32" s="693">
        <v>0</v>
      </c>
      <c r="T32" s="694">
        <v>0</v>
      </c>
      <c r="U32" s="695">
        <v>0</v>
      </c>
      <c r="V32" s="693">
        <v>0</v>
      </c>
      <c r="W32" s="696">
        <v>0</v>
      </c>
    </row>
    <row r="33" spans="1:23" ht="17.100000000000001" customHeight="1">
      <c r="A33" s="707" t="s">
        <v>307</v>
      </c>
      <c r="B33" s="691" t="s">
        <v>64</v>
      </c>
      <c r="C33" s="692">
        <v>0</v>
      </c>
      <c r="D33" s="693">
        <v>0</v>
      </c>
      <c r="E33" s="693">
        <v>0</v>
      </c>
      <c r="F33" s="693">
        <v>0</v>
      </c>
      <c r="G33" s="693">
        <v>0</v>
      </c>
      <c r="H33" s="693">
        <v>0</v>
      </c>
      <c r="I33" s="693">
        <v>0</v>
      </c>
      <c r="J33" s="693">
        <v>0</v>
      </c>
      <c r="K33" s="693">
        <v>0</v>
      </c>
      <c r="L33" s="693">
        <v>0</v>
      </c>
      <c r="M33" s="693">
        <v>0</v>
      </c>
      <c r="N33" s="693">
        <v>0</v>
      </c>
      <c r="O33" s="693">
        <v>0</v>
      </c>
      <c r="P33" s="693">
        <v>0</v>
      </c>
      <c r="Q33" s="693">
        <v>0</v>
      </c>
      <c r="R33" s="693">
        <v>0</v>
      </c>
      <c r="S33" s="693">
        <v>0</v>
      </c>
      <c r="T33" s="694">
        <v>0</v>
      </c>
      <c r="U33" s="695">
        <v>0</v>
      </c>
      <c r="V33" s="693">
        <v>0</v>
      </c>
      <c r="W33" s="696">
        <v>0</v>
      </c>
    </row>
    <row r="34" spans="1:23" ht="17.100000000000001" customHeight="1" thickBot="1">
      <c r="A34" s="708" t="s">
        <v>306</v>
      </c>
      <c r="B34" s="698" t="s">
        <v>65</v>
      </c>
      <c r="C34" s="699">
        <v>1</v>
      </c>
      <c r="D34" s="700">
        <v>0</v>
      </c>
      <c r="E34" s="700">
        <v>6</v>
      </c>
      <c r="F34" s="700">
        <v>0</v>
      </c>
      <c r="G34" s="700">
        <v>0</v>
      </c>
      <c r="H34" s="700">
        <v>0</v>
      </c>
      <c r="I34" s="700">
        <v>21</v>
      </c>
      <c r="J34" s="700">
        <v>9</v>
      </c>
      <c r="K34" s="700">
        <v>34</v>
      </c>
      <c r="L34" s="700">
        <v>10</v>
      </c>
      <c r="M34" s="700">
        <v>75</v>
      </c>
      <c r="N34" s="700">
        <v>21</v>
      </c>
      <c r="O34" s="700">
        <v>0</v>
      </c>
      <c r="P34" s="700">
        <v>0</v>
      </c>
      <c r="Q34" s="700">
        <v>1</v>
      </c>
      <c r="R34" s="700">
        <v>2</v>
      </c>
      <c r="S34" s="700">
        <v>7</v>
      </c>
      <c r="T34" s="701">
        <v>187</v>
      </c>
      <c r="U34" s="702">
        <v>2</v>
      </c>
      <c r="V34" s="700">
        <v>0</v>
      </c>
      <c r="W34" s="703">
        <v>57</v>
      </c>
    </row>
    <row r="35" spans="1:23" ht="17.100000000000001" customHeight="1">
      <c r="A35" s="1301" t="s">
        <v>299</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283</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20">
    <mergeCell ref="A36:W36"/>
    <mergeCell ref="A37:W37"/>
    <mergeCell ref="A38:W38"/>
    <mergeCell ref="A39:W39"/>
    <mergeCell ref="M4:N4"/>
    <mergeCell ref="O4:P4"/>
    <mergeCell ref="Q4:R4"/>
    <mergeCell ref="U4:W4"/>
    <mergeCell ref="A35:W35"/>
    <mergeCell ref="A3:A5"/>
    <mergeCell ref="B3:B5"/>
    <mergeCell ref="A1:W1"/>
    <mergeCell ref="C3:T3"/>
    <mergeCell ref="U3:W3"/>
    <mergeCell ref="C4:D4"/>
    <mergeCell ref="E4:F4"/>
    <mergeCell ref="G4:H4"/>
    <mergeCell ref="I4:J4"/>
    <mergeCell ref="K4:L4"/>
    <mergeCell ref="A2:W2"/>
  </mergeCells>
  <pageMargins left="0.2" right="0.2" top="0.5" bottom="0.5" header="0" footer="0"/>
  <pageSetup paperSize="5"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39"/>
  <sheetViews>
    <sheetView showGridLines="0" zoomScale="90" zoomScaleNormal="90" workbookViewId="0">
      <selection activeCell="W5" sqref="W5"/>
    </sheetView>
  </sheetViews>
  <sheetFormatPr defaultColWidth="11" defaultRowHeight="15" customHeight="1"/>
  <cols>
    <col min="1" max="1" width="8.25" style="64" customWidth="1"/>
    <col min="2" max="2" width="58" bestFit="1"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0.6" customHeight="1">
      <c r="A1" s="1305" t="s">
        <v>936</v>
      </c>
      <c r="B1" s="1306"/>
      <c r="C1" s="1306"/>
      <c r="D1" s="1306"/>
      <c r="E1" s="1306"/>
      <c r="F1" s="1306"/>
      <c r="G1" s="1306"/>
      <c r="H1" s="1306"/>
      <c r="I1" s="1306"/>
      <c r="J1" s="1306"/>
      <c r="K1" s="1306"/>
      <c r="L1" s="1306"/>
      <c r="M1" s="1306"/>
      <c r="N1" s="1306"/>
      <c r="O1" s="1306"/>
      <c r="P1" s="1306"/>
      <c r="Q1" s="1306"/>
      <c r="R1" s="1306"/>
      <c r="S1" s="1306"/>
      <c r="T1" s="1306"/>
      <c r="U1" s="1306"/>
      <c r="V1" s="1306"/>
      <c r="W1" s="1306"/>
    </row>
    <row r="2" spans="1:23" ht="15" customHeight="1" thickBot="1">
      <c r="A2" s="1386"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53.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2</v>
      </c>
      <c r="D6" s="681">
        <v>0</v>
      </c>
      <c r="E6" s="681">
        <v>3</v>
      </c>
      <c r="F6" s="681">
        <v>0</v>
      </c>
      <c r="G6" s="681">
        <v>2</v>
      </c>
      <c r="H6" s="681">
        <v>0</v>
      </c>
      <c r="I6" s="681">
        <v>19</v>
      </c>
      <c r="J6" s="681">
        <v>6</v>
      </c>
      <c r="K6" s="681">
        <v>26</v>
      </c>
      <c r="L6" s="681">
        <v>11</v>
      </c>
      <c r="M6" s="681">
        <v>58</v>
      </c>
      <c r="N6" s="681">
        <v>12</v>
      </c>
      <c r="O6" s="681">
        <v>1</v>
      </c>
      <c r="P6" s="681">
        <v>0</v>
      </c>
      <c r="Q6" s="681">
        <v>1</v>
      </c>
      <c r="R6" s="681">
        <v>2</v>
      </c>
      <c r="S6" s="681">
        <v>13</v>
      </c>
      <c r="T6" s="682">
        <v>156</v>
      </c>
      <c r="U6" s="683">
        <v>4</v>
      </c>
      <c r="V6" s="681">
        <v>6</v>
      </c>
      <c r="W6" s="684">
        <v>23</v>
      </c>
    </row>
    <row r="7" spans="1:23" ht="17.100000000000001" customHeight="1">
      <c r="A7" s="706" t="s">
        <v>331</v>
      </c>
      <c r="B7" s="685" t="s">
        <v>38</v>
      </c>
      <c r="C7" s="686">
        <v>0</v>
      </c>
      <c r="D7" s="687">
        <v>0</v>
      </c>
      <c r="E7" s="687">
        <v>0</v>
      </c>
      <c r="F7" s="687">
        <v>0</v>
      </c>
      <c r="G7" s="687">
        <v>0</v>
      </c>
      <c r="H7" s="687">
        <v>0</v>
      </c>
      <c r="I7" s="687">
        <v>0</v>
      </c>
      <c r="J7" s="687">
        <v>0</v>
      </c>
      <c r="K7" s="687">
        <v>0</v>
      </c>
      <c r="L7" s="687">
        <v>0</v>
      </c>
      <c r="M7" s="687">
        <v>0</v>
      </c>
      <c r="N7" s="687">
        <v>0</v>
      </c>
      <c r="O7" s="687">
        <v>0</v>
      </c>
      <c r="P7" s="687">
        <v>0</v>
      </c>
      <c r="Q7" s="687">
        <v>0</v>
      </c>
      <c r="R7" s="687">
        <v>0</v>
      </c>
      <c r="S7" s="687">
        <v>0</v>
      </c>
      <c r="T7" s="688">
        <v>0</v>
      </c>
      <c r="U7" s="689">
        <v>0</v>
      </c>
      <c r="V7" s="687">
        <v>0</v>
      </c>
      <c r="W7" s="690">
        <v>0</v>
      </c>
    </row>
    <row r="8" spans="1:23" ht="17.100000000000001" customHeight="1">
      <c r="A8" s="707" t="s">
        <v>330</v>
      </c>
      <c r="B8" s="691" t="s">
        <v>39</v>
      </c>
      <c r="C8" s="692">
        <v>0</v>
      </c>
      <c r="D8" s="693">
        <v>0</v>
      </c>
      <c r="E8" s="693">
        <v>0</v>
      </c>
      <c r="F8" s="693">
        <v>0</v>
      </c>
      <c r="G8" s="693">
        <v>0</v>
      </c>
      <c r="H8" s="693">
        <v>0</v>
      </c>
      <c r="I8" s="693">
        <v>0</v>
      </c>
      <c r="J8" s="693">
        <v>0</v>
      </c>
      <c r="K8" s="693">
        <v>0</v>
      </c>
      <c r="L8" s="693">
        <v>0</v>
      </c>
      <c r="M8" s="693">
        <v>0</v>
      </c>
      <c r="N8" s="693">
        <v>0</v>
      </c>
      <c r="O8" s="693">
        <v>0</v>
      </c>
      <c r="P8" s="693">
        <v>0</v>
      </c>
      <c r="Q8" s="693">
        <v>0</v>
      </c>
      <c r="R8" s="693">
        <v>0</v>
      </c>
      <c r="S8" s="693">
        <v>0</v>
      </c>
      <c r="T8" s="694">
        <v>0</v>
      </c>
      <c r="U8" s="695">
        <v>0</v>
      </c>
      <c r="V8" s="693">
        <v>0</v>
      </c>
      <c r="W8" s="696">
        <v>0</v>
      </c>
    </row>
    <row r="9" spans="1:23" ht="17.100000000000001" customHeight="1">
      <c r="A9" s="707" t="s">
        <v>329</v>
      </c>
      <c r="B9" s="691" t="s">
        <v>40</v>
      </c>
      <c r="C9" s="692">
        <v>0</v>
      </c>
      <c r="D9" s="693">
        <v>0</v>
      </c>
      <c r="E9" s="693">
        <v>0</v>
      </c>
      <c r="F9" s="693">
        <v>0</v>
      </c>
      <c r="G9" s="693">
        <v>0</v>
      </c>
      <c r="H9" s="693">
        <v>0</v>
      </c>
      <c r="I9" s="693">
        <v>0</v>
      </c>
      <c r="J9" s="693">
        <v>0</v>
      </c>
      <c r="K9" s="693">
        <v>0</v>
      </c>
      <c r="L9" s="693">
        <v>0</v>
      </c>
      <c r="M9" s="693">
        <v>0</v>
      </c>
      <c r="N9" s="693">
        <v>0</v>
      </c>
      <c r="O9" s="693">
        <v>0</v>
      </c>
      <c r="P9" s="693">
        <v>0</v>
      </c>
      <c r="Q9" s="693">
        <v>0</v>
      </c>
      <c r="R9" s="693">
        <v>0</v>
      </c>
      <c r="S9" s="693">
        <v>0</v>
      </c>
      <c r="T9" s="694">
        <v>0</v>
      </c>
      <c r="U9" s="695">
        <v>0</v>
      </c>
      <c r="V9" s="693">
        <v>0</v>
      </c>
      <c r="W9" s="696">
        <v>0</v>
      </c>
    </row>
    <row r="10" spans="1:23" ht="17.100000000000001" customHeight="1">
      <c r="A10" s="707" t="s">
        <v>328</v>
      </c>
      <c r="B10" s="691" t="s">
        <v>41</v>
      </c>
      <c r="C10" s="692">
        <v>0</v>
      </c>
      <c r="D10" s="693">
        <v>0</v>
      </c>
      <c r="E10" s="693">
        <v>0</v>
      </c>
      <c r="F10" s="693">
        <v>0</v>
      </c>
      <c r="G10" s="693">
        <v>0</v>
      </c>
      <c r="H10" s="693">
        <v>0</v>
      </c>
      <c r="I10" s="693">
        <v>0</v>
      </c>
      <c r="J10" s="693">
        <v>0</v>
      </c>
      <c r="K10" s="693">
        <v>0</v>
      </c>
      <c r="L10" s="693">
        <v>0</v>
      </c>
      <c r="M10" s="693">
        <v>0</v>
      </c>
      <c r="N10" s="693">
        <v>0</v>
      </c>
      <c r="O10" s="693">
        <v>0</v>
      </c>
      <c r="P10" s="693">
        <v>0</v>
      </c>
      <c r="Q10" s="693">
        <v>0</v>
      </c>
      <c r="R10" s="693">
        <v>0</v>
      </c>
      <c r="S10" s="693">
        <v>0</v>
      </c>
      <c r="T10" s="694">
        <v>0</v>
      </c>
      <c r="U10" s="695">
        <v>0</v>
      </c>
      <c r="V10" s="693">
        <v>0</v>
      </c>
      <c r="W10" s="696">
        <v>0</v>
      </c>
    </row>
    <row r="11" spans="1:23" ht="17.100000000000001" customHeight="1">
      <c r="A11" s="707" t="s">
        <v>327</v>
      </c>
      <c r="B11" s="691" t="s">
        <v>42</v>
      </c>
      <c r="C11" s="692">
        <v>0</v>
      </c>
      <c r="D11" s="693">
        <v>0</v>
      </c>
      <c r="E11" s="693">
        <v>0</v>
      </c>
      <c r="F11" s="693">
        <v>0</v>
      </c>
      <c r="G11" s="693">
        <v>0</v>
      </c>
      <c r="H11" s="693">
        <v>0</v>
      </c>
      <c r="I11" s="693">
        <v>0</v>
      </c>
      <c r="J11" s="693">
        <v>0</v>
      </c>
      <c r="K11" s="693">
        <v>0</v>
      </c>
      <c r="L11" s="693">
        <v>0</v>
      </c>
      <c r="M11" s="693">
        <v>0</v>
      </c>
      <c r="N11" s="693">
        <v>0</v>
      </c>
      <c r="O11" s="693">
        <v>0</v>
      </c>
      <c r="P11" s="693">
        <v>0</v>
      </c>
      <c r="Q11" s="693">
        <v>0</v>
      </c>
      <c r="R11" s="693">
        <v>0</v>
      </c>
      <c r="S11" s="693">
        <v>0</v>
      </c>
      <c r="T11" s="694">
        <v>0</v>
      </c>
      <c r="U11" s="695">
        <v>0</v>
      </c>
      <c r="V11" s="693">
        <v>0</v>
      </c>
      <c r="W11" s="696">
        <v>0</v>
      </c>
    </row>
    <row r="12" spans="1:23" ht="17.100000000000001" customHeight="1">
      <c r="A12" s="707" t="s">
        <v>326</v>
      </c>
      <c r="B12" s="691" t="s">
        <v>43</v>
      </c>
      <c r="C12" s="692">
        <v>0</v>
      </c>
      <c r="D12" s="693">
        <v>0</v>
      </c>
      <c r="E12" s="693">
        <v>0</v>
      </c>
      <c r="F12" s="693">
        <v>0</v>
      </c>
      <c r="G12" s="693">
        <v>0</v>
      </c>
      <c r="H12" s="693">
        <v>0</v>
      </c>
      <c r="I12" s="693">
        <v>0</v>
      </c>
      <c r="J12" s="693">
        <v>0</v>
      </c>
      <c r="K12" s="693">
        <v>0</v>
      </c>
      <c r="L12" s="693">
        <v>0</v>
      </c>
      <c r="M12" s="693">
        <v>0</v>
      </c>
      <c r="N12" s="693">
        <v>0</v>
      </c>
      <c r="O12" s="693">
        <v>0</v>
      </c>
      <c r="P12" s="693">
        <v>0</v>
      </c>
      <c r="Q12" s="693">
        <v>0</v>
      </c>
      <c r="R12" s="693">
        <v>0</v>
      </c>
      <c r="S12" s="693">
        <v>0</v>
      </c>
      <c r="T12" s="694">
        <v>0</v>
      </c>
      <c r="U12" s="695">
        <v>0</v>
      </c>
      <c r="V12" s="693">
        <v>0</v>
      </c>
      <c r="W12" s="696">
        <v>0</v>
      </c>
    </row>
    <row r="13" spans="1:23" ht="17.100000000000001" customHeight="1">
      <c r="A13" s="707" t="s">
        <v>325</v>
      </c>
      <c r="B13" s="691" t="s">
        <v>44</v>
      </c>
      <c r="C13" s="692">
        <v>0</v>
      </c>
      <c r="D13" s="693">
        <v>0</v>
      </c>
      <c r="E13" s="693">
        <v>0</v>
      </c>
      <c r="F13" s="693">
        <v>0</v>
      </c>
      <c r="G13" s="693">
        <v>0</v>
      </c>
      <c r="H13" s="693">
        <v>0</v>
      </c>
      <c r="I13" s="693">
        <v>0</v>
      </c>
      <c r="J13" s="693">
        <v>0</v>
      </c>
      <c r="K13" s="693">
        <v>0</v>
      </c>
      <c r="L13" s="693">
        <v>0</v>
      </c>
      <c r="M13" s="693">
        <v>0</v>
      </c>
      <c r="N13" s="693">
        <v>0</v>
      </c>
      <c r="O13" s="693">
        <v>0</v>
      </c>
      <c r="P13" s="693">
        <v>0</v>
      </c>
      <c r="Q13" s="693">
        <v>0</v>
      </c>
      <c r="R13" s="693">
        <v>0</v>
      </c>
      <c r="S13" s="693">
        <v>0</v>
      </c>
      <c r="T13" s="694">
        <v>0</v>
      </c>
      <c r="U13" s="695">
        <v>0</v>
      </c>
      <c r="V13" s="693">
        <v>0</v>
      </c>
      <c r="W13" s="696">
        <v>0</v>
      </c>
    </row>
    <row r="14" spans="1:23" ht="17.100000000000001" customHeight="1">
      <c r="A14" s="707" t="s">
        <v>324</v>
      </c>
      <c r="B14" s="691" t="s">
        <v>45</v>
      </c>
      <c r="C14" s="692">
        <v>0</v>
      </c>
      <c r="D14" s="693">
        <v>0</v>
      </c>
      <c r="E14" s="693">
        <v>0</v>
      </c>
      <c r="F14" s="693">
        <v>0</v>
      </c>
      <c r="G14" s="693">
        <v>0</v>
      </c>
      <c r="H14" s="693">
        <v>0</v>
      </c>
      <c r="I14" s="693">
        <v>0</v>
      </c>
      <c r="J14" s="693">
        <v>0</v>
      </c>
      <c r="K14" s="693">
        <v>0</v>
      </c>
      <c r="L14" s="693">
        <v>0</v>
      </c>
      <c r="M14" s="693">
        <v>0</v>
      </c>
      <c r="N14" s="693">
        <v>0</v>
      </c>
      <c r="O14" s="693">
        <v>0</v>
      </c>
      <c r="P14" s="693">
        <v>0</v>
      </c>
      <c r="Q14" s="693">
        <v>0</v>
      </c>
      <c r="R14" s="693">
        <v>0</v>
      </c>
      <c r="S14" s="693">
        <v>0</v>
      </c>
      <c r="T14" s="694">
        <v>0</v>
      </c>
      <c r="U14" s="695">
        <v>0</v>
      </c>
      <c r="V14" s="693">
        <v>0</v>
      </c>
      <c r="W14" s="696">
        <v>0</v>
      </c>
    </row>
    <row r="15" spans="1:23" ht="17.100000000000001" customHeight="1">
      <c r="A15" s="707" t="s">
        <v>323</v>
      </c>
      <c r="B15" s="691" t="s">
        <v>46</v>
      </c>
      <c r="C15" s="692">
        <v>0</v>
      </c>
      <c r="D15" s="693">
        <v>0</v>
      </c>
      <c r="E15" s="693">
        <v>0</v>
      </c>
      <c r="F15" s="693">
        <v>0</v>
      </c>
      <c r="G15" s="693">
        <v>0</v>
      </c>
      <c r="H15" s="693">
        <v>0</v>
      </c>
      <c r="I15" s="693">
        <v>0</v>
      </c>
      <c r="J15" s="693">
        <v>0</v>
      </c>
      <c r="K15" s="693">
        <v>0</v>
      </c>
      <c r="L15" s="693">
        <v>0</v>
      </c>
      <c r="M15" s="693">
        <v>0</v>
      </c>
      <c r="N15" s="693">
        <v>0</v>
      </c>
      <c r="O15" s="693">
        <v>0</v>
      </c>
      <c r="P15" s="693">
        <v>0</v>
      </c>
      <c r="Q15" s="693">
        <v>0</v>
      </c>
      <c r="R15" s="693">
        <v>0</v>
      </c>
      <c r="S15" s="693">
        <v>0</v>
      </c>
      <c r="T15" s="694">
        <v>0</v>
      </c>
      <c r="U15" s="695">
        <v>0</v>
      </c>
      <c r="V15" s="693">
        <v>0</v>
      </c>
      <c r="W15" s="696">
        <v>0</v>
      </c>
    </row>
    <row r="16" spans="1:23" ht="17.100000000000001" customHeight="1">
      <c r="A16" s="707" t="s">
        <v>322</v>
      </c>
      <c r="B16" s="691" t="s">
        <v>47</v>
      </c>
      <c r="C16" s="692">
        <v>0</v>
      </c>
      <c r="D16" s="693">
        <v>0</v>
      </c>
      <c r="E16" s="693">
        <v>0</v>
      </c>
      <c r="F16" s="693">
        <v>0</v>
      </c>
      <c r="G16" s="693">
        <v>0</v>
      </c>
      <c r="H16" s="693">
        <v>0</v>
      </c>
      <c r="I16" s="693">
        <v>0</v>
      </c>
      <c r="J16" s="693">
        <v>0</v>
      </c>
      <c r="K16" s="693">
        <v>0</v>
      </c>
      <c r="L16" s="693">
        <v>0</v>
      </c>
      <c r="M16" s="693">
        <v>0</v>
      </c>
      <c r="N16" s="693">
        <v>0</v>
      </c>
      <c r="O16" s="693">
        <v>0</v>
      </c>
      <c r="P16" s="693">
        <v>0</v>
      </c>
      <c r="Q16" s="693">
        <v>0</v>
      </c>
      <c r="R16" s="693">
        <v>0</v>
      </c>
      <c r="S16" s="693">
        <v>0</v>
      </c>
      <c r="T16" s="694">
        <v>0</v>
      </c>
      <c r="U16" s="695">
        <v>0</v>
      </c>
      <c r="V16" s="693">
        <v>0</v>
      </c>
      <c r="W16" s="696">
        <v>0</v>
      </c>
    </row>
    <row r="17" spans="1:23" ht="17.100000000000001" customHeight="1">
      <c r="A17" s="707" t="s">
        <v>321</v>
      </c>
      <c r="B17" s="691" t="s">
        <v>48</v>
      </c>
      <c r="C17" s="692" t="s">
        <v>1035</v>
      </c>
      <c r="D17" s="693" t="s">
        <v>1035</v>
      </c>
      <c r="E17" s="693" t="s">
        <v>1035</v>
      </c>
      <c r="F17" s="693" t="s">
        <v>1035</v>
      </c>
      <c r="G17" s="693" t="s">
        <v>1035</v>
      </c>
      <c r="H17" s="693" t="s">
        <v>1035</v>
      </c>
      <c r="I17" s="693" t="s">
        <v>1035</v>
      </c>
      <c r="J17" s="693" t="s">
        <v>1035</v>
      </c>
      <c r="K17" s="693" t="s">
        <v>1035</v>
      </c>
      <c r="L17" s="693" t="s">
        <v>1035</v>
      </c>
      <c r="M17" s="693" t="s">
        <v>1035</v>
      </c>
      <c r="N17" s="693" t="s">
        <v>1035</v>
      </c>
      <c r="O17" s="693" t="s">
        <v>1035</v>
      </c>
      <c r="P17" s="693" t="s">
        <v>1035</v>
      </c>
      <c r="Q17" s="693" t="s">
        <v>1035</v>
      </c>
      <c r="R17" s="693" t="s">
        <v>1035</v>
      </c>
      <c r="S17" s="693" t="s">
        <v>1035</v>
      </c>
      <c r="T17" s="694" t="s">
        <v>1035</v>
      </c>
      <c r="U17" s="695" t="s">
        <v>1035</v>
      </c>
      <c r="V17" s="693" t="s">
        <v>1035</v>
      </c>
      <c r="W17" s="696" t="s">
        <v>1035</v>
      </c>
    </row>
    <row r="18" spans="1:23" ht="17.100000000000001" customHeight="1">
      <c r="A18" s="707" t="s">
        <v>320</v>
      </c>
      <c r="B18" s="691" t="s">
        <v>49</v>
      </c>
      <c r="C18" s="692">
        <v>0</v>
      </c>
      <c r="D18" s="693">
        <v>0</v>
      </c>
      <c r="E18" s="693">
        <v>0</v>
      </c>
      <c r="F18" s="693">
        <v>0</v>
      </c>
      <c r="G18" s="693">
        <v>0</v>
      </c>
      <c r="H18" s="693">
        <v>0</v>
      </c>
      <c r="I18" s="693">
        <v>0</v>
      </c>
      <c r="J18" s="693">
        <v>0</v>
      </c>
      <c r="K18" s="693">
        <v>0</v>
      </c>
      <c r="L18" s="693">
        <v>0</v>
      </c>
      <c r="M18" s="693">
        <v>0</v>
      </c>
      <c r="N18" s="693">
        <v>0</v>
      </c>
      <c r="O18" s="693">
        <v>0</v>
      </c>
      <c r="P18" s="693">
        <v>0</v>
      </c>
      <c r="Q18" s="693">
        <v>0</v>
      </c>
      <c r="R18" s="693">
        <v>0</v>
      </c>
      <c r="S18" s="693">
        <v>0</v>
      </c>
      <c r="T18" s="694">
        <v>0</v>
      </c>
      <c r="U18" s="695">
        <v>0</v>
      </c>
      <c r="V18" s="693">
        <v>0</v>
      </c>
      <c r="W18" s="696">
        <v>0</v>
      </c>
    </row>
    <row r="19" spans="1:23" ht="17.100000000000001" customHeight="1">
      <c r="A19" s="707" t="s">
        <v>338</v>
      </c>
      <c r="B19" s="691" t="s">
        <v>50</v>
      </c>
      <c r="C19" s="692">
        <v>0</v>
      </c>
      <c r="D19" s="693">
        <v>0</v>
      </c>
      <c r="E19" s="693">
        <v>0</v>
      </c>
      <c r="F19" s="693">
        <v>0</v>
      </c>
      <c r="G19" s="693">
        <v>0</v>
      </c>
      <c r="H19" s="693">
        <v>0</v>
      </c>
      <c r="I19" s="693">
        <v>0</v>
      </c>
      <c r="J19" s="693">
        <v>0</v>
      </c>
      <c r="K19" s="693">
        <v>0</v>
      </c>
      <c r="L19" s="693">
        <v>0</v>
      </c>
      <c r="M19" s="693">
        <v>0</v>
      </c>
      <c r="N19" s="693">
        <v>0</v>
      </c>
      <c r="O19" s="693">
        <v>0</v>
      </c>
      <c r="P19" s="693">
        <v>0</v>
      </c>
      <c r="Q19" s="693">
        <v>0</v>
      </c>
      <c r="R19" s="693">
        <v>0</v>
      </c>
      <c r="S19" s="693">
        <v>0</v>
      </c>
      <c r="T19" s="694">
        <v>0</v>
      </c>
      <c r="U19" s="695">
        <v>0</v>
      </c>
      <c r="V19" s="693">
        <v>0</v>
      </c>
      <c r="W19" s="696">
        <v>0</v>
      </c>
    </row>
    <row r="20" spans="1:23" ht="18">
      <c r="A20" s="707" t="s">
        <v>337</v>
      </c>
      <c r="B20" s="697" t="s">
        <v>51</v>
      </c>
      <c r="C20" s="692">
        <v>0</v>
      </c>
      <c r="D20" s="693">
        <v>0</v>
      </c>
      <c r="E20" s="693">
        <v>0</v>
      </c>
      <c r="F20" s="693">
        <v>0</v>
      </c>
      <c r="G20" s="693">
        <v>0</v>
      </c>
      <c r="H20" s="693">
        <v>0</v>
      </c>
      <c r="I20" s="693">
        <v>0</v>
      </c>
      <c r="J20" s="693">
        <v>0</v>
      </c>
      <c r="K20" s="693">
        <v>0</v>
      </c>
      <c r="L20" s="693">
        <v>0</v>
      </c>
      <c r="M20" s="693">
        <v>0</v>
      </c>
      <c r="N20" s="693">
        <v>0</v>
      </c>
      <c r="O20" s="693">
        <v>0</v>
      </c>
      <c r="P20" s="693">
        <v>0</v>
      </c>
      <c r="Q20" s="693">
        <v>0</v>
      </c>
      <c r="R20" s="693">
        <v>0</v>
      </c>
      <c r="S20" s="693">
        <v>0</v>
      </c>
      <c r="T20" s="694">
        <v>0</v>
      </c>
      <c r="U20" s="695">
        <v>0</v>
      </c>
      <c r="V20" s="693">
        <v>0</v>
      </c>
      <c r="W20" s="696">
        <v>0</v>
      </c>
    </row>
    <row r="21" spans="1:23" ht="17.100000000000001" customHeight="1">
      <c r="A21" s="707" t="s">
        <v>319</v>
      </c>
      <c r="B21" s="691" t="s">
        <v>52</v>
      </c>
      <c r="C21" s="692">
        <v>0</v>
      </c>
      <c r="D21" s="693">
        <v>0</v>
      </c>
      <c r="E21" s="693">
        <v>0</v>
      </c>
      <c r="F21" s="693">
        <v>0</v>
      </c>
      <c r="G21" s="693">
        <v>0</v>
      </c>
      <c r="H21" s="693">
        <v>0</v>
      </c>
      <c r="I21" s="693">
        <v>0</v>
      </c>
      <c r="J21" s="693">
        <v>0</v>
      </c>
      <c r="K21" s="693">
        <v>0</v>
      </c>
      <c r="L21" s="693">
        <v>0</v>
      </c>
      <c r="M21" s="693">
        <v>0</v>
      </c>
      <c r="N21" s="693">
        <v>0</v>
      </c>
      <c r="O21" s="693">
        <v>0</v>
      </c>
      <c r="P21" s="693">
        <v>0</v>
      </c>
      <c r="Q21" s="693">
        <v>0</v>
      </c>
      <c r="R21" s="693">
        <v>0</v>
      </c>
      <c r="S21" s="693">
        <v>0</v>
      </c>
      <c r="T21" s="694">
        <v>0</v>
      </c>
      <c r="U21" s="695">
        <v>0</v>
      </c>
      <c r="V21" s="693">
        <v>0</v>
      </c>
      <c r="W21" s="696">
        <v>0</v>
      </c>
    </row>
    <row r="22" spans="1:23" ht="17.100000000000001" customHeight="1">
      <c r="A22" s="707" t="s">
        <v>318</v>
      </c>
      <c r="B22" s="691" t="s">
        <v>53</v>
      </c>
      <c r="C22" s="692">
        <v>0</v>
      </c>
      <c r="D22" s="693">
        <v>0</v>
      </c>
      <c r="E22" s="693">
        <v>0</v>
      </c>
      <c r="F22" s="693">
        <v>0</v>
      </c>
      <c r="G22" s="693">
        <v>0</v>
      </c>
      <c r="H22" s="693">
        <v>0</v>
      </c>
      <c r="I22" s="693">
        <v>0</v>
      </c>
      <c r="J22" s="693">
        <v>0</v>
      </c>
      <c r="K22" s="693">
        <v>0</v>
      </c>
      <c r="L22" s="693">
        <v>0</v>
      </c>
      <c r="M22" s="693">
        <v>0</v>
      </c>
      <c r="N22" s="693">
        <v>0</v>
      </c>
      <c r="O22" s="693">
        <v>0</v>
      </c>
      <c r="P22" s="693">
        <v>0</v>
      </c>
      <c r="Q22" s="693">
        <v>0</v>
      </c>
      <c r="R22" s="693">
        <v>0</v>
      </c>
      <c r="S22" s="693">
        <v>0</v>
      </c>
      <c r="T22" s="694">
        <v>0</v>
      </c>
      <c r="U22" s="695">
        <v>0</v>
      </c>
      <c r="V22" s="693">
        <v>0</v>
      </c>
      <c r="W22" s="696">
        <v>0</v>
      </c>
    </row>
    <row r="23" spans="1:23" ht="17.100000000000001" customHeight="1">
      <c r="A23" s="707" t="s">
        <v>317</v>
      </c>
      <c r="B23" s="691" t="s">
        <v>54</v>
      </c>
      <c r="C23" s="692">
        <v>0</v>
      </c>
      <c r="D23" s="693">
        <v>0</v>
      </c>
      <c r="E23" s="693">
        <v>0</v>
      </c>
      <c r="F23" s="693">
        <v>0</v>
      </c>
      <c r="G23" s="693">
        <v>0</v>
      </c>
      <c r="H23" s="693">
        <v>0</v>
      </c>
      <c r="I23" s="693">
        <v>0</v>
      </c>
      <c r="J23" s="693">
        <v>0</v>
      </c>
      <c r="K23" s="693">
        <v>0</v>
      </c>
      <c r="L23" s="693">
        <v>0</v>
      </c>
      <c r="M23" s="693">
        <v>0</v>
      </c>
      <c r="N23" s="693">
        <v>0</v>
      </c>
      <c r="O23" s="693">
        <v>0</v>
      </c>
      <c r="P23" s="693">
        <v>0</v>
      </c>
      <c r="Q23" s="693">
        <v>0</v>
      </c>
      <c r="R23" s="693">
        <v>0</v>
      </c>
      <c r="S23" s="693">
        <v>0</v>
      </c>
      <c r="T23" s="694">
        <v>0</v>
      </c>
      <c r="U23" s="695">
        <v>0</v>
      </c>
      <c r="V23" s="693">
        <v>0</v>
      </c>
      <c r="W23" s="696">
        <v>0</v>
      </c>
    </row>
    <row r="24" spans="1:23" ht="17.100000000000001" customHeight="1">
      <c r="A24" s="707" t="s">
        <v>316</v>
      </c>
      <c r="B24" s="691" t="s">
        <v>55</v>
      </c>
      <c r="C24" s="692">
        <v>1</v>
      </c>
      <c r="D24" s="693">
        <v>0</v>
      </c>
      <c r="E24" s="693">
        <v>0</v>
      </c>
      <c r="F24" s="693">
        <v>0</v>
      </c>
      <c r="G24" s="693">
        <v>0</v>
      </c>
      <c r="H24" s="693">
        <v>0</v>
      </c>
      <c r="I24" s="693">
        <v>4</v>
      </c>
      <c r="J24" s="693">
        <v>4</v>
      </c>
      <c r="K24" s="693">
        <v>4</v>
      </c>
      <c r="L24" s="693">
        <v>6</v>
      </c>
      <c r="M24" s="693">
        <v>3</v>
      </c>
      <c r="N24" s="693">
        <v>2</v>
      </c>
      <c r="O24" s="693">
        <v>0</v>
      </c>
      <c r="P24" s="693">
        <v>0</v>
      </c>
      <c r="Q24" s="693">
        <v>0</v>
      </c>
      <c r="R24" s="693">
        <v>1</v>
      </c>
      <c r="S24" s="693">
        <v>2</v>
      </c>
      <c r="T24" s="694">
        <v>27</v>
      </c>
      <c r="U24" s="695">
        <v>0</v>
      </c>
      <c r="V24" s="693">
        <v>2</v>
      </c>
      <c r="W24" s="696">
        <v>6</v>
      </c>
    </row>
    <row r="25" spans="1:23" ht="17.100000000000001" customHeight="1">
      <c r="A25" s="707" t="s">
        <v>315</v>
      </c>
      <c r="B25" s="691" t="s">
        <v>56</v>
      </c>
      <c r="C25" s="692">
        <v>0</v>
      </c>
      <c r="D25" s="693">
        <v>0</v>
      </c>
      <c r="E25" s="693">
        <v>0</v>
      </c>
      <c r="F25" s="693">
        <v>0</v>
      </c>
      <c r="G25" s="693">
        <v>0</v>
      </c>
      <c r="H25" s="693">
        <v>0</v>
      </c>
      <c r="I25" s="693">
        <v>0</v>
      </c>
      <c r="J25" s="693">
        <v>0</v>
      </c>
      <c r="K25" s="693">
        <v>0</v>
      </c>
      <c r="L25" s="693">
        <v>0</v>
      </c>
      <c r="M25" s="693">
        <v>0</v>
      </c>
      <c r="N25" s="693">
        <v>0</v>
      </c>
      <c r="O25" s="693">
        <v>0</v>
      </c>
      <c r="P25" s="693">
        <v>0</v>
      </c>
      <c r="Q25" s="693">
        <v>0</v>
      </c>
      <c r="R25" s="693">
        <v>0</v>
      </c>
      <c r="S25" s="693">
        <v>0</v>
      </c>
      <c r="T25" s="694">
        <v>0</v>
      </c>
      <c r="U25" s="695">
        <v>0</v>
      </c>
      <c r="V25" s="693">
        <v>0</v>
      </c>
      <c r="W25" s="696">
        <v>0</v>
      </c>
    </row>
    <row r="26" spans="1:23" ht="17.100000000000001" customHeight="1">
      <c r="A26" s="707" t="s">
        <v>314</v>
      </c>
      <c r="B26" s="691" t="s">
        <v>57</v>
      </c>
      <c r="C26" s="692">
        <v>0</v>
      </c>
      <c r="D26" s="693">
        <v>0</v>
      </c>
      <c r="E26" s="693">
        <v>0</v>
      </c>
      <c r="F26" s="693">
        <v>0</v>
      </c>
      <c r="G26" s="693">
        <v>0</v>
      </c>
      <c r="H26" s="693">
        <v>0</v>
      </c>
      <c r="I26" s="693">
        <v>0</v>
      </c>
      <c r="J26" s="693">
        <v>0</v>
      </c>
      <c r="K26" s="693">
        <v>0</v>
      </c>
      <c r="L26" s="693">
        <v>0</v>
      </c>
      <c r="M26" s="693">
        <v>0</v>
      </c>
      <c r="N26" s="693">
        <v>0</v>
      </c>
      <c r="O26" s="693">
        <v>0</v>
      </c>
      <c r="P26" s="693">
        <v>0</v>
      </c>
      <c r="Q26" s="693">
        <v>0</v>
      </c>
      <c r="R26" s="693">
        <v>0</v>
      </c>
      <c r="S26" s="693">
        <v>0</v>
      </c>
      <c r="T26" s="694">
        <v>0</v>
      </c>
      <c r="U26" s="695">
        <v>0</v>
      </c>
      <c r="V26" s="693">
        <v>0</v>
      </c>
      <c r="W26" s="696">
        <v>0</v>
      </c>
    </row>
    <row r="27" spans="1:23" ht="17.100000000000001" customHeight="1">
      <c r="A27" s="707" t="s">
        <v>313</v>
      </c>
      <c r="B27" s="691" t="s">
        <v>58</v>
      </c>
      <c r="C27" s="692">
        <v>0</v>
      </c>
      <c r="D27" s="693">
        <v>0</v>
      </c>
      <c r="E27" s="693">
        <v>0</v>
      </c>
      <c r="F27" s="693">
        <v>0</v>
      </c>
      <c r="G27" s="693">
        <v>0</v>
      </c>
      <c r="H27" s="693">
        <v>0</v>
      </c>
      <c r="I27" s="693">
        <v>0</v>
      </c>
      <c r="J27" s="693">
        <v>0</v>
      </c>
      <c r="K27" s="693">
        <v>0</v>
      </c>
      <c r="L27" s="693">
        <v>0</v>
      </c>
      <c r="M27" s="693">
        <v>0</v>
      </c>
      <c r="N27" s="693">
        <v>0</v>
      </c>
      <c r="O27" s="693">
        <v>0</v>
      </c>
      <c r="P27" s="693">
        <v>0</v>
      </c>
      <c r="Q27" s="693">
        <v>0</v>
      </c>
      <c r="R27" s="693">
        <v>0</v>
      </c>
      <c r="S27" s="693">
        <v>0</v>
      </c>
      <c r="T27" s="694">
        <v>0</v>
      </c>
      <c r="U27" s="695">
        <v>0</v>
      </c>
      <c r="V27" s="693">
        <v>0</v>
      </c>
      <c r="W27" s="696">
        <v>0</v>
      </c>
    </row>
    <row r="28" spans="1:23" ht="17.100000000000001" customHeight="1">
      <c r="A28" s="707" t="s">
        <v>312</v>
      </c>
      <c r="B28" s="691" t="s">
        <v>59</v>
      </c>
      <c r="C28" s="692">
        <v>0</v>
      </c>
      <c r="D28" s="693">
        <v>0</v>
      </c>
      <c r="E28" s="693">
        <v>0</v>
      </c>
      <c r="F28" s="693">
        <v>0</v>
      </c>
      <c r="G28" s="693">
        <v>0</v>
      </c>
      <c r="H28" s="693">
        <v>0</v>
      </c>
      <c r="I28" s="693">
        <v>0</v>
      </c>
      <c r="J28" s="693">
        <v>0</v>
      </c>
      <c r="K28" s="693">
        <v>0</v>
      </c>
      <c r="L28" s="693">
        <v>0</v>
      </c>
      <c r="M28" s="693">
        <v>0</v>
      </c>
      <c r="N28" s="693">
        <v>0</v>
      </c>
      <c r="O28" s="693">
        <v>0</v>
      </c>
      <c r="P28" s="693">
        <v>0</v>
      </c>
      <c r="Q28" s="693">
        <v>0</v>
      </c>
      <c r="R28" s="693">
        <v>0</v>
      </c>
      <c r="S28" s="693">
        <v>0</v>
      </c>
      <c r="T28" s="694">
        <v>0</v>
      </c>
      <c r="U28" s="695">
        <v>0</v>
      </c>
      <c r="V28" s="693">
        <v>0</v>
      </c>
      <c r="W28" s="696">
        <v>0</v>
      </c>
    </row>
    <row r="29" spans="1:23" ht="17.100000000000001" customHeight="1">
      <c r="A29" s="707" t="s">
        <v>311</v>
      </c>
      <c r="B29" s="691" t="s">
        <v>60</v>
      </c>
      <c r="C29" s="692">
        <v>0</v>
      </c>
      <c r="D29" s="693">
        <v>0</v>
      </c>
      <c r="E29" s="693">
        <v>3</v>
      </c>
      <c r="F29" s="693">
        <v>0</v>
      </c>
      <c r="G29" s="693">
        <v>2</v>
      </c>
      <c r="H29" s="693">
        <v>0</v>
      </c>
      <c r="I29" s="693">
        <v>10</v>
      </c>
      <c r="J29" s="693">
        <v>1</v>
      </c>
      <c r="K29" s="693">
        <v>14</v>
      </c>
      <c r="L29" s="693">
        <v>4</v>
      </c>
      <c r="M29" s="693">
        <v>47</v>
      </c>
      <c r="N29" s="693">
        <v>6</v>
      </c>
      <c r="O29" s="693">
        <v>1</v>
      </c>
      <c r="P29" s="693">
        <v>0</v>
      </c>
      <c r="Q29" s="693">
        <v>1</v>
      </c>
      <c r="R29" s="693">
        <v>1</v>
      </c>
      <c r="S29" s="693">
        <v>10</v>
      </c>
      <c r="T29" s="694">
        <v>100</v>
      </c>
      <c r="U29" s="695">
        <v>2</v>
      </c>
      <c r="V29" s="693">
        <v>1</v>
      </c>
      <c r="W29" s="696">
        <v>14</v>
      </c>
    </row>
    <row r="30" spans="1:23" ht="17.100000000000001" customHeight="1">
      <c r="A30" s="707" t="s">
        <v>310</v>
      </c>
      <c r="B30" s="691" t="s">
        <v>61</v>
      </c>
      <c r="C30" s="692">
        <v>0</v>
      </c>
      <c r="D30" s="693">
        <v>0</v>
      </c>
      <c r="E30" s="693">
        <v>0</v>
      </c>
      <c r="F30" s="693">
        <v>0</v>
      </c>
      <c r="G30" s="693">
        <v>0</v>
      </c>
      <c r="H30" s="693">
        <v>0</v>
      </c>
      <c r="I30" s="693">
        <v>0</v>
      </c>
      <c r="J30" s="693">
        <v>0</v>
      </c>
      <c r="K30" s="693">
        <v>0</v>
      </c>
      <c r="L30" s="693">
        <v>0</v>
      </c>
      <c r="M30" s="693">
        <v>0</v>
      </c>
      <c r="N30" s="693">
        <v>0</v>
      </c>
      <c r="O30" s="693">
        <v>0</v>
      </c>
      <c r="P30" s="693">
        <v>0</v>
      </c>
      <c r="Q30" s="693">
        <v>0</v>
      </c>
      <c r="R30" s="693">
        <v>0</v>
      </c>
      <c r="S30" s="693">
        <v>0</v>
      </c>
      <c r="T30" s="694">
        <v>0</v>
      </c>
      <c r="U30" s="695">
        <v>0</v>
      </c>
      <c r="V30" s="693">
        <v>0</v>
      </c>
      <c r="W30" s="696">
        <v>0</v>
      </c>
    </row>
    <row r="31" spans="1:23" ht="17.100000000000001" customHeight="1">
      <c r="A31" s="707" t="s">
        <v>309</v>
      </c>
      <c r="B31" s="691" t="s">
        <v>62</v>
      </c>
      <c r="C31" s="692">
        <v>1</v>
      </c>
      <c r="D31" s="693">
        <v>0</v>
      </c>
      <c r="E31" s="693">
        <v>0</v>
      </c>
      <c r="F31" s="693">
        <v>0</v>
      </c>
      <c r="G31" s="693">
        <v>0</v>
      </c>
      <c r="H31" s="693">
        <v>0</v>
      </c>
      <c r="I31" s="693">
        <v>5</v>
      </c>
      <c r="J31" s="693">
        <v>1</v>
      </c>
      <c r="K31" s="693">
        <v>7</v>
      </c>
      <c r="L31" s="693">
        <v>1</v>
      </c>
      <c r="M31" s="693">
        <v>8</v>
      </c>
      <c r="N31" s="693">
        <v>4</v>
      </c>
      <c r="O31" s="693">
        <v>0</v>
      </c>
      <c r="P31" s="693">
        <v>0</v>
      </c>
      <c r="Q31" s="693">
        <v>0</v>
      </c>
      <c r="R31" s="693">
        <v>0</v>
      </c>
      <c r="S31" s="693">
        <v>1</v>
      </c>
      <c r="T31" s="694">
        <v>28</v>
      </c>
      <c r="U31" s="695">
        <v>2</v>
      </c>
      <c r="V31" s="693">
        <v>3</v>
      </c>
      <c r="W31" s="696">
        <v>3</v>
      </c>
    </row>
    <row r="32" spans="1:23" ht="17.100000000000001" customHeight="1">
      <c r="A32" s="707" t="s">
        <v>308</v>
      </c>
      <c r="B32" s="691" t="s">
        <v>63</v>
      </c>
      <c r="C32" s="692">
        <v>0</v>
      </c>
      <c r="D32" s="693">
        <v>0</v>
      </c>
      <c r="E32" s="693">
        <v>0</v>
      </c>
      <c r="F32" s="693">
        <v>0</v>
      </c>
      <c r="G32" s="693">
        <v>0</v>
      </c>
      <c r="H32" s="693">
        <v>0</v>
      </c>
      <c r="I32" s="693">
        <v>0</v>
      </c>
      <c r="J32" s="693">
        <v>0</v>
      </c>
      <c r="K32" s="693">
        <v>0</v>
      </c>
      <c r="L32" s="693">
        <v>0</v>
      </c>
      <c r="M32" s="693">
        <v>0</v>
      </c>
      <c r="N32" s="693">
        <v>0</v>
      </c>
      <c r="O32" s="693">
        <v>0</v>
      </c>
      <c r="P32" s="693">
        <v>0</v>
      </c>
      <c r="Q32" s="693">
        <v>0</v>
      </c>
      <c r="R32" s="693">
        <v>0</v>
      </c>
      <c r="S32" s="693">
        <v>0</v>
      </c>
      <c r="T32" s="694">
        <v>0</v>
      </c>
      <c r="U32" s="695">
        <v>0</v>
      </c>
      <c r="V32" s="693">
        <v>0</v>
      </c>
      <c r="W32" s="696">
        <v>0</v>
      </c>
    </row>
    <row r="33" spans="1:23" ht="17.100000000000001" customHeight="1">
      <c r="A33" s="707" t="s">
        <v>307</v>
      </c>
      <c r="B33" s="691" t="s">
        <v>64</v>
      </c>
      <c r="C33" s="692">
        <v>0</v>
      </c>
      <c r="D33" s="693">
        <v>0</v>
      </c>
      <c r="E33" s="693">
        <v>0</v>
      </c>
      <c r="F33" s="693">
        <v>0</v>
      </c>
      <c r="G33" s="693">
        <v>0</v>
      </c>
      <c r="H33" s="693">
        <v>0</v>
      </c>
      <c r="I33" s="693">
        <v>0</v>
      </c>
      <c r="J33" s="693">
        <v>0</v>
      </c>
      <c r="K33" s="693">
        <v>0</v>
      </c>
      <c r="L33" s="693">
        <v>0</v>
      </c>
      <c r="M33" s="693">
        <v>0</v>
      </c>
      <c r="N33" s="693">
        <v>0</v>
      </c>
      <c r="O33" s="693">
        <v>0</v>
      </c>
      <c r="P33" s="693">
        <v>0</v>
      </c>
      <c r="Q33" s="693">
        <v>0</v>
      </c>
      <c r="R33" s="693">
        <v>0</v>
      </c>
      <c r="S33" s="693">
        <v>0</v>
      </c>
      <c r="T33" s="694">
        <v>0</v>
      </c>
      <c r="U33" s="695">
        <v>0</v>
      </c>
      <c r="V33" s="693">
        <v>0</v>
      </c>
      <c r="W33" s="696">
        <v>0</v>
      </c>
    </row>
    <row r="34" spans="1:23" ht="17.100000000000001" customHeight="1" thickBot="1">
      <c r="A34" s="708" t="s">
        <v>306</v>
      </c>
      <c r="B34" s="698" t="s">
        <v>65</v>
      </c>
      <c r="C34" s="699">
        <v>0</v>
      </c>
      <c r="D34" s="700">
        <v>0</v>
      </c>
      <c r="E34" s="700">
        <v>0</v>
      </c>
      <c r="F34" s="700">
        <v>0</v>
      </c>
      <c r="G34" s="700">
        <v>0</v>
      </c>
      <c r="H34" s="700">
        <v>0</v>
      </c>
      <c r="I34" s="700">
        <v>0</v>
      </c>
      <c r="J34" s="700">
        <v>0</v>
      </c>
      <c r="K34" s="700">
        <v>0</v>
      </c>
      <c r="L34" s="700">
        <v>0</v>
      </c>
      <c r="M34" s="700">
        <v>0</v>
      </c>
      <c r="N34" s="700">
        <v>0</v>
      </c>
      <c r="O34" s="700">
        <v>0</v>
      </c>
      <c r="P34" s="700">
        <v>0</v>
      </c>
      <c r="Q34" s="700">
        <v>0</v>
      </c>
      <c r="R34" s="700">
        <v>0</v>
      </c>
      <c r="S34" s="700">
        <v>0</v>
      </c>
      <c r="T34" s="701">
        <v>0</v>
      </c>
      <c r="U34" s="702">
        <v>0</v>
      </c>
      <c r="V34" s="700">
        <v>0</v>
      </c>
      <c r="W34" s="703">
        <v>0</v>
      </c>
    </row>
    <row r="35" spans="1:23" ht="17.100000000000001" customHeight="1">
      <c r="A35" s="1301" t="s">
        <v>301</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283</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20">
    <mergeCell ref="A36:W36"/>
    <mergeCell ref="A37:W37"/>
    <mergeCell ref="A38:W38"/>
    <mergeCell ref="A39:W39"/>
    <mergeCell ref="M4:N4"/>
    <mergeCell ref="O4:P4"/>
    <mergeCell ref="Q4:R4"/>
    <mergeCell ref="U4:W4"/>
    <mergeCell ref="A35:W35"/>
    <mergeCell ref="A3:A5"/>
    <mergeCell ref="B3:B5"/>
    <mergeCell ref="A1:W1"/>
    <mergeCell ref="C3:T3"/>
    <mergeCell ref="U3:W3"/>
    <mergeCell ref="C4:D4"/>
    <mergeCell ref="E4:F4"/>
    <mergeCell ref="G4:H4"/>
    <mergeCell ref="I4:J4"/>
    <mergeCell ref="K4:L4"/>
    <mergeCell ref="A2:W2"/>
  </mergeCells>
  <pageMargins left="0.2" right="0.2" top="0.5" bottom="0.5" header="0" footer="0"/>
  <pageSetup paperSize="5"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39"/>
  <sheetViews>
    <sheetView showGridLines="0" topLeftCell="C2" zoomScale="110" zoomScaleNormal="110" workbookViewId="0">
      <selection activeCell="O15" sqref="O15"/>
    </sheetView>
  </sheetViews>
  <sheetFormatPr defaultColWidth="11" defaultRowHeight="15" customHeight="1"/>
  <cols>
    <col min="1" max="1" width="9.375" style="64" customWidth="1"/>
    <col min="2" max="2" width="54" bestFit="1" customWidth="1"/>
    <col min="3" max="3" width="9" bestFit="1" customWidth="1"/>
    <col min="4" max="4" width="8" bestFit="1" customWidth="1"/>
    <col min="5" max="5" width="9" bestFit="1" customWidth="1"/>
    <col min="6" max="6" width="6" bestFit="1" customWidth="1"/>
    <col min="7" max="8" width="9" bestFit="1" customWidth="1"/>
    <col min="9" max="10" width="10" bestFit="1" customWidth="1"/>
    <col min="11" max="11" width="9" bestFit="1" customWidth="1"/>
    <col min="12" max="12" width="8" bestFit="1" customWidth="1"/>
    <col min="13" max="13" width="9" bestFit="1" customWidth="1"/>
    <col min="14" max="14" width="8" bestFit="1" customWidth="1"/>
    <col min="15" max="15" width="9" bestFit="1" customWidth="1"/>
    <col min="16" max="16" width="6" bestFit="1" customWidth="1"/>
    <col min="17" max="17" width="9" bestFit="1" customWidth="1"/>
    <col min="18" max="18" width="7" bestFit="1" customWidth="1"/>
    <col min="19" max="19" width="12" bestFit="1" customWidth="1"/>
    <col min="20" max="20" width="9" bestFit="1" customWidth="1"/>
    <col min="21" max="21" width="10" bestFit="1" customWidth="1"/>
    <col min="22" max="22" width="7" bestFit="1" customWidth="1"/>
    <col min="23" max="23" width="16" bestFit="1" customWidth="1"/>
  </cols>
  <sheetData>
    <row r="1" spans="1:23" ht="123.6" customHeight="1">
      <c r="A1" s="1293" t="s">
        <v>939</v>
      </c>
      <c r="B1" s="1294"/>
      <c r="C1" s="1294"/>
      <c r="D1" s="1294"/>
      <c r="E1" s="1294"/>
      <c r="F1" s="1294"/>
      <c r="G1" s="1294"/>
      <c r="H1" s="1294"/>
      <c r="I1" s="1294"/>
      <c r="J1" s="1294"/>
      <c r="K1" s="1294"/>
      <c r="L1" s="1294"/>
      <c r="M1" s="1294"/>
      <c r="N1" s="1294"/>
      <c r="O1" s="1294"/>
      <c r="P1" s="1294"/>
      <c r="Q1" s="1294"/>
      <c r="R1" s="1294"/>
      <c r="S1" s="1294"/>
      <c r="T1" s="1294"/>
      <c r="U1" s="1294"/>
      <c r="V1" s="1294"/>
      <c r="W1" s="1294"/>
    </row>
    <row r="2" spans="1:23" ht="15" customHeight="1" thickBot="1"/>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53.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2103</v>
      </c>
      <c r="D6" s="681">
        <v>1479</v>
      </c>
      <c r="E6" s="681">
        <v>1645</v>
      </c>
      <c r="F6" s="681">
        <v>1223</v>
      </c>
      <c r="G6" s="681">
        <v>156</v>
      </c>
      <c r="H6" s="681">
        <v>108</v>
      </c>
      <c r="I6" s="681">
        <v>13471</v>
      </c>
      <c r="J6" s="681">
        <v>7326</v>
      </c>
      <c r="K6" s="681">
        <v>20430</v>
      </c>
      <c r="L6" s="681">
        <v>14414</v>
      </c>
      <c r="M6" s="681">
        <v>22873</v>
      </c>
      <c r="N6" s="681">
        <v>15967</v>
      </c>
      <c r="O6" s="681">
        <v>149</v>
      </c>
      <c r="P6" s="681">
        <v>87</v>
      </c>
      <c r="Q6" s="681">
        <v>2293</v>
      </c>
      <c r="R6" s="681">
        <v>1515</v>
      </c>
      <c r="S6" s="681">
        <v>4140</v>
      </c>
      <c r="T6" s="682">
        <v>109379</v>
      </c>
      <c r="U6" s="683">
        <v>4720</v>
      </c>
      <c r="V6" s="681">
        <v>6639</v>
      </c>
      <c r="W6" s="684">
        <v>57759</v>
      </c>
    </row>
    <row r="7" spans="1:23" ht="17.100000000000001" customHeight="1">
      <c r="A7" s="706" t="s">
        <v>331</v>
      </c>
      <c r="B7" s="685" t="s">
        <v>38</v>
      </c>
      <c r="C7" s="686">
        <v>28</v>
      </c>
      <c r="D7" s="687">
        <v>17</v>
      </c>
      <c r="E7" s="687">
        <v>57</v>
      </c>
      <c r="F7" s="687">
        <v>32</v>
      </c>
      <c r="G7" s="687">
        <v>10</v>
      </c>
      <c r="H7" s="687">
        <v>6</v>
      </c>
      <c r="I7" s="687">
        <v>288</v>
      </c>
      <c r="J7" s="687">
        <v>149</v>
      </c>
      <c r="K7" s="687">
        <v>305</v>
      </c>
      <c r="L7" s="687">
        <v>223</v>
      </c>
      <c r="M7" s="687">
        <v>1208</v>
      </c>
      <c r="N7" s="687">
        <v>890</v>
      </c>
      <c r="O7" s="687">
        <v>4</v>
      </c>
      <c r="P7" s="687">
        <v>2</v>
      </c>
      <c r="Q7" s="687">
        <v>108</v>
      </c>
      <c r="R7" s="687">
        <v>74</v>
      </c>
      <c r="S7" s="687">
        <v>54</v>
      </c>
      <c r="T7" s="688">
        <v>3455</v>
      </c>
      <c r="U7" s="689">
        <v>177</v>
      </c>
      <c r="V7" s="687">
        <v>138</v>
      </c>
      <c r="W7" s="690">
        <v>1832</v>
      </c>
    </row>
    <row r="8" spans="1:23" ht="17.100000000000001" customHeight="1">
      <c r="A8" s="707" t="s">
        <v>330</v>
      </c>
      <c r="B8" s="691" t="s">
        <v>39</v>
      </c>
      <c r="C8" s="692">
        <v>227</v>
      </c>
      <c r="D8" s="693">
        <v>172</v>
      </c>
      <c r="E8" s="693">
        <v>116</v>
      </c>
      <c r="F8" s="693">
        <v>104</v>
      </c>
      <c r="G8" s="693">
        <v>7</v>
      </c>
      <c r="H8" s="693">
        <v>6</v>
      </c>
      <c r="I8" s="693">
        <v>1606</v>
      </c>
      <c r="J8" s="693">
        <v>855</v>
      </c>
      <c r="K8" s="693">
        <v>1451</v>
      </c>
      <c r="L8" s="693">
        <v>1127</v>
      </c>
      <c r="M8" s="693">
        <v>682</v>
      </c>
      <c r="N8" s="693">
        <v>517</v>
      </c>
      <c r="O8" s="693">
        <v>14</v>
      </c>
      <c r="P8" s="693">
        <v>10</v>
      </c>
      <c r="Q8" s="693">
        <v>215</v>
      </c>
      <c r="R8" s="693">
        <v>144</v>
      </c>
      <c r="S8" s="693">
        <v>415</v>
      </c>
      <c r="T8" s="694">
        <v>7668</v>
      </c>
      <c r="U8" s="695">
        <v>269</v>
      </c>
      <c r="V8" s="693">
        <v>651</v>
      </c>
      <c r="W8" s="696">
        <v>4241</v>
      </c>
    </row>
    <row r="9" spans="1:23" ht="17.100000000000001" customHeight="1">
      <c r="A9" s="707" t="s">
        <v>329</v>
      </c>
      <c r="B9" s="691" t="s">
        <v>40</v>
      </c>
      <c r="C9" s="692">
        <v>13</v>
      </c>
      <c r="D9" s="693">
        <v>10</v>
      </c>
      <c r="E9" s="693">
        <v>32</v>
      </c>
      <c r="F9" s="693">
        <v>15</v>
      </c>
      <c r="G9" s="693">
        <v>1</v>
      </c>
      <c r="H9" s="693">
        <v>8</v>
      </c>
      <c r="I9" s="693">
        <v>124</v>
      </c>
      <c r="J9" s="693">
        <v>56</v>
      </c>
      <c r="K9" s="693">
        <v>157</v>
      </c>
      <c r="L9" s="693">
        <v>101</v>
      </c>
      <c r="M9" s="693">
        <v>737</v>
      </c>
      <c r="N9" s="693">
        <v>409</v>
      </c>
      <c r="O9" s="693">
        <v>3</v>
      </c>
      <c r="P9" s="693">
        <v>0</v>
      </c>
      <c r="Q9" s="693">
        <v>43</v>
      </c>
      <c r="R9" s="693">
        <v>19</v>
      </c>
      <c r="S9" s="693">
        <v>49</v>
      </c>
      <c r="T9" s="694">
        <v>1777</v>
      </c>
      <c r="U9" s="695">
        <v>86</v>
      </c>
      <c r="V9" s="693">
        <v>9</v>
      </c>
      <c r="W9" s="696">
        <v>1044</v>
      </c>
    </row>
    <row r="10" spans="1:23" ht="17.100000000000001" customHeight="1">
      <c r="A10" s="707" t="s">
        <v>328</v>
      </c>
      <c r="B10" s="691" t="s">
        <v>41</v>
      </c>
      <c r="C10" s="692">
        <v>0</v>
      </c>
      <c r="D10" s="693">
        <v>8</v>
      </c>
      <c r="E10" s="693">
        <v>2</v>
      </c>
      <c r="F10" s="693">
        <v>1</v>
      </c>
      <c r="G10" s="693">
        <v>0</v>
      </c>
      <c r="H10" s="693">
        <v>0</v>
      </c>
      <c r="I10" s="693">
        <v>31</v>
      </c>
      <c r="J10" s="693">
        <v>11</v>
      </c>
      <c r="K10" s="693">
        <v>11</v>
      </c>
      <c r="L10" s="693">
        <v>5</v>
      </c>
      <c r="M10" s="693">
        <v>104</v>
      </c>
      <c r="N10" s="693">
        <v>46</v>
      </c>
      <c r="O10" s="693">
        <v>0</v>
      </c>
      <c r="P10" s="693">
        <v>0</v>
      </c>
      <c r="Q10" s="693">
        <v>8</v>
      </c>
      <c r="R10" s="693">
        <v>2</v>
      </c>
      <c r="S10" s="693">
        <v>1</v>
      </c>
      <c r="T10" s="694">
        <v>230</v>
      </c>
      <c r="U10" s="695">
        <v>3</v>
      </c>
      <c r="V10" s="693">
        <v>0</v>
      </c>
      <c r="W10" s="696">
        <v>113</v>
      </c>
    </row>
    <row r="11" spans="1:23" ht="17.100000000000001" customHeight="1">
      <c r="A11" s="707" t="s">
        <v>327</v>
      </c>
      <c r="B11" s="691" t="s">
        <v>42</v>
      </c>
      <c r="C11" s="692">
        <v>3</v>
      </c>
      <c r="D11" s="693">
        <v>5</v>
      </c>
      <c r="E11" s="693">
        <v>46</v>
      </c>
      <c r="F11" s="693">
        <v>29</v>
      </c>
      <c r="G11" s="693">
        <v>3</v>
      </c>
      <c r="H11" s="693">
        <v>1</v>
      </c>
      <c r="I11" s="693">
        <v>300</v>
      </c>
      <c r="J11" s="693">
        <v>168</v>
      </c>
      <c r="K11" s="693">
        <v>347</v>
      </c>
      <c r="L11" s="693">
        <v>245</v>
      </c>
      <c r="M11" s="693">
        <v>1026</v>
      </c>
      <c r="N11" s="693">
        <v>637</v>
      </c>
      <c r="O11" s="693">
        <v>1</v>
      </c>
      <c r="P11" s="693">
        <v>1</v>
      </c>
      <c r="Q11" s="693">
        <v>69</v>
      </c>
      <c r="R11" s="693">
        <v>65</v>
      </c>
      <c r="S11" s="693">
        <v>191</v>
      </c>
      <c r="T11" s="694">
        <v>3137</v>
      </c>
      <c r="U11" s="695">
        <v>112</v>
      </c>
      <c r="V11" s="693">
        <v>357</v>
      </c>
      <c r="W11" s="696">
        <v>1646</v>
      </c>
    </row>
    <row r="12" spans="1:23" ht="17.100000000000001" customHeight="1">
      <c r="A12" s="707" t="s">
        <v>326</v>
      </c>
      <c r="B12" s="691" t="s">
        <v>43</v>
      </c>
      <c r="C12" s="692">
        <v>65</v>
      </c>
      <c r="D12" s="693">
        <v>44</v>
      </c>
      <c r="E12" s="693">
        <v>53</v>
      </c>
      <c r="F12" s="693">
        <v>39</v>
      </c>
      <c r="G12" s="693">
        <v>9</v>
      </c>
      <c r="H12" s="693">
        <v>2</v>
      </c>
      <c r="I12" s="693">
        <v>343</v>
      </c>
      <c r="J12" s="693">
        <v>223</v>
      </c>
      <c r="K12" s="693">
        <v>887</v>
      </c>
      <c r="L12" s="693">
        <v>615</v>
      </c>
      <c r="M12" s="693">
        <v>1063</v>
      </c>
      <c r="N12" s="693">
        <v>695</v>
      </c>
      <c r="O12" s="693">
        <v>4</v>
      </c>
      <c r="P12" s="693">
        <v>3</v>
      </c>
      <c r="Q12" s="693">
        <v>60</v>
      </c>
      <c r="R12" s="693">
        <v>32</v>
      </c>
      <c r="S12" s="693">
        <v>244</v>
      </c>
      <c r="T12" s="694">
        <v>4381</v>
      </c>
      <c r="U12" s="695">
        <v>214</v>
      </c>
      <c r="V12" s="693">
        <v>0</v>
      </c>
      <c r="W12" s="696">
        <v>2466</v>
      </c>
    </row>
    <row r="13" spans="1:23" ht="17.100000000000001" customHeight="1">
      <c r="A13" s="707" t="s">
        <v>325</v>
      </c>
      <c r="B13" s="691" t="s">
        <v>44</v>
      </c>
      <c r="C13" s="692">
        <v>90</v>
      </c>
      <c r="D13" s="693">
        <v>62</v>
      </c>
      <c r="E13" s="693">
        <v>96</v>
      </c>
      <c r="F13" s="693">
        <v>103</v>
      </c>
      <c r="G13" s="693">
        <v>6</v>
      </c>
      <c r="H13" s="693">
        <v>6</v>
      </c>
      <c r="I13" s="693">
        <v>1087</v>
      </c>
      <c r="J13" s="693">
        <v>590</v>
      </c>
      <c r="K13" s="693">
        <v>441</v>
      </c>
      <c r="L13" s="693">
        <v>297</v>
      </c>
      <c r="M13" s="693">
        <v>1628</v>
      </c>
      <c r="N13" s="693">
        <v>1278</v>
      </c>
      <c r="O13" s="693">
        <v>20</v>
      </c>
      <c r="P13" s="693">
        <v>9</v>
      </c>
      <c r="Q13" s="693">
        <v>352</v>
      </c>
      <c r="R13" s="693">
        <v>218</v>
      </c>
      <c r="S13" s="693">
        <v>60</v>
      </c>
      <c r="T13" s="694">
        <v>6343</v>
      </c>
      <c r="U13" s="695">
        <v>329</v>
      </c>
      <c r="V13" s="693">
        <v>63</v>
      </c>
      <c r="W13" s="696">
        <v>3515</v>
      </c>
    </row>
    <row r="14" spans="1:23" ht="17.100000000000001" customHeight="1">
      <c r="A14" s="707" t="s">
        <v>324</v>
      </c>
      <c r="B14" s="691" t="s">
        <v>45</v>
      </c>
      <c r="C14" s="692">
        <v>5</v>
      </c>
      <c r="D14" s="693">
        <v>2</v>
      </c>
      <c r="E14" s="693">
        <v>2</v>
      </c>
      <c r="F14" s="693">
        <v>2</v>
      </c>
      <c r="G14" s="693">
        <v>1</v>
      </c>
      <c r="H14" s="693">
        <v>0</v>
      </c>
      <c r="I14" s="693">
        <v>30</v>
      </c>
      <c r="J14" s="693">
        <v>22</v>
      </c>
      <c r="K14" s="693">
        <v>99</v>
      </c>
      <c r="L14" s="693">
        <v>37</v>
      </c>
      <c r="M14" s="693">
        <v>171</v>
      </c>
      <c r="N14" s="693">
        <v>150</v>
      </c>
      <c r="O14" s="693">
        <v>0</v>
      </c>
      <c r="P14" s="693">
        <v>1</v>
      </c>
      <c r="Q14" s="693">
        <v>10</v>
      </c>
      <c r="R14" s="693">
        <v>10</v>
      </c>
      <c r="S14" s="693">
        <v>36</v>
      </c>
      <c r="T14" s="694">
        <v>578</v>
      </c>
      <c r="U14" s="695">
        <v>27</v>
      </c>
      <c r="V14" s="693">
        <v>32</v>
      </c>
      <c r="W14" s="696">
        <v>375</v>
      </c>
    </row>
    <row r="15" spans="1:23" ht="17.100000000000001" customHeight="1">
      <c r="A15" s="707" t="s">
        <v>323</v>
      </c>
      <c r="B15" s="691" t="s">
        <v>46</v>
      </c>
      <c r="C15" s="692">
        <v>7</v>
      </c>
      <c r="D15" s="693">
        <v>2</v>
      </c>
      <c r="E15" s="693">
        <v>25</v>
      </c>
      <c r="F15" s="693">
        <v>12</v>
      </c>
      <c r="G15" s="693">
        <v>5</v>
      </c>
      <c r="H15" s="693">
        <v>2</v>
      </c>
      <c r="I15" s="693">
        <v>84</v>
      </c>
      <c r="J15" s="693">
        <v>52</v>
      </c>
      <c r="K15" s="693">
        <v>58</v>
      </c>
      <c r="L15" s="693">
        <v>44</v>
      </c>
      <c r="M15" s="693">
        <v>521</v>
      </c>
      <c r="N15" s="693">
        <v>302</v>
      </c>
      <c r="O15" s="693">
        <v>0</v>
      </c>
      <c r="P15" s="693">
        <v>1</v>
      </c>
      <c r="Q15" s="693">
        <v>29</v>
      </c>
      <c r="R15" s="693">
        <v>20</v>
      </c>
      <c r="S15" s="693">
        <v>88</v>
      </c>
      <c r="T15" s="694">
        <v>1252</v>
      </c>
      <c r="U15" s="695">
        <v>69</v>
      </c>
      <c r="V15" s="693">
        <v>9</v>
      </c>
      <c r="W15" s="696">
        <v>519</v>
      </c>
    </row>
    <row r="16" spans="1:23" ht="17.100000000000001" customHeight="1">
      <c r="A16" s="707" t="s">
        <v>322</v>
      </c>
      <c r="B16" s="691" t="s">
        <v>47</v>
      </c>
      <c r="C16" s="692">
        <v>79</v>
      </c>
      <c r="D16" s="693">
        <v>62</v>
      </c>
      <c r="E16" s="693">
        <v>145</v>
      </c>
      <c r="F16" s="693">
        <v>106</v>
      </c>
      <c r="G16" s="693">
        <v>12</v>
      </c>
      <c r="H16" s="693">
        <v>10</v>
      </c>
      <c r="I16" s="693">
        <v>787</v>
      </c>
      <c r="J16" s="693">
        <v>533</v>
      </c>
      <c r="K16" s="693">
        <v>1250</v>
      </c>
      <c r="L16" s="693">
        <v>959</v>
      </c>
      <c r="M16" s="693">
        <v>1309</v>
      </c>
      <c r="N16" s="693">
        <v>1014</v>
      </c>
      <c r="O16" s="693">
        <v>3</v>
      </c>
      <c r="P16" s="693">
        <v>2</v>
      </c>
      <c r="Q16" s="693">
        <v>161</v>
      </c>
      <c r="R16" s="693">
        <v>119</v>
      </c>
      <c r="S16" s="693">
        <v>476</v>
      </c>
      <c r="T16" s="694">
        <v>7027</v>
      </c>
      <c r="U16" s="695">
        <v>320</v>
      </c>
      <c r="V16" s="693">
        <v>283</v>
      </c>
      <c r="W16" s="696">
        <v>4103</v>
      </c>
    </row>
    <row r="17" spans="1:23" ht="17.100000000000001" customHeight="1">
      <c r="A17" s="707" t="s">
        <v>321</v>
      </c>
      <c r="B17" s="691" t="s">
        <v>48</v>
      </c>
      <c r="C17" s="692">
        <v>12</v>
      </c>
      <c r="D17" s="693">
        <v>17</v>
      </c>
      <c r="E17" s="693">
        <v>26</v>
      </c>
      <c r="F17" s="693">
        <v>10</v>
      </c>
      <c r="G17" s="693">
        <v>3</v>
      </c>
      <c r="H17" s="693">
        <v>2</v>
      </c>
      <c r="I17" s="693">
        <v>240</v>
      </c>
      <c r="J17" s="693">
        <v>139</v>
      </c>
      <c r="K17" s="693">
        <v>450</v>
      </c>
      <c r="L17" s="693">
        <v>425</v>
      </c>
      <c r="M17" s="693">
        <v>613</v>
      </c>
      <c r="N17" s="693">
        <v>524</v>
      </c>
      <c r="O17" s="693">
        <v>2</v>
      </c>
      <c r="P17" s="693">
        <v>1</v>
      </c>
      <c r="Q17" s="693">
        <v>30</v>
      </c>
      <c r="R17" s="693">
        <v>28</v>
      </c>
      <c r="S17" s="693">
        <v>48</v>
      </c>
      <c r="T17" s="694">
        <v>2570</v>
      </c>
      <c r="U17" s="695">
        <v>96</v>
      </c>
      <c r="V17" s="693">
        <v>211</v>
      </c>
      <c r="W17" s="696">
        <v>1252</v>
      </c>
    </row>
    <row r="18" spans="1:23" ht="17.100000000000001" customHeight="1">
      <c r="A18" s="707" t="s">
        <v>320</v>
      </c>
      <c r="B18" s="691" t="s">
        <v>49</v>
      </c>
      <c r="C18" s="692">
        <v>2</v>
      </c>
      <c r="D18" s="693">
        <v>0</v>
      </c>
      <c r="E18" s="693">
        <v>5</v>
      </c>
      <c r="F18" s="693">
        <v>1</v>
      </c>
      <c r="G18" s="693">
        <v>0</v>
      </c>
      <c r="H18" s="693">
        <v>3</v>
      </c>
      <c r="I18" s="693">
        <v>93</v>
      </c>
      <c r="J18" s="693">
        <v>45</v>
      </c>
      <c r="K18" s="693">
        <v>34</v>
      </c>
      <c r="L18" s="693">
        <v>17</v>
      </c>
      <c r="M18" s="693">
        <v>279</v>
      </c>
      <c r="N18" s="693">
        <v>214</v>
      </c>
      <c r="O18" s="693">
        <v>1</v>
      </c>
      <c r="P18" s="693">
        <v>0</v>
      </c>
      <c r="Q18" s="693">
        <v>6</v>
      </c>
      <c r="R18" s="693">
        <v>4</v>
      </c>
      <c r="S18" s="693">
        <v>1</v>
      </c>
      <c r="T18" s="694">
        <v>705</v>
      </c>
      <c r="U18" s="695">
        <v>35</v>
      </c>
      <c r="V18" s="693">
        <v>0</v>
      </c>
      <c r="W18" s="696">
        <v>412</v>
      </c>
    </row>
    <row r="19" spans="1:23" ht="17.100000000000001" customHeight="1">
      <c r="A19" s="707" t="s">
        <v>338</v>
      </c>
      <c r="B19" s="691" t="s">
        <v>50</v>
      </c>
      <c r="C19" s="692">
        <v>6</v>
      </c>
      <c r="D19" s="693">
        <v>2</v>
      </c>
      <c r="E19" s="693">
        <v>14</v>
      </c>
      <c r="F19" s="693">
        <v>12</v>
      </c>
      <c r="G19" s="693">
        <v>3</v>
      </c>
      <c r="H19" s="693">
        <v>3</v>
      </c>
      <c r="I19" s="693">
        <v>37</v>
      </c>
      <c r="J19" s="693">
        <v>43</v>
      </c>
      <c r="K19" s="693">
        <v>80</v>
      </c>
      <c r="L19" s="693">
        <v>73</v>
      </c>
      <c r="M19" s="693">
        <v>162</v>
      </c>
      <c r="N19" s="693">
        <v>164</v>
      </c>
      <c r="O19" s="693">
        <v>1</v>
      </c>
      <c r="P19" s="693">
        <v>0</v>
      </c>
      <c r="Q19" s="693">
        <v>9</v>
      </c>
      <c r="R19" s="693">
        <v>15</v>
      </c>
      <c r="S19" s="693">
        <v>25</v>
      </c>
      <c r="T19" s="694">
        <v>649</v>
      </c>
      <c r="U19" s="695">
        <v>38</v>
      </c>
      <c r="V19" s="693">
        <v>43</v>
      </c>
      <c r="W19" s="696">
        <v>313</v>
      </c>
    </row>
    <row r="20" spans="1:23" ht="19.899999999999999" customHeight="1">
      <c r="A20" s="707" t="s">
        <v>337</v>
      </c>
      <c r="B20" s="697" t="s">
        <v>51</v>
      </c>
      <c r="C20" s="692">
        <v>33</v>
      </c>
      <c r="D20" s="693">
        <v>16</v>
      </c>
      <c r="E20" s="693">
        <v>43</v>
      </c>
      <c r="F20" s="693">
        <v>27</v>
      </c>
      <c r="G20" s="693">
        <v>10</v>
      </c>
      <c r="H20" s="693">
        <v>5</v>
      </c>
      <c r="I20" s="693">
        <v>131</v>
      </c>
      <c r="J20" s="693">
        <v>76</v>
      </c>
      <c r="K20" s="693">
        <v>354</v>
      </c>
      <c r="L20" s="693">
        <v>158</v>
      </c>
      <c r="M20" s="693">
        <v>895</v>
      </c>
      <c r="N20" s="693">
        <v>504</v>
      </c>
      <c r="O20" s="693">
        <v>4</v>
      </c>
      <c r="P20" s="693">
        <v>0</v>
      </c>
      <c r="Q20" s="693">
        <v>18</v>
      </c>
      <c r="R20" s="693">
        <v>10</v>
      </c>
      <c r="S20" s="693">
        <v>93</v>
      </c>
      <c r="T20" s="694">
        <v>2377</v>
      </c>
      <c r="U20" s="695">
        <v>180</v>
      </c>
      <c r="V20" s="693">
        <v>48</v>
      </c>
      <c r="W20" s="696">
        <v>1132</v>
      </c>
    </row>
    <row r="21" spans="1:23" ht="17.100000000000001" customHeight="1">
      <c r="A21" s="707" t="s">
        <v>319</v>
      </c>
      <c r="B21" s="691" t="s">
        <v>52</v>
      </c>
      <c r="C21" s="692">
        <v>855</v>
      </c>
      <c r="D21" s="693">
        <v>538</v>
      </c>
      <c r="E21" s="693">
        <v>115</v>
      </c>
      <c r="F21" s="693">
        <v>79</v>
      </c>
      <c r="G21" s="693">
        <v>4</v>
      </c>
      <c r="H21" s="693">
        <v>4</v>
      </c>
      <c r="I21" s="693">
        <v>2690</v>
      </c>
      <c r="J21" s="693">
        <v>1266</v>
      </c>
      <c r="K21" s="693">
        <v>7555</v>
      </c>
      <c r="L21" s="693">
        <v>4960</v>
      </c>
      <c r="M21" s="693">
        <v>516</v>
      </c>
      <c r="N21" s="693">
        <v>371</v>
      </c>
      <c r="O21" s="693">
        <v>5</v>
      </c>
      <c r="P21" s="693">
        <v>5</v>
      </c>
      <c r="Q21" s="693">
        <v>164</v>
      </c>
      <c r="R21" s="693">
        <v>66</v>
      </c>
      <c r="S21" s="693">
        <v>157</v>
      </c>
      <c r="T21" s="694">
        <v>19350</v>
      </c>
      <c r="U21" s="695">
        <v>871</v>
      </c>
      <c r="V21" s="693">
        <v>2620</v>
      </c>
      <c r="W21" s="696">
        <v>9831</v>
      </c>
    </row>
    <row r="22" spans="1:23" ht="17.100000000000001" customHeight="1">
      <c r="A22" s="707" t="s">
        <v>318</v>
      </c>
      <c r="B22" s="691" t="s">
        <v>53</v>
      </c>
      <c r="C22" s="692">
        <v>1</v>
      </c>
      <c r="D22" s="693">
        <v>1</v>
      </c>
      <c r="E22" s="693">
        <v>3</v>
      </c>
      <c r="F22" s="693">
        <v>0</v>
      </c>
      <c r="G22" s="693">
        <v>3</v>
      </c>
      <c r="H22" s="693">
        <v>0</v>
      </c>
      <c r="I22" s="693">
        <v>135</v>
      </c>
      <c r="J22" s="693">
        <v>17</v>
      </c>
      <c r="K22" s="693">
        <v>22</v>
      </c>
      <c r="L22" s="693">
        <v>10</v>
      </c>
      <c r="M22" s="693">
        <v>211</v>
      </c>
      <c r="N22" s="693">
        <v>57</v>
      </c>
      <c r="O22" s="693">
        <v>0</v>
      </c>
      <c r="P22" s="693">
        <v>0</v>
      </c>
      <c r="Q22" s="693">
        <v>5</v>
      </c>
      <c r="R22" s="693">
        <v>1</v>
      </c>
      <c r="S22" s="693">
        <v>3</v>
      </c>
      <c r="T22" s="694">
        <v>469</v>
      </c>
      <c r="U22" s="695">
        <v>8</v>
      </c>
      <c r="V22" s="693">
        <v>0</v>
      </c>
      <c r="W22" s="696">
        <v>271</v>
      </c>
    </row>
    <row r="23" spans="1:23" ht="17.100000000000001" customHeight="1">
      <c r="A23" s="707" t="s">
        <v>317</v>
      </c>
      <c r="B23" s="691" t="s">
        <v>54</v>
      </c>
      <c r="C23" s="692">
        <v>10</v>
      </c>
      <c r="D23" s="693">
        <v>10</v>
      </c>
      <c r="E23" s="693">
        <v>15</v>
      </c>
      <c r="F23" s="693">
        <v>8</v>
      </c>
      <c r="G23" s="693">
        <v>6</v>
      </c>
      <c r="H23" s="693">
        <v>3</v>
      </c>
      <c r="I23" s="693">
        <v>75</v>
      </c>
      <c r="J23" s="693">
        <v>57</v>
      </c>
      <c r="K23" s="693">
        <v>91</v>
      </c>
      <c r="L23" s="693">
        <v>35</v>
      </c>
      <c r="M23" s="693">
        <v>366</v>
      </c>
      <c r="N23" s="693">
        <v>251</v>
      </c>
      <c r="O23" s="693">
        <v>5</v>
      </c>
      <c r="P23" s="693">
        <v>1</v>
      </c>
      <c r="Q23" s="693">
        <v>44</v>
      </c>
      <c r="R23" s="693">
        <v>29</v>
      </c>
      <c r="S23" s="693">
        <v>21</v>
      </c>
      <c r="T23" s="694">
        <v>1027</v>
      </c>
      <c r="U23" s="695">
        <v>41</v>
      </c>
      <c r="V23" s="693">
        <v>8</v>
      </c>
      <c r="W23" s="696">
        <v>422</v>
      </c>
    </row>
    <row r="24" spans="1:23" ht="17.100000000000001" customHeight="1">
      <c r="A24" s="707" t="s">
        <v>316</v>
      </c>
      <c r="B24" s="691" t="s">
        <v>55</v>
      </c>
      <c r="C24" s="692">
        <v>32</v>
      </c>
      <c r="D24" s="693">
        <v>31</v>
      </c>
      <c r="E24" s="693">
        <v>87</v>
      </c>
      <c r="F24" s="693">
        <v>86</v>
      </c>
      <c r="G24" s="693">
        <v>6</v>
      </c>
      <c r="H24" s="693">
        <v>4</v>
      </c>
      <c r="I24" s="693">
        <v>1242</v>
      </c>
      <c r="J24" s="693">
        <v>717</v>
      </c>
      <c r="K24" s="693">
        <v>1275</v>
      </c>
      <c r="L24" s="693">
        <v>809</v>
      </c>
      <c r="M24" s="693">
        <v>1226</v>
      </c>
      <c r="N24" s="693">
        <v>802</v>
      </c>
      <c r="O24" s="693">
        <v>8</v>
      </c>
      <c r="P24" s="693">
        <v>5</v>
      </c>
      <c r="Q24" s="693">
        <v>117</v>
      </c>
      <c r="R24" s="693">
        <v>86</v>
      </c>
      <c r="S24" s="693">
        <v>313</v>
      </c>
      <c r="T24" s="694">
        <v>6846</v>
      </c>
      <c r="U24" s="695">
        <v>276</v>
      </c>
      <c r="V24" s="693">
        <v>585</v>
      </c>
      <c r="W24" s="696">
        <v>3723</v>
      </c>
    </row>
    <row r="25" spans="1:23" ht="17.100000000000001" customHeight="1">
      <c r="A25" s="707" t="s">
        <v>315</v>
      </c>
      <c r="B25" s="691" t="s">
        <v>56</v>
      </c>
      <c r="C25" s="692">
        <v>10</v>
      </c>
      <c r="D25" s="693">
        <v>2</v>
      </c>
      <c r="E25" s="693">
        <v>25</v>
      </c>
      <c r="F25" s="693">
        <v>24</v>
      </c>
      <c r="G25" s="693">
        <v>4</v>
      </c>
      <c r="H25" s="693">
        <v>2</v>
      </c>
      <c r="I25" s="693">
        <v>82</v>
      </c>
      <c r="J25" s="693">
        <v>53</v>
      </c>
      <c r="K25" s="693">
        <v>248</v>
      </c>
      <c r="L25" s="693">
        <v>216</v>
      </c>
      <c r="M25" s="693">
        <v>654</v>
      </c>
      <c r="N25" s="693">
        <v>532</v>
      </c>
      <c r="O25" s="693">
        <v>4</v>
      </c>
      <c r="P25" s="693">
        <v>0</v>
      </c>
      <c r="Q25" s="693">
        <v>38</v>
      </c>
      <c r="R25" s="693">
        <v>34</v>
      </c>
      <c r="S25" s="693">
        <v>303</v>
      </c>
      <c r="T25" s="694">
        <v>2231</v>
      </c>
      <c r="U25" s="695">
        <v>118</v>
      </c>
      <c r="V25" s="693">
        <v>0</v>
      </c>
      <c r="W25" s="696">
        <v>1212</v>
      </c>
    </row>
    <row r="26" spans="1:23" ht="17.100000000000001" customHeight="1">
      <c r="A26" s="707" t="s">
        <v>314</v>
      </c>
      <c r="B26" s="691" t="s">
        <v>57</v>
      </c>
      <c r="C26" s="692">
        <v>47</v>
      </c>
      <c r="D26" s="693">
        <v>18</v>
      </c>
      <c r="E26" s="693">
        <v>57</v>
      </c>
      <c r="F26" s="693">
        <v>35</v>
      </c>
      <c r="G26" s="693">
        <v>11</v>
      </c>
      <c r="H26" s="693">
        <v>2</v>
      </c>
      <c r="I26" s="693">
        <v>517</v>
      </c>
      <c r="J26" s="693">
        <v>161</v>
      </c>
      <c r="K26" s="693">
        <v>205</v>
      </c>
      <c r="L26" s="693">
        <v>103</v>
      </c>
      <c r="M26" s="693">
        <v>1377</v>
      </c>
      <c r="N26" s="693">
        <v>591</v>
      </c>
      <c r="O26" s="693">
        <v>9</v>
      </c>
      <c r="P26" s="693">
        <v>7</v>
      </c>
      <c r="Q26" s="693">
        <v>149</v>
      </c>
      <c r="R26" s="693">
        <v>59</v>
      </c>
      <c r="S26" s="693">
        <v>0</v>
      </c>
      <c r="T26" s="694">
        <v>3348</v>
      </c>
      <c r="U26" s="695">
        <v>115</v>
      </c>
      <c r="V26" s="693">
        <v>10</v>
      </c>
      <c r="W26" s="696">
        <v>1837</v>
      </c>
    </row>
    <row r="27" spans="1:23" ht="17.100000000000001" customHeight="1">
      <c r="A27" s="707" t="s">
        <v>313</v>
      </c>
      <c r="B27" s="691" t="s">
        <v>58</v>
      </c>
      <c r="C27" s="692">
        <v>15</v>
      </c>
      <c r="D27" s="693">
        <v>2</v>
      </c>
      <c r="E27" s="693">
        <v>28</v>
      </c>
      <c r="F27" s="693">
        <v>22</v>
      </c>
      <c r="G27" s="693">
        <v>3</v>
      </c>
      <c r="H27" s="693">
        <v>3</v>
      </c>
      <c r="I27" s="693">
        <v>145</v>
      </c>
      <c r="J27" s="693">
        <v>87</v>
      </c>
      <c r="K27" s="693">
        <v>273</v>
      </c>
      <c r="L27" s="693">
        <v>156</v>
      </c>
      <c r="M27" s="693">
        <v>474</v>
      </c>
      <c r="N27" s="693">
        <v>363</v>
      </c>
      <c r="O27" s="693">
        <v>2</v>
      </c>
      <c r="P27" s="693">
        <v>3</v>
      </c>
      <c r="Q27" s="693">
        <v>32</v>
      </c>
      <c r="R27" s="693">
        <v>23</v>
      </c>
      <c r="S27" s="693">
        <v>29</v>
      </c>
      <c r="T27" s="694">
        <v>1660</v>
      </c>
      <c r="U27" s="695">
        <v>64</v>
      </c>
      <c r="V27" s="693">
        <v>12</v>
      </c>
      <c r="W27" s="696">
        <v>735</v>
      </c>
    </row>
    <row r="28" spans="1:23" ht="17.100000000000001" customHeight="1">
      <c r="A28" s="707" t="s">
        <v>312</v>
      </c>
      <c r="B28" s="691" t="s">
        <v>59</v>
      </c>
      <c r="C28" s="692">
        <v>1</v>
      </c>
      <c r="D28" s="693">
        <v>2</v>
      </c>
      <c r="E28" s="693">
        <v>22</v>
      </c>
      <c r="F28" s="693">
        <v>8</v>
      </c>
      <c r="G28" s="693">
        <v>6</v>
      </c>
      <c r="H28" s="693">
        <v>2</v>
      </c>
      <c r="I28" s="693">
        <v>118</v>
      </c>
      <c r="J28" s="693">
        <v>52</v>
      </c>
      <c r="K28" s="693">
        <v>124</v>
      </c>
      <c r="L28" s="693">
        <v>91</v>
      </c>
      <c r="M28" s="693">
        <v>570</v>
      </c>
      <c r="N28" s="693">
        <v>320</v>
      </c>
      <c r="O28" s="693">
        <v>4</v>
      </c>
      <c r="P28" s="693">
        <v>0</v>
      </c>
      <c r="Q28" s="693">
        <v>35</v>
      </c>
      <c r="R28" s="693">
        <v>29</v>
      </c>
      <c r="S28" s="693">
        <v>92</v>
      </c>
      <c r="T28" s="694">
        <v>1476</v>
      </c>
      <c r="U28" s="695">
        <v>100</v>
      </c>
      <c r="V28" s="693">
        <v>0</v>
      </c>
      <c r="W28" s="696">
        <v>634</v>
      </c>
    </row>
    <row r="29" spans="1:23" ht="17.100000000000001" customHeight="1">
      <c r="A29" s="707" t="s">
        <v>311</v>
      </c>
      <c r="B29" s="691" t="s">
        <v>60</v>
      </c>
      <c r="C29" s="692">
        <v>41</v>
      </c>
      <c r="D29" s="693">
        <v>26</v>
      </c>
      <c r="E29" s="693">
        <v>199</v>
      </c>
      <c r="F29" s="693">
        <v>128</v>
      </c>
      <c r="G29" s="693">
        <v>17</v>
      </c>
      <c r="H29" s="693">
        <v>14</v>
      </c>
      <c r="I29" s="693">
        <v>1041</v>
      </c>
      <c r="J29" s="693">
        <v>461</v>
      </c>
      <c r="K29" s="693">
        <v>1090</v>
      </c>
      <c r="L29" s="693">
        <v>604</v>
      </c>
      <c r="M29" s="693">
        <v>3229</v>
      </c>
      <c r="N29" s="693">
        <v>1886</v>
      </c>
      <c r="O29" s="693">
        <v>21</v>
      </c>
      <c r="P29" s="693">
        <v>12</v>
      </c>
      <c r="Q29" s="693">
        <v>241</v>
      </c>
      <c r="R29" s="693">
        <v>121</v>
      </c>
      <c r="S29" s="693">
        <v>384</v>
      </c>
      <c r="T29" s="694">
        <v>9515</v>
      </c>
      <c r="U29" s="695">
        <v>581</v>
      </c>
      <c r="V29" s="693">
        <v>208</v>
      </c>
      <c r="W29" s="696">
        <v>5116</v>
      </c>
    </row>
    <row r="30" spans="1:23" ht="17.100000000000001" customHeight="1">
      <c r="A30" s="707" t="s">
        <v>310</v>
      </c>
      <c r="B30" s="691" t="s">
        <v>61</v>
      </c>
      <c r="C30" s="692">
        <v>25</v>
      </c>
      <c r="D30" s="693">
        <v>30</v>
      </c>
      <c r="E30" s="693">
        <v>71</v>
      </c>
      <c r="F30" s="693">
        <v>32</v>
      </c>
      <c r="G30" s="693">
        <v>1</v>
      </c>
      <c r="H30" s="693">
        <v>3</v>
      </c>
      <c r="I30" s="693">
        <v>214</v>
      </c>
      <c r="J30" s="693">
        <v>125</v>
      </c>
      <c r="K30" s="693">
        <v>231</v>
      </c>
      <c r="L30" s="693">
        <v>214</v>
      </c>
      <c r="M30" s="693">
        <v>738</v>
      </c>
      <c r="N30" s="693">
        <v>717</v>
      </c>
      <c r="O30" s="693">
        <v>0</v>
      </c>
      <c r="P30" s="693">
        <v>4</v>
      </c>
      <c r="Q30" s="693">
        <v>57</v>
      </c>
      <c r="R30" s="693">
        <v>60</v>
      </c>
      <c r="S30" s="693">
        <v>101</v>
      </c>
      <c r="T30" s="694">
        <v>2623</v>
      </c>
      <c r="U30" s="695">
        <v>200</v>
      </c>
      <c r="V30" s="693">
        <v>51</v>
      </c>
      <c r="W30" s="696">
        <v>1260</v>
      </c>
    </row>
    <row r="31" spans="1:23" ht="17.100000000000001" customHeight="1">
      <c r="A31" s="707" t="s">
        <v>309</v>
      </c>
      <c r="B31" s="691" t="s">
        <v>62</v>
      </c>
      <c r="C31" s="692">
        <v>54</v>
      </c>
      <c r="D31" s="693">
        <v>30</v>
      </c>
      <c r="E31" s="693">
        <v>86</v>
      </c>
      <c r="F31" s="693">
        <v>51</v>
      </c>
      <c r="G31" s="693">
        <v>2</v>
      </c>
      <c r="H31" s="693">
        <v>1</v>
      </c>
      <c r="I31" s="693">
        <v>346</v>
      </c>
      <c r="J31" s="693">
        <v>177</v>
      </c>
      <c r="K31" s="693">
        <v>625</v>
      </c>
      <c r="L31" s="693">
        <v>394</v>
      </c>
      <c r="M31" s="693">
        <v>850</v>
      </c>
      <c r="N31" s="693">
        <v>689</v>
      </c>
      <c r="O31" s="693">
        <v>5</v>
      </c>
      <c r="P31" s="693">
        <v>5</v>
      </c>
      <c r="Q31" s="693">
        <v>72</v>
      </c>
      <c r="R31" s="693">
        <v>48</v>
      </c>
      <c r="S31" s="693">
        <v>92</v>
      </c>
      <c r="T31" s="694">
        <v>3527</v>
      </c>
      <c r="U31" s="695">
        <v>199</v>
      </c>
      <c r="V31" s="693">
        <v>173</v>
      </c>
      <c r="W31" s="696">
        <v>1729</v>
      </c>
    </row>
    <row r="32" spans="1:23" ht="17.100000000000001" customHeight="1">
      <c r="A32" s="707" t="s">
        <v>308</v>
      </c>
      <c r="B32" s="691" t="s">
        <v>63</v>
      </c>
      <c r="C32" s="692">
        <v>6</v>
      </c>
      <c r="D32" s="693">
        <v>9</v>
      </c>
      <c r="E32" s="693">
        <v>8</v>
      </c>
      <c r="F32" s="693">
        <v>9</v>
      </c>
      <c r="G32" s="693">
        <v>2</v>
      </c>
      <c r="H32" s="693">
        <v>0</v>
      </c>
      <c r="I32" s="693">
        <v>47</v>
      </c>
      <c r="J32" s="693">
        <v>23</v>
      </c>
      <c r="K32" s="693">
        <v>148</v>
      </c>
      <c r="L32" s="693">
        <v>64</v>
      </c>
      <c r="M32" s="693">
        <v>166</v>
      </c>
      <c r="N32" s="693">
        <v>118</v>
      </c>
      <c r="O32" s="693">
        <v>1</v>
      </c>
      <c r="P32" s="693">
        <v>0</v>
      </c>
      <c r="Q32" s="693">
        <v>8</v>
      </c>
      <c r="R32" s="693">
        <v>5</v>
      </c>
      <c r="S32" s="693">
        <v>20</v>
      </c>
      <c r="T32" s="694">
        <v>634</v>
      </c>
      <c r="U32" s="695">
        <v>23</v>
      </c>
      <c r="V32" s="693">
        <v>3</v>
      </c>
      <c r="W32" s="696">
        <v>397</v>
      </c>
    </row>
    <row r="33" spans="1:23" ht="17.100000000000001" customHeight="1">
      <c r="A33" s="707" t="s">
        <v>307</v>
      </c>
      <c r="B33" s="691" t="s">
        <v>64</v>
      </c>
      <c r="C33" s="692">
        <v>13</v>
      </c>
      <c r="D33" s="693">
        <v>11</v>
      </c>
      <c r="E33" s="693">
        <v>28</v>
      </c>
      <c r="F33" s="693">
        <v>7</v>
      </c>
      <c r="G33" s="693">
        <v>2</v>
      </c>
      <c r="H33" s="693">
        <v>2</v>
      </c>
      <c r="I33" s="693">
        <v>471</v>
      </c>
      <c r="J33" s="693">
        <v>208</v>
      </c>
      <c r="K33" s="693">
        <v>157</v>
      </c>
      <c r="L33" s="693">
        <v>91</v>
      </c>
      <c r="M33" s="693">
        <v>454</v>
      </c>
      <c r="N33" s="693">
        <v>246</v>
      </c>
      <c r="O33" s="693">
        <v>2</v>
      </c>
      <c r="P33" s="693">
        <v>1</v>
      </c>
      <c r="Q33" s="693">
        <v>37</v>
      </c>
      <c r="R33" s="693">
        <v>24</v>
      </c>
      <c r="S33" s="693">
        <v>50</v>
      </c>
      <c r="T33" s="694">
        <v>1804</v>
      </c>
      <c r="U33" s="695">
        <v>84</v>
      </c>
      <c r="V33" s="693">
        <v>0</v>
      </c>
      <c r="W33" s="696">
        <v>1064</v>
      </c>
    </row>
    <row r="34" spans="1:23" ht="17.100000000000001" customHeight="1" thickBot="1">
      <c r="A34" s="708" t="s">
        <v>306</v>
      </c>
      <c r="B34" s="698" t="s">
        <v>65</v>
      </c>
      <c r="C34" s="699">
        <v>423</v>
      </c>
      <c r="D34" s="700">
        <v>350</v>
      </c>
      <c r="E34" s="700">
        <v>239</v>
      </c>
      <c r="F34" s="700">
        <v>241</v>
      </c>
      <c r="G34" s="700">
        <v>19</v>
      </c>
      <c r="H34" s="700">
        <v>14</v>
      </c>
      <c r="I34" s="700">
        <v>1167</v>
      </c>
      <c r="J34" s="700">
        <v>960</v>
      </c>
      <c r="K34" s="700">
        <v>2462</v>
      </c>
      <c r="L34" s="700">
        <v>2341</v>
      </c>
      <c r="M34" s="700">
        <v>1644</v>
      </c>
      <c r="N34" s="700">
        <v>1680</v>
      </c>
      <c r="O34" s="700">
        <v>26</v>
      </c>
      <c r="P34" s="700">
        <v>14</v>
      </c>
      <c r="Q34" s="700">
        <v>176</v>
      </c>
      <c r="R34" s="700">
        <v>170</v>
      </c>
      <c r="S34" s="700">
        <v>794</v>
      </c>
      <c r="T34" s="701">
        <v>12720</v>
      </c>
      <c r="U34" s="702">
        <v>85</v>
      </c>
      <c r="V34" s="700">
        <v>1125</v>
      </c>
      <c r="W34" s="703">
        <v>6565</v>
      </c>
    </row>
    <row r="35" spans="1:23" ht="17.100000000000001" customHeight="1">
      <c r="A35" s="1301" t="s">
        <v>303</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283</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19">
    <mergeCell ref="A36:W36"/>
    <mergeCell ref="A37:W37"/>
    <mergeCell ref="A38:W38"/>
    <mergeCell ref="A39:W39"/>
    <mergeCell ref="M4:N4"/>
    <mergeCell ref="O4:P4"/>
    <mergeCell ref="Q4:R4"/>
    <mergeCell ref="U4:W4"/>
    <mergeCell ref="A35:W35"/>
    <mergeCell ref="A3:A5"/>
    <mergeCell ref="B3:B5"/>
    <mergeCell ref="A1:W1"/>
    <mergeCell ref="C3:T3"/>
    <mergeCell ref="U3:W3"/>
    <mergeCell ref="C4:D4"/>
    <mergeCell ref="E4:F4"/>
    <mergeCell ref="G4:H4"/>
    <mergeCell ref="I4:J4"/>
    <mergeCell ref="K4:L4"/>
  </mergeCells>
  <pageMargins left="0.2" right="0.2" top="0.5" bottom="0.5" header="0" footer="0"/>
  <pageSetup paperSize="5"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37"/>
  <sheetViews>
    <sheetView showGridLines="0" topLeftCell="C1" zoomScale="110" zoomScaleNormal="110" workbookViewId="0">
      <selection activeCell="W5" sqref="W5"/>
    </sheetView>
  </sheetViews>
  <sheetFormatPr defaultColWidth="11" defaultRowHeight="15" customHeight="1"/>
  <cols>
    <col min="1" max="1" width="8.5" customWidth="1"/>
    <col min="2" max="2" width="49" bestFit="1"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18.9" customHeight="1">
      <c r="A1" s="1388" t="s">
        <v>1038</v>
      </c>
      <c r="B1" s="1306"/>
      <c r="C1" s="1306"/>
      <c r="D1" s="1306"/>
      <c r="E1" s="1306"/>
      <c r="F1" s="1306"/>
      <c r="G1" s="1306"/>
      <c r="H1" s="1306"/>
      <c r="I1" s="1306"/>
      <c r="J1" s="1306"/>
      <c r="K1" s="1306"/>
      <c r="L1" s="1306"/>
      <c r="M1" s="1306"/>
      <c r="N1" s="1306"/>
      <c r="O1" s="1306"/>
      <c r="P1" s="1306"/>
      <c r="Q1" s="1306"/>
      <c r="R1" s="1306"/>
      <c r="S1" s="1306"/>
      <c r="T1" s="1306"/>
      <c r="U1" s="1306"/>
      <c r="V1" s="1306"/>
      <c r="W1" s="1306"/>
    </row>
    <row r="2" spans="1:23" ht="15" customHeight="1" thickBot="1"/>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35.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110</v>
      </c>
      <c r="D6" s="681">
        <v>102</v>
      </c>
      <c r="E6" s="681">
        <v>127</v>
      </c>
      <c r="F6" s="681">
        <v>163</v>
      </c>
      <c r="G6" s="681">
        <v>17</v>
      </c>
      <c r="H6" s="681">
        <v>19</v>
      </c>
      <c r="I6" s="681">
        <v>2520</v>
      </c>
      <c r="J6" s="681">
        <v>2179</v>
      </c>
      <c r="K6" s="681">
        <v>2049</v>
      </c>
      <c r="L6" s="681">
        <v>2916</v>
      </c>
      <c r="M6" s="681">
        <v>2808</v>
      </c>
      <c r="N6" s="681">
        <v>5561</v>
      </c>
      <c r="O6" s="681">
        <v>21</v>
      </c>
      <c r="P6" s="681">
        <v>24</v>
      </c>
      <c r="Q6" s="681">
        <v>311</v>
      </c>
      <c r="R6" s="681">
        <v>302</v>
      </c>
      <c r="S6" s="681">
        <v>781</v>
      </c>
      <c r="T6" s="682">
        <v>20010</v>
      </c>
      <c r="U6" s="683">
        <v>452</v>
      </c>
      <c r="V6" s="681">
        <v>776</v>
      </c>
      <c r="W6" s="684">
        <v>5302</v>
      </c>
    </row>
    <row r="7" spans="1:23" ht="17.100000000000001" customHeight="1">
      <c r="A7" s="706" t="s">
        <v>331</v>
      </c>
      <c r="B7" s="685" t="s">
        <v>38</v>
      </c>
      <c r="C7" s="686">
        <v>1</v>
      </c>
      <c r="D7" s="687">
        <v>2</v>
      </c>
      <c r="E7" s="687">
        <v>4</v>
      </c>
      <c r="F7" s="687">
        <v>6</v>
      </c>
      <c r="G7" s="687">
        <v>0</v>
      </c>
      <c r="H7" s="687">
        <v>4</v>
      </c>
      <c r="I7" s="687">
        <v>48</v>
      </c>
      <c r="J7" s="687">
        <v>30</v>
      </c>
      <c r="K7" s="687">
        <v>52</v>
      </c>
      <c r="L7" s="687">
        <v>65</v>
      </c>
      <c r="M7" s="687">
        <v>144</v>
      </c>
      <c r="N7" s="687">
        <v>288</v>
      </c>
      <c r="O7" s="687">
        <v>1</v>
      </c>
      <c r="P7" s="687">
        <v>1</v>
      </c>
      <c r="Q7" s="687">
        <v>13</v>
      </c>
      <c r="R7" s="687">
        <v>15</v>
      </c>
      <c r="S7" s="687">
        <v>10</v>
      </c>
      <c r="T7" s="688">
        <v>684</v>
      </c>
      <c r="U7" s="689">
        <v>27</v>
      </c>
      <c r="V7" s="687">
        <v>26</v>
      </c>
      <c r="W7" s="690">
        <v>165</v>
      </c>
    </row>
    <row r="8" spans="1:23" ht="17.100000000000001" customHeight="1">
      <c r="A8" s="707" t="s">
        <v>330</v>
      </c>
      <c r="B8" s="691" t="s">
        <v>39</v>
      </c>
      <c r="C8" s="692">
        <v>1</v>
      </c>
      <c r="D8" s="693">
        <v>1</v>
      </c>
      <c r="E8" s="693">
        <v>0</v>
      </c>
      <c r="F8" s="693">
        <v>2</v>
      </c>
      <c r="G8" s="693">
        <v>0</v>
      </c>
      <c r="H8" s="693">
        <v>0</v>
      </c>
      <c r="I8" s="693">
        <v>20</v>
      </c>
      <c r="J8" s="693">
        <v>57</v>
      </c>
      <c r="K8" s="693">
        <v>27</v>
      </c>
      <c r="L8" s="693">
        <v>94</v>
      </c>
      <c r="M8" s="693">
        <v>17</v>
      </c>
      <c r="N8" s="693">
        <v>64</v>
      </c>
      <c r="O8" s="693">
        <v>0</v>
      </c>
      <c r="P8" s="693">
        <v>0</v>
      </c>
      <c r="Q8" s="693">
        <v>0</v>
      </c>
      <c r="R8" s="693">
        <v>7</v>
      </c>
      <c r="S8" s="693">
        <v>14</v>
      </c>
      <c r="T8" s="694">
        <v>304</v>
      </c>
      <c r="U8" s="695">
        <v>1</v>
      </c>
      <c r="V8" s="693">
        <v>7</v>
      </c>
      <c r="W8" s="696">
        <v>3</v>
      </c>
    </row>
    <row r="9" spans="1:23" ht="17.100000000000001" customHeight="1">
      <c r="A9" s="707" t="s">
        <v>329</v>
      </c>
      <c r="B9" s="691" t="s">
        <v>40</v>
      </c>
      <c r="C9" s="692">
        <v>0</v>
      </c>
      <c r="D9" s="693">
        <v>0</v>
      </c>
      <c r="E9" s="693">
        <v>0</v>
      </c>
      <c r="F9" s="693">
        <v>3</v>
      </c>
      <c r="G9" s="693">
        <v>1</v>
      </c>
      <c r="H9" s="693">
        <v>0</v>
      </c>
      <c r="I9" s="693">
        <v>11</v>
      </c>
      <c r="J9" s="693">
        <v>25</v>
      </c>
      <c r="K9" s="693">
        <v>8</v>
      </c>
      <c r="L9" s="693">
        <v>14</v>
      </c>
      <c r="M9" s="693">
        <v>29</v>
      </c>
      <c r="N9" s="693">
        <v>111</v>
      </c>
      <c r="O9" s="693">
        <v>0</v>
      </c>
      <c r="P9" s="693">
        <v>0</v>
      </c>
      <c r="Q9" s="693">
        <v>0</v>
      </c>
      <c r="R9" s="693">
        <v>3</v>
      </c>
      <c r="S9" s="693">
        <v>6</v>
      </c>
      <c r="T9" s="694">
        <v>211</v>
      </c>
      <c r="U9" s="695">
        <v>2</v>
      </c>
      <c r="V9" s="693">
        <v>0</v>
      </c>
      <c r="W9" s="696">
        <v>55</v>
      </c>
    </row>
    <row r="10" spans="1:23" ht="17.100000000000001" customHeight="1">
      <c r="A10" s="707" t="s">
        <v>328</v>
      </c>
      <c r="B10" s="691" t="s">
        <v>41</v>
      </c>
      <c r="C10" s="692">
        <v>0</v>
      </c>
      <c r="D10" s="693">
        <v>0</v>
      </c>
      <c r="E10" s="693">
        <v>1</v>
      </c>
      <c r="F10" s="693">
        <v>1</v>
      </c>
      <c r="G10" s="693">
        <v>0</v>
      </c>
      <c r="H10" s="693">
        <v>1</v>
      </c>
      <c r="I10" s="693">
        <v>20</v>
      </c>
      <c r="J10" s="693">
        <v>28</v>
      </c>
      <c r="K10" s="693">
        <v>5</v>
      </c>
      <c r="L10" s="693">
        <v>5</v>
      </c>
      <c r="M10" s="693">
        <v>59</v>
      </c>
      <c r="N10" s="693">
        <v>157</v>
      </c>
      <c r="O10" s="693">
        <v>0</v>
      </c>
      <c r="P10" s="693">
        <v>0</v>
      </c>
      <c r="Q10" s="693">
        <v>1</v>
      </c>
      <c r="R10" s="693">
        <v>6</v>
      </c>
      <c r="S10" s="693">
        <v>13</v>
      </c>
      <c r="T10" s="694">
        <v>297</v>
      </c>
      <c r="U10" s="695">
        <v>1</v>
      </c>
      <c r="V10" s="693">
        <v>0</v>
      </c>
      <c r="W10" s="696">
        <v>57</v>
      </c>
    </row>
    <row r="11" spans="1:23" ht="17.100000000000001" customHeight="1">
      <c r="A11" s="707" t="s">
        <v>327</v>
      </c>
      <c r="B11" s="691" t="s">
        <v>42</v>
      </c>
      <c r="C11" s="692">
        <v>3</v>
      </c>
      <c r="D11" s="693">
        <v>2</v>
      </c>
      <c r="E11" s="693">
        <v>6</v>
      </c>
      <c r="F11" s="693">
        <v>8</v>
      </c>
      <c r="G11" s="693">
        <v>0</v>
      </c>
      <c r="H11" s="693">
        <v>1</v>
      </c>
      <c r="I11" s="693">
        <v>93</v>
      </c>
      <c r="J11" s="693">
        <v>81</v>
      </c>
      <c r="K11" s="693">
        <v>124</v>
      </c>
      <c r="L11" s="693">
        <v>190</v>
      </c>
      <c r="M11" s="693">
        <v>271</v>
      </c>
      <c r="N11" s="693">
        <v>504</v>
      </c>
      <c r="O11" s="693">
        <v>2</v>
      </c>
      <c r="P11" s="693">
        <v>1</v>
      </c>
      <c r="Q11" s="693">
        <v>27</v>
      </c>
      <c r="R11" s="693">
        <v>23</v>
      </c>
      <c r="S11" s="693">
        <v>93</v>
      </c>
      <c r="T11" s="694">
        <v>1429</v>
      </c>
      <c r="U11" s="695">
        <v>22</v>
      </c>
      <c r="V11" s="693">
        <v>173</v>
      </c>
      <c r="W11" s="696">
        <v>496</v>
      </c>
    </row>
    <row r="12" spans="1:23" ht="17.100000000000001" customHeight="1">
      <c r="A12" s="707" t="s">
        <v>326</v>
      </c>
      <c r="B12" s="691" t="s">
        <v>43</v>
      </c>
      <c r="C12" s="692">
        <v>0</v>
      </c>
      <c r="D12" s="693">
        <v>2</v>
      </c>
      <c r="E12" s="693">
        <v>0</v>
      </c>
      <c r="F12" s="693">
        <v>1</v>
      </c>
      <c r="G12" s="693">
        <v>0</v>
      </c>
      <c r="H12" s="693">
        <v>0</v>
      </c>
      <c r="I12" s="693">
        <v>0</v>
      </c>
      <c r="J12" s="693">
        <v>4</v>
      </c>
      <c r="K12" s="693">
        <v>5</v>
      </c>
      <c r="L12" s="693">
        <v>22</v>
      </c>
      <c r="M12" s="693">
        <v>5</v>
      </c>
      <c r="N12" s="693">
        <v>37</v>
      </c>
      <c r="O12" s="693">
        <v>0</v>
      </c>
      <c r="P12" s="693">
        <v>0</v>
      </c>
      <c r="Q12" s="693">
        <v>0</v>
      </c>
      <c r="R12" s="693">
        <v>2</v>
      </c>
      <c r="S12" s="693">
        <v>7</v>
      </c>
      <c r="T12" s="694">
        <v>85</v>
      </c>
      <c r="U12" s="695">
        <v>0</v>
      </c>
      <c r="V12" s="693">
        <v>0</v>
      </c>
      <c r="W12" s="696">
        <v>12</v>
      </c>
    </row>
    <row r="13" spans="1:23" ht="17.100000000000001" customHeight="1">
      <c r="A13" s="707" t="s">
        <v>325</v>
      </c>
      <c r="B13" s="691" t="s">
        <v>44</v>
      </c>
      <c r="C13" s="692">
        <v>46</v>
      </c>
      <c r="D13" s="693">
        <v>28</v>
      </c>
      <c r="E13" s="693">
        <v>18</v>
      </c>
      <c r="F13" s="693">
        <v>19</v>
      </c>
      <c r="G13" s="693">
        <v>2</v>
      </c>
      <c r="H13" s="693">
        <v>0</v>
      </c>
      <c r="I13" s="693">
        <v>653</v>
      </c>
      <c r="J13" s="693">
        <v>375</v>
      </c>
      <c r="K13" s="693">
        <v>101</v>
      </c>
      <c r="L13" s="693">
        <v>78</v>
      </c>
      <c r="M13" s="693">
        <v>405</v>
      </c>
      <c r="N13" s="693">
        <v>490</v>
      </c>
      <c r="O13" s="693">
        <v>8</v>
      </c>
      <c r="P13" s="693">
        <v>9</v>
      </c>
      <c r="Q13" s="693">
        <v>108</v>
      </c>
      <c r="R13" s="693">
        <v>68</v>
      </c>
      <c r="S13" s="693">
        <v>16</v>
      </c>
      <c r="T13" s="694">
        <v>2424</v>
      </c>
      <c r="U13" s="695">
        <v>50</v>
      </c>
      <c r="V13" s="693">
        <v>13</v>
      </c>
      <c r="W13" s="696">
        <v>495</v>
      </c>
    </row>
    <row r="14" spans="1:23" ht="17.100000000000001" customHeight="1">
      <c r="A14" s="707" t="s">
        <v>324</v>
      </c>
      <c r="B14" s="691" t="s">
        <v>45</v>
      </c>
      <c r="C14" s="692">
        <v>0</v>
      </c>
      <c r="D14" s="693">
        <v>4</v>
      </c>
      <c r="E14" s="693">
        <v>0</v>
      </c>
      <c r="F14" s="693">
        <v>1</v>
      </c>
      <c r="G14" s="693">
        <v>0</v>
      </c>
      <c r="H14" s="693">
        <v>0</v>
      </c>
      <c r="I14" s="693">
        <v>13</v>
      </c>
      <c r="J14" s="693">
        <v>15</v>
      </c>
      <c r="K14" s="693">
        <v>15</v>
      </c>
      <c r="L14" s="693">
        <v>47</v>
      </c>
      <c r="M14" s="693">
        <v>4</v>
      </c>
      <c r="N14" s="693">
        <v>35</v>
      </c>
      <c r="O14" s="693">
        <v>0</v>
      </c>
      <c r="P14" s="693">
        <v>0</v>
      </c>
      <c r="Q14" s="693">
        <v>0</v>
      </c>
      <c r="R14" s="693">
        <v>1</v>
      </c>
      <c r="S14" s="693">
        <v>10</v>
      </c>
      <c r="T14" s="694">
        <v>145</v>
      </c>
      <c r="U14" s="695">
        <v>0</v>
      </c>
      <c r="V14" s="693">
        <v>11</v>
      </c>
      <c r="W14" s="696">
        <v>48</v>
      </c>
    </row>
    <row r="15" spans="1:23" ht="17.100000000000001" customHeight="1">
      <c r="A15" s="707" t="s">
        <v>323</v>
      </c>
      <c r="B15" s="691" t="s">
        <v>46</v>
      </c>
      <c r="C15" s="692">
        <v>0</v>
      </c>
      <c r="D15" s="693">
        <v>0</v>
      </c>
      <c r="E15" s="693">
        <v>5</v>
      </c>
      <c r="F15" s="693">
        <v>4</v>
      </c>
      <c r="G15" s="693">
        <v>2</v>
      </c>
      <c r="H15" s="693">
        <v>1</v>
      </c>
      <c r="I15" s="693">
        <v>44</v>
      </c>
      <c r="J15" s="693">
        <v>3</v>
      </c>
      <c r="K15" s="693">
        <v>5</v>
      </c>
      <c r="L15" s="693">
        <v>8</v>
      </c>
      <c r="M15" s="693">
        <v>77</v>
      </c>
      <c r="N15" s="693">
        <v>81</v>
      </c>
      <c r="O15" s="693">
        <v>0</v>
      </c>
      <c r="P15" s="693">
        <v>0</v>
      </c>
      <c r="Q15" s="693">
        <v>7</v>
      </c>
      <c r="R15" s="693">
        <v>3</v>
      </c>
      <c r="S15" s="693">
        <v>16</v>
      </c>
      <c r="T15" s="694">
        <v>256</v>
      </c>
      <c r="U15" s="695">
        <v>7</v>
      </c>
      <c r="V15" s="693">
        <v>4</v>
      </c>
      <c r="W15" s="696">
        <v>125</v>
      </c>
    </row>
    <row r="16" spans="1:23" ht="17.100000000000001" customHeight="1">
      <c r="A16" s="707" t="s">
        <v>322</v>
      </c>
      <c r="B16" s="691" t="s">
        <v>47</v>
      </c>
      <c r="C16" s="692">
        <v>0</v>
      </c>
      <c r="D16" s="693">
        <v>2</v>
      </c>
      <c r="E16" s="693">
        <v>8</v>
      </c>
      <c r="F16" s="693">
        <v>13</v>
      </c>
      <c r="G16" s="693">
        <v>0</v>
      </c>
      <c r="H16" s="693">
        <v>2</v>
      </c>
      <c r="I16" s="693">
        <v>45</v>
      </c>
      <c r="J16" s="693">
        <v>137</v>
      </c>
      <c r="K16" s="693">
        <v>39</v>
      </c>
      <c r="L16" s="693">
        <v>304</v>
      </c>
      <c r="M16" s="693">
        <v>79</v>
      </c>
      <c r="N16" s="693">
        <v>462</v>
      </c>
      <c r="O16" s="693">
        <v>1</v>
      </c>
      <c r="P16" s="693">
        <v>2</v>
      </c>
      <c r="Q16" s="693">
        <v>2</v>
      </c>
      <c r="R16" s="693">
        <v>16</v>
      </c>
      <c r="S16" s="693">
        <v>106</v>
      </c>
      <c r="T16" s="694">
        <v>1218</v>
      </c>
      <c r="U16" s="695">
        <v>32</v>
      </c>
      <c r="V16" s="693">
        <v>4</v>
      </c>
      <c r="W16" s="696">
        <v>159</v>
      </c>
    </row>
    <row r="17" spans="1:23" ht="17.100000000000001" customHeight="1">
      <c r="A17" s="707" t="s">
        <v>321</v>
      </c>
      <c r="B17" s="691" t="s">
        <v>48</v>
      </c>
      <c r="C17" s="692">
        <v>9</v>
      </c>
      <c r="D17" s="693">
        <v>6</v>
      </c>
      <c r="E17" s="693">
        <v>9</v>
      </c>
      <c r="F17" s="693">
        <v>15</v>
      </c>
      <c r="G17" s="693">
        <v>4</v>
      </c>
      <c r="H17" s="693">
        <v>1</v>
      </c>
      <c r="I17" s="693">
        <v>181</v>
      </c>
      <c r="J17" s="693">
        <v>190</v>
      </c>
      <c r="K17" s="693">
        <v>289</v>
      </c>
      <c r="L17" s="693">
        <v>269</v>
      </c>
      <c r="M17" s="693">
        <v>223</v>
      </c>
      <c r="N17" s="693">
        <v>418</v>
      </c>
      <c r="O17" s="693">
        <v>1</v>
      </c>
      <c r="P17" s="693">
        <v>2</v>
      </c>
      <c r="Q17" s="693">
        <v>15</v>
      </c>
      <c r="R17" s="693">
        <v>14</v>
      </c>
      <c r="S17" s="693">
        <v>66</v>
      </c>
      <c r="T17" s="694">
        <v>1712</v>
      </c>
      <c r="U17" s="695">
        <v>35</v>
      </c>
      <c r="V17" s="693">
        <v>224</v>
      </c>
      <c r="W17" s="696">
        <v>359</v>
      </c>
    </row>
    <row r="18" spans="1:23" ht="17.100000000000001" customHeight="1">
      <c r="A18" s="707" t="s">
        <v>320</v>
      </c>
      <c r="B18" s="691" t="s">
        <v>49</v>
      </c>
      <c r="C18" s="692">
        <v>0</v>
      </c>
      <c r="D18" s="693">
        <v>2</v>
      </c>
      <c r="E18" s="693">
        <v>2</v>
      </c>
      <c r="F18" s="693">
        <v>0</v>
      </c>
      <c r="G18" s="693">
        <v>1</v>
      </c>
      <c r="H18" s="693">
        <v>0</v>
      </c>
      <c r="I18" s="693">
        <v>54</v>
      </c>
      <c r="J18" s="693">
        <v>39</v>
      </c>
      <c r="K18" s="693">
        <v>12</v>
      </c>
      <c r="L18" s="693">
        <v>13</v>
      </c>
      <c r="M18" s="693">
        <v>182</v>
      </c>
      <c r="N18" s="693">
        <v>195</v>
      </c>
      <c r="O18" s="693">
        <v>1</v>
      </c>
      <c r="P18" s="693">
        <v>0</v>
      </c>
      <c r="Q18" s="693">
        <v>2</v>
      </c>
      <c r="R18" s="693">
        <v>7</v>
      </c>
      <c r="S18" s="693">
        <v>5</v>
      </c>
      <c r="T18" s="694">
        <v>515</v>
      </c>
      <c r="U18" s="695">
        <v>21</v>
      </c>
      <c r="V18" s="693">
        <v>0</v>
      </c>
      <c r="W18" s="696">
        <v>186</v>
      </c>
    </row>
    <row r="19" spans="1:23" ht="17.100000000000001" customHeight="1">
      <c r="A19" s="707" t="s">
        <v>319</v>
      </c>
      <c r="B19" s="691" t="s">
        <v>52</v>
      </c>
      <c r="C19" s="692">
        <v>14</v>
      </c>
      <c r="D19" s="693">
        <v>22</v>
      </c>
      <c r="E19" s="693">
        <v>3</v>
      </c>
      <c r="F19" s="693">
        <v>5</v>
      </c>
      <c r="G19" s="693">
        <v>0</v>
      </c>
      <c r="H19" s="693">
        <v>0</v>
      </c>
      <c r="I19" s="693">
        <v>138</v>
      </c>
      <c r="J19" s="693">
        <v>134</v>
      </c>
      <c r="K19" s="693">
        <v>274</v>
      </c>
      <c r="L19" s="693">
        <v>398</v>
      </c>
      <c r="M19" s="693">
        <v>28</v>
      </c>
      <c r="N19" s="693">
        <v>50</v>
      </c>
      <c r="O19" s="693">
        <v>0</v>
      </c>
      <c r="P19" s="693">
        <v>0</v>
      </c>
      <c r="Q19" s="693">
        <v>2</v>
      </c>
      <c r="R19" s="693">
        <v>8</v>
      </c>
      <c r="S19" s="693">
        <v>4</v>
      </c>
      <c r="T19" s="694">
        <v>1080</v>
      </c>
      <c r="U19" s="695">
        <v>24</v>
      </c>
      <c r="V19" s="693">
        <v>33</v>
      </c>
      <c r="W19" s="696">
        <v>157</v>
      </c>
    </row>
    <row r="20" spans="1:23" ht="17.100000000000001" customHeight="1">
      <c r="A20" s="707" t="s">
        <v>318</v>
      </c>
      <c r="B20" s="697" t="s">
        <v>53</v>
      </c>
      <c r="C20" s="692">
        <v>0</v>
      </c>
      <c r="D20" s="693">
        <v>0</v>
      </c>
      <c r="E20" s="693">
        <v>0</v>
      </c>
      <c r="F20" s="693">
        <v>0</v>
      </c>
      <c r="G20" s="693">
        <v>1</v>
      </c>
      <c r="H20" s="693">
        <v>0</v>
      </c>
      <c r="I20" s="693">
        <v>28</v>
      </c>
      <c r="J20" s="693">
        <v>36</v>
      </c>
      <c r="K20" s="693">
        <v>4</v>
      </c>
      <c r="L20" s="693">
        <v>6</v>
      </c>
      <c r="M20" s="693">
        <v>32</v>
      </c>
      <c r="N20" s="693">
        <v>22</v>
      </c>
      <c r="O20" s="693">
        <v>0</v>
      </c>
      <c r="P20" s="693">
        <v>0</v>
      </c>
      <c r="Q20" s="693">
        <v>1</v>
      </c>
      <c r="R20" s="693">
        <v>0</v>
      </c>
      <c r="S20" s="693">
        <v>0</v>
      </c>
      <c r="T20" s="694">
        <v>130</v>
      </c>
      <c r="U20" s="695">
        <v>0</v>
      </c>
      <c r="V20" s="693">
        <v>0</v>
      </c>
      <c r="W20" s="696">
        <v>44</v>
      </c>
    </row>
    <row r="21" spans="1:23" ht="17.100000000000001" customHeight="1">
      <c r="A21" s="707" t="s">
        <v>317</v>
      </c>
      <c r="B21" s="691" t="s">
        <v>54</v>
      </c>
      <c r="C21" s="692">
        <v>0</v>
      </c>
      <c r="D21" s="693">
        <v>2</v>
      </c>
      <c r="E21" s="693">
        <v>0</v>
      </c>
      <c r="F21" s="693">
        <v>2</v>
      </c>
      <c r="G21" s="693">
        <v>1</v>
      </c>
      <c r="H21" s="693">
        <v>1</v>
      </c>
      <c r="I21" s="693">
        <v>14</v>
      </c>
      <c r="J21" s="693">
        <v>13</v>
      </c>
      <c r="K21" s="693">
        <v>6</v>
      </c>
      <c r="L21" s="693">
        <v>23</v>
      </c>
      <c r="M21" s="693">
        <v>61</v>
      </c>
      <c r="N21" s="693">
        <v>141</v>
      </c>
      <c r="O21" s="693">
        <v>0</v>
      </c>
      <c r="P21" s="693">
        <v>0</v>
      </c>
      <c r="Q21" s="693">
        <v>3</v>
      </c>
      <c r="R21" s="693">
        <v>8</v>
      </c>
      <c r="S21" s="693">
        <v>10</v>
      </c>
      <c r="T21" s="694">
        <v>285</v>
      </c>
      <c r="U21" s="695">
        <v>6</v>
      </c>
      <c r="V21" s="693">
        <v>0</v>
      </c>
      <c r="W21" s="696">
        <v>87</v>
      </c>
    </row>
    <row r="22" spans="1:23" ht="17.100000000000001" customHeight="1">
      <c r="A22" s="707" t="s">
        <v>316</v>
      </c>
      <c r="B22" s="691" t="s">
        <v>55</v>
      </c>
      <c r="C22" s="692">
        <v>21</v>
      </c>
      <c r="D22" s="693">
        <v>10</v>
      </c>
      <c r="E22" s="693">
        <v>44</v>
      </c>
      <c r="F22" s="693">
        <v>34</v>
      </c>
      <c r="G22" s="693">
        <v>1</v>
      </c>
      <c r="H22" s="693">
        <v>1</v>
      </c>
      <c r="I22" s="693">
        <v>796</v>
      </c>
      <c r="J22" s="693">
        <v>443</v>
      </c>
      <c r="K22" s="693">
        <v>741</v>
      </c>
      <c r="L22" s="693">
        <v>555</v>
      </c>
      <c r="M22" s="693">
        <v>495</v>
      </c>
      <c r="N22" s="693">
        <v>631</v>
      </c>
      <c r="O22" s="693">
        <v>2</v>
      </c>
      <c r="P22" s="693">
        <v>3</v>
      </c>
      <c r="Q22" s="693">
        <v>56</v>
      </c>
      <c r="R22" s="693">
        <v>41</v>
      </c>
      <c r="S22" s="693">
        <v>176</v>
      </c>
      <c r="T22" s="694">
        <v>4050</v>
      </c>
      <c r="U22" s="695">
        <v>112</v>
      </c>
      <c r="V22" s="693">
        <v>259</v>
      </c>
      <c r="W22" s="696">
        <v>1588</v>
      </c>
    </row>
    <row r="23" spans="1:23" ht="17.100000000000001" customHeight="1">
      <c r="A23" s="707" t="s">
        <v>315</v>
      </c>
      <c r="B23" s="691" t="s">
        <v>56</v>
      </c>
      <c r="C23" s="692">
        <v>2</v>
      </c>
      <c r="D23" s="693">
        <v>0</v>
      </c>
      <c r="E23" s="693">
        <v>4</v>
      </c>
      <c r="F23" s="693">
        <v>1</v>
      </c>
      <c r="G23" s="693">
        <v>0</v>
      </c>
      <c r="H23" s="693">
        <v>0</v>
      </c>
      <c r="I23" s="693">
        <v>7</v>
      </c>
      <c r="J23" s="693">
        <v>13</v>
      </c>
      <c r="K23" s="693">
        <v>42</v>
      </c>
      <c r="L23" s="693">
        <v>31</v>
      </c>
      <c r="M23" s="693">
        <v>101</v>
      </c>
      <c r="N23" s="693">
        <v>124</v>
      </c>
      <c r="O23" s="693">
        <v>1</v>
      </c>
      <c r="P23" s="693">
        <v>2</v>
      </c>
      <c r="Q23" s="693">
        <v>10</v>
      </c>
      <c r="R23" s="693">
        <v>9</v>
      </c>
      <c r="S23" s="693">
        <v>57</v>
      </c>
      <c r="T23" s="694">
        <v>404</v>
      </c>
      <c r="U23" s="695">
        <v>13</v>
      </c>
      <c r="V23" s="693">
        <v>0</v>
      </c>
      <c r="W23" s="696">
        <v>138</v>
      </c>
    </row>
    <row r="24" spans="1:23" ht="17.100000000000001" customHeight="1">
      <c r="A24" s="707" t="s">
        <v>314</v>
      </c>
      <c r="B24" s="691" t="s">
        <v>57</v>
      </c>
      <c r="C24" s="692">
        <v>7</v>
      </c>
      <c r="D24" s="693">
        <v>7</v>
      </c>
      <c r="E24" s="693">
        <v>6</v>
      </c>
      <c r="F24" s="693">
        <v>4</v>
      </c>
      <c r="G24" s="693">
        <v>3</v>
      </c>
      <c r="H24" s="693">
        <v>0</v>
      </c>
      <c r="I24" s="693">
        <v>111</v>
      </c>
      <c r="J24" s="693">
        <v>61</v>
      </c>
      <c r="K24" s="693">
        <v>26</v>
      </c>
      <c r="L24" s="693">
        <v>13</v>
      </c>
      <c r="M24" s="693">
        <v>169</v>
      </c>
      <c r="N24" s="693">
        <v>99</v>
      </c>
      <c r="O24" s="693">
        <v>1</v>
      </c>
      <c r="P24" s="693">
        <v>0</v>
      </c>
      <c r="Q24" s="693">
        <v>34</v>
      </c>
      <c r="R24" s="693">
        <v>10</v>
      </c>
      <c r="S24" s="693">
        <v>0</v>
      </c>
      <c r="T24" s="694">
        <v>551</v>
      </c>
      <c r="U24" s="695">
        <v>6</v>
      </c>
      <c r="V24" s="693">
        <v>0</v>
      </c>
      <c r="W24" s="696">
        <v>230</v>
      </c>
    </row>
    <row r="25" spans="1:23" ht="17.100000000000001" customHeight="1">
      <c r="A25" s="707" t="s">
        <v>313</v>
      </c>
      <c r="B25" s="691" t="s">
        <v>58</v>
      </c>
      <c r="C25" s="692">
        <v>0</v>
      </c>
      <c r="D25" s="693">
        <v>0</v>
      </c>
      <c r="E25" s="693">
        <v>0</v>
      </c>
      <c r="F25" s="693">
        <v>2</v>
      </c>
      <c r="G25" s="693">
        <v>0</v>
      </c>
      <c r="H25" s="693">
        <v>0</v>
      </c>
      <c r="I25" s="693">
        <v>12</v>
      </c>
      <c r="J25" s="693">
        <v>27</v>
      </c>
      <c r="K25" s="693">
        <v>22</v>
      </c>
      <c r="L25" s="693">
        <v>54</v>
      </c>
      <c r="M25" s="693">
        <v>29</v>
      </c>
      <c r="N25" s="693">
        <v>85</v>
      </c>
      <c r="O25" s="693">
        <v>0</v>
      </c>
      <c r="P25" s="693">
        <v>0</v>
      </c>
      <c r="Q25" s="693">
        <v>0</v>
      </c>
      <c r="R25" s="693">
        <v>1</v>
      </c>
      <c r="S25" s="693">
        <v>2</v>
      </c>
      <c r="T25" s="694">
        <v>234</v>
      </c>
      <c r="U25" s="695">
        <v>3</v>
      </c>
      <c r="V25" s="693">
        <v>4</v>
      </c>
      <c r="W25" s="696">
        <v>8</v>
      </c>
    </row>
    <row r="26" spans="1:23" ht="17.100000000000001" customHeight="1">
      <c r="A26" s="707" t="s">
        <v>312</v>
      </c>
      <c r="B26" s="691" t="s">
        <v>59</v>
      </c>
      <c r="C26" s="692">
        <v>0</v>
      </c>
      <c r="D26" s="693">
        <v>0</v>
      </c>
      <c r="E26" s="693">
        <v>3</v>
      </c>
      <c r="F26" s="693">
        <v>1</v>
      </c>
      <c r="G26" s="693">
        <v>0</v>
      </c>
      <c r="H26" s="693">
        <v>1</v>
      </c>
      <c r="I26" s="693">
        <v>24</v>
      </c>
      <c r="J26" s="693">
        <v>14</v>
      </c>
      <c r="K26" s="693">
        <v>8</v>
      </c>
      <c r="L26" s="693">
        <v>10</v>
      </c>
      <c r="M26" s="693">
        <v>50</v>
      </c>
      <c r="N26" s="693">
        <v>61</v>
      </c>
      <c r="O26" s="693">
        <v>0</v>
      </c>
      <c r="P26" s="693">
        <v>0</v>
      </c>
      <c r="Q26" s="693">
        <v>3</v>
      </c>
      <c r="R26" s="693">
        <v>1</v>
      </c>
      <c r="S26" s="693">
        <v>11</v>
      </c>
      <c r="T26" s="694">
        <v>187</v>
      </c>
      <c r="U26" s="695">
        <v>1</v>
      </c>
      <c r="V26" s="693">
        <v>0</v>
      </c>
      <c r="W26" s="696">
        <v>75</v>
      </c>
    </row>
    <row r="27" spans="1:23" ht="17.100000000000001" customHeight="1">
      <c r="A27" s="707" t="s">
        <v>311</v>
      </c>
      <c r="B27" s="691" t="s">
        <v>60</v>
      </c>
      <c r="C27" s="692">
        <v>0</v>
      </c>
      <c r="D27" s="693">
        <v>0</v>
      </c>
      <c r="E27" s="693">
        <v>0</v>
      </c>
      <c r="F27" s="693">
        <v>2</v>
      </c>
      <c r="G27" s="693">
        <v>0</v>
      </c>
      <c r="H27" s="693">
        <v>1</v>
      </c>
      <c r="I27" s="693">
        <v>7</v>
      </c>
      <c r="J27" s="693">
        <v>32</v>
      </c>
      <c r="K27" s="693">
        <v>12</v>
      </c>
      <c r="L27" s="693">
        <v>38</v>
      </c>
      <c r="M27" s="693">
        <v>46</v>
      </c>
      <c r="N27" s="693">
        <v>298</v>
      </c>
      <c r="O27" s="693">
        <v>1</v>
      </c>
      <c r="P27" s="693">
        <v>1</v>
      </c>
      <c r="Q27" s="693">
        <v>0</v>
      </c>
      <c r="R27" s="693">
        <v>9</v>
      </c>
      <c r="S27" s="693">
        <v>36</v>
      </c>
      <c r="T27" s="694">
        <v>483</v>
      </c>
      <c r="U27" s="695">
        <v>17</v>
      </c>
      <c r="V27" s="693">
        <v>1</v>
      </c>
      <c r="W27" s="696">
        <v>70</v>
      </c>
    </row>
    <row r="28" spans="1:23" ht="17.100000000000001" customHeight="1">
      <c r="A28" s="707" t="s">
        <v>310</v>
      </c>
      <c r="B28" s="691" t="s">
        <v>61</v>
      </c>
      <c r="C28" s="692">
        <v>1</v>
      </c>
      <c r="D28" s="693">
        <v>0</v>
      </c>
      <c r="E28" s="693">
        <v>9</v>
      </c>
      <c r="F28" s="693">
        <v>10</v>
      </c>
      <c r="G28" s="693">
        <v>0</v>
      </c>
      <c r="H28" s="693">
        <v>1</v>
      </c>
      <c r="I28" s="693">
        <v>36</v>
      </c>
      <c r="J28" s="693">
        <v>78</v>
      </c>
      <c r="K28" s="693">
        <v>30</v>
      </c>
      <c r="L28" s="693">
        <v>60</v>
      </c>
      <c r="M28" s="693">
        <v>105</v>
      </c>
      <c r="N28" s="693">
        <v>337</v>
      </c>
      <c r="O28" s="693">
        <v>0</v>
      </c>
      <c r="P28" s="693">
        <v>0</v>
      </c>
      <c r="Q28" s="693">
        <v>6</v>
      </c>
      <c r="R28" s="693">
        <v>13</v>
      </c>
      <c r="S28" s="693">
        <v>24</v>
      </c>
      <c r="T28" s="694">
        <v>710</v>
      </c>
      <c r="U28" s="695">
        <v>25</v>
      </c>
      <c r="V28" s="693">
        <v>4</v>
      </c>
      <c r="W28" s="696">
        <v>164</v>
      </c>
    </row>
    <row r="29" spans="1:23" ht="17.100000000000001" customHeight="1">
      <c r="A29" s="707" t="s">
        <v>309</v>
      </c>
      <c r="B29" s="691" t="s">
        <v>62</v>
      </c>
      <c r="C29" s="692">
        <v>1</v>
      </c>
      <c r="D29" s="693">
        <v>8</v>
      </c>
      <c r="E29" s="693">
        <v>1</v>
      </c>
      <c r="F29" s="693">
        <v>11</v>
      </c>
      <c r="G29" s="693">
        <v>1</v>
      </c>
      <c r="H29" s="693">
        <v>3</v>
      </c>
      <c r="I29" s="693">
        <v>11</v>
      </c>
      <c r="J29" s="693">
        <v>99</v>
      </c>
      <c r="K29" s="693">
        <v>33</v>
      </c>
      <c r="L29" s="693">
        <v>246</v>
      </c>
      <c r="M29" s="693">
        <v>50</v>
      </c>
      <c r="N29" s="693">
        <v>400</v>
      </c>
      <c r="O29" s="693">
        <v>2</v>
      </c>
      <c r="P29" s="693">
        <v>3</v>
      </c>
      <c r="Q29" s="693">
        <v>7</v>
      </c>
      <c r="R29" s="693">
        <v>18</v>
      </c>
      <c r="S29" s="693">
        <v>35</v>
      </c>
      <c r="T29" s="694">
        <v>929</v>
      </c>
      <c r="U29" s="695">
        <v>12</v>
      </c>
      <c r="V29" s="693">
        <v>8</v>
      </c>
      <c r="W29" s="696">
        <v>207</v>
      </c>
    </row>
    <row r="30" spans="1:23" ht="17.100000000000001" customHeight="1">
      <c r="A30" s="707" t="s">
        <v>308</v>
      </c>
      <c r="B30" s="691" t="s">
        <v>63</v>
      </c>
      <c r="C30" s="692">
        <v>3</v>
      </c>
      <c r="D30" s="693">
        <v>2</v>
      </c>
      <c r="E30" s="693">
        <v>2</v>
      </c>
      <c r="F30" s="693">
        <v>5</v>
      </c>
      <c r="G30" s="693">
        <v>0</v>
      </c>
      <c r="H30" s="693">
        <v>1</v>
      </c>
      <c r="I30" s="693">
        <v>29</v>
      </c>
      <c r="J30" s="693">
        <v>19</v>
      </c>
      <c r="K30" s="693">
        <v>121</v>
      </c>
      <c r="L30" s="693">
        <v>148</v>
      </c>
      <c r="M30" s="693">
        <v>68</v>
      </c>
      <c r="N30" s="693">
        <v>119</v>
      </c>
      <c r="O30" s="693">
        <v>0</v>
      </c>
      <c r="P30" s="693">
        <v>0</v>
      </c>
      <c r="Q30" s="693">
        <v>4</v>
      </c>
      <c r="R30" s="693">
        <v>4</v>
      </c>
      <c r="S30" s="693">
        <v>19</v>
      </c>
      <c r="T30" s="694">
        <v>544</v>
      </c>
      <c r="U30" s="695">
        <v>23</v>
      </c>
      <c r="V30" s="693">
        <v>0</v>
      </c>
      <c r="W30" s="696">
        <v>224</v>
      </c>
    </row>
    <row r="31" spans="1:23" ht="17.100000000000001" customHeight="1">
      <c r="A31" s="707" t="s">
        <v>307</v>
      </c>
      <c r="B31" s="691" t="s">
        <v>64</v>
      </c>
      <c r="C31" s="692">
        <v>1</v>
      </c>
      <c r="D31" s="693">
        <v>0</v>
      </c>
      <c r="E31" s="693">
        <v>1</v>
      </c>
      <c r="F31" s="693">
        <v>7</v>
      </c>
      <c r="G31" s="693">
        <v>0</v>
      </c>
      <c r="H31" s="693">
        <v>0</v>
      </c>
      <c r="I31" s="693">
        <v>100</v>
      </c>
      <c r="J31" s="693">
        <v>168</v>
      </c>
      <c r="K31" s="693">
        <v>22</v>
      </c>
      <c r="L31" s="693">
        <v>59</v>
      </c>
      <c r="M31" s="693">
        <v>61</v>
      </c>
      <c r="N31" s="693">
        <v>228</v>
      </c>
      <c r="O31" s="693">
        <v>0</v>
      </c>
      <c r="P31" s="693">
        <v>0</v>
      </c>
      <c r="Q31" s="693">
        <v>6</v>
      </c>
      <c r="R31" s="693">
        <v>10</v>
      </c>
      <c r="S31" s="693">
        <v>20</v>
      </c>
      <c r="T31" s="694">
        <v>683</v>
      </c>
      <c r="U31" s="695">
        <v>10</v>
      </c>
      <c r="V31" s="693">
        <v>0</v>
      </c>
      <c r="W31" s="696">
        <v>101</v>
      </c>
    </row>
    <row r="32" spans="1:23" ht="17.100000000000001" customHeight="1" thickBot="1">
      <c r="A32" s="708" t="s">
        <v>306</v>
      </c>
      <c r="B32" s="698" t="s">
        <v>65</v>
      </c>
      <c r="C32" s="699">
        <v>0</v>
      </c>
      <c r="D32" s="700">
        <v>2</v>
      </c>
      <c r="E32" s="700">
        <v>1</v>
      </c>
      <c r="F32" s="700">
        <v>6</v>
      </c>
      <c r="G32" s="700">
        <v>0</v>
      </c>
      <c r="H32" s="700">
        <v>0</v>
      </c>
      <c r="I32" s="700">
        <v>25</v>
      </c>
      <c r="J32" s="700">
        <v>58</v>
      </c>
      <c r="K32" s="700">
        <v>26</v>
      </c>
      <c r="L32" s="700">
        <v>166</v>
      </c>
      <c r="M32" s="700">
        <v>18</v>
      </c>
      <c r="N32" s="700">
        <v>124</v>
      </c>
      <c r="O32" s="700">
        <v>0</v>
      </c>
      <c r="P32" s="700">
        <v>0</v>
      </c>
      <c r="Q32" s="700">
        <v>4</v>
      </c>
      <c r="R32" s="700">
        <v>5</v>
      </c>
      <c r="S32" s="700">
        <v>25</v>
      </c>
      <c r="T32" s="701">
        <v>460</v>
      </c>
      <c r="U32" s="702">
        <v>2</v>
      </c>
      <c r="V32" s="700">
        <v>5</v>
      </c>
      <c r="W32" s="703">
        <v>49</v>
      </c>
    </row>
    <row r="33" spans="1:23" ht="17.100000000000001" customHeight="1">
      <c r="A33" s="1301" t="s">
        <v>305</v>
      </c>
      <c r="B33" s="1290"/>
      <c r="C33" s="1290"/>
      <c r="D33" s="1290"/>
      <c r="E33" s="1290"/>
      <c r="F33" s="1290"/>
      <c r="G33" s="1290"/>
      <c r="H33" s="1290"/>
      <c r="I33" s="1290"/>
      <c r="J33" s="1290"/>
      <c r="K33" s="1290"/>
      <c r="L33" s="1290"/>
      <c r="M33" s="1290"/>
      <c r="N33" s="1290"/>
      <c r="O33" s="1290"/>
      <c r="P33" s="1290"/>
      <c r="Q33" s="1290"/>
      <c r="R33" s="1290"/>
      <c r="S33" s="1290"/>
      <c r="T33" s="1290"/>
      <c r="U33" s="1290"/>
      <c r="V33" s="1290"/>
      <c r="W33" s="1290"/>
    </row>
    <row r="34" spans="1:23" ht="17.100000000000001" customHeight="1">
      <c r="A34" s="1301" t="s">
        <v>285</v>
      </c>
      <c r="B34" s="1290"/>
      <c r="C34" s="1290"/>
      <c r="D34" s="1290"/>
      <c r="E34" s="1290"/>
      <c r="F34" s="1290"/>
      <c r="G34" s="1290"/>
      <c r="H34" s="1290"/>
      <c r="I34" s="1290"/>
      <c r="J34" s="1290"/>
      <c r="K34" s="1290"/>
      <c r="L34" s="1290"/>
      <c r="M34" s="1290"/>
      <c r="N34" s="1290"/>
      <c r="O34" s="1290"/>
      <c r="P34" s="1290"/>
      <c r="Q34" s="1290"/>
      <c r="R34" s="1290"/>
      <c r="S34" s="1290"/>
      <c r="T34" s="1290"/>
      <c r="U34" s="1290"/>
      <c r="V34" s="1290"/>
      <c r="W34" s="1290"/>
    </row>
    <row r="35" spans="1:23" ht="17.100000000000001" customHeight="1">
      <c r="A35" s="1301" t="s">
        <v>284</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283</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55" t="s">
        <v>934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sheetData>
  <mergeCells count="19">
    <mergeCell ref="A34:W34"/>
    <mergeCell ref="A35:W35"/>
    <mergeCell ref="A36:W36"/>
    <mergeCell ref="A37:W37"/>
    <mergeCell ref="M4:N4"/>
    <mergeCell ref="O4:P4"/>
    <mergeCell ref="Q4:R4"/>
    <mergeCell ref="U4:W4"/>
    <mergeCell ref="A33:W33"/>
    <mergeCell ref="A3:A5"/>
    <mergeCell ref="B3:B5"/>
    <mergeCell ref="A1:W1"/>
    <mergeCell ref="C3:T3"/>
    <mergeCell ref="U3:W3"/>
    <mergeCell ref="C4:D4"/>
    <mergeCell ref="E4:F4"/>
    <mergeCell ref="G4:H4"/>
    <mergeCell ref="I4:J4"/>
    <mergeCell ref="K4:L4"/>
  </mergeCells>
  <pageMargins left="0.2" right="0.2" top="0.5" bottom="0.5" header="0" footer="0"/>
  <pageSetup paperSize="5"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39"/>
  <sheetViews>
    <sheetView showGridLines="0" topLeftCell="C1" zoomScaleNormal="100" workbookViewId="0">
      <selection activeCell="W5" sqref="W5"/>
    </sheetView>
  </sheetViews>
  <sheetFormatPr defaultColWidth="11" defaultRowHeight="15" customHeight="1"/>
  <cols>
    <col min="1" max="1" width="9.125" style="64" customWidth="1"/>
    <col min="2" max="2" width="57" bestFit="1" customWidth="1"/>
    <col min="3" max="3" width="9" bestFit="1" customWidth="1"/>
    <col min="4" max="4" width="8" bestFit="1" customWidth="1"/>
    <col min="5" max="5" width="9" bestFit="1" customWidth="1"/>
    <col min="6" max="6" width="6" bestFit="1" customWidth="1"/>
    <col min="7" max="7" width="10" bestFit="1" customWidth="1"/>
    <col min="8" max="8" width="9" bestFit="1" customWidth="1"/>
    <col min="9"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14" customHeight="1">
      <c r="A1" s="1293" t="s">
        <v>1000</v>
      </c>
      <c r="B1" s="1293"/>
      <c r="C1" s="1293"/>
      <c r="D1" s="1293"/>
      <c r="E1" s="1293"/>
      <c r="F1" s="1293"/>
      <c r="G1" s="1293"/>
      <c r="H1" s="1293"/>
      <c r="I1" s="1293"/>
      <c r="J1" s="1293"/>
      <c r="K1" s="1293"/>
      <c r="L1" s="1293"/>
      <c r="M1" s="1293"/>
      <c r="N1" s="1293"/>
      <c r="O1" s="1293"/>
      <c r="P1" s="1293"/>
      <c r="Q1" s="1293"/>
      <c r="R1" s="1293"/>
      <c r="S1" s="1293"/>
      <c r="T1" s="1293"/>
      <c r="U1" s="1293"/>
      <c r="V1" s="1293"/>
      <c r="W1" s="1293"/>
    </row>
    <row r="2" spans="1:23" ht="15" customHeight="1" thickBot="1"/>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53.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1019</v>
      </c>
      <c r="D6" s="681">
        <v>822</v>
      </c>
      <c r="E6" s="681">
        <v>720</v>
      </c>
      <c r="F6" s="681">
        <v>635</v>
      </c>
      <c r="G6" s="681">
        <v>49</v>
      </c>
      <c r="H6" s="681">
        <v>46</v>
      </c>
      <c r="I6" s="681">
        <v>5533</v>
      </c>
      <c r="J6" s="681">
        <v>3398</v>
      </c>
      <c r="K6" s="681">
        <v>7746</v>
      </c>
      <c r="L6" s="681">
        <v>7150</v>
      </c>
      <c r="M6" s="681">
        <v>7648</v>
      </c>
      <c r="N6" s="681">
        <v>7498</v>
      </c>
      <c r="O6" s="681">
        <v>71</v>
      </c>
      <c r="P6" s="681">
        <v>44</v>
      </c>
      <c r="Q6" s="681">
        <v>944</v>
      </c>
      <c r="R6" s="681">
        <v>742</v>
      </c>
      <c r="S6" s="681">
        <v>1882</v>
      </c>
      <c r="T6" s="682">
        <v>45947</v>
      </c>
      <c r="U6" s="683">
        <v>1731</v>
      </c>
      <c r="V6" s="681">
        <v>2903</v>
      </c>
      <c r="W6" s="684">
        <v>20907</v>
      </c>
    </row>
    <row r="7" spans="1:23" ht="17.100000000000001" customHeight="1">
      <c r="A7" s="706" t="s">
        <v>331</v>
      </c>
      <c r="B7" s="685" t="s">
        <v>38</v>
      </c>
      <c r="C7" s="686">
        <v>2</v>
      </c>
      <c r="D7" s="687">
        <v>1</v>
      </c>
      <c r="E7" s="687">
        <v>10</v>
      </c>
      <c r="F7" s="687">
        <v>5</v>
      </c>
      <c r="G7" s="687">
        <v>0</v>
      </c>
      <c r="H7" s="687">
        <v>2</v>
      </c>
      <c r="I7" s="687">
        <v>41</v>
      </c>
      <c r="J7" s="687">
        <v>16</v>
      </c>
      <c r="K7" s="687">
        <v>70</v>
      </c>
      <c r="L7" s="687">
        <v>42</v>
      </c>
      <c r="M7" s="687">
        <v>246</v>
      </c>
      <c r="N7" s="687">
        <v>168</v>
      </c>
      <c r="O7" s="687">
        <v>0</v>
      </c>
      <c r="P7" s="687">
        <v>1</v>
      </c>
      <c r="Q7" s="687">
        <v>14</v>
      </c>
      <c r="R7" s="687">
        <v>8</v>
      </c>
      <c r="S7" s="687">
        <v>9</v>
      </c>
      <c r="T7" s="688">
        <v>635</v>
      </c>
      <c r="U7" s="689">
        <v>40</v>
      </c>
      <c r="V7" s="687">
        <v>22</v>
      </c>
      <c r="W7" s="690">
        <v>148</v>
      </c>
    </row>
    <row r="8" spans="1:23" ht="17.100000000000001" customHeight="1">
      <c r="A8" s="707" t="s">
        <v>330</v>
      </c>
      <c r="B8" s="691" t="s">
        <v>39</v>
      </c>
      <c r="C8" s="692">
        <v>253</v>
      </c>
      <c r="D8" s="693">
        <v>182</v>
      </c>
      <c r="E8" s="693">
        <v>115</v>
      </c>
      <c r="F8" s="693">
        <v>91</v>
      </c>
      <c r="G8" s="693">
        <v>4</v>
      </c>
      <c r="H8" s="693">
        <v>5</v>
      </c>
      <c r="I8" s="693">
        <v>1125</v>
      </c>
      <c r="J8" s="693">
        <v>702</v>
      </c>
      <c r="K8" s="693">
        <v>1297</v>
      </c>
      <c r="L8" s="693">
        <v>1312</v>
      </c>
      <c r="M8" s="693">
        <v>539</v>
      </c>
      <c r="N8" s="693">
        <v>615</v>
      </c>
      <c r="O8" s="693">
        <v>13</v>
      </c>
      <c r="P8" s="693">
        <v>10</v>
      </c>
      <c r="Q8" s="693">
        <v>176</v>
      </c>
      <c r="R8" s="693">
        <v>185</v>
      </c>
      <c r="S8" s="693">
        <v>355</v>
      </c>
      <c r="T8" s="694">
        <v>6979</v>
      </c>
      <c r="U8" s="695">
        <v>202</v>
      </c>
      <c r="V8" s="693">
        <v>685</v>
      </c>
      <c r="W8" s="696">
        <v>3810</v>
      </c>
    </row>
    <row r="9" spans="1:23" ht="17.100000000000001" customHeight="1">
      <c r="A9" s="707" t="s">
        <v>329</v>
      </c>
      <c r="B9" s="691" t="s">
        <v>40</v>
      </c>
      <c r="C9" s="692">
        <v>1</v>
      </c>
      <c r="D9" s="693">
        <v>0</v>
      </c>
      <c r="E9" s="693">
        <v>2</v>
      </c>
      <c r="F9" s="693">
        <v>2</v>
      </c>
      <c r="G9" s="693">
        <v>1</v>
      </c>
      <c r="H9" s="693">
        <v>2</v>
      </c>
      <c r="I9" s="693">
        <v>19</v>
      </c>
      <c r="J9" s="693">
        <v>11</v>
      </c>
      <c r="K9" s="693">
        <v>15</v>
      </c>
      <c r="L9" s="693">
        <v>17</v>
      </c>
      <c r="M9" s="693">
        <v>86</v>
      </c>
      <c r="N9" s="693">
        <v>92</v>
      </c>
      <c r="O9" s="693">
        <v>0</v>
      </c>
      <c r="P9" s="693">
        <v>0</v>
      </c>
      <c r="Q9" s="693">
        <v>4</v>
      </c>
      <c r="R9" s="693">
        <v>0</v>
      </c>
      <c r="S9" s="693">
        <v>12</v>
      </c>
      <c r="T9" s="694">
        <v>264</v>
      </c>
      <c r="U9" s="695">
        <v>14</v>
      </c>
      <c r="V9" s="693">
        <v>1</v>
      </c>
      <c r="W9" s="696">
        <v>102</v>
      </c>
    </row>
    <row r="10" spans="1:23" ht="17.100000000000001" customHeight="1">
      <c r="A10" s="707" t="s">
        <v>328</v>
      </c>
      <c r="B10" s="691" t="s">
        <v>41</v>
      </c>
      <c r="C10" s="692">
        <v>0</v>
      </c>
      <c r="D10" s="693">
        <v>1</v>
      </c>
      <c r="E10" s="693">
        <v>0</v>
      </c>
      <c r="F10" s="693">
        <v>1</v>
      </c>
      <c r="G10" s="693">
        <v>1</v>
      </c>
      <c r="H10" s="693">
        <v>0</v>
      </c>
      <c r="I10" s="693">
        <v>1</v>
      </c>
      <c r="J10" s="693">
        <v>4</v>
      </c>
      <c r="K10" s="693">
        <v>0</v>
      </c>
      <c r="L10" s="693">
        <v>2</v>
      </c>
      <c r="M10" s="693">
        <v>8</v>
      </c>
      <c r="N10" s="693">
        <v>25</v>
      </c>
      <c r="O10" s="693">
        <v>0</v>
      </c>
      <c r="P10" s="693">
        <v>1</v>
      </c>
      <c r="Q10" s="693">
        <v>0</v>
      </c>
      <c r="R10" s="693">
        <v>0</v>
      </c>
      <c r="S10" s="693">
        <v>0</v>
      </c>
      <c r="T10" s="694">
        <v>44</v>
      </c>
      <c r="U10" s="695">
        <v>0</v>
      </c>
      <c r="V10" s="693">
        <v>0</v>
      </c>
      <c r="W10" s="696">
        <v>9</v>
      </c>
    </row>
    <row r="11" spans="1:23" ht="17.100000000000001" customHeight="1">
      <c r="A11" s="707" t="s">
        <v>327</v>
      </c>
      <c r="B11" s="691" t="s">
        <v>42</v>
      </c>
      <c r="C11" s="692">
        <v>1</v>
      </c>
      <c r="D11" s="693">
        <v>2</v>
      </c>
      <c r="E11" s="693">
        <v>2</v>
      </c>
      <c r="F11" s="693">
        <v>5</v>
      </c>
      <c r="G11" s="693">
        <v>0</v>
      </c>
      <c r="H11" s="693">
        <v>0</v>
      </c>
      <c r="I11" s="693">
        <v>40</v>
      </c>
      <c r="J11" s="693">
        <v>34</v>
      </c>
      <c r="K11" s="693">
        <v>49</v>
      </c>
      <c r="L11" s="693">
        <v>45</v>
      </c>
      <c r="M11" s="693">
        <v>149</v>
      </c>
      <c r="N11" s="693">
        <v>136</v>
      </c>
      <c r="O11" s="693">
        <v>0</v>
      </c>
      <c r="P11" s="693">
        <v>0</v>
      </c>
      <c r="Q11" s="693">
        <v>9</v>
      </c>
      <c r="R11" s="693">
        <v>15</v>
      </c>
      <c r="S11" s="693">
        <v>47</v>
      </c>
      <c r="T11" s="694">
        <v>534</v>
      </c>
      <c r="U11" s="695">
        <v>15</v>
      </c>
      <c r="V11" s="693">
        <v>47</v>
      </c>
      <c r="W11" s="696">
        <v>203</v>
      </c>
    </row>
    <row r="12" spans="1:23" ht="17.100000000000001" customHeight="1">
      <c r="A12" s="707" t="s">
        <v>326</v>
      </c>
      <c r="B12" s="691" t="s">
        <v>43</v>
      </c>
      <c r="C12" s="692">
        <v>4</v>
      </c>
      <c r="D12" s="693">
        <v>4</v>
      </c>
      <c r="E12" s="693">
        <v>3</v>
      </c>
      <c r="F12" s="693">
        <v>4</v>
      </c>
      <c r="G12" s="693">
        <v>1</v>
      </c>
      <c r="H12" s="693">
        <v>1</v>
      </c>
      <c r="I12" s="693">
        <v>34</v>
      </c>
      <c r="J12" s="693">
        <v>29</v>
      </c>
      <c r="K12" s="693">
        <v>81</v>
      </c>
      <c r="L12" s="693">
        <v>86</v>
      </c>
      <c r="M12" s="693">
        <v>162</v>
      </c>
      <c r="N12" s="693">
        <v>126</v>
      </c>
      <c r="O12" s="693">
        <v>0</v>
      </c>
      <c r="P12" s="693">
        <v>1</v>
      </c>
      <c r="Q12" s="693">
        <v>8</v>
      </c>
      <c r="R12" s="693">
        <v>7</v>
      </c>
      <c r="S12" s="693">
        <v>35</v>
      </c>
      <c r="T12" s="694">
        <v>586</v>
      </c>
      <c r="U12" s="695">
        <v>36</v>
      </c>
      <c r="V12" s="693">
        <v>0</v>
      </c>
      <c r="W12" s="696">
        <v>234</v>
      </c>
    </row>
    <row r="13" spans="1:23" ht="17.100000000000001" customHeight="1">
      <c r="A13" s="707" t="s">
        <v>325</v>
      </c>
      <c r="B13" s="691" t="s">
        <v>44</v>
      </c>
      <c r="C13" s="692">
        <v>89</v>
      </c>
      <c r="D13" s="693">
        <v>59</v>
      </c>
      <c r="E13" s="693">
        <v>106</v>
      </c>
      <c r="F13" s="693">
        <v>102</v>
      </c>
      <c r="G13" s="693">
        <v>11</v>
      </c>
      <c r="H13" s="693">
        <v>4</v>
      </c>
      <c r="I13" s="693">
        <v>1050</v>
      </c>
      <c r="J13" s="693">
        <v>536</v>
      </c>
      <c r="K13" s="693">
        <v>440</v>
      </c>
      <c r="L13" s="693">
        <v>356</v>
      </c>
      <c r="M13" s="693">
        <v>1461</v>
      </c>
      <c r="N13" s="693">
        <v>1451</v>
      </c>
      <c r="O13" s="693">
        <v>26</v>
      </c>
      <c r="P13" s="693">
        <v>12</v>
      </c>
      <c r="Q13" s="693">
        <v>313</v>
      </c>
      <c r="R13" s="693">
        <v>197</v>
      </c>
      <c r="S13" s="693">
        <v>75</v>
      </c>
      <c r="T13" s="694">
        <v>6288</v>
      </c>
      <c r="U13" s="695">
        <v>287</v>
      </c>
      <c r="V13" s="693">
        <v>48</v>
      </c>
      <c r="W13" s="696">
        <v>3394</v>
      </c>
    </row>
    <row r="14" spans="1:23" ht="17.100000000000001" customHeight="1">
      <c r="A14" s="707" t="s">
        <v>324</v>
      </c>
      <c r="B14" s="691" t="s">
        <v>45</v>
      </c>
      <c r="C14" s="692">
        <v>2</v>
      </c>
      <c r="D14" s="693">
        <v>0</v>
      </c>
      <c r="E14" s="693">
        <v>1</v>
      </c>
      <c r="F14" s="693">
        <v>0</v>
      </c>
      <c r="G14" s="693">
        <v>1</v>
      </c>
      <c r="H14" s="693">
        <v>0</v>
      </c>
      <c r="I14" s="693">
        <v>4</v>
      </c>
      <c r="J14" s="693">
        <v>5</v>
      </c>
      <c r="K14" s="693">
        <v>14</v>
      </c>
      <c r="L14" s="693">
        <v>10</v>
      </c>
      <c r="M14" s="693">
        <v>31</v>
      </c>
      <c r="N14" s="693">
        <v>45</v>
      </c>
      <c r="O14" s="693">
        <v>2</v>
      </c>
      <c r="P14" s="693">
        <v>0</v>
      </c>
      <c r="Q14" s="693">
        <v>0</v>
      </c>
      <c r="R14" s="693">
        <v>1</v>
      </c>
      <c r="S14" s="693">
        <v>13</v>
      </c>
      <c r="T14" s="694">
        <v>129</v>
      </c>
      <c r="U14" s="695">
        <v>17</v>
      </c>
      <c r="V14" s="693">
        <v>6</v>
      </c>
      <c r="W14" s="696">
        <v>59</v>
      </c>
    </row>
    <row r="15" spans="1:23" ht="17.100000000000001" customHeight="1">
      <c r="A15" s="707" t="s">
        <v>323</v>
      </c>
      <c r="B15" s="691" t="s">
        <v>46</v>
      </c>
      <c r="C15" s="692">
        <v>0</v>
      </c>
      <c r="D15" s="693">
        <v>0</v>
      </c>
      <c r="E15" s="693">
        <v>1</v>
      </c>
      <c r="F15" s="693">
        <v>1</v>
      </c>
      <c r="G15" s="693">
        <v>0</v>
      </c>
      <c r="H15" s="693">
        <v>0</v>
      </c>
      <c r="I15" s="693">
        <v>12</v>
      </c>
      <c r="J15" s="693">
        <v>7</v>
      </c>
      <c r="K15" s="693">
        <v>7</v>
      </c>
      <c r="L15" s="693">
        <v>8</v>
      </c>
      <c r="M15" s="693">
        <v>53</v>
      </c>
      <c r="N15" s="693">
        <v>49</v>
      </c>
      <c r="O15" s="693">
        <v>0</v>
      </c>
      <c r="P15" s="693">
        <v>0</v>
      </c>
      <c r="Q15" s="693">
        <v>3</v>
      </c>
      <c r="R15" s="693">
        <v>2</v>
      </c>
      <c r="S15" s="693">
        <v>14</v>
      </c>
      <c r="T15" s="694">
        <v>157</v>
      </c>
      <c r="U15" s="695">
        <v>7</v>
      </c>
      <c r="V15" s="693">
        <v>0</v>
      </c>
      <c r="W15" s="696">
        <v>27</v>
      </c>
    </row>
    <row r="16" spans="1:23" ht="17.100000000000001" customHeight="1">
      <c r="A16" s="707" t="s">
        <v>322</v>
      </c>
      <c r="B16" s="691" t="s">
        <v>47</v>
      </c>
      <c r="C16" s="692">
        <v>50</v>
      </c>
      <c r="D16" s="693">
        <v>22</v>
      </c>
      <c r="E16" s="693">
        <v>84</v>
      </c>
      <c r="F16" s="693">
        <v>62</v>
      </c>
      <c r="G16" s="693">
        <v>0</v>
      </c>
      <c r="H16" s="693">
        <v>5</v>
      </c>
      <c r="I16" s="693">
        <v>304</v>
      </c>
      <c r="J16" s="693">
        <v>177</v>
      </c>
      <c r="K16" s="693">
        <v>557</v>
      </c>
      <c r="L16" s="693">
        <v>415</v>
      </c>
      <c r="M16" s="693">
        <v>615</v>
      </c>
      <c r="N16" s="693">
        <v>497</v>
      </c>
      <c r="O16" s="693">
        <v>2</v>
      </c>
      <c r="P16" s="693">
        <v>2</v>
      </c>
      <c r="Q16" s="693">
        <v>68</v>
      </c>
      <c r="R16" s="693">
        <v>49</v>
      </c>
      <c r="S16" s="693">
        <v>201</v>
      </c>
      <c r="T16" s="694">
        <v>3110</v>
      </c>
      <c r="U16" s="695">
        <v>161</v>
      </c>
      <c r="V16" s="693">
        <v>120</v>
      </c>
      <c r="W16" s="696">
        <v>1296</v>
      </c>
    </row>
    <row r="17" spans="1:23" ht="17.100000000000001" customHeight="1">
      <c r="A17" s="707" t="s">
        <v>321</v>
      </c>
      <c r="B17" s="691" t="s">
        <v>48</v>
      </c>
      <c r="C17" s="692">
        <v>17</v>
      </c>
      <c r="D17" s="693">
        <v>23</v>
      </c>
      <c r="E17" s="693">
        <v>6</v>
      </c>
      <c r="F17" s="693">
        <v>29</v>
      </c>
      <c r="G17" s="693">
        <v>11</v>
      </c>
      <c r="H17" s="693">
        <v>3</v>
      </c>
      <c r="I17" s="693">
        <v>198</v>
      </c>
      <c r="J17" s="693">
        <v>176</v>
      </c>
      <c r="K17" s="693">
        <v>330</v>
      </c>
      <c r="L17" s="693">
        <v>465</v>
      </c>
      <c r="M17" s="693">
        <v>477</v>
      </c>
      <c r="N17" s="693">
        <v>505</v>
      </c>
      <c r="O17" s="693">
        <v>5</v>
      </c>
      <c r="P17" s="693">
        <v>0</v>
      </c>
      <c r="Q17" s="693">
        <v>17</v>
      </c>
      <c r="R17" s="693">
        <v>39</v>
      </c>
      <c r="S17" s="693">
        <v>65</v>
      </c>
      <c r="T17" s="694">
        <v>2366</v>
      </c>
      <c r="U17" s="695">
        <v>108</v>
      </c>
      <c r="V17" s="693">
        <v>226</v>
      </c>
      <c r="W17" s="696">
        <v>1136</v>
      </c>
    </row>
    <row r="18" spans="1:23" ht="17.100000000000001" customHeight="1">
      <c r="A18" s="707" t="s">
        <v>320</v>
      </c>
      <c r="B18" s="691" t="s">
        <v>49</v>
      </c>
      <c r="C18" s="692">
        <v>1</v>
      </c>
      <c r="D18" s="693">
        <v>0</v>
      </c>
      <c r="E18" s="693">
        <v>0</v>
      </c>
      <c r="F18" s="693">
        <v>0</v>
      </c>
      <c r="G18" s="693">
        <v>0</v>
      </c>
      <c r="H18" s="693">
        <v>1</v>
      </c>
      <c r="I18" s="693">
        <v>50</v>
      </c>
      <c r="J18" s="693">
        <v>41</v>
      </c>
      <c r="K18" s="693">
        <v>22</v>
      </c>
      <c r="L18" s="693">
        <v>15</v>
      </c>
      <c r="M18" s="693">
        <v>119</v>
      </c>
      <c r="N18" s="693">
        <v>162</v>
      </c>
      <c r="O18" s="693">
        <v>0</v>
      </c>
      <c r="P18" s="693">
        <v>0</v>
      </c>
      <c r="Q18" s="693">
        <v>8</v>
      </c>
      <c r="R18" s="693">
        <v>1</v>
      </c>
      <c r="S18" s="693">
        <v>2</v>
      </c>
      <c r="T18" s="694">
        <v>422</v>
      </c>
      <c r="U18" s="695">
        <v>8</v>
      </c>
      <c r="V18" s="693">
        <v>0</v>
      </c>
      <c r="W18" s="696">
        <v>232</v>
      </c>
    </row>
    <row r="19" spans="1:23" ht="17.100000000000001" customHeight="1">
      <c r="A19" s="707" t="s">
        <v>338</v>
      </c>
      <c r="B19" s="691" t="s">
        <v>50</v>
      </c>
      <c r="C19" s="692">
        <v>2</v>
      </c>
      <c r="D19" s="693">
        <v>0</v>
      </c>
      <c r="E19" s="693">
        <v>4</v>
      </c>
      <c r="F19" s="693">
        <v>3</v>
      </c>
      <c r="G19" s="693">
        <v>0</v>
      </c>
      <c r="H19" s="693">
        <v>1</v>
      </c>
      <c r="I19" s="693">
        <v>10</v>
      </c>
      <c r="J19" s="693">
        <v>16</v>
      </c>
      <c r="K19" s="693">
        <v>24</v>
      </c>
      <c r="L19" s="693">
        <v>15</v>
      </c>
      <c r="M19" s="693">
        <v>37</v>
      </c>
      <c r="N19" s="693">
        <v>53</v>
      </c>
      <c r="O19" s="693">
        <v>1</v>
      </c>
      <c r="P19" s="693">
        <v>0</v>
      </c>
      <c r="Q19" s="693">
        <v>0</v>
      </c>
      <c r="R19" s="693">
        <v>2</v>
      </c>
      <c r="S19" s="693">
        <v>5</v>
      </c>
      <c r="T19" s="694">
        <v>173</v>
      </c>
      <c r="U19" s="695">
        <v>9</v>
      </c>
      <c r="V19" s="693">
        <v>14</v>
      </c>
      <c r="W19" s="696">
        <v>64</v>
      </c>
    </row>
    <row r="20" spans="1:23" ht="16.899999999999999" customHeight="1">
      <c r="A20" s="707" t="s">
        <v>337</v>
      </c>
      <c r="B20" s="697" t="s">
        <v>51</v>
      </c>
      <c r="C20" s="692">
        <v>7</v>
      </c>
      <c r="D20" s="693">
        <v>4</v>
      </c>
      <c r="E20" s="693">
        <v>4</v>
      </c>
      <c r="F20" s="693">
        <v>6</v>
      </c>
      <c r="G20" s="693">
        <v>1</v>
      </c>
      <c r="H20" s="693">
        <v>2</v>
      </c>
      <c r="I20" s="693">
        <v>28</v>
      </c>
      <c r="J20" s="693">
        <v>17</v>
      </c>
      <c r="K20" s="693">
        <v>66</v>
      </c>
      <c r="L20" s="693">
        <v>49</v>
      </c>
      <c r="M20" s="693">
        <v>150</v>
      </c>
      <c r="N20" s="693">
        <v>108</v>
      </c>
      <c r="O20" s="693">
        <v>0</v>
      </c>
      <c r="P20" s="693">
        <v>0</v>
      </c>
      <c r="Q20" s="693">
        <v>2</v>
      </c>
      <c r="R20" s="693">
        <v>1</v>
      </c>
      <c r="S20" s="693">
        <v>17</v>
      </c>
      <c r="T20" s="694">
        <v>462</v>
      </c>
      <c r="U20" s="695">
        <v>33</v>
      </c>
      <c r="V20" s="693">
        <v>11</v>
      </c>
      <c r="W20" s="696">
        <v>204</v>
      </c>
    </row>
    <row r="21" spans="1:23" ht="17.100000000000001" customHeight="1">
      <c r="A21" s="707" t="s">
        <v>319</v>
      </c>
      <c r="B21" s="691" t="s">
        <v>52</v>
      </c>
      <c r="C21" s="692">
        <v>221</v>
      </c>
      <c r="D21" s="693">
        <v>192</v>
      </c>
      <c r="E21" s="693">
        <v>29</v>
      </c>
      <c r="F21" s="693">
        <v>25</v>
      </c>
      <c r="G21" s="693">
        <v>0</v>
      </c>
      <c r="H21" s="693">
        <v>1</v>
      </c>
      <c r="I21" s="693">
        <v>551</v>
      </c>
      <c r="J21" s="693">
        <v>405</v>
      </c>
      <c r="K21" s="693">
        <v>1803</v>
      </c>
      <c r="L21" s="693">
        <v>1814</v>
      </c>
      <c r="M21" s="693">
        <v>119</v>
      </c>
      <c r="N21" s="693">
        <v>125</v>
      </c>
      <c r="O21" s="693">
        <v>1</v>
      </c>
      <c r="P21" s="693">
        <v>1</v>
      </c>
      <c r="Q21" s="693">
        <v>39</v>
      </c>
      <c r="R21" s="693">
        <v>27</v>
      </c>
      <c r="S21" s="693">
        <v>50</v>
      </c>
      <c r="T21" s="694">
        <v>5403</v>
      </c>
      <c r="U21" s="695">
        <v>221</v>
      </c>
      <c r="V21" s="693">
        <v>563</v>
      </c>
      <c r="W21" s="696">
        <v>1959</v>
      </c>
    </row>
    <row r="22" spans="1:23" ht="17.100000000000001" customHeight="1">
      <c r="A22" s="707" t="s">
        <v>318</v>
      </c>
      <c r="B22" s="691" t="s">
        <v>53</v>
      </c>
      <c r="C22" s="692">
        <v>0</v>
      </c>
      <c r="D22" s="693">
        <v>0</v>
      </c>
      <c r="E22" s="693">
        <v>0</v>
      </c>
      <c r="F22" s="693">
        <v>0</v>
      </c>
      <c r="G22" s="693">
        <v>0</v>
      </c>
      <c r="H22" s="693">
        <v>0</v>
      </c>
      <c r="I22" s="693">
        <v>32</v>
      </c>
      <c r="J22" s="693">
        <v>7</v>
      </c>
      <c r="K22" s="693">
        <v>7</v>
      </c>
      <c r="L22" s="693">
        <v>3</v>
      </c>
      <c r="M22" s="693">
        <v>68</v>
      </c>
      <c r="N22" s="693">
        <v>19</v>
      </c>
      <c r="O22" s="693">
        <v>0</v>
      </c>
      <c r="P22" s="693">
        <v>0</v>
      </c>
      <c r="Q22" s="693">
        <v>1</v>
      </c>
      <c r="R22" s="693">
        <v>0</v>
      </c>
      <c r="S22" s="693">
        <v>0</v>
      </c>
      <c r="T22" s="694">
        <v>137</v>
      </c>
      <c r="U22" s="695">
        <v>2</v>
      </c>
      <c r="V22" s="693">
        <v>0</v>
      </c>
      <c r="W22" s="696">
        <v>66</v>
      </c>
    </row>
    <row r="23" spans="1:23" ht="17.100000000000001" customHeight="1">
      <c r="A23" s="707" t="s">
        <v>317</v>
      </c>
      <c r="B23" s="691" t="s">
        <v>54</v>
      </c>
      <c r="C23" s="692">
        <v>2</v>
      </c>
      <c r="D23" s="693">
        <v>1</v>
      </c>
      <c r="E23" s="693">
        <v>2</v>
      </c>
      <c r="F23" s="693">
        <v>1</v>
      </c>
      <c r="G23" s="693">
        <v>1</v>
      </c>
      <c r="H23" s="693">
        <v>0</v>
      </c>
      <c r="I23" s="693">
        <v>8</v>
      </c>
      <c r="J23" s="693">
        <v>4</v>
      </c>
      <c r="K23" s="693">
        <v>9</v>
      </c>
      <c r="L23" s="693">
        <v>13</v>
      </c>
      <c r="M23" s="693">
        <v>66</v>
      </c>
      <c r="N23" s="693">
        <v>64</v>
      </c>
      <c r="O23" s="693">
        <v>0</v>
      </c>
      <c r="P23" s="693">
        <v>1</v>
      </c>
      <c r="Q23" s="693">
        <v>5</v>
      </c>
      <c r="R23" s="693">
        <v>4</v>
      </c>
      <c r="S23" s="693">
        <v>6</v>
      </c>
      <c r="T23" s="694">
        <v>187</v>
      </c>
      <c r="U23" s="695">
        <v>5</v>
      </c>
      <c r="V23" s="693">
        <v>1</v>
      </c>
      <c r="W23" s="696">
        <v>43</v>
      </c>
    </row>
    <row r="24" spans="1:23" ht="17.100000000000001" customHeight="1">
      <c r="A24" s="707" t="s">
        <v>316</v>
      </c>
      <c r="B24" s="691" t="s">
        <v>55</v>
      </c>
      <c r="C24" s="692">
        <v>10</v>
      </c>
      <c r="D24" s="693">
        <v>8</v>
      </c>
      <c r="E24" s="693">
        <v>37</v>
      </c>
      <c r="F24" s="693">
        <v>21</v>
      </c>
      <c r="G24" s="693">
        <v>1</v>
      </c>
      <c r="H24" s="693">
        <v>3</v>
      </c>
      <c r="I24" s="693">
        <v>465</v>
      </c>
      <c r="J24" s="693">
        <v>302</v>
      </c>
      <c r="K24" s="693">
        <v>441</v>
      </c>
      <c r="L24" s="693">
        <v>375</v>
      </c>
      <c r="M24" s="693">
        <v>414</v>
      </c>
      <c r="N24" s="693">
        <v>407</v>
      </c>
      <c r="O24" s="693">
        <v>0</v>
      </c>
      <c r="P24" s="693">
        <v>1</v>
      </c>
      <c r="Q24" s="693">
        <v>35</v>
      </c>
      <c r="R24" s="693">
        <v>25</v>
      </c>
      <c r="S24" s="693">
        <v>117</v>
      </c>
      <c r="T24" s="694">
        <v>2662</v>
      </c>
      <c r="U24" s="695">
        <v>167</v>
      </c>
      <c r="V24" s="693">
        <v>277</v>
      </c>
      <c r="W24" s="696">
        <v>1234</v>
      </c>
    </row>
    <row r="25" spans="1:23" ht="17.100000000000001" customHeight="1">
      <c r="A25" s="707" t="s">
        <v>315</v>
      </c>
      <c r="B25" s="691" t="s">
        <v>56</v>
      </c>
      <c r="C25" s="692">
        <v>0</v>
      </c>
      <c r="D25" s="693">
        <v>0</v>
      </c>
      <c r="E25" s="693">
        <v>0</v>
      </c>
      <c r="F25" s="693">
        <v>3</v>
      </c>
      <c r="G25" s="693">
        <v>0</v>
      </c>
      <c r="H25" s="693">
        <v>0</v>
      </c>
      <c r="I25" s="693">
        <v>5</v>
      </c>
      <c r="J25" s="693">
        <v>4</v>
      </c>
      <c r="K25" s="693">
        <v>21</v>
      </c>
      <c r="L25" s="693">
        <v>37</v>
      </c>
      <c r="M25" s="693">
        <v>46</v>
      </c>
      <c r="N25" s="693">
        <v>91</v>
      </c>
      <c r="O25" s="693">
        <v>0</v>
      </c>
      <c r="P25" s="693">
        <v>0</v>
      </c>
      <c r="Q25" s="693">
        <v>2</v>
      </c>
      <c r="R25" s="693">
        <v>3</v>
      </c>
      <c r="S25" s="693">
        <v>44</v>
      </c>
      <c r="T25" s="694">
        <v>256</v>
      </c>
      <c r="U25" s="695">
        <v>4</v>
      </c>
      <c r="V25" s="693">
        <v>0</v>
      </c>
      <c r="W25" s="696">
        <v>69</v>
      </c>
    </row>
    <row r="26" spans="1:23" ht="17.100000000000001" customHeight="1">
      <c r="A26" s="707" t="s">
        <v>314</v>
      </c>
      <c r="B26" s="691" t="s">
        <v>57</v>
      </c>
      <c r="C26" s="692">
        <v>3</v>
      </c>
      <c r="D26" s="693">
        <v>0</v>
      </c>
      <c r="E26" s="693">
        <v>5</v>
      </c>
      <c r="F26" s="693">
        <v>3</v>
      </c>
      <c r="G26" s="693">
        <v>1</v>
      </c>
      <c r="H26" s="693">
        <v>1</v>
      </c>
      <c r="I26" s="693">
        <v>68</v>
      </c>
      <c r="J26" s="693">
        <v>15</v>
      </c>
      <c r="K26" s="693">
        <v>10</v>
      </c>
      <c r="L26" s="693">
        <v>6</v>
      </c>
      <c r="M26" s="693">
        <v>123</v>
      </c>
      <c r="N26" s="693">
        <v>72</v>
      </c>
      <c r="O26" s="693">
        <v>0</v>
      </c>
      <c r="P26" s="693">
        <v>1</v>
      </c>
      <c r="Q26" s="693">
        <v>9</v>
      </c>
      <c r="R26" s="693">
        <v>9</v>
      </c>
      <c r="S26" s="693">
        <v>0</v>
      </c>
      <c r="T26" s="694">
        <v>326</v>
      </c>
      <c r="U26" s="695">
        <v>12</v>
      </c>
      <c r="V26" s="693">
        <v>1</v>
      </c>
      <c r="W26" s="696">
        <v>129</v>
      </c>
    </row>
    <row r="27" spans="1:23" ht="17.100000000000001" customHeight="1">
      <c r="A27" s="707" t="s">
        <v>313</v>
      </c>
      <c r="B27" s="691" t="s">
        <v>58</v>
      </c>
      <c r="C27" s="692">
        <v>5</v>
      </c>
      <c r="D27" s="693">
        <v>1</v>
      </c>
      <c r="E27" s="693">
        <v>5</v>
      </c>
      <c r="F27" s="693">
        <v>1</v>
      </c>
      <c r="G27" s="693">
        <v>0</v>
      </c>
      <c r="H27" s="693">
        <v>0</v>
      </c>
      <c r="I27" s="693">
        <v>33</v>
      </c>
      <c r="J27" s="693">
        <v>17</v>
      </c>
      <c r="K27" s="693">
        <v>51</v>
      </c>
      <c r="L27" s="693">
        <v>15</v>
      </c>
      <c r="M27" s="693">
        <v>91</v>
      </c>
      <c r="N27" s="693">
        <v>75</v>
      </c>
      <c r="O27" s="693">
        <v>0</v>
      </c>
      <c r="P27" s="693">
        <v>0</v>
      </c>
      <c r="Q27" s="693">
        <v>4</v>
      </c>
      <c r="R27" s="693">
        <v>1</v>
      </c>
      <c r="S27" s="693">
        <v>2</v>
      </c>
      <c r="T27" s="694">
        <v>301</v>
      </c>
      <c r="U27" s="695">
        <v>9</v>
      </c>
      <c r="V27" s="693">
        <v>4</v>
      </c>
      <c r="W27" s="696">
        <v>92</v>
      </c>
    </row>
    <row r="28" spans="1:23" ht="17.100000000000001" customHeight="1">
      <c r="A28" s="707" t="s">
        <v>312</v>
      </c>
      <c r="B28" s="691" t="s">
        <v>59</v>
      </c>
      <c r="C28" s="692">
        <v>2</v>
      </c>
      <c r="D28" s="693">
        <v>0</v>
      </c>
      <c r="E28" s="693">
        <v>4</v>
      </c>
      <c r="F28" s="693">
        <v>1</v>
      </c>
      <c r="G28" s="693">
        <v>1</v>
      </c>
      <c r="H28" s="693">
        <v>1</v>
      </c>
      <c r="I28" s="693">
        <v>18</v>
      </c>
      <c r="J28" s="693">
        <v>12</v>
      </c>
      <c r="K28" s="693">
        <v>19</v>
      </c>
      <c r="L28" s="693">
        <v>15</v>
      </c>
      <c r="M28" s="693">
        <v>62</v>
      </c>
      <c r="N28" s="693">
        <v>65</v>
      </c>
      <c r="O28" s="693">
        <v>0</v>
      </c>
      <c r="P28" s="693">
        <v>0</v>
      </c>
      <c r="Q28" s="693">
        <v>5</v>
      </c>
      <c r="R28" s="693">
        <v>8</v>
      </c>
      <c r="S28" s="693">
        <v>27</v>
      </c>
      <c r="T28" s="694">
        <v>240</v>
      </c>
      <c r="U28" s="695">
        <v>11</v>
      </c>
      <c r="V28" s="693">
        <v>0</v>
      </c>
      <c r="W28" s="696">
        <v>85</v>
      </c>
    </row>
    <row r="29" spans="1:23" ht="17.100000000000001" customHeight="1">
      <c r="A29" s="707" t="s">
        <v>311</v>
      </c>
      <c r="B29" s="691" t="s">
        <v>60</v>
      </c>
      <c r="C29" s="692">
        <v>4</v>
      </c>
      <c r="D29" s="693">
        <v>4</v>
      </c>
      <c r="E29" s="693">
        <v>29</v>
      </c>
      <c r="F29" s="693">
        <v>37</v>
      </c>
      <c r="G29" s="693">
        <v>2</v>
      </c>
      <c r="H29" s="693">
        <v>3</v>
      </c>
      <c r="I29" s="693">
        <v>179</v>
      </c>
      <c r="J29" s="693">
        <v>93</v>
      </c>
      <c r="K29" s="693">
        <v>146</v>
      </c>
      <c r="L29" s="693">
        <v>153</v>
      </c>
      <c r="M29" s="693">
        <v>607</v>
      </c>
      <c r="N29" s="693">
        <v>542</v>
      </c>
      <c r="O29" s="693">
        <v>1</v>
      </c>
      <c r="P29" s="693">
        <v>1</v>
      </c>
      <c r="Q29" s="693">
        <v>48</v>
      </c>
      <c r="R29" s="693">
        <v>20</v>
      </c>
      <c r="S29" s="693">
        <v>77</v>
      </c>
      <c r="T29" s="694">
        <v>1946</v>
      </c>
      <c r="U29" s="695">
        <v>117</v>
      </c>
      <c r="V29" s="693">
        <v>47</v>
      </c>
      <c r="W29" s="696">
        <v>920</v>
      </c>
    </row>
    <row r="30" spans="1:23" ht="17.100000000000001" customHeight="1">
      <c r="A30" s="707" t="s">
        <v>310</v>
      </c>
      <c r="B30" s="691" t="s">
        <v>61</v>
      </c>
      <c r="C30" s="692">
        <v>3</v>
      </c>
      <c r="D30" s="693">
        <v>1</v>
      </c>
      <c r="E30" s="693">
        <v>3</v>
      </c>
      <c r="F30" s="693">
        <v>2</v>
      </c>
      <c r="G30" s="693">
        <v>1</v>
      </c>
      <c r="H30" s="693">
        <v>0</v>
      </c>
      <c r="I30" s="693">
        <v>56</v>
      </c>
      <c r="J30" s="693">
        <v>28</v>
      </c>
      <c r="K30" s="693">
        <v>31</v>
      </c>
      <c r="L30" s="693">
        <v>30</v>
      </c>
      <c r="M30" s="693">
        <v>95</v>
      </c>
      <c r="N30" s="693">
        <v>105</v>
      </c>
      <c r="O30" s="693">
        <v>0</v>
      </c>
      <c r="P30" s="693">
        <v>0</v>
      </c>
      <c r="Q30" s="693">
        <v>10</v>
      </c>
      <c r="R30" s="693">
        <v>8</v>
      </c>
      <c r="S30" s="693">
        <v>19</v>
      </c>
      <c r="T30" s="694">
        <v>392</v>
      </c>
      <c r="U30" s="695">
        <v>36</v>
      </c>
      <c r="V30" s="693">
        <v>9</v>
      </c>
      <c r="W30" s="696">
        <v>146</v>
      </c>
    </row>
    <row r="31" spans="1:23" ht="17.100000000000001" customHeight="1">
      <c r="A31" s="707" t="s">
        <v>309</v>
      </c>
      <c r="B31" s="691" t="s">
        <v>62</v>
      </c>
      <c r="C31" s="692">
        <v>19</v>
      </c>
      <c r="D31" s="693">
        <v>19</v>
      </c>
      <c r="E31" s="693">
        <v>41</v>
      </c>
      <c r="F31" s="693">
        <v>27</v>
      </c>
      <c r="G31" s="693">
        <v>0</v>
      </c>
      <c r="H31" s="693">
        <v>1</v>
      </c>
      <c r="I31" s="693">
        <v>201</v>
      </c>
      <c r="J31" s="693">
        <v>100</v>
      </c>
      <c r="K31" s="693">
        <v>317</v>
      </c>
      <c r="L31" s="693">
        <v>241</v>
      </c>
      <c r="M31" s="693">
        <v>489</v>
      </c>
      <c r="N31" s="693">
        <v>472</v>
      </c>
      <c r="O31" s="693">
        <v>4</v>
      </c>
      <c r="P31" s="693">
        <v>0</v>
      </c>
      <c r="Q31" s="693">
        <v>44</v>
      </c>
      <c r="R31" s="693">
        <v>25</v>
      </c>
      <c r="S31" s="693">
        <v>57</v>
      </c>
      <c r="T31" s="694">
        <v>2057</v>
      </c>
      <c r="U31" s="695">
        <v>99</v>
      </c>
      <c r="V31" s="693">
        <v>101</v>
      </c>
      <c r="W31" s="696">
        <v>789</v>
      </c>
    </row>
    <row r="32" spans="1:23" ht="17.100000000000001" customHeight="1">
      <c r="A32" s="707" t="s">
        <v>308</v>
      </c>
      <c r="B32" s="691" t="s">
        <v>63</v>
      </c>
      <c r="C32" s="692">
        <v>0</v>
      </c>
      <c r="D32" s="693">
        <v>1</v>
      </c>
      <c r="E32" s="693">
        <v>1</v>
      </c>
      <c r="F32" s="693">
        <v>0</v>
      </c>
      <c r="G32" s="693">
        <v>0</v>
      </c>
      <c r="H32" s="693">
        <v>0</v>
      </c>
      <c r="I32" s="693">
        <v>7</v>
      </c>
      <c r="J32" s="693">
        <v>6</v>
      </c>
      <c r="K32" s="693">
        <v>21</v>
      </c>
      <c r="L32" s="693">
        <v>9</v>
      </c>
      <c r="M32" s="693">
        <v>27</v>
      </c>
      <c r="N32" s="693">
        <v>31</v>
      </c>
      <c r="O32" s="693">
        <v>0</v>
      </c>
      <c r="P32" s="693">
        <v>0</v>
      </c>
      <c r="Q32" s="693">
        <v>2</v>
      </c>
      <c r="R32" s="693">
        <v>0</v>
      </c>
      <c r="S32" s="693">
        <v>3</v>
      </c>
      <c r="T32" s="694">
        <v>108</v>
      </c>
      <c r="U32" s="695">
        <v>7</v>
      </c>
      <c r="V32" s="693">
        <v>0</v>
      </c>
      <c r="W32" s="696">
        <v>53</v>
      </c>
    </row>
    <row r="33" spans="1:23" ht="17.100000000000001" customHeight="1">
      <c r="A33" s="707" t="s">
        <v>307</v>
      </c>
      <c r="B33" s="691" t="s">
        <v>64</v>
      </c>
      <c r="C33" s="692">
        <v>2</v>
      </c>
      <c r="D33" s="693">
        <v>2</v>
      </c>
      <c r="E33" s="693">
        <v>2</v>
      </c>
      <c r="F33" s="693">
        <v>2</v>
      </c>
      <c r="G33" s="693">
        <v>1</v>
      </c>
      <c r="H33" s="693">
        <v>1</v>
      </c>
      <c r="I33" s="693">
        <v>58</v>
      </c>
      <c r="J33" s="693">
        <v>36</v>
      </c>
      <c r="K33" s="693">
        <v>12</v>
      </c>
      <c r="L33" s="693">
        <v>25</v>
      </c>
      <c r="M33" s="693">
        <v>44</v>
      </c>
      <c r="N33" s="693">
        <v>47</v>
      </c>
      <c r="O33" s="693">
        <v>0</v>
      </c>
      <c r="P33" s="693">
        <v>0</v>
      </c>
      <c r="Q33" s="693">
        <v>2</v>
      </c>
      <c r="R33" s="693">
        <v>2</v>
      </c>
      <c r="S33" s="693">
        <v>19</v>
      </c>
      <c r="T33" s="694">
        <v>255</v>
      </c>
      <c r="U33" s="695">
        <v>7</v>
      </c>
      <c r="V33" s="693">
        <v>0</v>
      </c>
      <c r="W33" s="696">
        <v>99</v>
      </c>
    </row>
    <row r="34" spans="1:23" ht="17.100000000000001" customHeight="1" thickBot="1">
      <c r="A34" s="708" t="s">
        <v>306</v>
      </c>
      <c r="B34" s="698" t="s">
        <v>65</v>
      </c>
      <c r="C34" s="699">
        <v>319</v>
      </c>
      <c r="D34" s="700">
        <v>295</v>
      </c>
      <c r="E34" s="700">
        <v>224</v>
      </c>
      <c r="F34" s="700">
        <v>201</v>
      </c>
      <c r="G34" s="700">
        <v>10</v>
      </c>
      <c r="H34" s="700">
        <v>9</v>
      </c>
      <c r="I34" s="700">
        <v>936</v>
      </c>
      <c r="J34" s="700">
        <v>598</v>
      </c>
      <c r="K34" s="700">
        <v>1886</v>
      </c>
      <c r="L34" s="700">
        <v>1577</v>
      </c>
      <c r="M34" s="700">
        <v>1264</v>
      </c>
      <c r="N34" s="700">
        <v>1351</v>
      </c>
      <c r="O34" s="700">
        <v>16</v>
      </c>
      <c r="P34" s="700">
        <v>12</v>
      </c>
      <c r="Q34" s="700">
        <v>116</v>
      </c>
      <c r="R34" s="700">
        <v>103</v>
      </c>
      <c r="S34" s="700">
        <v>611</v>
      </c>
      <c r="T34" s="701">
        <v>9528</v>
      </c>
      <c r="U34" s="702">
        <v>97</v>
      </c>
      <c r="V34" s="700">
        <v>720</v>
      </c>
      <c r="W34" s="703">
        <v>4305</v>
      </c>
    </row>
    <row r="35" spans="1:23" ht="17.100000000000001" customHeight="1">
      <c r="A35" s="1301" t="s">
        <v>333</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283</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19">
    <mergeCell ref="A36:W36"/>
    <mergeCell ref="A37:W37"/>
    <mergeCell ref="A38:W38"/>
    <mergeCell ref="A39:W39"/>
    <mergeCell ref="M4:N4"/>
    <mergeCell ref="O4:P4"/>
    <mergeCell ref="Q4:R4"/>
    <mergeCell ref="U4:W4"/>
    <mergeCell ref="A35:W35"/>
    <mergeCell ref="A3:A5"/>
    <mergeCell ref="B3:B5"/>
    <mergeCell ref="A1:W1"/>
    <mergeCell ref="C3:T3"/>
    <mergeCell ref="U3:W3"/>
    <mergeCell ref="C4:D4"/>
    <mergeCell ref="E4:F4"/>
    <mergeCell ref="G4:H4"/>
    <mergeCell ref="I4:J4"/>
    <mergeCell ref="K4:L4"/>
  </mergeCells>
  <pageMargins left="0.2" right="0.2" top="0.5" bottom="0.5" header="0" footer="0"/>
  <pageSetup paperSize="5"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39"/>
  <sheetViews>
    <sheetView showGridLines="0" topLeftCell="D1" zoomScale="120" zoomScaleNormal="120" workbookViewId="0">
      <selection activeCell="U12" sqref="U12"/>
    </sheetView>
  </sheetViews>
  <sheetFormatPr defaultColWidth="11" defaultRowHeight="15" customHeight="1"/>
  <cols>
    <col min="1" max="1" width="10.25" style="64" customWidth="1"/>
    <col min="2" max="2" width="58" bestFit="1"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1.15" customHeight="1">
      <c r="A1" s="1323" t="s">
        <v>940</v>
      </c>
      <c r="B1" s="1389"/>
      <c r="C1" s="1389"/>
      <c r="D1" s="1389"/>
      <c r="E1" s="1389"/>
      <c r="F1" s="1389"/>
      <c r="G1" s="1389"/>
      <c r="H1" s="1389"/>
      <c r="I1" s="1389"/>
      <c r="J1" s="1389"/>
      <c r="K1" s="1389"/>
      <c r="L1" s="1389"/>
      <c r="M1" s="1389"/>
      <c r="N1" s="1389"/>
      <c r="O1" s="1389"/>
      <c r="P1" s="1389"/>
      <c r="Q1" s="1389"/>
      <c r="R1" s="1389"/>
      <c r="S1" s="1389"/>
      <c r="T1" s="1389"/>
      <c r="U1" s="1389"/>
      <c r="V1" s="1389"/>
      <c r="W1" s="1389"/>
    </row>
    <row r="2" spans="1:23" ht="15" customHeight="1" thickBot="1">
      <c r="A2" s="1386"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53.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9</v>
      </c>
      <c r="D6" s="681">
        <v>12</v>
      </c>
      <c r="E6" s="681">
        <v>26</v>
      </c>
      <c r="F6" s="681">
        <v>29</v>
      </c>
      <c r="G6" s="681">
        <v>1</v>
      </c>
      <c r="H6" s="681">
        <v>1</v>
      </c>
      <c r="I6" s="681">
        <v>99</v>
      </c>
      <c r="J6" s="681">
        <v>81</v>
      </c>
      <c r="K6" s="681">
        <v>159</v>
      </c>
      <c r="L6" s="681">
        <v>107</v>
      </c>
      <c r="M6" s="681">
        <v>289</v>
      </c>
      <c r="N6" s="681">
        <v>149</v>
      </c>
      <c r="O6" s="681">
        <v>1</v>
      </c>
      <c r="P6" s="681">
        <v>1</v>
      </c>
      <c r="Q6" s="681">
        <v>33</v>
      </c>
      <c r="R6" s="681">
        <v>14</v>
      </c>
      <c r="S6" s="681">
        <v>55</v>
      </c>
      <c r="T6" s="682">
        <v>1066</v>
      </c>
      <c r="U6" s="683">
        <v>35</v>
      </c>
      <c r="V6" s="681">
        <v>55</v>
      </c>
      <c r="W6" s="684">
        <v>383</v>
      </c>
    </row>
    <row r="7" spans="1:23" ht="17.100000000000001" customHeight="1">
      <c r="A7" s="706" t="s">
        <v>331</v>
      </c>
      <c r="B7" s="685" t="s">
        <v>38</v>
      </c>
      <c r="C7" s="686">
        <v>0</v>
      </c>
      <c r="D7" s="687">
        <v>0</v>
      </c>
      <c r="E7" s="687">
        <v>1</v>
      </c>
      <c r="F7" s="687">
        <v>0</v>
      </c>
      <c r="G7" s="687">
        <v>0</v>
      </c>
      <c r="H7" s="687">
        <v>0</v>
      </c>
      <c r="I7" s="687">
        <v>1</v>
      </c>
      <c r="J7" s="687">
        <v>0</v>
      </c>
      <c r="K7" s="687">
        <v>2</v>
      </c>
      <c r="L7" s="687">
        <v>1</v>
      </c>
      <c r="M7" s="687">
        <v>10</v>
      </c>
      <c r="N7" s="687">
        <v>0</v>
      </c>
      <c r="O7" s="687">
        <v>0</v>
      </c>
      <c r="P7" s="687">
        <v>0</v>
      </c>
      <c r="Q7" s="687">
        <v>0</v>
      </c>
      <c r="R7" s="687">
        <v>0</v>
      </c>
      <c r="S7" s="687">
        <v>0</v>
      </c>
      <c r="T7" s="688">
        <v>15</v>
      </c>
      <c r="U7" s="689">
        <v>0</v>
      </c>
      <c r="V7" s="687">
        <v>1</v>
      </c>
      <c r="W7" s="690">
        <v>8</v>
      </c>
    </row>
    <row r="8" spans="1:23" ht="17.100000000000001" customHeight="1">
      <c r="A8" s="707" t="s">
        <v>330</v>
      </c>
      <c r="B8" s="691" t="s">
        <v>39</v>
      </c>
      <c r="C8" s="692">
        <v>4</v>
      </c>
      <c r="D8" s="693">
        <v>8</v>
      </c>
      <c r="E8" s="693">
        <v>4</v>
      </c>
      <c r="F8" s="693">
        <v>5</v>
      </c>
      <c r="G8" s="693">
        <v>0</v>
      </c>
      <c r="H8" s="693">
        <v>0</v>
      </c>
      <c r="I8" s="693">
        <v>10</v>
      </c>
      <c r="J8" s="693">
        <v>51</v>
      </c>
      <c r="K8" s="693">
        <v>26</v>
      </c>
      <c r="L8" s="693">
        <v>52</v>
      </c>
      <c r="M8" s="693">
        <v>14</v>
      </c>
      <c r="N8" s="693">
        <v>40</v>
      </c>
      <c r="O8" s="693">
        <v>0</v>
      </c>
      <c r="P8" s="693">
        <v>1</v>
      </c>
      <c r="Q8" s="693">
        <v>6</v>
      </c>
      <c r="R8" s="693">
        <v>5</v>
      </c>
      <c r="S8" s="693">
        <v>13</v>
      </c>
      <c r="T8" s="694">
        <v>239</v>
      </c>
      <c r="U8" s="695">
        <v>6</v>
      </c>
      <c r="V8" s="693">
        <v>19</v>
      </c>
      <c r="W8" s="696">
        <v>126</v>
      </c>
    </row>
    <row r="9" spans="1:23" ht="17.100000000000001" customHeight="1">
      <c r="A9" s="707" t="s">
        <v>329</v>
      </c>
      <c r="B9" s="691" t="s">
        <v>40</v>
      </c>
      <c r="C9" s="692" t="s">
        <v>1035</v>
      </c>
      <c r="D9" s="693" t="s">
        <v>1035</v>
      </c>
      <c r="E9" s="693" t="s">
        <v>1035</v>
      </c>
      <c r="F9" s="693" t="s">
        <v>1035</v>
      </c>
      <c r="G9" s="693" t="s">
        <v>1035</v>
      </c>
      <c r="H9" s="693" t="s">
        <v>1035</v>
      </c>
      <c r="I9" s="693" t="s">
        <v>1035</v>
      </c>
      <c r="J9" s="693" t="s">
        <v>1035</v>
      </c>
      <c r="K9" s="693" t="s">
        <v>1035</v>
      </c>
      <c r="L9" s="693" t="s">
        <v>1035</v>
      </c>
      <c r="M9" s="693" t="s">
        <v>1035</v>
      </c>
      <c r="N9" s="693" t="s">
        <v>1035</v>
      </c>
      <c r="O9" s="693" t="s">
        <v>1035</v>
      </c>
      <c r="P9" s="693" t="s">
        <v>1035</v>
      </c>
      <c r="Q9" s="693" t="s">
        <v>1035</v>
      </c>
      <c r="R9" s="693" t="s">
        <v>1035</v>
      </c>
      <c r="S9" s="693" t="s">
        <v>1035</v>
      </c>
      <c r="T9" s="694" t="s">
        <v>1035</v>
      </c>
      <c r="U9" s="695" t="s">
        <v>1035</v>
      </c>
      <c r="V9" s="693" t="s">
        <v>1035</v>
      </c>
      <c r="W9" s="696" t="s">
        <v>1035</v>
      </c>
    </row>
    <row r="10" spans="1:23" ht="17.100000000000001" customHeight="1">
      <c r="A10" s="707" t="s">
        <v>328</v>
      </c>
      <c r="B10" s="691" t="s">
        <v>41</v>
      </c>
      <c r="C10" s="692">
        <v>0</v>
      </c>
      <c r="D10" s="693">
        <v>0</v>
      </c>
      <c r="E10" s="693">
        <v>0</v>
      </c>
      <c r="F10" s="693">
        <v>0</v>
      </c>
      <c r="G10" s="693">
        <v>0</v>
      </c>
      <c r="H10" s="693">
        <v>0</v>
      </c>
      <c r="I10" s="693">
        <v>0</v>
      </c>
      <c r="J10" s="693">
        <v>0</v>
      </c>
      <c r="K10" s="693">
        <v>0</v>
      </c>
      <c r="L10" s="693">
        <v>0</v>
      </c>
      <c r="M10" s="693">
        <v>0</v>
      </c>
      <c r="N10" s="693">
        <v>0</v>
      </c>
      <c r="O10" s="693">
        <v>0</v>
      </c>
      <c r="P10" s="693">
        <v>0</v>
      </c>
      <c r="Q10" s="693">
        <v>0</v>
      </c>
      <c r="R10" s="693">
        <v>0</v>
      </c>
      <c r="S10" s="693">
        <v>0</v>
      </c>
      <c r="T10" s="694">
        <v>0</v>
      </c>
      <c r="U10" s="695">
        <v>0</v>
      </c>
      <c r="V10" s="693">
        <v>0</v>
      </c>
      <c r="W10" s="696">
        <v>0</v>
      </c>
    </row>
    <row r="11" spans="1:23" ht="17.100000000000001" customHeight="1">
      <c r="A11" s="707" t="s">
        <v>327</v>
      </c>
      <c r="B11" s="691" t="s">
        <v>42</v>
      </c>
      <c r="C11" s="692">
        <v>0</v>
      </c>
      <c r="D11" s="693">
        <v>0</v>
      </c>
      <c r="E11" s="693">
        <v>0</v>
      </c>
      <c r="F11" s="693">
        <v>0</v>
      </c>
      <c r="G11" s="693">
        <v>0</v>
      </c>
      <c r="H11" s="693">
        <v>1</v>
      </c>
      <c r="I11" s="693">
        <v>1</v>
      </c>
      <c r="J11" s="693">
        <v>2</v>
      </c>
      <c r="K11" s="693">
        <v>2</v>
      </c>
      <c r="L11" s="693">
        <v>1</v>
      </c>
      <c r="M11" s="693">
        <v>7</v>
      </c>
      <c r="N11" s="693">
        <v>5</v>
      </c>
      <c r="O11" s="693">
        <v>0</v>
      </c>
      <c r="P11" s="693">
        <v>0</v>
      </c>
      <c r="Q11" s="693">
        <v>0</v>
      </c>
      <c r="R11" s="693">
        <v>1</v>
      </c>
      <c r="S11" s="693">
        <v>1</v>
      </c>
      <c r="T11" s="694">
        <v>21</v>
      </c>
      <c r="U11" s="695">
        <v>0</v>
      </c>
      <c r="V11" s="693">
        <v>2</v>
      </c>
      <c r="W11" s="696">
        <v>4</v>
      </c>
    </row>
    <row r="12" spans="1:23" ht="17.100000000000001" customHeight="1">
      <c r="A12" s="707" t="s">
        <v>326</v>
      </c>
      <c r="B12" s="691" t="s">
        <v>43</v>
      </c>
      <c r="C12" s="692">
        <v>0</v>
      </c>
      <c r="D12" s="693">
        <v>0</v>
      </c>
      <c r="E12" s="693">
        <v>0</v>
      </c>
      <c r="F12" s="693">
        <v>0</v>
      </c>
      <c r="G12" s="693">
        <v>0</v>
      </c>
      <c r="H12" s="693">
        <v>0</v>
      </c>
      <c r="I12" s="693">
        <v>0</v>
      </c>
      <c r="J12" s="693">
        <v>0</v>
      </c>
      <c r="K12" s="693">
        <v>0</v>
      </c>
      <c r="L12" s="693">
        <v>0</v>
      </c>
      <c r="M12" s="693">
        <v>0</v>
      </c>
      <c r="N12" s="693">
        <v>0</v>
      </c>
      <c r="O12" s="693">
        <v>0</v>
      </c>
      <c r="P12" s="693">
        <v>0</v>
      </c>
      <c r="Q12" s="693">
        <v>0</v>
      </c>
      <c r="R12" s="693">
        <v>0</v>
      </c>
      <c r="S12" s="693">
        <v>0</v>
      </c>
      <c r="T12" s="694">
        <v>0</v>
      </c>
      <c r="U12" s="695">
        <v>0</v>
      </c>
      <c r="V12" s="693">
        <v>0</v>
      </c>
      <c r="W12" s="696">
        <v>0</v>
      </c>
    </row>
    <row r="13" spans="1:23" ht="17.100000000000001" customHeight="1">
      <c r="A13" s="707" t="s">
        <v>325</v>
      </c>
      <c r="B13" s="691" t="s">
        <v>44</v>
      </c>
      <c r="C13" s="692">
        <v>0</v>
      </c>
      <c r="D13" s="693">
        <v>0</v>
      </c>
      <c r="E13" s="693">
        <v>0</v>
      </c>
      <c r="F13" s="693">
        <v>0</v>
      </c>
      <c r="G13" s="693">
        <v>0</v>
      </c>
      <c r="H13" s="693">
        <v>0</v>
      </c>
      <c r="I13" s="693">
        <v>3</v>
      </c>
      <c r="J13" s="693">
        <v>1</v>
      </c>
      <c r="K13" s="693">
        <v>1</v>
      </c>
      <c r="L13" s="693">
        <v>0</v>
      </c>
      <c r="M13" s="693">
        <v>14</v>
      </c>
      <c r="N13" s="693">
        <v>2</v>
      </c>
      <c r="O13" s="693">
        <v>0</v>
      </c>
      <c r="P13" s="693">
        <v>0</v>
      </c>
      <c r="Q13" s="693">
        <v>1</v>
      </c>
      <c r="R13" s="693">
        <v>0</v>
      </c>
      <c r="S13" s="693">
        <v>0</v>
      </c>
      <c r="T13" s="694">
        <v>22</v>
      </c>
      <c r="U13" s="695">
        <v>0</v>
      </c>
      <c r="V13" s="693">
        <v>2</v>
      </c>
      <c r="W13" s="696">
        <v>0</v>
      </c>
    </row>
    <row r="14" spans="1:23" ht="17.100000000000001" customHeight="1">
      <c r="A14" s="707" t="s">
        <v>324</v>
      </c>
      <c r="B14" s="691" t="s">
        <v>45</v>
      </c>
      <c r="C14" s="692">
        <v>0</v>
      </c>
      <c r="D14" s="693">
        <v>0</v>
      </c>
      <c r="E14" s="693">
        <v>0</v>
      </c>
      <c r="F14" s="693">
        <v>0</v>
      </c>
      <c r="G14" s="693">
        <v>0</v>
      </c>
      <c r="H14" s="693">
        <v>0</v>
      </c>
      <c r="I14" s="693">
        <v>0</v>
      </c>
      <c r="J14" s="693">
        <v>0</v>
      </c>
      <c r="K14" s="693">
        <v>0</v>
      </c>
      <c r="L14" s="693">
        <v>0</v>
      </c>
      <c r="M14" s="693">
        <v>0</v>
      </c>
      <c r="N14" s="693">
        <v>0</v>
      </c>
      <c r="O14" s="693">
        <v>0</v>
      </c>
      <c r="P14" s="693">
        <v>0</v>
      </c>
      <c r="Q14" s="693">
        <v>0</v>
      </c>
      <c r="R14" s="693">
        <v>0</v>
      </c>
      <c r="S14" s="693">
        <v>0</v>
      </c>
      <c r="T14" s="694">
        <v>0</v>
      </c>
      <c r="U14" s="695">
        <v>0</v>
      </c>
      <c r="V14" s="693">
        <v>0</v>
      </c>
      <c r="W14" s="696">
        <v>0</v>
      </c>
    </row>
    <row r="15" spans="1:23" ht="17.100000000000001" customHeight="1">
      <c r="A15" s="707" t="s">
        <v>323</v>
      </c>
      <c r="B15" s="691" t="s">
        <v>46</v>
      </c>
      <c r="C15" s="692">
        <v>0</v>
      </c>
      <c r="D15" s="693">
        <v>0</v>
      </c>
      <c r="E15" s="693">
        <v>0</v>
      </c>
      <c r="F15" s="693">
        <v>2</v>
      </c>
      <c r="G15" s="693">
        <v>0</v>
      </c>
      <c r="H15" s="693">
        <v>0</v>
      </c>
      <c r="I15" s="693">
        <v>0</v>
      </c>
      <c r="J15" s="693">
        <v>0</v>
      </c>
      <c r="K15" s="693">
        <v>2</v>
      </c>
      <c r="L15" s="693">
        <v>0</v>
      </c>
      <c r="M15" s="693">
        <v>8</v>
      </c>
      <c r="N15" s="693">
        <v>2</v>
      </c>
      <c r="O15" s="693">
        <v>0</v>
      </c>
      <c r="P15" s="693">
        <v>0</v>
      </c>
      <c r="Q15" s="693">
        <v>0</v>
      </c>
      <c r="R15" s="693">
        <v>0</v>
      </c>
      <c r="S15" s="693">
        <v>3</v>
      </c>
      <c r="T15" s="694">
        <v>17</v>
      </c>
      <c r="U15" s="695">
        <v>0</v>
      </c>
      <c r="V15" s="693">
        <v>0</v>
      </c>
      <c r="W15" s="696">
        <v>0</v>
      </c>
    </row>
    <row r="16" spans="1:23" ht="17.100000000000001" customHeight="1">
      <c r="A16" s="707" t="s">
        <v>322</v>
      </c>
      <c r="B16" s="691" t="s">
        <v>47</v>
      </c>
      <c r="C16" s="692">
        <v>0</v>
      </c>
      <c r="D16" s="693">
        <v>1</v>
      </c>
      <c r="E16" s="693">
        <v>4</v>
      </c>
      <c r="F16" s="693">
        <v>3</v>
      </c>
      <c r="G16" s="693">
        <v>0</v>
      </c>
      <c r="H16" s="693">
        <v>0</v>
      </c>
      <c r="I16" s="693">
        <v>8</v>
      </c>
      <c r="J16" s="693">
        <v>6</v>
      </c>
      <c r="K16" s="693">
        <v>25</v>
      </c>
      <c r="L16" s="693">
        <v>7</v>
      </c>
      <c r="M16" s="693">
        <v>29</v>
      </c>
      <c r="N16" s="693">
        <v>10</v>
      </c>
      <c r="O16" s="693">
        <v>0</v>
      </c>
      <c r="P16" s="693">
        <v>0</v>
      </c>
      <c r="Q16" s="693">
        <v>6</v>
      </c>
      <c r="R16" s="693">
        <v>0</v>
      </c>
      <c r="S16" s="693">
        <v>9</v>
      </c>
      <c r="T16" s="694">
        <v>108</v>
      </c>
      <c r="U16" s="695">
        <v>1</v>
      </c>
      <c r="V16" s="693">
        <v>5</v>
      </c>
      <c r="W16" s="696">
        <v>9</v>
      </c>
    </row>
    <row r="17" spans="1:23" ht="17.100000000000001" customHeight="1">
      <c r="A17" s="707" t="s">
        <v>321</v>
      </c>
      <c r="B17" s="691" t="s">
        <v>48</v>
      </c>
      <c r="C17" s="692">
        <v>0</v>
      </c>
      <c r="D17" s="693">
        <v>0</v>
      </c>
      <c r="E17" s="693">
        <v>0</v>
      </c>
      <c r="F17" s="693">
        <v>0</v>
      </c>
      <c r="G17" s="693">
        <v>0</v>
      </c>
      <c r="H17" s="693">
        <v>0</v>
      </c>
      <c r="I17" s="693">
        <v>0</v>
      </c>
      <c r="J17" s="693">
        <v>0</v>
      </c>
      <c r="K17" s="693">
        <v>0</v>
      </c>
      <c r="L17" s="693">
        <v>0</v>
      </c>
      <c r="M17" s="693">
        <v>0</v>
      </c>
      <c r="N17" s="693">
        <v>0</v>
      </c>
      <c r="O17" s="693">
        <v>0</v>
      </c>
      <c r="P17" s="693">
        <v>0</v>
      </c>
      <c r="Q17" s="693">
        <v>0</v>
      </c>
      <c r="R17" s="693">
        <v>0</v>
      </c>
      <c r="S17" s="693">
        <v>0</v>
      </c>
      <c r="T17" s="694">
        <v>0</v>
      </c>
      <c r="U17" s="695">
        <v>0</v>
      </c>
      <c r="V17" s="693">
        <v>0</v>
      </c>
      <c r="W17" s="696">
        <v>0</v>
      </c>
    </row>
    <row r="18" spans="1:23" ht="17.100000000000001" customHeight="1">
      <c r="A18" s="707" t="s">
        <v>320</v>
      </c>
      <c r="B18" s="691" t="s">
        <v>49</v>
      </c>
      <c r="C18" s="692">
        <v>0</v>
      </c>
      <c r="D18" s="693">
        <v>0</v>
      </c>
      <c r="E18" s="693">
        <v>0</v>
      </c>
      <c r="F18" s="693">
        <v>0</v>
      </c>
      <c r="G18" s="693">
        <v>0</v>
      </c>
      <c r="H18" s="693">
        <v>0</v>
      </c>
      <c r="I18" s="693">
        <v>0</v>
      </c>
      <c r="J18" s="693">
        <v>0</v>
      </c>
      <c r="K18" s="693">
        <v>0</v>
      </c>
      <c r="L18" s="693">
        <v>0</v>
      </c>
      <c r="M18" s="693">
        <v>0</v>
      </c>
      <c r="N18" s="693">
        <v>0</v>
      </c>
      <c r="O18" s="693">
        <v>0</v>
      </c>
      <c r="P18" s="693">
        <v>0</v>
      </c>
      <c r="Q18" s="693">
        <v>0</v>
      </c>
      <c r="R18" s="693">
        <v>0</v>
      </c>
      <c r="S18" s="693">
        <v>0</v>
      </c>
      <c r="T18" s="694">
        <v>0</v>
      </c>
      <c r="U18" s="695">
        <v>0</v>
      </c>
      <c r="V18" s="693">
        <v>0</v>
      </c>
      <c r="W18" s="696">
        <v>0</v>
      </c>
    </row>
    <row r="19" spans="1:23" ht="17.100000000000001" customHeight="1">
      <c r="A19" s="707" t="s">
        <v>338</v>
      </c>
      <c r="B19" s="691" t="s">
        <v>50</v>
      </c>
      <c r="C19" s="692" t="s">
        <v>1035</v>
      </c>
      <c r="D19" s="693" t="s">
        <v>1035</v>
      </c>
      <c r="E19" s="693" t="s">
        <v>1035</v>
      </c>
      <c r="F19" s="693" t="s">
        <v>1035</v>
      </c>
      <c r="G19" s="693" t="s">
        <v>1035</v>
      </c>
      <c r="H19" s="693" t="s">
        <v>1035</v>
      </c>
      <c r="I19" s="693" t="s">
        <v>1035</v>
      </c>
      <c r="J19" s="693" t="s">
        <v>1035</v>
      </c>
      <c r="K19" s="693" t="s">
        <v>1035</v>
      </c>
      <c r="L19" s="693" t="s">
        <v>1035</v>
      </c>
      <c r="M19" s="693" t="s">
        <v>1035</v>
      </c>
      <c r="N19" s="693" t="s">
        <v>1035</v>
      </c>
      <c r="O19" s="693" t="s">
        <v>1035</v>
      </c>
      <c r="P19" s="693" t="s">
        <v>1035</v>
      </c>
      <c r="Q19" s="693" t="s">
        <v>1035</v>
      </c>
      <c r="R19" s="693" t="s">
        <v>1035</v>
      </c>
      <c r="S19" s="693" t="s">
        <v>1035</v>
      </c>
      <c r="T19" s="694" t="s">
        <v>1035</v>
      </c>
      <c r="U19" s="695" t="s">
        <v>1035</v>
      </c>
      <c r="V19" s="693" t="s">
        <v>1035</v>
      </c>
      <c r="W19" s="696" t="s">
        <v>1035</v>
      </c>
    </row>
    <row r="20" spans="1:23" ht="18.600000000000001" customHeight="1">
      <c r="A20" s="707" t="s">
        <v>337</v>
      </c>
      <c r="B20" s="697" t="s">
        <v>51</v>
      </c>
      <c r="C20" s="692">
        <v>1</v>
      </c>
      <c r="D20" s="693">
        <v>0</v>
      </c>
      <c r="E20" s="693">
        <v>0</v>
      </c>
      <c r="F20" s="693">
        <v>0</v>
      </c>
      <c r="G20" s="693">
        <v>1</v>
      </c>
      <c r="H20" s="693">
        <v>0</v>
      </c>
      <c r="I20" s="693">
        <v>1</v>
      </c>
      <c r="J20" s="693">
        <v>0</v>
      </c>
      <c r="K20" s="693">
        <v>2</v>
      </c>
      <c r="L20" s="693">
        <v>0</v>
      </c>
      <c r="M20" s="693">
        <v>9</v>
      </c>
      <c r="N20" s="693">
        <v>1</v>
      </c>
      <c r="O20" s="693">
        <v>0</v>
      </c>
      <c r="P20" s="693">
        <v>0</v>
      </c>
      <c r="Q20" s="693">
        <v>0</v>
      </c>
      <c r="R20" s="693">
        <v>0</v>
      </c>
      <c r="S20" s="693">
        <v>2</v>
      </c>
      <c r="T20" s="694">
        <v>17</v>
      </c>
      <c r="U20" s="695">
        <v>2</v>
      </c>
      <c r="V20" s="693">
        <v>0</v>
      </c>
      <c r="W20" s="696">
        <v>4</v>
      </c>
    </row>
    <row r="21" spans="1:23" ht="17.100000000000001" customHeight="1">
      <c r="A21" s="707" t="s">
        <v>319</v>
      </c>
      <c r="B21" s="691" t="s">
        <v>52</v>
      </c>
      <c r="C21" s="692">
        <v>3</v>
      </c>
      <c r="D21" s="693">
        <v>2</v>
      </c>
      <c r="E21" s="693">
        <v>0</v>
      </c>
      <c r="F21" s="693">
        <v>0</v>
      </c>
      <c r="G21" s="693">
        <v>0</v>
      </c>
      <c r="H21" s="693">
        <v>0</v>
      </c>
      <c r="I21" s="693">
        <v>2</v>
      </c>
      <c r="J21" s="693">
        <v>1</v>
      </c>
      <c r="K21" s="693">
        <v>16</v>
      </c>
      <c r="L21" s="693">
        <v>4</v>
      </c>
      <c r="M21" s="693">
        <v>3</v>
      </c>
      <c r="N21" s="693">
        <v>0</v>
      </c>
      <c r="O21" s="693">
        <v>0</v>
      </c>
      <c r="P21" s="693">
        <v>0</v>
      </c>
      <c r="Q21" s="693">
        <v>1</v>
      </c>
      <c r="R21" s="693">
        <v>0</v>
      </c>
      <c r="S21" s="693">
        <v>0</v>
      </c>
      <c r="T21" s="694">
        <v>32</v>
      </c>
      <c r="U21" s="695">
        <v>2</v>
      </c>
      <c r="V21" s="693">
        <v>5</v>
      </c>
      <c r="W21" s="696">
        <v>6</v>
      </c>
    </row>
    <row r="22" spans="1:23" ht="17.100000000000001" customHeight="1">
      <c r="A22" s="707" t="s">
        <v>318</v>
      </c>
      <c r="B22" s="691" t="s">
        <v>53</v>
      </c>
      <c r="C22" s="692">
        <v>0</v>
      </c>
      <c r="D22" s="693">
        <v>0</v>
      </c>
      <c r="E22" s="693">
        <v>0</v>
      </c>
      <c r="F22" s="693">
        <v>0</v>
      </c>
      <c r="G22" s="693">
        <v>0</v>
      </c>
      <c r="H22" s="693">
        <v>0</v>
      </c>
      <c r="I22" s="693">
        <v>0</v>
      </c>
      <c r="J22" s="693">
        <v>0</v>
      </c>
      <c r="K22" s="693">
        <v>0</v>
      </c>
      <c r="L22" s="693">
        <v>0</v>
      </c>
      <c r="M22" s="693">
        <v>0</v>
      </c>
      <c r="N22" s="693">
        <v>0</v>
      </c>
      <c r="O22" s="693">
        <v>0</v>
      </c>
      <c r="P22" s="693">
        <v>0</v>
      </c>
      <c r="Q22" s="693">
        <v>0</v>
      </c>
      <c r="R22" s="693">
        <v>0</v>
      </c>
      <c r="S22" s="693">
        <v>0</v>
      </c>
      <c r="T22" s="694">
        <v>0</v>
      </c>
      <c r="U22" s="695">
        <v>0</v>
      </c>
      <c r="V22" s="693">
        <v>0</v>
      </c>
      <c r="W22" s="696">
        <v>0</v>
      </c>
    </row>
    <row r="23" spans="1:23" ht="17.100000000000001" customHeight="1">
      <c r="A23" s="707" t="s">
        <v>317</v>
      </c>
      <c r="B23" s="691" t="s">
        <v>54</v>
      </c>
      <c r="C23" s="692">
        <v>0</v>
      </c>
      <c r="D23" s="693">
        <v>0</v>
      </c>
      <c r="E23" s="693">
        <v>0</v>
      </c>
      <c r="F23" s="693">
        <v>0</v>
      </c>
      <c r="G23" s="693">
        <v>0</v>
      </c>
      <c r="H23" s="693">
        <v>0</v>
      </c>
      <c r="I23" s="693">
        <v>0</v>
      </c>
      <c r="J23" s="693">
        <v>0</v>
      </c>
      <c r="K23" s="693">
        <v>0</v>
      </c>
      <c r="L23" s="693">
        <v>0</v>
      </c>
      <c r="M23" s="693">
        <v>0</v>
      </c>
      <c r="N23" s="693">
        <v>0</v>
      </c>
      <c r="O23" s="693">
        <v>0</v>
      </c>
      <c r="P23" s="693">
        <v>0</v>
      </c>
      <c r="Q23" s="693">
        <v>0</v>
      </c>
      <c r="R23" s="693">
        <v>0</v>
      </c>
      <c r="S23" s="693">
        <v>0</v>
      </c>
      <c r="T23" s="694">
        <v>0</v>
      </c>
      <c r="U23" s="695">
        <v>0</v>
      </c>
      <c r="V23" s="693">
        <v>0</v>
      </c>
      <c r="W23" s="696">
        <v>0</v>
      </c>
    </row>
    <row r="24" spans="1:23" ht="17.100000000000001" customHeight="1">
      <c r="A24" s="707" t="s">
        <v>316</v>
      </c>
      <c r="B24" s="691" t="s">
        <v>55</v>
      </c>
      <c r="C24" s="692">
        <v>0</v>
      </c>
      <c r="D24" s="693">
        <v>1</v>
      </c>
      <c r="E24" s="693">
        <v>0</v>
      </c>
      <c r="F24" s="693">
        <v>1</v>
      </c>
      <c r="G24" s="693">
        <v>0</v>
      </c>
      <c r="H24" s="693">
        <v>0</v>
      </c>
      <c r="I24" s="693">
        <v>9</v>
      </c>
      <c r="J24" s="693">
        <v>1</v>
      </c>
      <c r="K24" s="693">
        <v>8</v>
      </c>
      <c r="L24" s="693">
        <v>4</v>
      </c>
      <c r="M24" s="693">
        <v>10</v>
      </c>
      <c r="N24" s="693">
        <v>5</v>
      </c>
      <c r="O24" s="693">
        <v>0</v>
      </c>
      <c r="P24" s="693">
        <v>0</v>
      </c>
      <c r="Q24" s="693">
        <v>2</v>
      </c>
      <c r="R24" s="693">
        <v>0</v>
      </c>
      <c r="S24" s="693">
        <v>6</v>
      </c>
      <c r="T24" s="694">
        <v>47</v>
      </c>
      <c r="U24" s="695">
        <v>1</v>
      </c>
      <c r="V24" s="693">
        <v>6</v>
      </c>
      <c r="W24" s="696">
        <v>10</v>
      </c>
    </row>
    <row r="25" spans="1:23" ht="17.100000000000001" customHeight="1">
      <c r="A25" s="707" t="s">
        <v>315</v>
      </c>
      <c r="B25" s="691" t="s">
        <v>56</v>
      </c>
      <c r="C25" s="692">
        <v>0</v>
      </c>
      <c r="D25" s="693">
        <v>0</v>
      </c>
      <c r="E25" s="693">
        <v>0</v>
      </c>
      <c r="F25" s="693">
        <v>0</v>
      </c>
      <c r="G25" s="693">
        <v>0</v>
      </c>
      <c r="H25" s="693">
        <v>0</v>
      </c>
      <c r="I25" s="693">
        <v>0</v>
      </c>
      <c r="J25" s="693">
        <v>0</v>
      </c>
      <c r="K25" s="693">
        <v>0</v>
      </c>
      <c r="L25" s="693">
        <v>0</v>
      </c>
      <c r="M25" s="693">
        <v>0</v>
      </c>
      <c r="N25" s="693">
        <v>0</v>
      </c>
      <c r="O25" s="693">
        <v>0</v>
      </c>
      <c r="P25" s="693">
        <v>0</v>
      </c>
      <c r="Q25" s="693">
        <v>0</v>
      </c>
      <c r="R25" s="693">
        <v>0</v>
      </c>
      <c r="S25" s="693">
        <v>0</v>
      </c>
      <c r="T25" s="694">
        <v>0</v>
      </c>
      <c r="U25" s="695">
        <v>0</v>
      </c>
      <c r="V25" s="693">
        <v>0</v>
      </c>
      <c r="W25" s="696">
        <v>0</v>
      </c>
    </row>
    <row r="26" spans="1:23" ht="17.100000000000001" customHeight="1">
      <c r="A26" s="707" t="s">
        <v>314</v>
      </c>
      <c r="B26" s="691" t="s">
        <v>57</v>
      </c>
      <c r="C26" s="692">
        <v>0</v>
      </c>
      <c r="D26" s="693">
        <v>0</v>
      </c>
      <c r="E26" s="693">
        <v>0</v>
      </c>
      <c r="F26" s="693">
        <v>1</v>
      </c>
      <c r="G26" s="693">
        <v>0</v>
      </c>
      <c r="H26" s="693">
        <v>0</v>
      </c>
      <c r="I26" s="693">
        <v>6</v>
      </c>
      <c r="J26" s="693">
        <v>0</v>
      </c>
      <c r="K26" s="693">
        <v>2</v>
      </c>
      <c r="L26" s="693">
        <v>0</v>
      </c>
      <c r="M26" s="693">
        <v>10</v>
      </c>
      <c r="N26" s="693">
        <v>1</v>
      </c>
      <c r="O26" s="693">
        <v>0</v>
      </c>
      <c r="P26" s="693">
        <v>0</v>
      </c>
      <c r="Q26" s="693">
        <v>2</v>
      </c>
      <c r="R26" s="693">
        <v>0</v>
      </c>
      <c r="S26" s="693">
        <v>0</v>
      </c>
      <c r="T26" s="694">
        <v>22</v>
      </c>
      <c r="U26" s="695">
        <v>1</v>
      </c>
      <c r="V26" s="693">
        <v>0</v>
      </c>
      <c r="W26" s="696">
        <v>5</v>
      </c>
    </row>
    <row r="27" spans="1:23" ht="17.100000000000001" customHeight="1">
      <c r="A27" s="707" t="s">
        <v>313</v>
      </c>
      <c r="B27" s="691" t="s">
        <v>58</v>
      </c>
      <c r="C27" s="692">
        <v>0</v>
      </c>
      <c r="D27" s="693">
        <v>0</v>
      </c>
      <c r="E27" s="693">
        <v>1</v>
      </c>
      <c r="F27" s="693">
        <v>1</v>
      </c>
      <c r="G27" s="693">
        <v>0</v>
      </c>
      <c r="H27" s="693">
        <v>0</v>
      </c>
      <c r="I27" s="693">
        <v>13</v>
      </c>
      <c r="J27" s="693">
        <v>1</v>
      </c>
      <c r="K27" s="693">
        <v>4</v>
      </c>
      <c r="L27" s="693">
        <v>3</v>
      </c>
      <c r="M27" s="693">
        <v>30</v>
      </c>
      <c r="N27" s="693">
        <v>1</v>
      </c>
      <c r="O27" s="693">
        <v>0</v>
      </c>
      <c r="P27" s="693">
        <v>0</v>
      </c>
      <c r="Q27" s="693">
        <v>1</v>
      </c>
      <c r="R27" s="693">
        <v>0</v>
      </c>
      <c r="S27" s="693">
        <v>2</v>
      </c>
      <c r="T27" s="694">
        <v>57</v>
      </c>
      <c r="U27" s="695">
        <v>0</v>
      </c>
      <c r="V27" s="693">
        <v>2</v>
      </c>
      <c r="W27" s="696">
        <v>25</v>
      </c>
    </row>
    <row r="28" spans="1:23" ht="17.100000000000001" customHeight="1">
      <c r="A28" s="707" t="s">
        <v>312</v>
      </c>
      <c r="B28" s="691" t="s">
        <v>59</v>
      </c>
      <c r="C28" s="692">
        <v>0</v>
      </c>
      <c r="D28" s="693">
        <v>0</v>
      </c>
      <c r="E28" s="693">
        <v>0</v>
      </c>
      <c r="F28" s="693">
        <v>0</v>
      </c>
      <c r="G28" s="693">
        <v>0</v>
      </c>
      <c r="H28" s="693">
        <v>0</v>
      </c>
      <c r="I28" s="693">
        <v>0</v>
      </c>
      <c r="J28" s="693">
        <v>0</v>
      </c>
      <c r="K28" s="693">
        <v>0</v>
      </c>
      <c r="L28" s="693">
        <v>0</v>
      </c>
      <c r="M28" s="693">
        <v>0</v>
      </c>
      <c r="N28" s="693">
        <v>0</v>
      </c>
      <c r="O28" s="693">
        <v>0</v>
      </c>
      <c r="P28" s="693">
        <v>0</v>
      </c>
      <c r="Q28" s="693">
        <v>0</v>
      </c>
      <c r="R28" s="693">
        <v>0</v>
      </c>
      <c r="S28" s="693">
        <v>0</v>
      </c>
      <c r="T28" s="694">
        <v>0</v>
      </c>
      <c r="U28" s="695">
        <v>0</v>
      </c>
      <c r="V28" s="693">
        <v>0</v>
      </c>
      <c r="W28" s="696">
        <v>0</v>
      </c>
    </row>
    <row r="29" spans="1:23" ht="17.100000000000001" customHeight="1">
      <c r="A29" s="707" t="s">
        <v>311</v>
      </c>
      <c r="B29" s="691" t="s">
        <v>60</v>
      </c>
      <c r="C29" s="692">
        <v>1</v>
      </c>
      <c r="D29" s="693">
        <v>0</v>
      </c>
      <c r="E29" s="693">
        <v>10</v>
      </c>
      <c r="F29" s="693">
        <v>8</v>
      </c>
      <c r="G29" s="693">
        <v>0</v>
      </c>
      <c r="H29" s="693">
        <v>0</v>
      </c>
      <c r="I29" s="693">
        <v>27</v>
      </c>
      <c r="J29" s="693">
        <v>12</v>
      </c>
      <c r="K29" s="693">
        <v>33</v>
      </c>
      <c r="L29" s="693">
        <v>22</v>
      </c>
      <c r="M29" s="693">
        <v>103</v>
      </c>
      <c r="N29" s="693">
        <v>72</v>
      </c>
      <c r="O29" s="693">
        <v>0</v>
      </c>
      <c r="P29" s="693">
        <v>0</v>
      </c>
      <c r="Q29" s="693">
        <v>9</v>
      </c>
      <c r="R29" s="693">
        <v>5</v>
      </c>
      <c r="S29" s="693">
        <v>18</v>
      </c>
      <c r="T29" s="694">
        <v>320</v>
      </c>
      <c r="U29" s="695">
        <v>19</v>
      </c>
      <c r="V29" s="693">
        <v>8</v>
      </c>
      <c r="W29" s="696">
        <v>169</v>
      </c>
    </row>
    <row r="30" spans="1:23" ht="17.100000000000001" customHeight="1">
      <c r="A30" s="707" t="s">
        <v>310</v>
      </c>
      <c r="B30" s="691" t="s">
        <v>61</v>
      </c>
      <c r="C30" s="692">
        <v>0</v>
      </c>
      <c r="D30" s="693">
        <v>0</v>
      </c>
      <c r="E30" s="693">
        <v>0</v>
      </c>
      <c r="F30" s="693">
        <v>0</v>
      </c>
      <c r="G30" s="693">
        <v>0</v>
      </c>
      <c r="H30" s="693">
        <v>0</v>
      </c>
      <c r="I30" s="693">
        <v>0</v>
      </c>
      <c r="J30" s="693">
        <v>0</v>
      </c>
      <c r="K30" s="693">
        <v>0</v>
      </c>
      <c r="L30" s="693">
        <v>0</v>
      </c>
      <c r="M30" s="693">
        <v>0</v>
      </c>
      <c r="N30" s="693">
        <v>0</v>
      </c>
      <c r="O30" s="693">
        <v>0</v>
      </c>
      <c r="P30" s="693">
        <v>0</v>
      </c>
      <c r="Q30" s="693">
        <v>0</v>
      </c>
      <c r="R30" s="693">
        <v>0</v>
      </c>
      <c r="S30" s="693">
        <v>0</v>
      </c>
      <c r="T30" s="694">
        <v>0</v>
      </c>
      <c r="U30" s="695">
        <v>0</v>
      </c>
      <c r="V30" s="693">
        <v>0</v>
      </c>
      <c r="W30" s="696">
        <v>0</v>
      </c>
    </row>
    <row r="31" spans="1:23" ht="17.100000000000001" customHeight="1">
      <c r="A31" s="707" t="s">
        <v>309</v>
      </c>
      <c r="B31" s="691" t="s">
        <v>62</v>
      </c>
      <c r="C31" s="692">
        <v>0</v>
      </c>
      <c r="D31" s="693">
        <v>0</v>
      </c>
      <c r="E31" s="693">
        <v>0</v>
      </c>
      <c r="F31" s="693">
        <v>0</v>
      </c>
      <c r="G31" s="693">
        <v>0</v>
      </c>
      <c r="H31" s="693">
        <v>0</v>
      </c>
      <c r="I31" s="693">
        <v>0</v>
      </c>
      <c r="J31" s="693">
        <v>0</v>
      </c>
      <c r="K31" s="693">
        <v>0</v>
      </c>
      <c r="L31" s="693">
        <v>0</v>
      </c>
      <c r="M31" s="693">
        <v>0</v>
      </c>
      <c r="N31" s="693">
        <v>0</v>
      </c>
      <c r="O31" s="693">
        <v>0</v>
      </c>
      <c r="P31" s="693">
        <v>0</v>
      </c>
      <c r="Q31" s="693">
        <v>0</v>
      </c>
      <c r="R31" s="693">
        <v>0</v>
      </c>
      <c r="S31" s="693">
        <v>0</v>
      </c>
      <c r="T31" s="694">
        <v>0</v>
      </c>
      <c r="U31" s="695">
        <v>0</v>
      </c>
      <c r="V31" s="693">
        <v>0</v>
      </c>
      <c r="W31" s="696">
        <v>0</v>
      </c>
    </row>
    <row r="32" spans="1:23" ht="17.100000000000001" customHeight="1">
      <c r="A32" s="707" t="s">
        <v>308</v>
      </c>
      <c r="B32" s="691" t="s">
        <v>63</v>
      </c>
      <c r="C32" s="692">
        <v>0</v>
      </c>
      <c r="D32" s="693">
        <v>0</v>
      </c>
      <c r="E32" s="693">
        <v>0</v>
      </c>
      <c r="F32" s="693">
        <v>0</v>
      </c>
      <c r="G32" s="693">
        <v>0</v>
      </c>
      <c r="H32" s="693">
        <v>0</v>
      </c>
      <c r="I32" s="693">
        <v>0</v>
      </c>
      <c r="J32" s="693">
        <v>0</v>
      </c>
      <c r="K32" s="693">
        <v>0</v>
      </c>
      <c r="L32" s="693">
        <v>0</v>
      </c>
      <c r="M32" s="693">
        <v>0</v>
      </c>
      <c r="N32" s="693">
        <v>0</v>
      </c>
      <c r="O32" s="693">
        <v>0</v>
      </c>
      <c r="P32" s="693">
        <v>0</v>
      </c>
      <c r="Q32" s="693">
        <v>0</v>
      </c>
      <c r="R32" s="693">
        <v>0</v>
      </c>
      <c r="S32" s="693">
        <v>0</v>
      </c>
      <c r="T32" s="694">
        <v>0</v>
      </c>
      <c r="U32" s="695">
        <v>0</v>
      </c>
      <c r="V32" s="693">
        <v>0</v>
      </c>
      <c r="W32" s="696">
        <v>0</v>
      </c>
    </row>
    <row r="33" spans="1:23" ht="17.100000000000001" customHeight="1">
      <c r="A33" s="707" t="s">
        <v>307</v>
      </c>
      <c r="B33" s="691" t="s">
        <v>64</v>
      </c>
      <c r="C33" s="692">
        <v>0</v>
      </c>
      <c r="D33" s="693">
        <v>0</v>
      </c>
      <c r="E33" s="693">
        <v>0</v>
      </c>
      <c r="F33" s="693">
        <v>0</v>
      </c>
      <c r="G33" s="693">
        <v>0</v>
      </c>
      <c r="H33" s="693">
        <v>0</v>
      </c>
      <c r="I33" s="693">
        <v>0</v>
      </c>
      <c r="J33" s="693">
        <v>0</v>
      </c>
      <c r="K33" s="693">
        <v>0</v>
      </c>
      <c r="L33" s="693">
        <v>0</v>
      </c>
      <c r="M33" s="693">
        <v>0</v>
      </c>
      <c r="N33" s="693">
        <v>0</v>
      </c>
      <c r="O33" s="693">
        <v>0</v>
      </c>
      <c r="P33" s="693">
        <v>0</v>
      </c>
      <c r="Q33" s="693">
        <v>0</v>
      </c>
      <c r="R33" s="693">
        <v>0</v>
      </c>
      <c r="S33" s="693">
        <v>0</v>
      </c>
      <c r="T33" s="694">
        <v>0</v>
      </c>
      <c r="U33" s="695">
        <v>0</v>
      </c>
      <c r="V33" s="693">
        <v>0</v>
      </c>
      <c r="W33" s="696">
        <v>0</v>
      </c>
    </row>
    <row r="34" spans="1:23" ht="17.100000000000001" customHeight="1" thickBot="1">
      <c r="A34" s="708" t="s">
        <v>306</v>
      </c>
      <c r="B34" s="698" t="s">
        <v>65</v>
      </c>
      <c r="C34" s="699">
        <v>0</v>
      </c>
      <c r="D34" s="700">
        <v>0</v>
      </c>
      <c r="E34" s="700">
        <v>6</v>
      </c>
      <c r="F34" s="700">
        <v>8</v>
      </c>
      <c r="G34" s="700">
        <v>0</v>
      </c>
      <c r="H34" s="700">
        <v>0</v>
      </c>
      <c r="I34" s="700">
        <v>18</v>
      </c>
      <c r="J34" s="700">
        <v>6</v>
      </c>
      <c r="K34" s="700">
        <v>35</v>
      </c>
      <c r="L34" s="700">
        <v>13</v>
      </c>
      <c r="M34" s="700">
        <v>42</v>
      </c>
      <c r="N34" s="700">
        <v>7</v>
      </c>
      <c r="O34" s="700">
        <v>1</v>
      </c>
      <c r="P34" s="700">
        <v>0</v>
      </c>
      <c r="Q34" s="700">
        <v>5</v>
      </c>
      <c r="R34" s="700">
        <v>3</v>
      </c>
      <c r="S34" s="700">
        <v>1</v>
      </c>
      <c r="T34" s="701">
        <v>145</v>
      </c>
      <c r="U34" s="702">
        <v>2</v>
      </c>
      <c r="V34" s="700">
        <v>4</v>
      </c>
      <c r="W34" s="703">
        <v>17</v>
      </c>
    </row>
    <row r="35" spans="1:23" ht="17.100000000000001" customHeight="1">
      <c r="A35" s="1301" t="s">
        <v>334</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283</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20">
    <mergeCell ref="A39:W39"/>
    <mergeCell ref="M4:N4"/>
    <mergeCell ref="O4:P4"/>
    <mergeCell ref="Q4:R4"/>
    <mergeCell ref="U4:W4"/>
    <mergeCell ref="A35:W35"/>
    <mergeCell ref="A3:A5"/>
    <mergeCell ref="B3:B5"/>
    <mergeCell ref="C3:T3"/>
    <mergeCell ref="U3:W3"/>
    <mergeCell ref="C4:D4"/>
    <mergeCell ref="E4:F4"/>
    <mergeCell ref="G4:H4"/>
    <mergeCell ref="I4:J4"/>
    <mergeCell ref="K4:L4"/>
    <mergeCell ref="A1:W1"/>
    <mergeCell ref="A36:W36"/>
    <mergeCell ref="A2:W2"/>
    <mergeCell ref="A37:W37"/>
    <mergeCell ref="A38:W38"/>
  </mergeCells>
  <pageMargins left="0.2" right="0.2" top="0.5" bottom="0.5" header="0" footer="0"/>
  <pageSetup paperSize="5"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39"/>
  <sheetViews>
    <sheetView showGridLines="0" topLeftCell="C1" zoomScaleNormal="100" workbookViewId="0">
      <selection activeCell="W5" sqref="W5"/>
    </sheetView>
  </sheetViews>
  <sheetFormatPr defaultColWidth="11" defaultRowHeight="15" customHeight="1"/>
  <cols>
    <col min="1" max="1" width="9" customWidth="1"/>
    <col min="2" max="2" width="54" bestFit="1" customWidth="1"/>
    <col min="3" max="3" width="9" bestFit="1" customWidth="1"/>
    <col min="4" max="4" width="8" bestFit="1" customWidth="1"/>
    <col min="5" max="5" width="9" bestFit="1" customWidth="1"/>
    <col min="6" max="6" width="6" bestFit="1" customWidth="1"/>
    <col min="7" max="8" width="9" bestFit="1" customWidth="1"/>
    <col min="9" max="10" width="10" bestFit="1" customWidth="1"/>
    <col min="11" max="11" width="9" bestFit="1" customWidth="1"/>
    <col min="12" max="12" width="8" bestFit="1" customWidth="1"/>
    <col min="13" max="13" width="9" bestFit="1" customWidth="1"/>
    <col min="14" max="14" width="8" bestFit="1" customWidth="1"/>
    <col min="15" max="15" width="9" bestFit="1" customWidth="1"/>
    <col min="16" max="16" width="6" bestFit="1" customWidth="1"/>
    <col min="17" max="17" width="9" bestFit="1" customWidth="1"/>
    <col min="18" max="18" width="7"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41.6" customHeight="1">
      <c r="A1" s="1293" t="s">
        <v>941</v>
      </c>
      <c r="B1" s="1294"/>
      <c r="C1" s="1294"/>
      <c r="D1" s="1294"/>
      <c r="E1" s="1294"/>
      <c r="F1" s="1294"/>
      <c r="G1" s="1294"/>
      <c r="H1" s="1294"/>
      <c r="I1" s="1294"/>
      <c r="J1" s="1294"/>
      <c r="K1" s="1294"/>
      <c r="L1" s="1294"/>
      <c r="M1" s="1294"/>
      <c r="N1" s="1294"/>
      <c r="O1" s="1294"/>
      <c r="P1" s="1294"/>
      <c r="Q1" s="1294"/>
      <c r="R1" s="1294"/>
      <c r="S1" s="1294"/>
      <c r="T1" s="1294"/>
      <c r="U1" s="1294"/>
      <c r="V1" s="1294"/>
      <c r="W1" s="1294"/>
    </row>
    <row r="2" spans="1:23" ht="15" customHeight="1" thickBot="1"/>
    <row r="3" spans="1:23" ht="17.100000000000001" customHeight="1">
      <c r="A3" s="1377" t="s">
        <v>887</v>
      </c>
      <c r="B3" s="1374" t="s">
        <v>886</v>
      </c>
      <c r="C3" s="1380" t="s">
        <v>871</v>
      </c>
      <c r="D3" s="1381"/>
      <c r="E3" s="1381"/>
      <c r="F3" s="1381"/>
      <c r="G3" s="1381"/>
      <c r="H3" s="1381"/>
      <c r="I3" s="1381"/>
      <c r="J3" s="1381"/>
      <c r="K3" s="1381"/>
      <c r="L3" s="1381"/>
      <c r="M3" s="1381"/>
      <c r="N3" s="1381"/>
      <c r="O3" s="1381"/>
      <c r="P3" s="1381"/>
      <c r="Q3" s="1381"/>
      <c r="R3" s="1381"/>
      <c r="S3" s="1381"/>
      <c r="T3" s="1382"/>
      <c r="U3" s="1383" t="s">
        <v>2</v>
      </c>
      <c r="V3" s="1381"/>
      <c r="W3" s="1384"/>
    </row>
    <row r="4" spans="1:23" ht="53.1" customHeight="1">
      <c r="A4" s="1378"/>
      <c r="B4" s="1375"/>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672" t="s">
        <v>8</v>
      </c>
      <c r="T4" s="673" t="s">
        <v>292</v>
      </c>
      <c r="U4" s="1372" t="s">
        <v>291</v>
      </c>
      <c r="V4" s="1370"/>
      <c r="W4" s="1373"/>
    </row>
    <row r="5" spans="1:23" ht="17.100000000000001" customHeight="1">
      <c r="A5" s="1379"/>
      <c r="B5" s="1376"/>
      <c r="C5" s="674" t="s">
        <v>25</v>
      </c>
      <c r="D5" s="675" t="s">
        <v>31</v>
      </c>
      <c r="E5" s="675" t="s">
        <v>25</v>
      </c>
      <c r="F5" s="675" t="s">
        <v>31</v>
      </c>
      <c r="G5" s="675" t="s">
        <v>25</v>
      </c>
      <c r="H5" s="675" t="s">
        <v>31</v>
      </c>
      <c r="I5" s="675" t="s">
        <v>25</v>
      </c>
      <c r="J5" s="675" t="s">
        <v>31</v>
      </c>
      <c r="K5" s="675" t="s">
        <v>25</v>
      </c>
      <c r="L5" s="675" t="s">
        <v>31</v>
      </c>
      <c r="M5" s="675" t="s">
        <v>25</v>
      </c>
      <c r="N5" s="675" t="s">
        <v>31</v>
      </c>
      <c r="O5" s="675" t="s">
        <v>25</v>
      </c>
      <c r="P5" s="675" t="s">
        <v>31</v>
      </c>
      <c r="Q5" s="675" t="s">
        <v>25</v>
      </c>
      <c r="R5" s="675" t="s">
        <v>31</v>
      </c>
      <c r="S5" s="675" t="s">
        <v>290</v>
      </c>
      <c r="T5" s="676" t="s">
        <v>8</v>
      </c>
      <c r="U5" s="677" t="s">
        <v>289</v>
      </c>
      <c r="V5" s="675" t="s">
        <v>288</v>
      </c>
      <c r="W5" s="678" t="s">
        <v>287</v>
      </c>
    </row>
    <row r="6" spans="1:23" ht="17.100000000000001" customHeight="1">
      <c r="A6" s="705" t="s">
        <v>332</v>
      </c>
      <c r="B6" s="679" t="s">
        <v>37</v>
      </c>
      <c r="C6" s="680">
        <v>8008</v>
      </c>
      <c r="D6" s="681">
        <v>5614</v>
      </c>
      <c r="E6" s="681">
        <v>6595</v>
      </c>
      <c r="F6" s="681">
        <v>5395</v>
      </c>
      <c r="G6" s="681">
        <v>636</v>
      </c>
      <c r="H6" s="681">
        <v>434</v>
      </c>
      <c r="I6" s="681">
        <v>53968</v>
      </c>
      <c r="J6" s="681">
        <v>28940</v>
      </c>
      <c r="K6" s="681">
        <v>86975</v>
      </c>
      <c r="L6" s="681">
        <v>60572</v>
      </c>
      <c r="M6" s="681">
        <v>89230</v>
      </c>
      <c r="N6" s="681">
        <v>66104</v>
      </c>
      <c r="O6" s="681">
        <v>582</v>
      </c>
      <c r="P6" s="681">
        <v>344</v>
      </c>
      <c r="Q6" s="681">
        <v>10066</v>
      </c>
      <c r="R6" s="681">
        <v>6592</v>
      </c>
      <c r="S6" s="681">
        <v>18769</v>
      </c>
      <c r="T6" s="682">
        <v>448824</v>
      </c>
      <c r="U6" s="683">
        <v>16612</v>
      </c>
      <c r="V6" s="681">
        <v>22706</v>
      </c>
      <c r="W6" s="684">
        <v>224178</v>
      </c>
    </row>
    <row r="7" spans="1:23" ht="17.100000000000001" customHeight="1">
      <c r="A7" s="706" t="s">
        <v>331</v>
      </c>
      <c r="B7" s="685" t="s">
        <v>38</v>
      </c>
      <c r="C7" s="686">
        <v>93</v>
      </c>
      <c r="D7" s="687">
        <v>82</v>
      </c>
      <c r="E7" s="687">
        <v>158</v>
      </c>
      <c r="F7" s="687">
        <v>100</v>
      </c>
      <c r="G7" s="687">
        <v>21</v>
      </c>
      <c r="H7" s="687">
        <v>18</v>
      </c>
      <c r="I7" s="687">
        <v>783</v>
      </c>
      <c r="J7" s="687">
        <v>442</v>
      </c>
      <c r="K7" s="687">
        <v>1041</v>
      </c>
      <c r="L7" s="687">
        <v>764</v>
      </c>
      <c r="M7" s="687">
        <v>3623</v>
      </c>
      <c r="N7" s="687">
        <v>2851</v>
      </c>
      <c r="O7" s="687">
        <v>10</v>
      </c>
      <c r="P7" s="687">
        <v>9</v>
      </c>
      <c r="Q7" s="687">
        <v>341</v>
      </c>
      <c r="R7" s="687">
        <v>239</v>
      </c>
      <c r="S7" s="687">
        <v>187</v>
      </c>
      <c r="T7" s="688">
        <v>10762</v>
      </c>
      <c r="U7" s="689">
        <v>555</v>
      </c>
      <c r="V7" s="687">
        <v>459</v>
      </c>
      <c r="W7" s="690">
        <v>5051</v>
      </c>
    </row>
    <row r="8" spans="1:23" ht="17.100000000000001" customHeight="1">
      <c r="A8" s="707" t="s">
        <v>330</v>
      </c>
      <c r="B8" s="691" t="s">
        <v>39</v>
      </c>
      <c r="C8" s="692">
        <v>1124</v>
      </c>
      <c r="D8" s="693">
        <v>746</v>
      </c>
      <c r="E8" s="693">
        <v>525</v>
      </c>
      <c r="F8" s="693">
        <v>442</v>
      </c>
      <c r="G8" s="693">
        <v>23</v>
      </c>
      <c r="H8" s="693">
        <v>19</v>
      </c>
      <c r="I8" s="693">
        <v>6597</v>
      </c>
      <c r="J8" s="693">
        <v>3478</v>
      </c>
      <c r="K8" s="693">
        <v>7185</v>
      </c>
      <c r="L8" s="693">
        <v>5496</v>
      </c>
      <c r="M8" s="693">
        <v>2609</v>
      </c>
      <c r="N8" s="693">
        <v>2256</v>
      </c>
      <c r="O8" s="693">
        <v>66</v>
      </c>
      <c r="P8" s="693">
        <v>40</v>
      </c>
      <c r="Q8" s="693">
        <v>1298</v>
      </c>
      <c r="R8" s="693">
        <v>901</v>
      </c>
      <c r="S8" s="693">
        <v>1768</v>
      </c>
      <c r="T8" s="694">
        <v>34573</v>
      </c>
      <c r="U8" s="695">
        <v>1050</v>
      </c>
      <c r="V8" s="693">
        <v>2705</v>
      </c>
      <c r="W8" s="696">
        <v>19326</v>
      </c>
    </row>
    <row r="9" spans="1:23" ht="17.100000000000001" customHeight="1">
      <c r="A9" s="707" t="s">
        <v>329</v>
      </c>
      <c r="B9" s="691" t="s">
        <v>40</v>
      </c>
      <c r="C9" s="692">
        <v>62</v>
      </c>
      <c r="D9" s="693">
        <v>28</v>
      </c>
      <c r="E9" s="693">
        <v>95</v>
      </c>
      <c r="F9" s="693">
        <v>71</v>
      </c>
      <c r="G9" s="693">
        <v>20</v>
      </c>
      <c r="H9" s="693">
        <v>16</v>
      </c>
      <c r="I9" s="693">
        <v>487</v>
      </c>
      <c r="J9" s="693">
        <v>252</v>
      </c>
      <c r="K9" s="693">
        <v>640</v>
      </c>
      <c r="L9" s="693">
        <v>380</v>
      </c>
      <c r="M9" s="693">
        <v>2617</v>
      </c>
      <c r="N9" s="693">
        <v>1572</v>
      </c>
      <c r="O9" s="693">
        <v>16</v>
      </c>
      <c r="P9" s="693">
        <v>5</v>
      </c>
      <c r="Q9" s="693">
        <v>157</v>
      </c>
      <c r="R9" s="693">
        <v>92</v>
      </c>
      <c r="S9" s="693">
        <v>200</v>
      </c>
      <c r="T9" s="694">
        <v>6710</v>
      </c>
      <c r="U9" s="695">
        <v>288</v>
      </c>
      <c r="V9" s="693">
        <v>27</v>
      </c>
      <c r="W9" s="696">
        <v>3428</v>
      </c>
    </row>
    <row r="10" spans="1:23" ht="17.100000000000001" customHeight="1">
      <c r="A10" s="707" t="s">
        <v>328</v>
      </c>
      <c r="B10" s="691" t="s">
        <v>41</v>
      </c>
      <c r="C10" s="692">
        <v>9</v>
      </c>
      <c r="D10" s="693">
        <v>15</v>
      </c>
      <c r="E10" s="693">
        <v>10</v>
      </c>
      <c r="F10" s="693">
        <v>7</v>
      </c>
      <c r="G10" s="693">
        <v>10</v>
      </c>
      <c r="H10" s="693">
        <v>6</v>
      </c>
      <c r="I10" s="693">
        <v>199</v>
      </c>
      <c r="J10" s="693">
        <v>106</v>
      </c>
      <c r="K10" s="693">
        <v>72</v>
      </c>
      <c r="L10" s="693">
        <v>46</v>
      </c>
      <c r="M10" s="693">
        <v>880</v>
      </c>
      <c r="N10" s="693">
        <v>571</v>
      </c>
      <c r="O10" s="693">
        <v>3</v>
      </c>
      <c r="P10" s="693">
        <v>1</v>
      </c>
      <c r="Q10" s="693">
        <v>58</v>
      </c>
      <c r="R10" s="693">
        <v>32</v>
      </c>
      <c r="S10" s="693">
        <v>66</v>
      </c>
      <c r="T10" s="694">
        <v>2091</v>
      </c>
      <c r="U10" s="695">
        <v>17</v>
      </c>
      <c r="V10" s="693">
        <v>0</v>
      </c>
      <c r="W10" s="696">
        <v>701</v>
      </c>
    </row>
    <row r="11" spans="1:23" ht="17.100000000000001" customHeight="1">
      <c r="A11" s="707" t="s">
        <v>327</v>
      </c>
      <c r="B11" s="691" t="s">
        <v>42</v>
      </c>
      <c r="C11" s="692">
        <v>24</v>
      </c>
      <c r="D11" s="693">
        <v>23</v>
      </c>
      <c r="E11" s="693">
        <v>156</v>
      </c>
      <c r="F11" s="693">
        <v>120</v>
      </c>
      <c r="G11" s="693">
        <v>7</v>
      </c>
      <c r="H11" s="693">
        <v>6</v>
      </c>
      <c r="I11" s="693">
        <v>1109</v>
      </c>
      <c r="J11" s="693">
        <v>533</v>
      </c>
      <c r="K11" s="693">
        <v>1517</v>
      </c>
      <c r="L11" s="693">
        <v>992</v>
      </c>
      <c r="M11" s="693">
        <v>3798</v>
      </c>
      <c r="N11" s="693">
        <v>2558</v>
      </c>
      <c r="O11" s="693">
        <v>10</v>
      </c>
      <c r="P11" s="693">
        <v>6</v>
      </c>
      <c r="Q11" s="693">
        <v>324</v>
      </c>
      <c r="R11" s="693">
        <v>217</v>
      </c>
      <c r="S11" s="693">
        <v>802</v>
      </c>
      <c r="T11" s="694">
        <v>12202</v>
      </c>
      <c r="U11" s="695">
        <v>320</v>
      </c>
      <c r="V11" s="693">
        <v>1449</v>
      </c>
      <c r="W11" s="696">
        <v>6103</v>
      </c>
    </row>
    <row r="12" spans="1:23" ht="17.100000000000001" customHeight="1">
      <c r="A12" s="707" t="s">
        <v>326</v>
      </c>
      <c r="B12" s="691" t="s">
        <v>43</v>
      </c>
      <c r="C12" s="692">
        <v>280</v>
      </c>
      <c r="D12" s="693">
        <v>156</v>
      </c>
      <c r="E12" s="693">
        <v>218</v>
      </c>
      <c r="F12" s="693">
        <v>148</v>
      </c>
      <c r="G12" s="693">
        <v>40</v>
      </c>
      <c r="H12" s="693">
        <v>13</v>
      </c>
      <c r="I12" s="693">
        <v>1598</v>
      </c>
      <c r="J12" s="693">
        <v>834</v>
      </c>
      <c r="K12" s="693">
        <v>4303</v>
      </c>
      <c r="L12" s="693">
        <v>2351</v>
      </c>
      <c r="M12" s="693">
        <v>4490</v>
      </c>
      <c r="N12" s="693">
        <v>2600</v>
      </c>
      <c r="O12" s="693">
        <v>19</v>
      </c>
      <c r="P12" s="693">
        <v>11</v>
      </c>
      <c r="Q12" s="693">
        <v>309</v>
      </c>
      <c r="R12" s="693">
        <v>185</v>
      </c>
      <c r="S12" s="693">
        <v>1303</v>
      </c>
      <c r="T12" s="694">
        <v>18858</v>
      </c>
      <c r="U12" s="695">
        <v>738</v>
      </c>
      <c r="V12" s="693">
        <v>1</v>
      </c>
      <c r="W12" s="696">
        <v>8447</v>
      </c>
    </row>
    <row r="13" spans="1:23" ht="17.100000000000001" customHeight="1">
      <c r="A13" s="707" t="s">
        <v>325</v>
      </c>
      <c r="B13" s="691" t="s">
        <v>44</v>
      </c>
      <c r="C13" s="692">
        <v>485</v>
      </c>
      <c r="D13" s="693">
        <v>279</v>
      </c>
      <c r="E13" s="693">
        <v>477</v>
      </c>
      <c r="F13" s="693">
        <v>447</v>
      </c>
      <c r="G13" s="693">
        <v>44</v>
      </c>
      <c r="H13" s="693">
        <v>26</v>
      </c>
      <c r="I13" s="693">
        <v>5397</v>
      </c>
      <c r="J13" s="693">
        <v>2441</v>
      </c>
      <c r="K13" s="693">
        <v>2024</v>
      </c>
      <c r="L13" s="693">
        <v>1211</v>
      </c>
      <c r="M13" s="693">
        <v>7002</v>
      </c>
      <c r="N13" s="693">
        <v>5330</v>
      </c>
      <c r="O13" s="693">
        <v>98</v>
      </c>
      <c r="P13" s="693">
        <v>46</v>
      </c>
      <c r="Q13" s="693">
        <v>1611</v>
      </c>
      <c r="R13" s="693">
        <v>909</v>
      </c>
      <c r="S13" s="693">
        <v>292</v>
      </c>
      <c r="T13" s="694">
        <v>28119</v>
      </c>
      <c r="U13" s="695">
        <v>1204</v>
      </c>
      <c r="V13" s="693">
        <v>383</v>
      </c>
      <c r="W13" s="696">
        <v>15023</v>
      </c>
    </row>
    <row r="14" spans="1:23" ht="17.100000000000001" customHeight="1">
      <c r="A14" s="707" t="s">
        <v>324</v>
      </c>
      <c r="B14" s="691" t="s">
        <v>45</v>
      </c>
      <c r="C14" s="692">
        <v>13</v>
      </c>
      <c r="D14" s="693">
        <v>8</v>
      </c>
      <c r="E14" s="693">
        <v>7</v>
      </c>
      <c r="F14" s="693">
        <v>5</v>
      </c>
      <c r="G14" s="693">
        <v>2</v>
      </c>
      <c r="H14" s="693">
        <v>2</v>
      </c>
      <c r="I14" s="693">
        <v>77</v>
      </c>
      <c r="J14" s="693">
        <v>60</v>
      </c>
      <c r="K14" s="693">
        <v>214</v>
      </c>
      <c r="L14" s="693">
        <v>129</v>
      </c>
      <c r="M14" s="693">
        <v>318</v>
      </c>
      <c r="N14" s="693">
        <v>293</v>
      </c>
      <c r="O14" s="693">
        <v>3</v>
      </c>
      <c r="P14" s="693">
        <v>1</v>
      </c>
      <c r="Q14" s="693">
        <v>16</v>
      </c>
      <c r="R14" s="693">
        <v>18</v>
      </c>
      <c r="S14" s="693">
        <v>75</v>
      </c>
      <c r="T14" s="694">
        <v>1241</v>
      </c>
      <c r="U14" s="695">
        <v>55</v>
      </c>
      <c r="V14" s="693">
        <v>91</v>
      </c>
      <c r="W14" s="696">
        <v>704</v>
      </c>
    </row>
    <row r="15" spans="1:23" ht="17.100000000000001" customHeight="1">
      <c r="A15" s="707" t="s">
        <v>323</v>
      </c>
      <c r="B15" s="691" t="s">
        <v>46</v>
      </c>
      <c r="C15" s="692">
        <v>17</v>
      </c>
      <c r="D15" s="693">
        <v>8</v>
      </c>
      <c r="E15" s="693">
        <v>69</v>
      </c>
      <c r="F15" s="693">
        <v>52</v>
      </c>
      <c r="G15" s="693">
        <v>19</v>
      </c>
      <c r="H15" s="693">
        <v>7</v>
      </c>
      <c r="I15" s="693">
        <v>371</v>
      </c>
      <c r="J15" s="693">
        <v>153</v>
      </c>
      <c r="K15" s="693">
        <v>213</v>
      </c>
      <c r="L15" s="693">
        <v>124</v>
      </c>
      <c r="M15" s="693">
        <v>1802</v>
      </c>
      <c r="N15" s="693">
        <v>1028</v>
      </c>
      <c r="O15" s="693">
        <v>2</v>
      </c>
      <c r="P15" s="693">
        <v>1</v>
      </c>
      <c r="Q15" s="693">
        <v>143</v>
      </c>
      <c r="R15" s="693">
        <v>80</v>
      </c>
      <c r="S15" s="693">
        <v>273</v>
      </c>
      <c r="T15" s="694">
        <v>4362</v>
      </c>
      <c r="U15" s="695">
        <v>240</v>
      </c>
      <c r="V15" s="693">
        <v>31</v>
      </c>
      <c r="W15" s="696">
        <v>2018</v>
      </c>
    </row>
    <row r="16" spans="1:23" ht="17.100000000000001" customHeight="1">
      <c r="A16" s="707" t="s">
        <v>322</v>
      </c>
      <c r="B16" s="691" t="s">
        <v>47</v>
      </c>
      <c r="C16" s="692">
        <v>285</v>
      </c>
      <c r="D16" s="693">
        <v>236</v>
      </c>
      <c r="E16" s="693">
        <v>634</v>
      </c>
      <c r="F16" s="693">
        <v>480</v>
      </c>
      <c r="G16" s="693">
        <v>42</v>
      </c>
      <c r="H16" s="693">
        <v>37</v>
      </c>
      <c r="I16" s="693">
        <v>3538</v>
      </c>
      <c r="J16" s="693">
        <v>2137</v>
      </c>
      <c r="K16" s="693">
        <v>6560</v>
      </c>
      <c r="L16" s="693">
        <v>4440</v>
      </c>
      <c r="M16" s="693">
        <v>5904</v>
      </c>
      <c r="N16" s="693">
        <v>4554</v>
      </c>
      <c r="O16" s="693">
        <v>35</v>
      </c>
      <c r="P16" s="693">
        <v>19</v>
      </c>
      <c r="Q16" s="693">
        <v>808</v>
      </c>
      <c r="R16" s="693">
        <v>536</v>
      </c>
      <c r="S16" s="693">
        <v>2263</v>
      </c>
      <c r="T16" s="694">
        <v>32508</v>
      </c>
      <c r="U16" s="695">
        <v>1345</v>
      </c>
      <c r="V16" s="693">
        <v>1211</v>
      </c>
      <c r="W16" s="696">
        <v>17815</v>
      </c>
    </row>
    <row r="17" spans="1:23" ht="17.100000000000001" customHeight="1">
      <c r="A17" s="707" t="s">
        <v>321</v>
      </c>
      <c r="B17" s="691" t="s">
        <v>48</v>
      </c>
      <c r="C17" s="692">
        <v>95</v>
      </c>
      <c r="D17" s="693">
        <v>71</v>
      </c>
      <c r="E17" s="693">
        <v>101</v>
      </c>
      <c r="F17" s="693">
        <v>107</v>
      </c>
      <c r="G17" s="693">
        <v>24</v>
      </c>
      <c r="H17" s="693">
        <v>9</v>
      </c>
      <c r="I17" s="693">
        <v>1253</v>
      </c>
      <c r="J17" s="693">
        <v>796</v>
      </c>
      <c r="K17" s="693">
        <v>2762</v>
      </c>
      <c r="L17" s="693">
        <v>2014</v>
      </c>
      <c r="M17" s="693">
        <v>2971</v>
      </c>
      <c r="N17" s="693">
        <v>2396</v>
      </c>
      <c r="O17" s="693">
        <v>14</v>
      </c>
      <c r="P17" s="693">
        <v>6</v>
      </c>
      <c r="Q17" s="693">
        <v>206</v>
      </c>
      <c r="R17" s="693">
        <v>161</v>
      </c>
      <c r="S17" s="693">
        <v>306</v>
      </c>
      <c r="T17" s="694">
        <v>13292</v>
      </c>
      <c r="U17" s="695">
        <v>397</v>
      </c>
      <c r="V17" s="693">
        <v>1162</v>
      </c>
      <c r="W17" s="696">
        <v>5882</v>
      </c>
    </row>
    <row r="18" spans="1:23" ht="17.100000000000001" customHeight="1">
      <c r="A18" s="707" t="s">
        <v>320</v>
      </c>
      <c r="B18" s="691" t="s">
        <v>49</v>
      </c>
      <c r="C18" s="692">
        <v>4</v>
      </c>
      <c r="D18" s="693">
        <v>3</v>
      </c>
      <c r="E18" s="693">
        <v>23</v>
      </c>
      <c r="F18" s="693">
        <v>26</v>
      </c>
      <c r="G18" s="693">
        <v>7</v>
      </c>
      <c r="H18" s="693">
        <v>9</v>
      </c>
      <c r="I18" s="693">
        <v>499</v>
      </c>
      <c r="J18" s="693">
        <v>232</v>
      </c>
      <c r="K18" s="693">
        <v>186</v>
      </c>
      <c r="L18" s="693">
        <v>95</v>
      </c>
      <c r="M18" s="693">
        <v>1888</v>
      </c>
      <c r="N18" s="693">
        <v>1149</v>
      </c>
      <c r="O18" s="693">
        <v>3</v>
      </c>
      <c r="P18" s="693">
        <v>0</v>
      </c>
      <c r="Q18" s="693">
        <v>52</v>
      </c>
      <c r="R18" s="693">
        <v>23</v>
      </c>
      <c r="S18" s="693">
        <v>10</v>
      </c>
      <c r="T18" s="694">
        <v>4209</v>
      </c>
      <c r="U18" s="695">
        <v>126</v>
      </c>
      <c r="V18" s="693">
        <v>0</v>
      </c>
      <c r="W18" s="696">
        <v>1950</v>
      </c>
    </row>
    <row r="19" spans="1:23" ht="17.100000000000001" customHeight="1">
      <c r="A19" s="707" t="s">
        <v>338</v>
      </c>
      <c r="B19" s="691" t="s">
        <v>50</v>
      </c>
      <c r="C19" s="692">
        <v>30</v>
      </c>
      <c r="D19" s="693">
        <v>15</v>
      </c>
      <c r="E19" s="693">
        <v>95</v>
      </c>
      <c r="F19" s="693">
        <v>66</v>
      </c>
      <c r="G19" s="693">
        <v>16</v>
      </c>
      <c r="H19" s="693">
        <v>15</v>
      </c>
      <c r="I19" s="693">
        <v>306</v>
      </c>
      <c r="J19" s="693">
        <v>192</v>
      </c>
      <c r="K19" s="693">
        <v>625</v>
      </c>
      <c r="L19" s="693">
        <v>396</v>
      </c>
      <c r="M19" s="693">
        <v>1239</v>
      </c>
      <c r="N19" s="693">
        <v>792</v>
      </c>
      <c r="O19" s="693">
        <v>7</v>
      </c>
      <c r="P19" s="693">
        <v>3</v>
      </c>
      <c r="Q19" s="693">
        <v>59</v>
      </c>
      <c r="R19" s="693">
        <v>66</v>
      </c>
      <c r="S19" s="693">
        <v>161</v>
      </c>
      <c r="T19" s="694">
        <v>4083</v>
      </c>
      <c r="U19" s="695">
        <v>199</v>
      </c>
      <c r="V19" s="693">
        <v>263</v>
      </c>
      <c r="W19" s="696">
        <v>2001</v>
      </c>
    </row>
    <row r="20" spans="1:23" ht="16.899999999999999" customHeight="1">
      <c r="A20" s="707" t="s">
        <v>337</v>
      </c>
      <c r="B20" s="697" t="s">
        <v>51</v>
      </c>
      <c r="C20" s="692">
        <v>143</v>
      </c>
      <c r="D20" s="693">
        <v>87</v>
      </c>
      <c r="E20" s="693">
        <v>177</v>
      </c>
      <c r="F20" s="693">
        <v>136</v>
      </c>
      <c r="G20" s="693">
        <v>37</v>
      </c>
      <c r="H20" s="693">
        <v>19</v>
      </c>
      <c r="I20" s="693">
        <v>596</v>
      </c>
      <c r="J20" s="693">
        <v>331</v>
      </c>
      <c r="K20" s="693">
        <v>1476</v>
      </c>
      <c r="L20" s="693">
        <v>798</v>
      </c>
      <c r="M20" s="693">
        <v>3330</v>
      </c>
      <c r="N20" s="693">
        <v>2058</v>
      </c>
      <c r="O20" s="693">
        <v>7</v>
      </c>
      <c r="P20" s="693">
        <v>3</v>
      </c>
      <c r="Q20" s="693">
        <v>67</v>
      </c>
      <c r="R20" s="693">
        <v>46</v>
      </c>
      <c r="S20" s="693">
        <v>451</v>
      </c>
      <c r="T20" s="694">
        <v>9762</v>
      </c>
      <c r="U20" s="695">
        <v>642</v>
      </c>
      <c r="V20" s="693">
        <v>160</v>
      </c>
      <c r="W20" s="696">
        <v>4568</v>
      </c>
    </row>
    <row r="21" spans="1:23" ht="17.100000000000001" customHeight="1">
      <c r="A21" s="707" t="s">
        <v>319</v>
      </c>
      <c r="B21" s="691" t="s">
        <v>52</v>
      </c>
      <c r="C21" s="692">
        <v>2405</v>
      </c>
      <c r="D21" s="693">
        <v>1696</v>
      </c>
      <c r="E21" s="693">
        <v>323</v>
      </c>
      <c r="F21" s="693">
        <v>276</v>
      </c>
      <c r="G21" s="693">
        <v>15</v>
      </c>
      <c r="H21" s="693">
        <v>14</v>
      </c>
      <c r="I21" s="693">
        <v>6127</v>
      </c>
      <c r="J21" s="693">
        <v>3429</v>
      </c>
      <c r="K21" s="693">
        <v>24048</v>
      </c>
      <c r="L21" s="693">
        <v>18059</v>
      </c>
      <c r="M21" s="693">
        <v>1401</v>
      </c>
      <c r="N21" s="693">
        <v>1222</v>
      </c>
      <c r="O21" s="693">
        <v>15</v>
      </c>
      <c r="P21" s="693">
        <v>10</v>
      </c>
      <c r="Q21" s="693">
        <v>365</v>
      </c>
      <c r="R21" s="693">
        <v>215</v>
      </c>
      <c r="S21" s="693">
        <v>535</v>
      </c>
      <c r="T21" s="694">
        <v>60155</v>
      </c>
      <c r="U21" s="695">
        <v>2778</v>
      </c>
      <c r="V21" s="693">
        <v>6457</v>
      </c>
      <c r="W21" s="696">
        <v>28497</v>
      </c>
    </row>
    <row r="22" spans="1:23" ht="17.100000000000001" customHeight="1">
      <c r="A22" s="707" t="s">
        <v>318</v>
      </c>
      <c r="B22" s="691" t="s">
        <v>53</v>
      </c>
      <c r="C22" s="692">
        <v>2</v>
      </c>
      <c r="D22" s="693">
        <v>1</v>
      </c>
      <c r="E22" s="693">
        <v>8</v>
      </c>
      <c r="F22" s="693">
        <v>4</v>
      </c>
      <c r="G22" s="693">
        <v>8</v>
      </c>
      <c r="H22" s="693">
        <v>1</v>
      </c>
      <c r="I22" s="693">
        <v>366</v>
      </c>
      <c r="J22" s="693">
        <v>94</v>
      </c>
      <c r="K22" s="693">
        <v>88</v>
      </c>
      <c r="L22" s="693">
        <v>55</v>
      </c>
      <c r="M22" s="693">
        <v>780</v>
      </c>
      <c r="N22" s="693">
        <v>333</v>
      </c>
      <c r="O22" s="693">
        <v>0</v>
      </c>
      <c r="P22" s="693">
        <v>0</v>
      </c>
      <c r="Q22" s="693">
        <v>19</v>
      </c>
      <c r="R22" s="693">
        <v>5</v>
      </c>
      <c r="S22" s="693">
        <v>7</v>
      </c>
      <c r="T22" s="694">
        <v>1771</v>
      </c>
      <c r="U22" s="695">
        <v>39</v>
      </c>
      <c r="V22" s="693">
        <v>0</v>
      </c>
      <c r="W22" s="696">
        <v>764</v>
      </c>
    </row>
    <row r="23" spans="1:23" ht="17.100000000000001" customHeight="1">
      <c r="A23" s="707" t="s">
        <v>317</v>
      </c>
      <c r="B23" s="691" t="s">
        <v>54</v>
      </c>
      <c r="C23" s="692">
        <v>31</v>
      </c>
      <c r="D23" s="693">
        <v>19</v>
      </c>
      <c r="E23" s="693">
        <v>70</v>
      </c>
      <c r="F23" s="693">
        <v>45</v>
      </c>
      <c r="G23" s="693">
        <v>11</v>
      </c>
      <c r="H23" s="693">
        <v>10</v>
      </c>
      <c r="I23" s="693">
        <v>234</v>
      </c>
      <c r="J23" s="693">
        <v>155</v>
      </c>
      <c r="K23" s="693">
        <v>319</v>
      </c>
      <c r="L23" s="693">
        <v>201</v>
      </c>
      <c r="M23" s="693">
        <v>1443</v>
      </c>
      <c r="N23" s="693">
        <v>1068</v>
      </c>
      <c r="O23" s="693">
        <v>12</v>
      </c>
      <c r="P23" s="693">
        <v>4</v>
      </c>
      <c r="Q23" s="693">
        <v>168</v>
      </c>
      <c r="R23" s="693">
        <v>98</v>
      </c>
      <c r="S23" s="693">
        <v>123</v>
      </c>
      <c r="T23" s="694">
        <v>4011</v>
      </c>
      <c r="U23" s="695">
        <v>138</v>
      </c>
      <c r="V23" s="693">
        <v>21</v>
      </c>
      <c r="W23" s="696">
        <v>1574</v>
      </c>
    </row>
    <row r="24" spans="1:23" ht="17.100000000000001" customHeight="1">
      <c r="A24" s="707" t="s">
        <v>316</v>
      </c>
      <c r="B24" s="691" t="s">
        <v>55</v>
      </c>
      <c r="C24" s="692">
        <v>207</v>
      </c>
      <c r="D24" s="693">
        <v>144</v>
      </c>
      <c r="E24" s="693">
        <v>455</v>
      </c>
      <c r="F24" s="693">
        <v>385</v>
      </c>
      <c r="G24" s="693">
        <v>23</v>
      </c>
      <c r="H24" s="693">
        <v>19</v>
      </c>
      <c r="I24" s="693">
        <v>6578</v>
      </c>
      <c r="J24" s="693">
        <v>3526</v>
      </c>
      <c r="K24" s="693">
        <v>6765</v>
      </c>
      <c r="L24" s="693">
        <v>4366</v>
      </c>
      <c r="M24" s="693">
        <v>4965</v>
      </c>
      <c r="N24" s="693">
        <v>4257</v>
      </c>
      <c r="O24" s="693">
        <v>31</v>
      </c>
      <c r="P24" s="693">
        <v>16</v>
      </c>
      <c r="Q24" s="693">
        <v>492</v>
      </c>
      <c r="R24" s="693">
        <v>369</v>
      </c>
      <c r="S24" s="693">
        <v>1505</v>
      </c>
      <c r="T24" s="694">
        <v>34103</v>
      </c>
      <c r="U24" s="695">
        <v>1150</v>
      </c>
      <c r="V24" s="693">
        <v>2737</v>
      </c>
      <c r="W24" s="696">
        <v>18318</v>
      </c>
    </row>
    <row r="25" spans="1:23" ht="17.100000000000001" customHeight="1">
      <c r="A25" s="707" t="s">
        <v>315</v>
      </c>
      <c r="B25" s="691" t="s">
        <v>56</v>
      </c>
      <c r="C25" s="692">
        <v>26</v>
      </c>
      <c r="D25" s="693">
        <v>5</v>
      </c>
      <c r="E25" s="693">
        <v>127</v>
      </c>
      <c r="F25" s="693">
        <v>102</v>
      </c>
      <c r="G25" s="693">
        <v>10</v>
      </c>
      <c r="H25" s="693">
        <v>5</v>
      </c>
      <c r="I25" s="693">
        <v>339</v>
      </c>
      <c r="J25" s="693">
        <v>238</v>
      </c>
      <c r="K25" s="693">
        <v>1221</v>
      </c>
      <c r="L25" s="693">
        <v>781</v>
      </c>
      <c r="M25" s="693">
        <v>2806</v>
      </c>
      <c r="N25" s="693">
        <v>1831</v>
      </c>
      <c r="O25" s="693">
        <v>11</v>
      </c>
      <c r="P25" s="693">
        <v>6</v>
      </c>
      <c r="Q25" s="693">
        <v>197</v>
      </c>
      <c r="R25" s="693">
        <v>136</v>
      </c>
      <c r="S25" s="693">
        <v>1083</v>
      </c>
      <c r="T25" s="694">
        <v>8924</v>
      </c>
      <c r="U25" s="695">
        <v>386</v>
      </c>
      <c r="V25" s="693">
        <v>0</v>
      </c>
      <c r="W25" s="696">
        <v>4572</v>
      </c>
    </row>
    <row r="26" spans="1:23" ht="17.100000000000001" customHeight="1">
      <c r="A26" s="707" t="s">
        <v>314</v>
      </c>
      <c r="B26" s="691" t="s">
        <v>57</v>
      </c>
      <c r="C26" s="692">
        <v>116</v>
      </c>
      <c r="D26" s="693">
        <v>49</v>
      </c>
      <c r="E26" s="693">
        <v>124</v>
      </c>
      <c r="F26" s="693">
        <v>73</v>
      </c>
      <c r="G26" s="693">
        <v>35</v>
      </c>
      <c r="H26" s="693">
        <v>17</v>
      </c>
      <c r="I26" s="693">
        <v>1483</v>
      </c>
      <c r="J26" s="693">
        <v>508</v>
      </c>
      <c r="K26" s="693">
        <v>555</v>
      </c>
      <c r="L26" s="693">
        <v>300</v>
      </c>
      <c r="M26" s="693">
        <v>3570</v>
      </c>
      <c r="N26" s="693">
        <v>1806</v>
      </c>
      <c r="O26" s="693">
        <v>18</v>
      </c>
      <c r="P26" s="693">
        <v>9</v>
      </c>
      <c r="Q26" s="693">
        <v>428</v>
      </c>
      <c r="R26" s="693">
        <v>215</v>
      </c>
      <c r="S26" s="693">
        <v>0</v>
      </c>
      <c r="T26" s="694">
        <v>9306</v>
      </c>
      <c r="U26" s="695">
        <v>282</v>
      </c>
      <c r="V26" s="693">
        <v>21</v>
      </c>
      <c r="W26" s="696">
        <v>4873</v>
      </c>
    </row>
    <row r="27" spans="1:23" ht="17.100000000000001" customHeight="1">
      <c r="A27" s="707" t="s">
        <v>313</v>
      </c>
      <c r="B27" s="691" t="s">
        <v>58</v>
      </c>
      <c r="C27" s="692">
        <v>68</v>
      </c>
      <c r="D27" s="693">
        <v>19</v>
      </c>
      <c r="E27" s="693">
        <v>114</v>
      </c>
      <c r="F27" s="693">
        <v>73</v>
      </c>
      <c r="G27" s="693">
        <v>11</v>
      </c>
      <c r="H27" s="693">
        <v>7</v>
      </c>
      <c r="I27" s="693">
        <v>762</v>
      </c>
      <c r="J27" s="693">
        <v>389</v>
      </c>
      <c r="K27" s="693">
        <v>1312</v>
      </c>
      <c r="L27" s="693">
        <v>644</v>
      </c>
      <c r="M27" s="693">
        <v>1899</v>
      </c>
      <c r="N27" s="693">
        <v>1194</v>
      </c>
      <c r="O27" s="693">
        <v>8</v>
      </c>
      <c r="P27" s="693">
        <v>10</v>
      </c>
      <c r="Q27" s="693">
        <v>135</v>
      </c>
      <c r="R27" s="693">
        <v>80</v>
      </c>
      <c r="S27" s="693">
        <v>94</v>
      </c>
      <c r="T27" s="694">
        <v>6819</v>
      </c>
      <c r="U27" s="695">
        <v>238</v>
      </c>
      <c r="V27" s="693">
        <v>53</v>
      </c>
      <c r="W27" s="696">
        <v>3173</v>
      </c>
    </row>
    <row r="28" spans="1:23" ht="17.100000000000001" customHeight="1">
      <c r="A28" s="707" t="s">
        <v>312</v>
      </c>
      <c r="B28" s="691" t="s">
        <v>59</v>
      </c>
      <c r="C28" s="692">
        <v>21</v>
      </c>
      <c r="D28" s="693">
        <v>6</v>
      </c>
      <c r="E28" s="693">
        <v>140</v>
      </c>
      <c r="F28" s="693">
        <v>86</v>
      </c>
      <c r="G28" s="693">
        <v>30</v>
      </c>
      <c r="H28" s="693">
        <v>12</v>
      </c>
      <c r="I28" s="693">
        <v>559</v>
      </c>
      <c r="J28" s="693">
        <v>253</v>
      </c>
      <c r="K28" s="693">
        <v>700</v>
      </c>
      <c r="L28" s="693">
        <v>445</v>
      </c>
      <c r="M28" s="693">
        <v>3205</v>
      </c>
      <c r="N28" s="693">
        <v>1995</v>
      </c>
      <c r="O28" s="693">
        <v>14</v>
      </c>
      <c r="P28" s="693">
        <v>8</v>
      </c>
      <c r="Q28" s="693">
        <v>231</v>
      </c>
      <c r="R28" s="693">
        <v>136</v>
      </c>
      <c r="S28" s="693">
        <v>797</v>
      </c>
      <c r="T28" s="694">
        <v>8638</v>
      </c>
      <c r="U28" s="695">
        <v>423</v>
      </c>
      <c r="V28" s="693">
        <v>0</v>
      </c>
      <c r="W28" s="696">
        <v>2395</v>
      </c>
    </row>
    <row r="29" spans="1:23" ht="17.100000000000001" customHeight="1">
      <c r="A29" s="707" t="s">
        <v>311</v>
      </c>
      <c r="B29" s="691" t="s">
        <v>60</v>
      </c>
      <c r="C29" s="692">
        <v>117</v>
      </c>
      <c r="D29" s="693">
        <v>84</v>
      </c>
      <c r="E29" s="693">
        <v>536</v>
      </c>
      <c r="F29" s="693">
        <v>413</v>
      </c>
      <c r="G29" s="693">
        <v>44</v>
      </c>
      <c r="H29" s="693">
        <v>37</v>
      </c>
      <c r="I29" s="693">
        <v>2354</v>
      </c>
      <c r="J29" s="693">
        <v>1065</v>
      </c>
      <c r="K29" s="693">
        <v>2690</v>
      </c>
      <c r="L29" s="693">
        <v>1597</v>
      </c>
      <c r="M29" s="693">
        <v>7934</v>
      </c>
      <c r="N29" s="693">
        <v>5445</v>
      </c>
      <c r="O29" s="693">
        <v>40</v>
      </c>
      <c r="P29" s="693">
        <v>23</v>
      </c>
      <c r="Q29" s="693">
        <v>631</v>
      </c>
      <c r="R29" s="693">
        <v>346</v>
      </c>
      <c r="S29" s="693">
        <v>987</v>
      </c>
      <c r="T29" s="694">
        <v>24343</v>
      </c>
      <c r="U29" s="695">
        <v>1426</v>
      </c>
      <c r="V29" s="693">
        <v>453</v>
      </c>
      <c r="W29" s="696">
        <v>12679</v>
      </c>
    </row>
    <row r="30" spans="1:23" ht="17.100000000000001" customHeight="1">
      <c r="A30" s="707" t="s">
        <v>310</v>
      </c>
      <c r="B30" s="691" t="s">
        <v>61</v>
      </c>
      <c r="C30" s="692">
        <v>175</v>
      </c>
      <c r="D30" s="693">
        <v>194</v>
      </c>
      <c r="E30" s="693">
        <v>306</v>
      </c>
      <c r="F30" s="693">
        <v>250</v>
      </c>
      <c r="G30" s="693">
        <v>16</v>
      </c>
      <c r="H30" s="693">
        <v>16</v>
      </c>
      <c r="I30" s="693">
        <v>1266</v>
      </c>
      <c r="J30" s="693">
        <v>765</v>
      </c>
      <c r="K30" s="693">
        <v>1748</v>
      </c>
      <c r="L30" s="693">
        <v>1542</v>
      </c>
      <c r="M30" s="693">
        <v>4061</v>
      </c>
      <c r="N30" s="693">
        <v>3747</v>
      </c>
      <c r="O30" s="693">
        <v>10</v>
      </c>
      <c r="P30" s="693">
        <v>15</v>
      </c>
      <c r="Q30" s="693">
        <v>365</v>
      </c>
      <c r="R30" s="693">
        <v>316</v>
      </c>
      <c r="S30" s="693">
        <v>544</v>
      </c>
      <c r="T30" s="694">
        <v>15336</v>
      </c>
      <c r="U30" s="695">
        <v>843</v>
      </c>
      <c r="V30" s="693">
        <v>265</v>
      </c>
      <c r="W30" s="696">
        <v>6293</v>
      </c>
    </row>
    <row r="31" spans="1:23" ht="17.100000000000001" customHeight="1">
      <c r="A31" s="707" t="s">
        <v>309</v>
      </c>
      <c r="B31" s="691" t="s">
        <v>62</v>
      </c>
      <c r="C31" s="692">
        <v>210</v>
      </c>
      <c r="D31" s="693">
        <v>146</v>
      </c>
      <c r="E31" s="693">
        <v>294</v>
      </c>
      <c r="F31" s="693">
        <v>258</v>
      </c>
      <c r="G31" s="693">
        <v>14</v>
      </c>
      <c r="H31" s="693">
        <v>18</v>
      </c>
      <c r="I31" s="693">
        <v>1595</v>
      </c>
      <c r="J31" s="693">
        <v>940</v>
      </c>
      <c r="K31" s="693">
        <v>2782</v>
      </c>
      <c r="L31" s="693">
        <v>2077</v>
      </c>
      <c r="M31" s="693">
        <v>3537</v>
      </c>
      <c r="N31" s="693">
        <v>3421</v>
      </c>
      <c r="O31" s="693">
        <v>24</v>
      </c>
      <c r="P31" s="693">
        <v>15</v>
      </c>
      <c r="Q31" s="693">
        <v>365</v>
      </c>
      <c r="R31" s="693">
        <v>282</v>
      </c>
      <c r="S31" s="693">
        <v>449</v>
      </c>
      <c r="T31" s="694">
        <v>16427</v>
      </c>
      <c r="U31" s="695">
        <v>783</v>
      </c>
      <c r="V31" s="693">
        <v>599</v>
      </c>
      <c r="W31" s="696">
        <v>7453</v>
      </c>
    </row>
    <row r="32" spans="1:23" ht="17.100000000000001" customHeight="1">
      <c r="A32" s="707" t="s">
        <v>308</v>
      </c>
      <c r="B32" s="691" t="s">
        <v>63</v>
      </c>
      <c r="C32" s="692">
        <v>21</v>
      </c>
      <c r="D32" s="693">
        <v>23</v>
      </c>
      <c r="E32" s="693">
        <v>35</v>
      </c>
      <c r="F32" s="693">
        <v>41</v>
      </c>
      <c r="G32" s="693">
        <v>3</v>
      </c>
      <c r="H32" s="693">
        <v>3</v>
      </c>
      <c r="I32" s="693">
        <v>262</v>
      </c>
      <c r="J32" s="693">
        <v>99</v>
      </c>
      <c r="K32" s="693">
        <v>963</v>
      </c>
      <c r="L32" s="693">
        <v>463</v>
      </c>
      <c r="M32" s="693">
        <v>898</v>
      </c>
      <c r="N32" s="693">
        <v>546</v>
      </c>
      <c r="O32" s="693">
        <v>6</v>
      </c>
      <c r="P32" s="693">
        <v>1</v>
      </c>
      <c r="Q32" s="693">
        <v>38</v>
      </c>
      <c r="R32" s="693">
        <v>23</v>
      </c>
      <c r="S32" s="693">
        <v>155</v>
      </c>
      <c r="T32" s="694">
        <v>3580</v>
      </c>
      <c r="U32" s="695">
        <v>125</v>
      </c>
      <c r="V32" s="693">
        <v>7</v>
      </c>
      <c r="W32" s="696">
        <v>1749</v>
      </c>
    </row>
    <row r="33" spans="1:23" ht="17.100000000000001" customHeight="1">
      <c r="A33" s="707" t="s">
        <v>307</v>
      </c>
      <c r="B33" s="691" t="s">
        <v>64</v>
      </c>
      <c r="C33" s="692">
        <v>91</v>
      </c>
      <c r="D33" s="693">
        <v>66</v>
      </c>
      <c r="E33" s="693">
        <v>115</v>
      </c>
      <c r="F33" s="693">
        <v>72</v>
      </c>
      <c r="G33" s="693">
        <v>15</v>
      </c>
      <c r="H33" s="693">
        <v>17</v>
      </c>
      <c r="I33" s="693">
        <v>3032</v>
      </c>
      <c r="J33" s="693">
        <v>1748</v>
      </c>
      <c r="K33" s="693">
        <v>1581</v>
      </c>
      <c r="L33" s="693">
        <v>1420</v>
      </c>
      <c r="M33" s="693">
        <v>2678</v>
      </c>
      <c r="N33" s="693">
        <v>2670</v>
      </c>
      <c r="O33" s="693">
        <v>6</v>
      </c>
      <c r="P33" s="693">
        <v>5</v>
      </c>
      <c r="Q33" s="693">
        <v>270</v>
      </c>
      <c r="R33" s="693">
        <v>198</v>
      </c>
      <c r="S33" s="693">
        <v>315</v>
      </c>
      <c r="T33" s="694">
        <v>14299</v>
      </c>
      <c r="U33" s="695">
        <v>508</v>
      </c>
      <c r="V33" s="693">
        <v>3</v>
      </c>
      <c r="W33" s="696">
        <v>7804</v>
      </c>
    </row>
    <row r="34" spans="1:23" ht="17.100000000000001" customHeight="1" thickBot="1">
      <c r="A34" s="708" t="s">
        <v>306</v>
      </c>
      <c r="B34" s="698" t="s">
        <v>65</v>
      </c>
      <c r="C34" s="699">
        <v>1854</v>
      </c>
      <c r="D34" s="700">
        <v>1405</v>
      </c>
      <c r="E34" s="700">
        <v>1203</v>
      </c>
      <c r="F34" s="700">
        <v>1110</v>
      </c>
      <c r="G34" s="700">
        <v>89</v>
      </c>
      <c r="H34" s="700">
        <v>56</v>
      </c>
      <c r="I34" s="700">
        <v>6201</v>
      </c>
      <c r="J34" s="700">
        <v>3744</v>
      </c>
      <c r="K34" s="700">
        <v>13385</v>
      </c>
      <c r="L34" s="700">
        <v>9386</v>
      </c>
      <c r="M34" s="700">
        <v>7582</v>
      </c>
      <c r="N34" s="700">
        <v>6561</v>
      </c>
      <c r="O34" s="700">
        <v>94</v>
      </c>
      <c r="P34" s="700">
        <v>71</v>
      </c>
      <c r="Q34" s="700">
        <v>913</v>
      </c>
      <c r="R34" s="700">
        <v>668</v>
      </c>
      <c r="S34" s="700">
        <v>4018</v>
      </c>
      <c r="T34" s="701">
        <v>58340</v>
      </c>
      <c r="U34" s="702">
        <v>317</v>
      </c>
      <c r="V34" s="700">
        <v>4148</v>
      </c>
      <c r="W34" s="703">
        <v>31017</v>
      </c>
    </row>
    <row r="35" spans="1:23" ht="17.100000000000001" customHeight="1">
      <c r="A35" s="1301" t="s">
        <v>336</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283</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19">
    <mergeCell ref="A37:W37"/>
    <mergeCell ref="A38:W38"/>
    <mergeCell ref="A39:W39"/>
    <mergeCell ref="M4:N4"/>
    <mergeCell ref="O4:P4"/>
    <mergeCell ref="Q4:R4"/>
    <mergeCell ref="U4:W4"/>
    <mergeCell ref="A35:W35"/>
    <mergeCell ref="A3:A5"/>
    <mergeCell ref="B3:B5"/>
    <mergeCell ref="C3:T3"/>
    <mergeCell ref="U3:W3"/>
    <mergeCell ref="C4:D4"/>
    <mergeCell ref="E4:F4"/>
    <mergeCell ref="G4:H4"/>
    <mergeCell ref="I4:J4"/>
    <mergeCell ref="K4:L4"/>
    <mergeCell ref="A1:W1"/>
    <mergeCell ref="A36:W36"/>
  </mergeCells>
  <pageMargins left="0.2" right="0.2" top="0.5" bottom="0.5" header="0" footer="0"/>
  <pageSetup paperSize="5"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38"/>
  <sheetViews>
    <sheetView showGridLines="0" zoomScaleNormal="100" workbookViewId="0">
      <selection activeCell="L3" sqref="L3:L4"/>
    </sheetView>
  </sheetViews>
  <sheetFormatPr defaultColWidth="11" defaultRowHeight="15" customHeight="1"/>
  <cols>
    <col min="1" max="1" width="12" style="64" customWidth="1"/>
    <col min="2" max="2" width="58" bestFit="1" customWidth="1"/>
    <col min="3" max="3" width="14" bestFit="1" customWidth="1"/>
    <col min="4" max="4" width="16" bestFit="1" customWidth="1"/>
    <col min="5" max="6" width="18" bestFit="1" customWidth="1"/>
    <col min="7" max="10" width="11" bestFit="1" customWidth="1"/>
    <col min="11" max="11" width="22" bestFit="1" customWidth="1"/>
    <col min="12" max="12" width="30" bestFit="1" customWidth="1"/>
    <col min="13" max="13" width="15" bestFit="1" customWidth="1"/>
    <col min="14" max="14" width="13" bestFit="1" customWidth="1"/>
    <col min="15" max="15" width="18" bestFit="1" customWidth="1"/>
    <col min="16" max="16" width="16" bestFit="1" customWidth="1"/>
  </cols>
  <sheetData>
    <row r="1" spans="1:16" ht="108" customHeight="1">
      <c r="A1" s="1293" t="s">
        <v>942</v>
      </c>
      <c r="B1" s="1293"/>
      <c r="C1" s="1293"/>
      <c r="D1" s="1293"/>
      <c r="E1" s="1293"/>
      <c r="F1" s="1293"/>
      <c r="G1" s="1293"/>
      <c r="H1" s="1293"/>
      <c r="I1" s="1293"/>
      <c r="J1" s="1293"/>
      <c r="K1" s="1293"/>
      <c r="L1" s="1293"/>
      <c r="M1" s="1293"/>
      <c r="N1" s="710"/>
      <c r="O1" s="710"/>
      <c r="P1" s="710"/>
    </row>
    <row r="2" spans="1:16" ht="15" customHeight="1" thickBot="1"/>
    <row r="3" spans="1:16" ht="17.100000000000001" customHeight="1">
      <c r="A3" s="1408" t="s">
        <v>887</v>
      </c>
      <c r="B3" s="1390" t="s">
        <v>886</v>
      </c>
      <c r="C3" s="1403" t="s">
        <v>355</v>
      </c>
      <c r="D3" s="1403" t="s">
        <v>354</v>
      </c>
      <c r="E3" s="1403" t="s">
        <v>353</v>
      </c>
      <c r="F3" s="1406" t="s">
        <v>352</v>
      </c>
      <c r="G3" s="1400" t="s">
        <v>356</v>
      </c>
      <c r="H3" s="1401"/>
      <c r="I3" s="1401"/>
      <c r="J3" s="1402"/>
      <c r="K3" s="1392" t="s">
        <v>347</v>
      </c>
      <c r="L3" s="1394" t="s">
        <v>346</v>
      </c>
      <c r="M3" s="1394" t="s">
        <v>345</v>
      </c>
      <c r="N3" s="1396" t="s">
        <v>118</v>
      </c>
      <c r="O3" s="1398" t="s">
        <v>344</v>
      </c>
      <c r="P3" s="1398" t="s">
        <v>343</v>
      </c>
    </row>
    <row r="4" spans="1:16" ht="53.1" customHeight="1">
      <c r="A4" s="1393"/>
      <c r="B4" s="1391"/>
      <c r="C4" s="1404"/>
      <c r="D4" s="1404"/>
      <c r="E4" s="1404"/>
      <c r="F4" s="1407"/>
      <c r="G4" s="792" t="s">
        <v>351</v>
      </c>
      <c r="H4" s="795" t="s">
        <v>350</v>
      </c>
      <c r="I4" s="795" t="s">
        <v>349</v>
      </c>
      <c r="J4" s="678" t="s">
        <v>348</v>
      </c>
      <c r="K4" s="1393"/>
      <c r="L4" s="1395"/>
      <c r="M4" s="1395"/>
      <c r="N4" s="1397"/>
      <c r="O4" s="1399"/>
      <c r="P4" s="1399"/>
    </row>
    <row r="5" spans="1:16" ht="17.100000000000001" customHeight="1">
      <c r="A5" s="796" t="s">
        <v>332</v>
      </c>
      <c r="B5" s="719" t="s">
        <v>37</v>
      </c>
      <c r="C5" s="720">
        <v>271015</v>
      </c>
      <c r="D5" s="721">
        <v>1251</v>
      </c>
      <c r="E5" s="721">
        <v>156</v>
      </c>
      <c r="F5" s="797">
        <v>29997</v>
      </c>
      <c r="G5" s="798">
        <v>109379</v>
      </c>
      <c r="H5" s="721">
        <v>47013</v>
      </c>
      <c r="I5" s="721">
        <v>20010</v>
      </c>
      <c r="J5" s="797">
        <v>38844</v>
      </c>
      <c r="K5" s="720">
        <v>14959</v>
      </c>
      <c r="L5" s="721">
        <v>16347</v>
      </c>
      <c r="M5" s="721">
        <v>248</v>
      </c>
      <c r="N5" s="722">
        <v>101518</v>
      </c>
      <c r="O5" s="723">
        <v>650737</v>
      </c>
      <c r="P5" s="723">
        <v>613754</v>
      </c>
    </row>
    <row r="6" spans="1:16" ht="17.100000000000001" customHeight="1">
      <c r="A6" s="706" t="s">
        <v>331</v>
      </c>
      <c r="B6" s="725" t="s">
        <v>38</v>
      </c>
      <c r="C6" s="689">
        <v>5960</v>
      </c>
      <c r="D6" s="687">
        <v>13</v>
      </c>
      <c r="E6" s="687">
        <v>0</v>
      </c>
      <c r="F6" s="690">
        <v>1011</v>
      </c>
      <c r="G6" s="783">
        <v>3455</v>
      </c>
      <c r="H6" s="687">
        <v>650</v>
      </c>
      <c r="I6" s="687">
        <v>684</v>
      </c>
      <c r="J6" s="690">
        <v>1655</v>
      </c>
      <c r="K6" s="689">
        <v>0</v>
      </c>
      <c r="L6" s="687">
        <v>23</v>
      </c>
      <c r="M6" s="687">
        <v>91</v>
      </c>
      <c r="N6" s="726">
        <v>1970</v>
      </c>
      <c r="O6" s="727">
        <v>15512</v>
      </c>
      <c r="P6" s="727">
        <v>19678</v>
      </c>
    </row>
    <row r="7" spans="1:16" ht="17.100000000000001" customHeight="1">
      <c r="A7" s="707" t="s">
        <v>330</v>
      </c>
      <c r="B7" s="729" t="s">
        <v>39</v>
      </c>
      <c r="C7" s="695">
        <v>19243</v>
      </c>
      <c r="D7" s="693">
        <v>140</v>
      </c>
      <c r="E7" s="693">
        <v>0</v>
      </c>
      <c r="F7" s="696">
        <v>2456</v>
      </c>
      <c r="G7" s="785">
        <v>7668</v>
      </c>
      <c r="H7" s="693">
        <v>7218</v>
      </c>
      <c r="I7" s="693">
        <v>304</v>
      </c>
      <c r="J7" s="696">
        <v>1143</v>
      </c>
      <c r="K7" s="695">
        <v>0</v>
      </c>
      <c r="L7" s="693">
        <v>0</v>
      </c>
      <c r="M7" s="693">
        <v>0</v>
      </c>
      <c r="N7" s="730">
        <v>12507</v>
      </c>
      <c r="O7" s="731">
        <v>50679</v>
      </c>
      <c r="P7" s="731">
        <v>48690</v>
      </c>
    </row>
    <row r="8" spans="1:16" ht="17.100000000000001" customHeight="1">
      <c r="A8" s="707" t="s">
        <v>329</v>
      </c>
      <c r="B8" s="729" t="s">
        <v>40</v>
      </c>
      <c r="C8" s="695">
        <v>4455</v>
      </c>
      <c r="D8" s="693">
        <v>0</v>
      </c>
      <c r="E8" s="693">
        <v>0</v>
      </c>
      <c r="F8" s="696">
        <v>466</v>
      </c>
      <c r="G8" s="785">
        <v>1777</v>
      </c>
      <c r="H8" s="693">
        <v>267</v>
      </c>
      <c r="I8" s="693">
        <v>211</v>
      </c>
      <c r="J8" s="696">
        <v>853</v>
      </c>
      <c r="K8" s="695">
        <v>74</v>
      </c>
      <c r="L8" s="693">
        <v>0</v>
      </c>
      <c r="M8" s="693">
        <v>0</v>
      </c>
      <c r="N8" s="730">
        <v>196</v>
      </c>
      <c r="O8" s="731">
        <v>8299</v>
      </c>
      <c r="P8" s="731">
        <v>8855</v>
      </c>
    </row>
    <row r="9" spans="1:16" ht="17.100000000000001" customHeight="1">
      <c r="A9" s="707" t="s">
        <v>328</v>
      </c>
      <c r="B9" s="729" t="s">
        <v>41</v>
      </c>
      <c r="C9" s="695">
        <v>1520</v>
      </c>
      <c r="D9" s="693">
        <v>0</v>
      </c>
      <c r="E9" s="693">
        <v>0</v>
      </c>
      <c r="F9" s="696">
        <v>178</v>
      </c>
      <c r="G9" s="785">
        <v>230</v>
      </c>
      <c r="H9" s="693">
        <v>44</v>
      </c>
      <c r="I9" s="693">
        <v>297</v>
      </c>
      <c r="J9" s="696">
        <v>217</v>
      </c>
      <c r="K9" s="695">
        <v>0</v>
      </c>
      <c r="L9" s="693">
        <v>0</v>
      </c>
      <c r="M9" s="693">
        <v>0</v>
      </c>
      <c r="N9" s="730">
        <v>0</v>
      </c>
      <c r="O9" s="731">
        <v>2486</v>
      </c>
      <c r="P9" s="731">
        <v>2584</v>
      </c>
    </row>
    <row r="10" spans="1:16" ht="17.100000000000001" customHeight="1">
      <c r="A10" s="707" t="s">
        <v>327</v>
      </c>
      <c r="B10" s="729" t="s">
        <v>42</v>
      </c>
      <c r="C10" s="695">
        <v>7057</v>
      </c>
      <c r="D10" s="693">
        <v>24</v>
      </c>
      <c r="E10" s="693">
        <v>0</v>
      </c>
      <c r="F10" s="696">
        <v>594</v>
      </c>
      <c r="G10" s="785">
        <v>3137</v>
      </c>
      <c r="H10" s="693">
        <v>555</v>
      </c>
      <c r="I10" s="693">
        <v>1429</v>
      </c>
      <c r="J10" s="696">
        <v>1714</v>
      </c>
      <c r="K10" s="695">
        <v>1130</v>
      </c>
      <c r="L10" s="693">
        <v>0</v>
      </c>
      <c r="M10" s="693">
        <v>33</v>
      </c>
      <c r="N10" s="730">
        <v>5018</v>
      </c>
      <c r="O10" s="731">
        <v>20691</v>
      </c>
      <c r="P10" s="731">
        <v>21293</v>
      </c>
    </row>
    <row r="11" spans="1:16" ht="17.100000000000001" customHeight="1">
      <c r="A11" s="707" t="s">
        <v>326</v>
      </c>
      <c r="B11" s="729" t="s">
        <v>43</v>
      </c>
      <c r="C11" s="695">
        <v>13806</v>
      </c>
      <c r="D11" s="693">
        <v>0</v>
      </c>
      <c r="E11" s="693">
        <v>0</v>
      </c>
      <c r="F11" s="696">
        <v>652</v>
      </c>
      <c r="G11" s="785">
        <v>4381</v>
      </c>
      <c r="H11" s="693">
        <v>586</v>
      </c>
      <c r="I11" s="693">
        <v>85</v>
      </c>
      <c r="J11" s="696">
        <v>0</v>
      </c>
      <c r="K11" s="695">
        <v>0</v>
      </c>
      <c r="L11" s="693">
        <v>0</v>
      </c>
      <c r="M11" s="693">
        <v>0</v>
      </c>
      <c r="N11" s="730">
        <v>11</v>
      </c>
      <c r="O11" s="731">
        <v>19521</v>
      </c>
      <c r="P11" s="731">
        <v>19620</v>
      </c>
    </row>
    <row r="12" spans="1:16" ht="17.100000000000001" customHeight="1">
      <c r="A12" s="707" t="s">
        <v>325</v>
      </c>
      <c r="B12" s="729" t="s">
        <v>44</v>
      </c>
      <c r="C12" s="695">
        <v>13006</v>
      </c>
      <c r="D12" s="693">
        <v>36</v>
      </c>
      <c r="E12" s="693">
        <v>0</v>
      </c>
      <c r="F12" s="696">
        <v>1543</v>
      </c>
      <c r="G12" s="785">
        <v>6343</v>
      </c>
      <c r="H12" s="693">
        <v>6310</v>
      </c>
      <c r="I12" s="693">
        <v>2424</v>
      </c>
      <c r="J12" s="696">
        <v>4246</v>
      </c>
      <c r="K12" s="695">
        <v>1766</v>
      </c>
      <c r="L12" s="693">
        <v>57</v>
      </c>
      <c r="M12" s="693">
        <v>0</v>
      </c>
      <c r="N12" s="730">
        <v>10398</v>
      </c>
      <c r="O12" s="731">
        <v>46129</v>
      </c>
      <c r="P12" s="731">
        <v>38261</v>
      </c>
    </row>
    <row r="13" spans="1:16" ht="17.100000000000001" customHeight="1">
      <c r="A13" s="707" t="s">
        <v>324</v>
      </c>
      <c r="B13" s="729" t="s">
        <v>45</v>
      </c>
      <c r="C13" s="695">
        <v>389</v>
      </c>
      <c r="D13" s="693">
        <v>0</v>
      </c>
      <c r="E13" s="693">
        <v>0</v>
      </c>
      <c r="F13" s="696">
        <v>89</v>
      </c>
      <c r="G13" s="785">
        <v>578</v>
      </c>
      <c r="H13" s="693">
        <v>129</v>
      </c>
      <c r="I13" s="693">
        <v>145</v>
      </c>
      <c r="J13" s="696">
        <v>307</v>
      </c>
      <c r="K13" s="695">
        <v>0</v>
      </c>
      <c r="L13" s="693">
        <v>74</v>
      </c>
      <c r="M13" s="693">
        <v>0</v>
      </c>
      <c r="N13" s="730">
        <v>243</v>
      </c>
      <c r="O13" s="731">
        <v>1954</v>
      </c>
      <c r="P13" s="731">
        <v>1843</v>
      </c>
    </row>
    <row r="14" spans="1:16" ht="17.100000000000001" customHeight="1">
      <c r="A14" s="707" t="s">
        <v>323</v>
      </c>
      <c r="B14" s="729" t="s">
        <v>46</v>
      </c>
      <c r="C14" s="695">
        <v>2680</v>
      </c>
      <c r="D14" s="693">
        <v>0</v>
      </c>
      <c r="E14" s="693">
        <v>0</v>
      </c>
      <c r="F14" s="696">
        <v>286</v>
      </c>
      <c r="G14" s="785">
        <v>1252</v>
      </c>
      <c r="H14" s="693">
        <v>174</v>
      </c>
      <c r="I14" s="693">
        <v>256</v>
      </c>
      <c r="J14" s="696">
        <v>398</v>
      </c>
      <c r="K14" s="695">
        <v>0</v>
      </c>
      <c r="L14" s="693">
        <v>3073</v>
      </c>
      <c r="M14" s="693">
        <v>0</v>
      </c>
      <c r="N14" s="730">
        <v>253</v>
      </c>
      <c r="O14" s="731">
        <v>8372</v>
      </c>
      <c r="P14" s="731">
        <v>7083</v>
      </c>
    </row>
    <row r="15" spans="1:16" ht="17.100000000000001" customHeight="1">
      <c r="A15" s="707" t="s">
        <v>322</v>
      </c>
      <c r="B15" s="729" t="s">
        <v>47</v>
      </c>
      <c r="C15" s="695">
        <v>20918</v>
      </c>
      <c r="D15" s="693">
        <v>127</v>
      </c>
      <c r="E15" s="693">
        <v>0</v>
      </c>
      <c r="F15" s="696">
        <v>3978</v>
      </c>
      <c r="G15" s="785">
        <v>7027</v>
      </c>
      <c r="H15" s="693">
        <v>3218</v>
      </c>
      <c r="I15" s="693">
        <v>1218</v>
      </c>
      <c r="J15" s="696">
        <v>3364</v>
      </c>
      <c r="K15" s="695">
        <v>0</v>
      </c>
      <c r="L15" s="693">
        <v>168</v>
      </c>
      <c r="M15" s="693">
        <v>0</v>
      </c>
      <c r="N15" s="730">
        <v>1426</v>
      </c>
      <c r="O15" s="731">
        <v>41444</v>
      </c>
      <c r="P15" s="731">
        <v>43033</v>
      </c>
    </row>
    <row r="16" spans="1:16" ht="17.100000000000001" customHeight="1">
      <c r="A16" s="707" t="s">
        <v>321</v>
      </c>
      <c r="B16" s="729" t="s">
        <v>48</v>
      </c>
      <c r="C16" s="695">
        <v>6618</v>
      </c>
      <c r="D16" s="693">
        <v>25</v>
      </c>
      <c r="E16" s="693">
        <v>1</v>
      </c>
      <c r="F16" s="696">
        <v>463</v>
      </c>
      <c r="G16" s="785">
        <v>2570</v>
      </c>
      <c r="H16" s="693">
        <v>2366</v>
      </c>
      <c r="I16" s="693">
        <v>1712</v>
      </c>
      <c r="J16" s="696">
        <v>125</v>
      </c>
      <c r="K16" s="695">
        <v>2154</v>
      </c>
      <c r="L16" s="693">
        <v>0</v>
      </c>
      <c r="M16" s="693">
        <v>0</v>
      </c>
      <c r="N16" s="730">
        <v>4313</v>
      </c>
      <c r="O16" s="731">
        <v>20347</v>
      </c>
      <c r="P16" s="731">
        <v>23177</v>
      </c>
    </row>
    <row r="17" spans="1:16" ht="17.100000000000001" customHeight="1">
      <c r="A17" s="707" t="s">
        <v>320</v>
      </c>
      <c r="B17" s="729" t="s">
        <v>49</v>
      </c>
      <c r="C17" s="695">
        <v>2517</v>
      </c>
      <c r="D17" s="693">
        <v>50</v>
      </c>
      <c r="E17" s="693">
        <v>0</v>
      </c>
      <c r="F17" s="696">
        <v>253</v>
      </c>
      <c r="G17" s="785">
        <v>705</v>
      </c>
      <c r="H17" s="693">
        <v>422</v>
      </c>
      <c r="I17" s="693">
        <v>515</v>
      </c>
      <c r="J17" s="696">
        <v>87</v>
      </c>
      <c r="K17" s="695">
        <v>8</v>
      </c>
      <c r="L17" s="693">
        <v>0</v>
      </c>
      <c r="M17" s="693">
        <v>0</v>
      </c>
      <c r="N17" s="730">
        <v>166</v>
      </c>
      <c r="O17" s="731">
        <v>4723</v>
      </c>
      <c r="P17" s="731">
        <v>4117</v>
      </c>
    </row>
    <row r="18" spans="1:16" ht="17.100000000000001" customHeight="1">
      <c r="A18" s="707" t="s">
        <v>338</v>
      </c>
      <c r="B18" s="729" t="s">
        <v>50</v>
      </c>
      <c r="C18" s="695">
        <v>3260</v>
      </c>
      <c r="D18" s="693">
        <v>0</v>
      </c>
      <c r="E18" s="693">
        <v>0</v>
      </c>
      <c r="F18" s="696">
        <v>271</v>
      </c>
      <c r="G18" s="785">
        <v>649</v>
      </c>
      <c r="H18" s="693">
        <v>174</v>
      </c>
      <c r="I18" s="693">
        <v>0</v>
      </c>
      <c r="J18" s="696">
        <v>54</v>
      </c>
      <c r="K18" s="695">
        <v>0</v>
      </c>
      <c r="L18" s="693">
        <v>261</v>
      </c>
      <c r="M18" s="693">
        <v>0</v>
      </c>
      <c r="N18" s="730">
        <v>1584</v>
      </c>
      <c r="O18" s="731">
        <v>6253</v>
      </c>
      <c r="P18" s="731">
        <v>5980</v>
      </c>
    </row>
    <row r="19" spans="1:16" ht="17.100000000000001" customHeight="1">
      <c r="A19" s="707" t="s">
        <v>337</v>
      </c>
      <c r="B19" s="729" t="s">
        <v>51</v>
      </c>
      <c r="C19" s="695">
        <v>6840</v>
      </c>
      <c r="D19" s="693">
        <v>66</v>
      </c>
      <c r="E19" s="693">
        <v>0</v>
      </c>
      <c r="F19" s="696">
        <v>874</v>
      </c>
      <c r="G19" s="785">
        <v>2377</v>
      </c>
      <c r="H19" s="693">
        <v>479</v>
      </c>
      <c r="I19" s="693">
        <v>0</v>
      </c>
      <c r="J19" s="696">
        <v>3165</v>
      </c>
      <c r="K19" s="695">
        <v>0</v>
      </c>
      <c r="L19" s="693">
        <v>808</v>
      </c>
      <c r="M19" s="693">
        <v>0</v>
      </c>
      <c r="N19" s="730">
        <v>1833</v>
      </c>
      <c r="O19" s="731">
        <v>16442</v>
      </c>
      <c r="P19" s="731">
        <v>14989</v>
      </c>
    </row>
    <row r="20" spans="1:16" ht="17.100000000000001" customHeight="1">
      <c r="A20" s="707" t="s">
        <v>319</v>
      </c>
      <c r="B20" s="729" t="s">
        <v>52</v>
      </c>
      <c r="C20" s="695">
        <v>34191</v>
      </c>
      <c r="D20" s="693">
        <v>99</v>
      </c>
      <c r="E20" s="693">
        <v>0</v>
      </c>
      <c r="F20" s="696">
        <v>3521</v>
      </c>
      <c r="G20" s="785">
        <v>19350</v>
      </c>
      <c r="H20" s="693">
        <v>5435</v>
      </c>
      <c r="I20" s="693">
        <v>1080</v>
      </c>
      <c r="J20" s="696">
        <v>13798</v>
      </c>
      <c r="K20" s="695">
        <v>4998</v>
      </c>
      <c r="L20" s="693">
        <v>5732</v>
      </c>
      <c r="M20" s="693">
        <v>45</v>
      </c>
      <c r="N20" s="730">
        <v>17190</v>
      </c>
      <c r="O20" s="731">
        <v>105439</v>
      </c>
      <c r="P20" s="731">
        <v>94206</v>
      </c>
    </row>
    <row r="21" spans="1:16" ht="17.100000000000001" customHeight="1">
      <c r="A21" s="707" t="s">
        <v>318</v>
      </c>
      <c r="B21" s="729" t="s">
        <v>53</v>
      </c>
      <c r="C21" s="695">
        <v>1035</v>
      </c>
      <c r="D21" s="693">
        <v>0</v>
      </c>
      <c r="E21" s="693">
        <v>0</v>
      </c>
      <c r="F21" s="696">
        <v>65</v>
      </c>
      <c r="G21" s="785">
        <v>469</v>
      </c>
      <c r="H21" s="693">
        <v>137</v>
      </c>
      <c r="I21" s="693">
        <v>130</v>
      </c>
      <c r="J21" s="696">
        <v>131</v>
      </c>
      <c r="K21" s="695">
        <v>0</v>
      </c>
      <c r="L21" s="693">
        <v>61</v>
      </c>
      <c r="M21" s="693">
        <v>0</v>
      </c>
      <c r="N21" s="730">
        <v>74</v>
      </c>
      <c r="O21" s="731">
        <v>2102</v>
      </c>
      <c r="P21" s="731">
        <v>1897</v>
      </c>
    </row>
    <row r="22" spans="1:16" ht="17.100000000000001" customHeight="1">
      <c r="A22" s="707" t="s">
        <v>317</v>
      </c>
      <c r="B22" s="729" t="s">
        <v>54</v>
      </c>
      <c r="C22" s="695">
        <v>2512</v>
      </c>
      <c r="D22" s="693">
        <v>0</v>
      </c>
      <c r="E22" s="693">
        <v>0</v>
      </c>
      <c r="F22" s="696">
        <v>254</v>
      </c>
      <c r="G22" s="785">
        <v>1027</v>
      </c>
      <c r="H22" s="693">
        <v>187</v>
      </c>
      <c r="I22" s="693">
        <v>285</v>
      </c>
      <c r="J22" s="696">
        <v>0</v>
      </c>
      <c r="K22" s="695">
        <v>0</v>
      </c>
      <c r="L22" s="693">
        <v>398</v>
      </c>
      <c r="M22" s="693">
        <v>0</v>
      </c>
      <c r="N22" s="730">
        <v>0</v>
      </c>
      <c r="O22" s="731">
        <v>4663</v>
      </c>
      <c r="P22" s="731">
        <v>6611</v>
      </c>
    </row>
    <row r="23" spans="1:16" ht="17.100000000000001" customHeight="1">
      <c r="A23" s="707" t="s">
        <v>316</v>
      </c>
      <c r="B23" s="729" t="s">
        <v>55</v>
      </c>
      <c r="C23" s="695">
        <v>20404</v>
      </c>
      <c r="D23" s="693">
        <v>67</v>
      </c>
      <c r="E23" s="693">
        <v>27</v>
      </c>
      <c r="F23" s="696">
        <v>1813</v>
      </c>
      <c r="G23" s="785">
        <v>6846</v>
      </c>
      <c r="H23" s="693">
        <v>2709</v>
      </c>
      <c r="I23" s="693">
        <v>4050</v>
      </c>
      <c r="J23" s="696">
        <v>0</v>
      </c>
      <c r="K23" s="695">
        <v>0</v>
      </c>
      <c r="L23" s="693">
        <v>25</v>
      </c>
      <c r="M23" s="693">
        <v>0</v>
      </c>
      <c r="N23" s="730">
        <v>11373</v>
      </c>
      <c r="O23" s="731">
        <v>47314</v>
      </c>
      <c r="P23" s="731">
        <v>36744</v>
      </c>
    </row>
    <row r="24" spans="1:16" ht="17.100000000000001" customHeight="1">
      <c r="A24" s="707" t="s">
        <v>315</v>
      </c>
      <c r="B24" s="729" t="s">
        <v>56</v>
      </c>
      <c r="C24" s="695">
        <v>6018</v>
      </c>
      <c r="D24" s="693">
        <v>15</v>
      </c>
      <c r="E24" s="693">
        <v>0</v>
      </c>
      <c r="F24" s="696">
        <v>672</v>
      </c>
      <c r="G24" s="785">
        <v>2231</v>
      </c>
      <c r="H24" s="693">
        <v>256</v>
      </c>
      <c r="I24" s="693">
        <v>404</v>
      </c>
      <c r="J24" s="696">
        <v>1295</v>
      </c>
      <c r="K24" s="695">
        <v>0</v>
      </c>
      <c r="L24" s="693">
        <v>19</v>
      </c>
      <c r="M24" s="693">
        <v>0</v>
      </c>
      <c r="N24" s="730">
        <v>359</v>
      </c>
      <c r="O24" s="731">
        <v>11269</v>
      </c>
      <c r="P24" s="731">
        <v>12911</v>
      </c>
    </row>
    <row r="25" spans="1:16" ht="17.100000000000001" customHeight="1">
      <c r="A25" s="707" t="s">
        <v>314</v>
      </c>
      <c r="B25" s="729" t="s">
        <v>57</v>
      </c>
      <c r="C25" s="695">
        <v>5059</v>
      </c>
      <c r="D25" s="693">
        <v>0</v>
      </c>
      <c r="E25" s="693">
        <v>0</v>
      </c>
      <c r="F25" s="696">
        <v>1064</v>
      </c>
      <c r="G25" s="785">
        <v>3348</v>
      </c>
      <c r="H25" s="693">
        <v>348</v>
      </c>
      <c r="I25" s="693">
        <v>551</v>
      </c>
      <c r="J25" s="696">
        <v>395</v>
      </c>
      <c r="K25" s="695">
        <v>776</v>
      </c>
      <c r="L25" s="693">
        <v>2635</v>
      </c>
      <c r="M25" s="693">
        <v>0</v>
      </c>
      <c r="N25" s="730">
        <v>1004</v>
      </c>
      <c r="O25" s="731">
        <v>15180</v>
      </c>
      <c r="P25" s="731">
        <v>12838</v>
      </c>
    </row>
    <row r="26" spans="1:16" ht="17.100000000000001" customHeight="1">
      <c r="A26" s="707" t="s">
        <v>313</v>
      </c>
      <c r="B26" s="729" t="s">
        <v>58</v>
      </c>
      <c r="C26" s="695">
        <v>4457</v>
      </c>
      <c r="D26" s="693">
        <v>110</v>
      </c>
      <c r="E26" s="693">
        <v>0</v>
      </c>
      <c r="F26" s="696">
        <v>666</v>
      </c>
      <c r="G26" s="785">
        <v>1660</v>
      </c>
      <c r="H26" s="693">
        <v>358</v>
      </c>
      <c r="I26" s="693">
        <v>234</v>
      </c>
      <c r="J26" s="696">
        <v>0</v>
      </c>
      <c r="K26" s="695">
        <v>0</v>
      </c>
      <c r="L26" s="693">
        <v>0</v>
      </c>
      <c r="M26" s="693">
        <v>0</v>
      </c>
      <c r="N26" s="730">
        <v>2522</v>
      </c>
      <c r="O26" s="731">
        <v>10007</v>
      </c>
      <c r="P26" s="731">
        <v>13151</v>
      </c>
    </row>
    <row r="27" spans="1:16" ht="17.100000000000001" customHeight="1">
      <c r="A27" s="707" t="s">
        <v>312</v>
      </c>
      <c r="B27" s="729" t="s">
        <v>59</v>
      </c>
      <c r="C27" s="695">
        <v>6652</v>
      </c>
      <c r="D27" s="693">
        <v>83</v>
      </c>
      <c r="E27" s="693">
        <v>0</v>
      </c>
      <c r="F27" s="696">
        <v>298</v>
      </c>
      <c r="G27" s="785">
        <v>1476</v>
      </c>
      <c r="H27" s="693">
        <v>240</v>
      </c>
      <c r="I27" s="693">
        <v>187</v>
      </c>
      <c r="J27" s="696">
        <v>530</v>
      </c>
      <c r="K27" s="695">
        <v>222</v>
      </c>
      <c r="L27" s="693">
        <v>12</v>
      </c>
      <c r="M27" s="693">
        <v>0</v>
      </c>
      <c r="N27" s="730">
        <v>1261</v>
      </c>
      <c r="O27" s="731">
        <v>10961</v>
      </c>
      <c r="P27" s="731">
        <v>9809</v>
      </c>
    </row>
    <row r="28" spans="1:16" ht="17.100000000000001" customHeight="1">
      <c r="A28" s="707" t="s">
        <v>311</v>
      </c>
      <c r="B28" s="729" t="s">
        <v>60</v>
      </c>
      <c r="C28" s="695">
        <v>11960</v>
      </c>
      <c r="D28" s="693">
        <v>19</v>
      </c>
      <c r="E28" s="693">
        <v>100</v>
      </c>
      <c r="F28" s="696">
        <v>1710</v>
      </c>
      <c r="G28" s="785">
        <v>9515</v>
      </c>
      <c r="H28" s="693">
        <v>2266</v>
      </c>
      <c r="I28" s="693">
        <v>483</v>
      </c>
      <c r="J28" s="696">
        <v>2770</v>
      </c>
      <c r="K28" s="695">
        <v>0</v>
      </c>
      <c r="L28" s="693">
        <v>64</v>
      </c>
      <c r="M28" s="693">
        <v>5</v>
      </c>
      <c r="N28" s="730">
        <v>4157</v>
      </c>
      <c r="O28" s="731">
        <v>33049</v>
      </c>
      <c r="P28" s="731">
        <v>37043</v>
      </c>
    </row>
    <row r="29" spans="1:16" ht="17.100000000000001" customHeight="1">
      <c r="A29" s="707" t="s">
        <v>310</v>
      </c>
      <c r="B29" s="729" t="s">
        <v>61</v>
      </c>
      <c r="C29" s="695">
        <v>11606</v>
      </c>
      <c r="D29" s="693">
        <v>5</v>
      </c>
      <c r="E29" s="693">
        <v>0</v>
      </c>
      <c r="F29" s="696">
        <v>1073</v>
      </c>
      <c r="G29" s="785">
        <v>2623</v>
      </c>
      <c r="H29" s="693">
        <v>392</v>
      </c>
      <c r="I29" s="693">
        <v>710</v>
      </c>
      <c r="J29" s="696">
        <v>539</v>
      </c>
      <c r="K29" s="695">
        <v>565</v>
      </c>
      <c r="L29" s="693">
        <v>1421</v>
      </c>
      <c r="M29" s="693">
        <v>0</v>
      </c>
      <c r="N29" s="730">
        <v>609</v>
      </c>
      <c r="O29" s="731">
        <v>19543</v>
      </c>
      <c r="P29" s="731">
        <v>19012</v>
      </c>
    </row>
    <row r="30" spans="1:16" ht="17.100000000000001" customHeight="1">
      <c r="A30" s="707" t="s">
        <v>309</v>
      </c>
      <c r="B30" s="729" t="s">
        <v>62</v>
      </c>
      <c r="C30" s="695">
        <v>9701</v>
      </c>
      <c r="D30" s="693">
        <v>185</v>
      </c>
      <c r="E30" s="693">
        <v>28</v>
      </c>
      <c r="F30" s="696">
        <v>927</v>
      </c>
      <c r="G30" s="785">
        <v>3527</v>
      </c>
      <c r="H30" s="693">
        <v>2057</v>
      </c>
      <c r="I30" s="693">
        <v>929</v>
      </c>
      <c r="J30" s="696">
        <v>772</v>
      </c>
      <c r="K30" s="695">
        <v>2002</v>
      </c>
      <c r="L30" s="693">
        <v>86</v>
      </c>
      <c r="M30" s="693">
        <v>74</v>
      </c>
      <c r="N30" s="730">
        <v>1516</v>
      </c>
      <c r="O30" s="731">
        <v>21804</v>
      </c>
      <c r="P30" s="731">
        <v>24870</v>
      </c>
    </row>
    <row r="31" spans="1:16" ht="17.100000000000001" customHeight="1">
      <c r="A31" s="707" t="s">
        <v>308</v>
      </c>
      <c r="B31" s="729" t="s">
        <v>63</v>
      </c>
      <c r="C31" s="695">
        <v>2294</v>
      </c>
      <c r="D31" s="693">
        <v>0</v>
      </c>
      <c r="E31" s="693">
        <v>0</v>
      </c>
      <c r="F31" s="696">
        <v>93</v>
      </c>
      <c r="G31" s="785">
        <v>634</v>
      </c>
      <c r="H31" s="693">
        <v>108</v>
      </c>
      <c r="I31" s="693">
        <v>544</v>
      </c>
      <c r="J31" s="696">
        <v>780</v>
      </c>
      <c r="K31" s="695">
        <v>966</v>
      </c>
      <c r="L31" s="693">
        <v>220</v>
      </c>
      <c r="M31" s="693">
        <v>0</v>
      </c>
      <c r="N31" s="730">
        <v>548</v>
      </c>
      <c r="O31" s="731">
        <v>6187</v>
      </c>
      <c r="P31" s="731">
        <v>5373</v>
      </c>
    </row>
    <row r="32" spans="1:16" ht="17.100000000000001" customHeight="1">
      <c r="A32" s="707" t="s">
        <v>307</v>
      </c>
      <c r="B32" s="729" t="s">
        <v>64</v>
      </c>
      <c r="C32" s="695">
        <v>11557</v>
      </c>
      <c r="D32" s="693">
        <v>0</v>
      </c>
      <c r="E32" s="693">
        <v>0</v>
      </c>
      <c r="F32" s="696">
        <v>532</v>
      </c>
      <c r="G32" s="785">
        <v>1804</v>
      </c>
      <c r="H32" s="693">
        <v>255</v>
      </c>
      <c r="I32" s="693">
        <v>683</v>
      </c>
      <c r="J32" s="696">
        <v>0</v>
      </c>
      <c r="K32" s="695">
        <v>298</v>
      </c>
      <c r="L32" s="693">
        <v>1210</v>
      </c>
      <c r="M32" s="693">
        <v>0</v>
      </c>
      <c r="N32" s="730">
        <v>2429</v>
      </c>
      <c r="O32" s="731">
        <v>18768</v>
      </c>
      <c r="P32" s="731">
        <v>17110</v>
      </c>
    </row>
    <row r="33" spans="1:16" ht="17.100000000000001" customHeight="1" thickBot="1">
      <c r="A33" s="708" t="s">
        <v>306</v>
      </c>
      <c r="B33" s="733" t="s">
        <v>65</v>
      </c>
      <c r="C33" s="702">
        <v>35300</v>
      </c>
      <c r="D33" s="700">
        <v>187</v>
      </c>
      <c r="E33" s="700">
        <v>0</v>
      </c>
      <c r="F33" s="703">
        <v>4195</v>
      </c>
      <c r="G33" s="788">
        <v>12720</v>
      </c>
      <c r="H33" s="700">
        <v>9673</v>
      </c>
      <c r="I33" s="700">
        <v>460</v>
      </c>
      <c r="J33" s="703">
        <v>506</v>
      </c>
      <c r="K33" s="702">
        <v>0</v>
      </c>
      <c r="L33" s="700">
        <v>0</v>
      </c>
      <c r="M33" s="700">
        <v>0</v>
      </c>
      <c r="N33" s="734">
        <v>18558</v>
      </c>
      <c r="O33" s="735">
        <v>81599</v>
      </c>
      <c r="P33" s="735">
        <v>62976</v>
      </c>
    </row>
    <row r="34" spans="1:16" ht="17.100000000000001" customHeight="1">
      <c r="A34" s="1301" t="s">
        <v>342</v>
      </c>
      <c r="B34" s="1290"/>
      <c r="C34" s="1290"/>
      <c r="D34" s="1290"/>
      <c r="E34" s="1290"/>
      <c r="F34" s="1290"/>
      <c r="G34" s="1290"/>
      <c r="H34" s="1290"/>
      <c r="I34" s="1290"/>
      <c r="J34" s="1290"/>
      <c r="K34" s="1290"/>
      <c r="L34" s="1290"/>
      <c r="M34" s="1290"/>
      <c r="N34" s="1290"/>
      <c r="O34" s="1290"/>
      <c r="P34" s="1290"/>
    </row>
    <row r="35" spans="1:16" ht="17.100000000000001" customHeight="1">
      <c r="A35" s="1301" t="s">
        <v>116</v>
      </c>
      <c r="B35" s="1290"/>
      <c r="C35" s="1290"/>
      <c r="D35" s="1290"/>
      <c r="E35" s="1290"/>
      <c r="F35" s="1290"/>
      <c r="G35" s="1290"/>
      <c r="H35" s="1290"/>
      <c r="I35" s="1290"/>
      <c r="J35" s="1290"/>
      <c r="K35" s="1290"/>
      <c r="L35" s="1290"/>
      <c r="M35" s="1290"/>
      <c r="N35" s="1290"/>
      <c r="O35" s="1290"/>
      <c r="P35" s="1290"/>
    </row>
    <row r="36" spans="1:16" ht="40.9" customHeight="1">
      <c r="A36" s="1405" t="s">
        <v>943</v>
      </c>
      <c r="B36" s="1405"/>
      <c r="C36" s="1405"/>
      <c r="D36" s="1405"/>
      <c r="E36" s="711"/>
      <c r="F36" s="711"/>
      <c r="G36" s="711"/>
      <c r="H36" s="711"/>
      <c r="I36" s="711"/>
      <c r="J36" s="711"/>
      <c r="K36" s="711"/>
      <c r="L36" s="711"/>
      <c r="M36" s="711"/>
      <c r="N36" s="711"/>
      <c r="O36" s="711"/>
      <c r="P36" s="711"/>
    </row>
    <row r="37" spans="1:16" ht="17.100000000000001" customHeight="1">
      <c r="A37" s="1301" t="s">
        <v>341</v>
      </c>
      <c r="B37" s="1290"/>
      <c r="C37" s="1290"/>
      <c r="D37" s="1290"/>
      <c r="E37" s="1290"/>
      <c r="F37" s="1290"/>
      <c r="G37" s="1290"/>
      <c r="H37" s="1290"/>
      <c r="I37" s="1290"/>
      <c r="J37" s="1290"/>
      <c r="K37" s="1290"/>
      <c r="L37" s="1290"/>
      <c r="M37" s="1290"/>
      <c r="N37" s="1290"/>
      <c r="O37" s="1290"/>
      <c r="P37" s="1290"/>
    </row>
    <row r="38" spans="1:16" ht="17.100000000000001" customHeight="1">
      <c r="A38" s="1301" t="s">
        <v>340</v>
      </c>
      <c r="B38" s="1290"/>
      <c r="C38" s="1290"/>
      <c r="D38" s="1290"/>
      <c r="E38" s="1290"/>
      <c r="F38" s="1290"/>
      <c r="G38" s="1290"/>
      <c r="H38" s="1290"/>
      <c r="I38" s="1290"/>
      <c r="J38" s="1290"/>
      <c r="K38" s="1290"/>
      <c r="L38" s="1290"/>
      <c r="M38" s="1290"/>
      <c r="N38" s="1290"/>
      <c r="O38" s="1290"/>
      <c r="P38" s="1290"/>
    </row>
  </sheetData>
  <mergeCells count="19">
    <mergeCell ref="E3:E4"/>
    <mergeCell ref="F3:F4"/>
    <mergeCell ref="A3:A4"/>
    <mergeCell ref="B3:B4"/>
    <mergeCell ref="A1:M1"/>
    <mergeCell ref="K3:K4"/>
    <mergeCell ref="A37:P37"/>
    <mergeCell ref="A38:P38"/>
    <mergeCell ref="A34:P34"/>
    <mergeCell ref="A35:P35"/>
    <mergeCell ref="L3:L4"/>
    <mergeCell ref="M3:M4"/>
    <mergeCell ref="N3:N4"/>
    <mergeCell ref="O3:O4"/>
    <mergeCell ref="P3:P4"/>
    <mergeCell ref="G3:J3"/>
    <mergeCell ref="C3:C4"/>
    <mergeCell ref="A36:D36"/>
    <mergeCell ref="D3:D4"/>
  </mergeCells>
  <pageMargins left="0.2" right="0.2" top="0.5" bottom="0.5" header="0" footer="0"/>
  <pageSetup paperSize="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A7F2-D997-4BCC-B95F-434E0F7FD3CC}">
  <dimension ref="A1"/>
  <sheetViews>
    <sheetView workbookViewId="0"/>
  </sheetViews>
  <sheetFormatPr defaultRowHeight="18"/>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6"/>
  <sheetViews>
    <sheetView showGridLines="0" zoomScaleNormal="100" workbookViewId="0">
      <selection activeCell="M3" sqref="M3"/>
    </sheetView>
  </sheetViews>
  <sheetFormatPr defaultColWidth="11" defaultRowHeight="15" customHeight="1"/>
  <cols>
    <col min="1" max="1" width="10.25" style="64" customWidth="1"/>
    <col min="2" max="2" width="58" bestFit="1" customWidth="1"/>
    <col min="3" max="3" width="12" bestFit="1" customWidth="1"/>
    <col min="4" max="4" width="8" bestFit="1" customWidth="1"/>
    <col min="5" max="5" width="12" bestFit="1" customWidth="1"/>
    <col min="6" max="6" width="10" bestFit="1" customWidth="1"/>
    <col min="7" max="7" width="11" bestFit="1" customWidth="1"/>
    <col min="8" max="8" width="8" bestFit="1" customWidth="1"/>
    <col min="9" max="10" width="13" bestFit="1" customWidth="1"/>
    <col min="11" max="11" width="9" bestFit="1" customWidth="1"/>
    <col min="12" max="12" width="10.375" customWidth="1"/>
    <col min="13" max="13" width="17" bestFit="1" customWidth="1"/>
  </cols>
  <sheetData>
    <row r="1" spans="1:13" ht="102.6" customHeight="1">
      <c r="A1" s="1293" t="s">
        <v>944</v>
      </c>
      <c r="B1" s="1293"/>
      <c r="C1" s="1293"/>
      <c r="D1" s="1293"/>
      <c r="E1" s="1293"/>
      <c r="F1" s="1293"/>
      <c r="G1" s="1293"/>
      <c r="H1" s="1293"/>
      <c r="I1" s="1293"/>
      <c r="J1" s="1293"/>
      <c r="K1" s="1293"/>
      <c r="L1" s="1293"/>
      <c r="M1" s="1293"/>
    </row>
    <row r="2" spans="1:13" ht="15" customHeight="1" thickBot="1"/>
    <row r="3" spans="1:13" ht="53.1" customHeight="1">
      <c r="A3" s="737" t="s">
        <v>887</v>
      </c>
      <c r="B3" s="712" t="s">
        <v>886</v>
      </c>
      <c r="C3" s="713" t="s">
        <v>370</v>
      </c>
      <c r="D3" s="714" t="s">
        <v>369</v>
      </c>
      <c r="E3" s="715" t="s">
        <v>368</v>
      </c>
      <c r="F3" s="714" t="s">
        <v>367</v>
      </c>
      <c r="G3" s="714" t="s">
        <v>366</v>
      </c>
      <c r="H3" s="715" t="s">
        <v>365</v>
      </c>
      <c r="I3" s="714" t="s">
        <v>364</v>
      </c>
      <c r="J3" s="715" t="s">
        <v>363</v>
      </c>
      <c r="K3" s="716" t="s">
        <v>362</v>
      </c>
      <c r="L3" s="717" t="s">
        <v>8</v>
      </c>
      <c r="M3" s="718" t="s">
        <v>361</v>
      </c>
    </row>
    <row r="4" spans="1:13" ht="17.100000000000001" customHeight="1">
      <c r="A4" s="738" t="s">
        <v>332</v>
      </c>
      <c r="B4" s="719" t="s">
        <v>37</v>
      </c>
      <c r="C4" s="720">
        <v>5048</v>
      </c>
      <c r="D4" s="721">
        <v>50955</v>
      </c>
      <c r="E4" s="721">
        <v>8795</v>
      </c>
      <c r="F4" s="721">
        <v>53854</v>
      </c>
      <c r="G4" s="721">
        <v>33295</v>
      </c>
      <c r="H4" s="721">
        <v>19133</v>
      </c>
      <c r="I4" s="721">
        <v>2431</v>
      </c>
      <c r="J4" s="721">
        <v>1312</v>
      </c>
      <c r="K4" s="722">
        <v>1592</v>
      </c>
      <c r="L4" s="723">
        <v>176415</v>
      </c>
      <c r="M4" s="724">
        <v>1375</v>
      </c>
    </row>
    <row r="5" spans="1:13" ht="17.100000000000001" customHeight="1">
      <c r="A5" s="739" t="s">
        <v>331</v>
      </c>
      <c r="B5" s="725" t="s">
        <v>38</v>
      </c>
      <c r="C5" s="689">
        <v>0</v>
      </c>
      <c r="D5" s="687">
        <v>1481</v>
      </c>
      <c r="E5" s="687">
        <v>321</v>
      </c>
      <c r="F5" s="687">
        <v>1209</v>
      </c>
      <c r="G5" s="687">
        <v>1113</v>
      </c>
      <c r="H5" s="687">
        <v>634</v>
      </c>
      <c r="I5" s="687">
        <v>0</v>
      </c>
      <c r="J5" s="687">
        <v>31</v>
      </c>
      <c r="K5" s="726">
        <v>0</v>
      </c>
      <c r="L5" s="727">
        <v>4789</v>
      </c>
      <c r="M5" s="728">
        <v>9</v>
      </c>
    </row>
    <row r="6" spans="1:13" ht="17.100000000000001" customHeight="1">
      <c r="A6" s="740" t="s">
        <v>330</v>
      </c>
      <c r="B6" s="729" t="s">
        <v>39</v>
      </c>
      <c r="C6" s="695">
        <v>387</v>
      </c>
      <c r="D6" s="693">
        <v>3728</v>
      </c>
      <c r="E6" s="693">
        <v>605</v>
      </c>
      <c r="F6" s="693">
        <v>6836</v>
      </c>
      <c r="G6" s="693">
        <v>2570</v>
      </c>
      <c r="H6" s="693">
        <v>1064</v>
      </c>
      <c r="I6" s="693">
        <v>0</v>
      </c>
      <c r="J6" s="693">
        <v>0</v>
      </c>
      <c r="K6" s="730">
        <v>0</v>
      </c>
      <c r="L6" s="731">
        <v>15190</v>
      </c>
      <c r="M6" s="732">
        <v>105</v>
      </c>
    </row>
    <row r="7" spans="1:13" ht="17.100000000000001" customHeight="1">
      <c r="A7" s="740" t="s">
        <v>329</v>
      </c>
      <c r="B7" s="729" t="s">
        <v>40</v>
      </c>
      <c r="C7" s="695">
        <v>1</v>
      </c>
      <c r="D7" s="693">
        <v>778</v>
      </c>
      <c r="E7" s="693">
        <v>133</v>
      </c>
      <c r="F7" s="693">
        <v>622</v>
      </c>
      <c r="G7" s="693">
        <v>251</v>
      </c>
      <c r="H7" s="693">
        <v>259</v>
      </c>
      <c r="I7" s="693">
        <v>0</v>
      </c>
      <c r="J7" s="693">
        <v>211</v>
      </c>
      <c r="K7" s="730">
        <v>0</v>
      </c>
      <c r="L7" s="731">
        <v>2255</v>
      </c>
      <c r="M7" s="732">
        <v>106</v>
      </c>
    </row>
    <row r="8" spans="1:13" ht="17.100000000000001" customHeight="1">
      <c r="A8" s="740" t="s">
        <v>328</v>
      </c>
      <c r="B8" s="729" t="s">
        <v>41</v>
      </c>
      <c r="C8" s="695">
        <v>0</v>
      </c>
      <c r="D8" s="693">
        <v>170</v>
      </c>
      <c r="E8" s="693">
        <v>22</v>
      </c>
      <c r="F8" s="693">
        <v>61</v>
      </c>
      <c r="G8" s="693">
        <v>174</v>
      </c>
      <c r="H8" s="693">
        <v>144</v>
      </c>
      <c r="I8" s="693">
        <v>0</v>
      </c>
      <c r="J8" s="693">
        <v>0</v>
      </c>
      <c r="K8" s="730">
        <v>0</v>
      </c>
      <c r="L8" s="731">
        <v>571</v>
      </c>
      <c r="M8" s="732">
        <v>0</v>
      </c>
    </row>
    <row r="9" spans="1:13" ht="17.100000000000001" customHeight="1">
      <c r="A9" s="740" t="s">
        <v>327</v>
      </c>
      <c r="B9" s="729" t="s">
        <v>42</v>
      </c>
      <c r="C9" s="695">
        <v>69</v>
      </c>
      <c r="D9" s="693">
        <v>1445</v>
      </c>
      <c r="E9" s="693">
        <v>227</v>
      </c>
      <c r="F9" s="693">
        <v>1091</v>
      </c>
      <c r="G9" s="693">
        <v>1447</v>
      </c>
      <c r="H9" s="693">
        <v>526</v>
      </c>
      <c r="I9" s="693">
        <v>316</v>
      </c>
      <c r="J9" s="693">
        <v>0</v>
      </c>
      <c r="K9" s="730">
        <v>0</v>
      </c>
      <c r="L9" s="731">
        <v>5121</v>
      </c>
      <c r="M9" s="732">
        <v>64</v>
      </c>
    </row>
    <row r="10" spans="1:13" ht="17.100000000000001" customHeight="1">
      <c r="A10" s="740" t="s">
        <v>326</v>
      </c>
      <c r="B10" s="729" t="s">
        <v>43</v>
      </c>
      <c r="C10" s="695">
        <v>9</v>
      </c>
      <c r="D10" s="693">
        <v>1596</v>
      </c>
      <c r="E10" s="693">
        <v>357</v>
      </c>
      <c r="F10" s="693">
        <v>1385</v>
      </c>
      <c r="G10" s="693">
        <v>871</v>
      </c>
      <c r="H10" s="693">
        <v>834</v>
      </c>
      <c r="I10" s="693">
        <v>0</v>
      </c>
      <c r="J10" s="693">
        <v>0</v>
      </c>
      <c r="K10" s="730">
        <v>0</v>
      </c>
      <c r="L10" s="731">
        <v>5052</v>
      </c>
      <c r="M10" s="732">
        <v>0</v>
      </c>
    </row>
    <row r="11" spans="1:13" ht="17.100000000000001" customHeight="1">
      <c r="A11" s="740" t="s">
        <v>325</v>
      </c>
      <c r="B11" s="729" t="s">
        <v>44</v>
      </c>
      <c r="C11" s="695">
        <v>1085</v>
      </c>
      <c r="D11" s="693">
        <v>2061</v>
      </c>
      <c r="E11" s="693">
        <v>717</v>
      </c>
      <c r="F11" s="693">
        <v>5971</v>
      </c>
      <c r="G11" s="693">
        <v>3604</v>
      </c>
      <c r="H11" s="693">
        <v>1519</v>
      </c>
      <c r="I11" s="693">
        <v>0</v>
      </c>
      <c r="J11" s="693">
        <v>0</v>
      </c>
      <c r="K11" s="730">
        <v>120</v>
      </c>
      <c r="L11" s="731">
        <v>15077</v>
      </c>
      <c r="M11" s="732">
        <v>0</v>
      </c>
    </row>
    <row r="12" spans="1:13" ht="17.100000000000001" customHeight="1">
      <c r="A12" s="740" t="s">
        <v>324</v>
      </c>
      <c r="B12" s="729" t="s">
        <v>45</v>
      </c>
      <c r="C12" s="695">
        <v>150</v>
      </c>
      <c r="D12" s="693">
        <v>198</v>
      </c>
      <c r="E12" s="693">
        <v>0</v>
      </c>
      <c r="F12" s="693">
        <v>90</v>
      </c>
      <c r="G12" s="693">
        <v>148</v>
      </c>
      <c r="H12" s="693">
        <v>115</v>
      </c>
      <c r="I12" s="693">
        <v>42</v>
      </c>
      <c r="J12" s="693">
        <v>108</v>
      </c>
      <c r="K12" s="730">
        <v>1</v>
      </c>
      <c r="L12" s="731">
        <v>852</v>
      </c>
      <c r="M12" s="732">
        <v>0</v>
      </c>
    </row>
    <row r="13" spans="1:13" ht="17.100000000000001" customHeight="1">
      <c r="A13" s="740" t="s">
        <v>323</v>
      </c>
      <c r="B13" s="729" t="s">
        <v>46</v>
      </c>
      <c r="C13" s="695">
        <v>7</v>
      </c>
      <c r="D13" s="693">
        <v>796</v>
      </c>
      <c r="E13" s="693">
        <v>62</v>
      </c>
      <c r="F13" s="693">
        <v>337</v>
      </c>
      <c r="G13" s="693">
        <v>290</v>
      </c>
      <c r="H13" s="693">
        <v>190</v>
      </c>
      <c r="I13" s="693">
        <v>0</v>
      </c>
      <c r="J13" s="693">
        <v>0</v>
      </c>
      <c r="K13" s="730">
        <v>0</v>
      </c>
      <c r="L13" s="731">
        <v>1682</v>
      </c>
      <c r="M13" s="732">
        <v>28</v>
      </c>
    </row>
    <row r="14" spans="1:13" ht="17.100000000000001" customHeight="1">
      <c r="A14" s="740" t="s">
        <v>322</v>
      </c>
      <c r="B14" s="729" t="s">
        <v>47</v>
      </c>
      <c r="C14" s="695">
        <v>114</v>
      </c>
      <c r="D14" s="693">
        <v>3253</v>
      </c>
      <c r="E14" s="693">
        <v>564</v>
      </c>
      <c r="F14" s="693">
        <v>3864</v>
      </c>
      <c r="G14" s="693">
        <v>1436</v>
      </c>
      <c r="H14" s="693">
        <v>1646</v>
      </c>
      <c r="I14" s="693">
        <v>549</v>
      </c>
      <c r="J14" s="693">
        <v>37</v>
      </c>
      <c r="K14" s="730">
        <v>0</v>
      </c>
      <c r="L14" s="731">
        <v>11463</v>
      </c>
      <c r="M14" s="732">
        <v>0</v>
      </c>
    </row>
    <row r="15" spans="1:13" ht="17.100000000000001" customHeight="1">
      <c r="A15" s="740" t="s">
        <v>321</v>
      </c>
      <c r="B15" s="729" t="s">
        <v>48</v>
      </c>
      <c r="C15" s="695">
        <v>316</v>
      </c>
      <c r="D15" s="693">
        <v>1312</v>
      </c>
      <c r="E15" s="693">
        <v>405</v>
      </c>
      <c r="F15" s="693">
        <v>1643</v>
      </c>
      <c r="G15" s="693">
        <v>1803</v>
      </c>
      <c r="H15" s="693">
        <v>810</v>
      </c>
      <c r="I15" s="693">
        <v>252</v>
      </c>
      <c r="J15" s="693">
        <v>107</v>
      </c>
      <c r="K15" s="730">
        <v>0</v>
      </c>
      <c r="L15" s="731">
        <v>6648</v>
      </c>
      <c r="M15" s="732">
        <v>399</v>
      </c>
    </row>
    <row r="16" spans="1:13" ht="17.100000000000001" customHeight="1">
      <c r="A16" s="740" t="s">
        <v>320</v>
      </c>
      <c r="B16" s="729" t="s">
        <v>49</v>
      </c>
      <c r="C16" s="695">
        <v>0</v>
      </c>
      <c r="D16" s="693">
        <v>477</v>
      </c>
      <c r="E16" s="693">
        <v>109</v>
      </c>
      <c r="F16" s="693">
        <v>236</v>
      </c>
      <c r="G16" s="693">
        <v>337</v>
      </c>
      <c r="H16" s="693">
        <v>325</v>
      </c>
      <c r="I16" s="693">
        <v>0</v>
      </c>
      <c r="J16" s="693">
        <v>158</v>
      </c>
      <c r="K16" s="730">
        <v>0</v>
      </c>
      <c r="L16" s="731">
        <v>1642</v>
      </c>
      <c r="M16" s="732">
        <v>0</v>
      </c>
    </row>
    <row r="17" spans="1:13" ht="17.100000000000001" customHeight="1">
      <c r="A17" s="740" t="s">
        <v>338</v>
      </c>
      <c r="B17" s="729" t="s">
        <v>50</v>
      </c>
      <c r="C17" s="695">
        <v>0</v>
      </c>
      <c r="D17" s="693">
        <v>269</v>
      </c>
      <c r="E17" s="693">
        <v>0</v>
      </c>
      <c r="F17" s="693">
        <v>299</v>
      </c>
      <c r="G17" s="693">
        <v>197</v>
      </c>
      <c r="H17" s="693">
        <v>58</v>
      </c>
      <c r="I17" s="693">
        <v>0</v>
      </c>
      <c r="J17" s="693">
        <v>0</v>
      </c>
      <c r="K17" s="730">
        <v>0</v>
      </c>
      <c r="L17" s="731">
        <v>823</v>
      </c>
      <c r="M17" s="732">
        <v>0</v>
      </c>
    </row>
    <row r="18" spans="1:13" ht="17.100000000000001" customHeight="1">
      <c r="A18" s="740" t="s">
        <v>337</v>
      </c>
      <c r="B18" s="729" t="s">
        <v>51</v>
      </c>
      <c r="C18" s="695">
        <v>78</v>
      </c>
      <c r="D18" s="693">
        <v>821</v>
      </c>
      <c r="E18" s="693">
        <v>325</v>
      </c>
      <c r="F18" s="693">
        <v>964</v>
      </c>
      <c r="G18" s="693">
        <v>390</v>
      </c>
      <c r="H18" s="693">
        <v>278</v>
      </c>
      <c r="I18" s="693">
        <v>0</v>
      </c>
      <c r="J18" s="693">
        <v>0</v>
      </c>
      <c r="K18" s="730">
        <v>0</v>
      </c>
      <c r="L18" s="731">
        <v>2856</v>
      </c>
      <c r="M18" s="732">
        <v>0</v>
      </c>
    </row>
    <row r="19" spans="1:13" ht="17.100000000000001" customHeight="1">
      <c r="A19" s="740" t="s">
        <v>319</v>
      </c>
      <c r="B19" s="729" t="s">
        <v>52</v>
      </c>
      <c r="C19" s="695">
        <v>1013</v>
      </c>
      <c r="D19" s="693">
        <v>11718</v>
      </c>
      <c r="E19" s="693">
        <v>1072</v>
      </c>
      <c r="F19" s="693">
        <v>6130</v>
      </c>
      <c r="G19" s="693">
        <v>3634</v>
      </c>
      <c r="H19" s="693">
        <v>2175</v>
      </c>
      <c r="I19" s="693">
        <v>60</v>
      </c>
      <c r="J19" s="693">
        <v>63</v>
      </c>
      <c r="K19" s="730">
        <v>0</v>
      </c>
      <c r="L19" s="731">
        <v>25865</v>
      </c>
      <c r="M19" s="732">
        <v>130</v>
      </c>
    </row>
    <row r="20" spans="1:13" ht="17.100000000000001" customHeight="1">
      <c r="A20" s="740" t="s">
        <v>318</v>
      </c>
      <c r="B20" s="729" t="s">
        <v>53</v>
      </c>
      <c r="C20" s="695">
        <v>0</v>
      </c>
      <c r="D20" s="693">
        <v>496</v>
      </c>
      <c r="E20" s="693">
        <v>16</v>
      </c>
      <c r="F20" s="693">
        <v>99</v>
      </c>
      <c r="G20" s="693">
        <v>42</v>
      </c>
      <c r="H20" s="693">
        <v>83</v>
      </c>
      <c r="I20" s="693">
        <v>0</v>
      </c>
      <c r="J20" s="693">
        <v>0</v>
      </c>
      <c r="K20" s="730">
        <v>0</v>
      </c>
      <c r="L20" s="731">
        <v>736</v>
      </c>
      <c r="M20" s="732">
        <v>0</v>
      </c>
    </row>
    <row r="21" spans="1:13" ht="17.100000000000001" customHeight="1">
      <c r="A21" s="740" t="s">
        <v>317</v>
      </c>
      <c r="B21" s="729" t="s">
        <v>54</v>
      </c>
      <c r="C21" s="695">
        <v>26</v>
      </c>
      <c r="D21" s="693">
        <v>570</v>
      </c>
      <c r="E21" s="693">
        <v>52</v>
      </c>
      <c r="F21" s="693">
        <v>350</v>
      </c>
      <c r="G21" s="693">
        <v>253</v>
      </c>
      <c r="H21" s="693">
        <v>248</v>
      </c>
      <c r="I21" s="693">
        <v>0</v>
      </c>
      <c r="J21" s="693">
        <v>0</v>
      </c>
      <c r="K21" s="730">
        <v>0</v>
      </c>
      <c r="L21" s="731">
        <v>1499</v>
      </c>
      <c r="M21" s="732">
        <v>0</v>
      </c>
    </row>
    <row r="22" spans="1:13" ht="17.100000000000001" customHeight="1">
      <c r="A22" s="740" t="s">
        <v>316</v>
      </c>
      <c r="B22" s="729" t="s">
        <v>55</v>
      </c>
      <c r="C22" s="695">
        <v>532</v>
      </c>
      <c r="D22" s="693">
        <v>3054</v>
      </c>
      <c r="E22" s="693">
        <v>1940</v>
      </c>
      <c r="F22" s="693">
        <v>2618</v>
      </c>
      <c r="G22" s="693">
        <v>2188</v>
      </c>
      <c r="H22" s="693">
        <v>1593</v>
      </c>
      <c r="I22" s="693">
        <v>303</v>
      </c>
      <c r="J22" s="693">
        <v>57</v>
      </c>
      <c r="K22" s="730">
        <v>1320</v>
      </c>
      <c r="L22" s="731">
        <v>13605</v>
      </c>
      <c r="M22" s="732">
        <v>2</v>
      </c>
    </row>
    <row r="23" spans="1:13" ht="17.100000000000001" customHeight="1">
      <c r="A23" s="740" t="s">
        <v>315</v>
      </c>
      <c r="B23" s="729" t="s">
        <v>56</v>
      </c>
      <c r="C23" s="695">
        <v>93</v>
      </c>
      <c r="D23" s="693">
        <v>845</v>
      </c>
      <c r="E23" s="693">
        <v>174</v>
      </c>
      <c r="F23" s="693">
        <v>926</v>
      </c>
      <c r="G23" s="693">
        <v>382</v>
      </c>
      <c r="H23" s="693">
        <v>459</v>
      </c>
      <c r="I23" s="693">
        <v>6</v>
      </c>
      <c r="J23" s="693">
        <v>0</v>
      </c>
      <c r="K23" s="730">
        <v>6</v>
      </c>
      <c r="L23" s="731">
        <v>2891</v>
      </c>
      <c r="M23" s="732">
        <v>21</v>
      </c>
    </row>
    <row r="24" spans="1:13" ht="17.100000000000001" customHeight="1">
      <c r="A24" s="740" t="s">
        <v>314</v>
      </c>
      <c r="B24" s="729" t="s">
        <v>57</v>
      </c>
      <c r="C24" s="695">
        <v>26</v>
      </c>
      <c r="D24" s="693">
        <v>2203</v>
      </c>
      <c r="E24" s="693">
        <v>78</v>
      </c>
      <c r="F24" s="693">
        <v>851</v>
      </c>
      <c r="G24" s="693">
        <v>848</v>
      </c>
      <c r="H24" s="693">
        <v>226</v>
      </c>
      <c r="I24" s="693">
        <v>0</v>
      </c>
      <c r="J24" s="693">
        <v>0</v>
      </c>
      <c r="K24" s="730">
        <v>15</v>
      </c>
      <c r="L24" s="731">
        <v>4247</v>
      </c>
      <c r="M24" s="732">
        <v>7</v>
      </c>
    </row>
    <row r="25" spans="1:13" ht="17.100000000000001" customHeight="1">
      <c r="A25" s="740" t="s">
        <v>313</v>
      </c>
      <c r="B25" s="729" t="s">
        <v>58</v>
      </c>
      <c r="C25" s="695">
        <v>0</v>
      </c>
      <c r="D25" s="693">
        <v>806</v>
      </c>
      <c r="E25" s="693">
        <v>190</v>
      </c>
      <c r="F25" s="693">
        <v>484</v>
      </c>
      <c r="G25" s="693">
        <v>396</v>
      </c>
      <c r="H25" s="693">
        <v>376</v>
      </c>
      <c r="I25" s="693">
        <v>0</v>
      </c>
      <c r="J25" s="693">
        <v>0</v>
      </c>
      <c r="K25" s="730">
        <v>0</v>
      </c>
      <c r="L25" s="731">
        <v>2252</v>
      </c>
      <c r="M25" s="732">
        <v>3</v>
      </c>
    </row>
    <row r="26" spans="1:13" ht="17.100000000000001" customHeight="1">
      <c r="A26" s="740" t="s">
        <v>312</v>
      </c>
      <c r="B26" s="729" t="s">
        <v>59</v>
      </c>
      <c r="C26" s="695">
        <v>7</v>
      </c>
      <c r="D26" s="693">
        <v>814</v>
      </c>
      <c r="E26" s="693">
        <v>0</v>
      </c>
      <c r="F26" s="693">
        <v>627</v>
      </c>
      <c r="G26" s="693">
        <v>248</v>
      </c>
      <c r="H26" s="693">
        <v>207</v>
      </c>
      <c r="I26" s="693">
        <v>0</v>
      </c>
      <c r="J26" s="693">
        <v>0</v>
      </c>
      <c r="K26" s="730">
        <v>0</v>
      </c>
      <c r="L26" s="731">
        <v>1903</v>
      </c>
      <c r="M26" s="732">
        <v>0</v>
      </c>
    </row>
    <row r="27" spans="1:13" ht="17.100000000000001" customHeight="1">
      <c r="A27" s="740" t="s">
        <v>311</v>
      </c>
      <c r="B27" s="729" t="s">
        <v>60</v>
      </c>
      <c r="C27" s="695">
        <v>224</v>
      </c>
      <c r="D27" s="693">
        <v>5490</v>
      </c>
      <c r="E27" s="693">
        <v>694</v>
      </c>
      <c r="F27" s="693">
        <v>3366</v>
      </c>
      <c r="G27" s="693">
        <v>1050</v>
      </c>
      <c r="H27" s="693">
        <v>1273</v>
      </c>
      <c r="I27" s="693">
        <v>131</v>
      </c>
      <c r="J27" s="693">
        <v>0</v>
      </c>
      <c r="K27" s="730">
        <v>36</v>
      </c>
      <c r="L27" s="731">
        <v>12264</v>
      </c>
      <c r="M27" s="732">
        <v>119</v>
      </c>
    </row>
    <row r="28" spans="1:13" ht="17.100000000000001" customHeight="1">
      <c r="A28" s="740" t="s">
        <v>310</v>
      </c>
      <c r="B28" s="729" t="s">
        <v>61</v>
      </c>
      <c r="C28" s="695">
        <v>0</v>
      </c>
      <c r="D28" s="693">
        <v>1199</v>
      </c>
      <c r="E28" s="693">
        <v>55</v>
      </c>
      <c r="F28" s="693">
        <v>1201</v>
      </c>
      <c r="G28" s="693">
        <v>490</v>
      </c>
      <c r="H28" s="693">
        <v>213</v>
      </c>
      <c r="I28" s="693">
        <v>305</v>
      </c>
      <c r="J28" s="693">
        <v>181</v>
      </c>
      <c r="K28" s="730">
        <v>94</v>
      </c>
      <c r="L28" s="731">
        <v>3738</v>
      </c>
      <c r="M28" s="732">
        <v>0</v>
      </c>
    </row>
    <row r="29" spans="1:13" ht="17.100000000000001" customHeight="1">
      <c r="A29" s="740" t="s">
        <v>309</v>
      </c>
      <c r="B29" s="729" t="s">
        <v>62</v>
      </c>
      <c r="C29" s="695">
        <v>101</v>
      </c>
      <c r="D29" s="693">
        <v>1659</v>
      </c>
      <c r="E29" s="693">
        <v>423</v>
      </c>
      <c r="F29" s="693">
        <v>1836</v>
      </c>
      <c r="G29" s="693">
        <v>1356</v>
      </c>
      <c r="H29" s="693">
        <v>813</v>
      </c>
      <c r="I29" s="693">
        <v>325</v>
      </c>
      <c r="J29" s="693">
        <v>0</v>
      </c>
      <c r="K29" s="730">
        <v>0</v>
      </c>
      <c r="L29" s="731">
        <v>6513</v>
      </c>
      <c r="M29" s="732">
        <v>316</v>
      </c>
    </row>
    <row r="30" spans="1:13" ht="17.100000000000001" customHeight="1">
      <c r="A30" s="740" t="s">
        <v>308</v>
      </c>
      <c r="B30" s="729" t="s">
        <v>63</v>
      </c>
      <c r="C30" s="695">
        <v>0</v>
      </c>
      <c r="D30" s="693">
        <v>497</v>
      </c>
      <c r="E30" s="693">
        <v>11</v>
      </c>
      <c r="F30" s="693">
        <v>272</v>
      </c>
      <c r="G30" s="693">
        <v>288</v>
      </c>
      <c r="H30" s="693">
        <v>118</v>
      </c>
      <c r="I30" s="693">
        <v>85</v>
      </c>
      <c r="J30" s="693">
        <v>15</v>
      </c>
      <c r="K30" s="730">
        <v>0</v>
      </c>
      <c r="L30" s="731">
        <v>1286</v>
      </c>
      <c r="M30" s="732">
        <v>66</v>
      </c>
    </row>
    <row r="31" spans="1:13" ht="17.100000000000001" customHeight="1">
      <c r="A31" s="740" t="s">
        <v>307</v>
      </c>
      <c r="B31" s="729" t="s">
        <v>64</v>
      </c>
      <c r="C31" s="695">
        <v>0</v>
      </c>
      <c r="D31" s="693">
        <v>737</v>
      </c>
      <c r="E31" s="693">
        <v>243</v>
      </c>
      <c r="F31" s="693">
        <v>657</v>
      </c>
      <c r="G31" s="693">
        <v>370</v>
      </c>
      <c r="H31" s="693">
        <v>678</v>
      </c>
      <c r="I31" s="693">
        <v>57</v>
      </c>
      <c r="J31" s="693">
        <v>0</v>
      </c>
      <c r="K31" s="730">
        <v>0</v>
      </c>
      <c r="L31" s="731">
        <v>2742</v>
      </c>
      <c r="M31" s="732">
        <v>0</v>
      </c>
    </row>
    <row r="32" spans="1:13" ht="17.100000000000001" customHeight="1" thickBot="1">
      <c r="A32" s="741" t="s">
        <v>306</v>
      </c>
      <c r="B32" s="733" t="s">
        <v>65</v>
      </c>
      <c r="C32" s="702">
        <v>810</v>
      </c>
      <c r="D32" s="700">
        <v>2482</v>
      </c>
      <c r="E32" s="700">
        <v>0</v>
      </c>
      <c r="F32" s="700">
        <v>9829</v>
      </c>
      <c r="G32" s="700">
        <v>7119</v>
      </c>
      <c r="H32" s="700">
        <v>2269</v>
      </c>
      <c r="I32" s="700">
        <v>0</v>
      </c>
      <c r="J32" s="700">
        <v>344</v>
      </c>
      <c r="K32" s="734">
        <v>0</v>
      </c>
      <c r="L32" s="735">
        <v>22853</v>
      </c>
      <c r="M32" s="736">
        <v>0</v>
      </c>
    </row>
    <row r="33" spans="1:13" ht="17.100000000000001" customHeight="1">
      <c r="A33" s="1301" t="s">
        <v>360</v>
      </c>
      <c r="B33" s="1290"/>
      <c r="C33" s="1290"/>
      <c r="D33" s="1290"/>
      <c r="E33" s="1290"/>
      <c r="F33" s="1290"/>
      <c r="G33" s="1290"/>
      <c r="H33" s="1290"/>
      <c r="I33" s="1290"/>
      <c r="J33" s="1290"/>
      <c r="K33" s="1290"/>
      <c r="L33" s="1290"/>
      <c r="M33" s="1290"/>
    </row>
    <row r="34" spans="1:13" ht="17.100000000000001" customHeight="1">
      <c r="A34" s="1301" t="s">
        <v>285</v>
      </c>
      <c r="B34" s="1290"/>
      <c r="C34" s="1290"/>
      <c r="D34" s="1290"/>
      <c r="E34" s="1290"/>
      <c r="F34" s="1290"/>
      <c r="G34" s="1290"/>
      <c r="H34" s="1290"/>
      <c r="I34" s="1290"/>
      <c r="J34" s="1290"/>
      <c r="K34" s="1290"/>
      <c r="L34" s="1290"/>
      <c r="M34" s="1290"/>
    </row>
    <row r="35" spans="1:13" ht="17.100000000000001" customHeight="1">
      <c r="A35" s="1301" t="s">
        <v>359</v>
      </c>
      <c r="B35" s="1290"/>
      <c r="C35" s="1290"/>
      <c r="D35" s="1290"/>
      <c r="E35" s="1290"/>
      <c r="F35" s="1290"/>
      <c r="G35" s="1290"/>
      <c r="H35" s="1290"/>
      <c r="I35" s="1290"/>
      <c r="J35" s="1290"/>
      <c r="K35" s="1290"/>
      <c r="L35" s="1290"/>
      <c r="M35" s="1290"/>
    </row>
    <row r="36" spans="1:13" ht="17.100000000000001" customHeight="1">
      <c r="A36" s="1301" t="s">
        <v>358</v>
      </c>
      <c r="B36" s="1290"/>
      <c r="C36" s="1290"/>
      <c r="D36" s="1290"/>
      <c r="E36" s="1290"/>
      <c r="F36" s="1290"/>
      <c r="G36" s="1290"/>
      <c r="H36" s="1290"/>
      <c r="I36" s="1290"/>
      <c r="J36" s="1290"/>
      <c r="K36" s="1290"/>
      <c r="L36" s="1290"/>
      <c r="M36" s="1290"/>
    </row>
  </sheetData>
  <mergeCells count="5">
    <mergeCell ref="A1:M1"/>
    <mergeCell ref="A34:M34"/>
    <mergeCell ref="A35:M35"/>
    <mergeCell ref="A36:M36"/>
    <mergeCell ref="A33:M33"/>
  </mergeCells>
  <pageMargins left="0.2" right="0.2" top="0.5" bottom="0.5" header="0" footer="0"/>
  <pageSetup paperSize="5"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4"/>
  <sheetViews>
    <sheetView showGridLines="0" zoomScaleNormal="100" workbookViewId="0">
      <selection activeCell="J3" sqref="J3"/>
    </sheetView>
  </sheetViews>
  <sheetFormatPr defaultColWidth="11" defaultRowHeight="15" customHeight="1"/>
  <cols>
    <col min="1" max="1" width="10.125" style="64" customWidth="1"/>
    <col min="2" max="2" width="58" bestFit="1" customWidth="1"/>
    <col min="3" max="3" width="13" bestFit="1" customWidth="1"/>
    <col min="4" max="4" width="10" bestFit="1" customWidth="1"/>
    <col min="5" max="5" width="12" bestFit="1" customWidth="1"/>
    <col min="6" max="6" width="8" bestFit="1" customWidth="1"/>
    <col min="7" max="7" width="11" bestFit="1" customWidth="1"/>
    <col min="8" max="8" width="12" bestFit="1" customWidth="1"/>
    <col min="9" max="9" width="8" bestFit="1" customWidth="1"/>
    <col min="10" max="10" width="7.75" customWidth="1"/>
  </cols>
  <sheetData>
    <row r="1" spans="1:10" ht="105.6" customHeight="1">
      <c r="A1" s="1305" t="s">
        <v>945</v>
      </c>
      <c r="B1" s="1305"/>
      <c r="C1" s="1305"/>
      <c r="D1" s="1305"/>
      <c r="E1" s="1305"/>
      <c r="F1" s="1305"/>
      <c r="G1" s="1305"/>
      <c r="H1" s="1305"/>
      <c r="I1" s="1305"/>
      <c r="J1" s="1305"/>
    </row>
    <row r="2" spans="1:10" ht="36.6" customHeight="1" thickBot="1">
      <c r="A2" s="1386" t="s">
        <v>1034</v>
      </c>
      <c r="B2" s="1387"/>
      <c r="C2" s="1387"/>
      <c r="D2" s="1387"/>
      <c r="E2" s="1387"/>
      <c r="F2" s="1387"/>
      <c r="G2" s="1387"/>
      <c r="H2" s="1387"/>
      <c r="I2" s="1387"/>
      <c r="J2" s="1387"/>
    </row>
    <row r="3" spans="1:10" ht="53.1" customHeight="1">
      <c r="A3" s="737" t="s">
        <v>887</v>
      </c>
      <c r="B3" s="799" t="s">
        <v>886</v>
      </c>
      <c r="C3" s="800" t="s">
        <v>363</v>
      </c>
      <c r="D3" s="801" t="s">
        <v>367</v>
      </c>
      <c r="E3" s="794" t="s">
        <v>368</v>
      </c>
      <c r="F3" s="801" t="s">
        <v>369</v>
      </c>
      <c r="G3" s="801" t="s">
        <v>366</v>
      </c>
      <c r="H3" s="801" t="s">
        <v>370</v>
      </c>
      <c r="I3" s="802" t="s">
        <v>365</v>
      </c>
      <c r="J3" s="803" t="s">
        <v>8</v>
      </c>
    </row>
    <row r="4" spans="1:10" ht="17.100000000000001" customHeight="1">
      <c r="A4" s="738" t="s">
        <v>332</v>
      </c>
      <c r="B4" s="719" t="s">
        <v>37</v>
      </c>
      <c r="C4" s="720">
        <v>0</v>
      </c>
      <c r="D4" s="721">
        <v>0</v>
      </c>
      <c r="E4" s="721">
        <v>4</v>
      </c>
      <c r="F4" s="721">
        <v>27</v>
      </c>
      <c r="G4" s="721">
        <v>2400</v>
      </c>
      <c r="H4" s="721">
        <v>0</v>
      </c>
      <c r="I4" s="722">
        <v>0</v>
      </c>
      <c r="J4" s="723">
        <v>2431</v>
      </c>
    </row>
    <row r="5" spans="1:10" ht="17.100000000000001" customHeight="1">
      <c r="A5" s="739" t="s">
        <v>331</v>
      </c>
      <c r="B5" s="725" t="s">
        <v>38</v>
      </c>
      <c r="C5" s="689">
        <v>0</v>
      </c>
      <c r="D5" s="687">
        <v>0</v>
      </c>
      <c r="E5" s="687">
        <v>0</v>
      </c>
      <c r="F5" s="687">
        <v>0</v>
      </c>
      <c r="G5" s="687">
        <v>0</v>
      </c>
      <c r="H5" s="687">
        <v>0</v>
      </c>
      <c r="I5" s="726">
        <v>0</v>
      </c>
      <c r="J5" s="727">
        <v>0</v>
      </c>
    </row>
    <row r="6" spans="1:10" ht="17.100000000000001" customHeight="1">
      <c r="A6" s="740" t="s">
        <v>330</v>
      </c>
      <c r="B6" s="729" t="s">
        <v>39</v>
      </c>
      <c r="C6" s="695">
        <v>0</v>
      </c>
      <c r="D6" s="693">
        <v>0</v>
      </c>
      <c r="E6" s="693">
        <v>0</v>
      </c>
      <c r="F6" s="693">
        <v>0</v>
      </c>
      <c r="G6" s="693">
        <v>0</v>
      </c>
      <c r="H6" s="693">
        <v>0</v>
      </c>
      <c r="I6" s="730">
        <v>0</v>
      </c>
      <c r="J6" s="731">
        <v>0</v>
      </c>
    </row>
    <row r="7" spans="1:10" ht="17.100000000000001" customHeight="1">
      <c r="A7" s="740" t="s">
        <v>329</v>
      </c>
      <c r="B7" s="729" t="s">
        <v>40</v>
      </c>
      <c r="C7" s="695">
        <v>0</v>
      </c>
      <c r="D7" s="693">
        <v>0</v>
      </c>
      <c r="E7" s="693">
        <v>0</v>
      </c>
      <c r="F7" s="693">
        <v>0</v>
      </c>
      <c r="G7" s="693">
        <v>0</v>
      </c>
      <c r="H7" s="693">
        <v>0</v>
      </c>
      <c r="I7" s="730">
        <v>0</v>
      </c>
      <c r="J7" s="731">
        <v>0</v>
      </c>
    </row>
    <row r="8" spans="1:10" ht="17.100000000000001" customHeight="1">
      <c r="A8" s="740" t="s">
        <v>328</v>
      </c>
      <c r="B8" s="729" t="s">
        <v>41</v>
      </c>
      <c r="C8" s="695">
        <v>0</v>
      </c>
      <c r="D8" s="693">
        <v>0</v>
      </c>
      <c r="E8" s="693">
        <v>0</v>
      </c>
      <c r="F8" s="693">
        <v>0</v>
      </c>
      <c r="G8" s="693">
        <v>0</v>
      </c>
      <c r="H8" s="693">
        <v>0</v>
      </c>
      <c r="I8" s="730">
        <v>0</v>
      </c>
      <c r="J8" s="731">
        <v>0</v>
      </c>
    </row>
    <row r="9" spans="1:10" ht="17.100000000000001" customHeight="1">
      <c r="A9" s="740" t="s">
        <v>327</v>
      </c>
      <c r="B9" s="729" t="s">
        <v>42</v>
      </c>
      <c r="C9" s="695">
        <v>0</v>
      </c>
      <c r="D9" s="693">
        <v>0</v>
      </c>
      <c r="E9" s="693">
        <v>4</v>
      </c>
      <c r="F9" s="693">
        <v>0</v>
      </c>
      <c r="G9" s="693">
        <v>312</v>
      </c>
      <c r="H9" s="693">
        <v>0</v>
      </c>
      <c r="I9" s="730">
        <v>0</v>
      </c>
      <c r="J9" s="731">
        <v>316</v>
      </c>
    </row>
    <row r="10" spans="1:10" ht="17.100000000000001" customHeight="1">
      <c r="A10" s="740" t="s">
        <v>326</v>
      </c>
      <c r="B10" s="729" t="s">
        <v>43</v>
      </c>
      <c r="C10" s="695">
        <v>0</v>
      </c>
      <c r="D10" s="693">
        <v>0</v>
      </c>
      <c r="E10" s="693">
        <v>0</v>
      </c>
      <c r="F10" s="693">
        <v>0</v>
      </c>
      <c r="G10" s="693">
        <v>0</v>
      </c>
      <c r="H10" s="693">
        <v>0</v>
      </c>
      <c r="I10" s="730">
        <v>0</v>
      </c>
      <c r="J10" s="731">
        <v>0</v>
      </c>
    </row>
    <row r="11" spans="1:10" ht="17.100000000000001" customHeight="1">
      <c r="A11" s="740" t="s">
        <v>325</v>
      </c>
      <c r="B11" s="729" t="s">
        <v>44</v>
      </c>
      <c r="C11" s="695">
        <v>0</v>
      </c>
      <c r="D11" s="693">
        <v>0</v>
      </c>
      <c r="E11" s="693">
        <v>0</v>
      </c>
      <c r="F11" s="693">
        <v>0</v>
      </c>
      <c r="G11" s="693">
        <v>0</v>
      </c>
      <c r="H11" s="693">
        <v>0</v>
      </c>
      <c r="I11" s="730">
        <v>0</v>
      </c>
      <c r="J11" s="731">
        <v>0</v>
      </c>
    </row>
    <row r="12" spans="1:10" ht="17.100000000000001" customHeight="1">
      <c r="A12" s="740" t="s">
        <v>324</v>
      </c>
      <c r="B12" s="729" t="s">
        <v>45</v>
      </c>
      <c r="C12" s="695">
        <v>0</v>
      </c>
      <c r="D12" s="693">
        <v>0</v>
      </c>
      <c r="E12" s="693">
        <v>0</v>
      </c>
      <c r="F12" s="693">
        <v>0</v>
      </c>
      <c r="G12" s="693">
        <v>42</v>
      </c>
      <c r="H12" s="693">
        <v>0</v>
      </c>
      <c r="I12" s="730">
        <v>0</v>
      </c>
      <c r="J12" s="731">
        <v>42</v>
      </c>
    </row>
    <row r="13" spans="1:10" ht="17.100000000000001" customHeight="1">
      <c r="A13" s="740" t="s">
        <v>323</v>
      </c>
      <c r="B13" s="729" t="s">
        <v>46</v>
      </c>
      <c r="C13" s="695">
        <v>0</v>
      </c>
      <c r="D13" s="693">
        <v>0</v>
      </c>
      <c r="E13" s="693">
        <v>0</v>
      </c>
      <c r="F13" s="693">
        <v>0</v>
      </c>
      <c r="G13" s="693">
        <v>0</v>
      </c>
      <c r="H13" s="693">
        <v>0</v>
      </c>
      <c r="I13" s="730">
        <v>0</v>
      </c>
      <c r="J13" s="731">
        <v>0</v>
      </c>
    </row>
    <row r="14" spans="1:10" ht="17.100000000000001" customHeight="1">
      <c r="A14" s="740" t="s">
        <v>322</v>
      </c>
      <c r="B14" s="729" t="s">
        <v>47</v>
      </c>
      <c r="C14" s="695">
        <v>0</v>
      </c>
      <c r="D14" s="693">
        <v>0</v>
      </c>
      <c r="E14" s="693">
        <v>0</v>
      </c>
      <c r="F14" s="693">
        <v>0</v>
      </c>
      <c r="G14" s="693">
        <v>549</v>
      </c>
      <c r="H14" s="693">
        <v>0</v>
      </c>
      <c r="I14" s="730">
        <v>0</v>
      </c>
      <c r="J14" s="731">
        <v>549</v>
      </c>
    </row>
    <row r="15" spans="1:10" ht="17.100000000000001" customHeight="1">
      <c r="A15" s="740" t="s">
        <v>321</v>
      </c>
      <c r="B15" s="729" t="s">
        <v>48</v>
      </c>
      <c r="C15" s="695">
        <v>0</v>
      </c>
      <c r="D15" s="693">
        <v>0</v>
      </c>
      <c r="E15" s="693">
        <v>0</v>
      </c>
      <c r="F15" s="693">
        <v>5</v>
      </c>
      <c r="G15" s="693">
        <v>247</v>
      </c>
      <c r="H15" s="693">
        <v>0</v>
      </c>
      <c r="I15" s="730">
        <v>0</v>
      </c>
      <c r="J15" s="731">
        <v>252</v>
      </c>
    </row>
    <row r="16" spans="1:10" ht="17.100000000000001" customHeight="1">
      <c r="A16" s="740" t="s">
        <v>320</v>
      </c>
      <c r="B16" s="729" t="s">
        <v>49</v>
      </c>
      <c r="C16" s="695">
        <v>0</v>
      </c>
      <c r="D16" s="693">
        <v>0</v>
      </c>
      <c r="E16" s="693">
        <v>0</v>
      </c>
      <c r="F16" s="693">
        <v>0</v>
      </c>
      <c r="G16" s="693">
        <v>0</v>
      </c>
      <c r="H16" s="693">
        <v>0</v>
      </c>
      <c r="I16" s="730">
        <v>0</v>
      </c>
      <c r="J16" s="731">
        <v>0</v>
      </c>
    </row>
    <row r="17" spans="1:10" ht="17.100000000000001" customHeight="1">
      <c r="A17" s="740" t="s">
        <v>338</v>
      </c>
      <c r="B17" s="729" t="s">
        <v>50</v>
      </c>
      <c r="C17" s="695">
        <v>0</v>
      </c>
      <c r="D17" s="693">
        <v>0</v>
      </c>
      <c r="E17" s="693">
        <v>0</v>
      </c>
      <c r="F17" s="693">
        <v>0</v>
      </c>
      <c r="G17" s="693">
        <v>0</v>
      </c>
      <c r="H17" s="693">
        <v>0</v>
      </c>
      <c r="I17" s="730">
        <v>0</v>
      </c>
      <c r="J17" s="731">
        <v>0</v>
      </c>
    </row>
    <row r="18" spans="1:10" ht="17.100000000000001" customHeight="1">
      <c r="A18" s="740" t="s">
        <v>337</v>
      </c>
      <c r="B18" s="729" t="s">
        <v>51</v>
      </c>
      <c r="C18" s="695">
        <v>0</v>
      </c>
      <c r="D18" s="693">
        <v>0</v>
      </c>
      <c r="E18" s="693">
        <v>0</v>
      </c>
      <c r="F18" s="693">
        <v>0</v>
      </c>
      <c r="G18" s="693">
        <v>0</v>
      </c>
      <c r="H18" s="693">
        <v>0</v>
      </c>
      <c r="I18" s="730">
        <v>0</v>
      </c>
      <c r="J18" s="731">
        <v>0</v>
      </c>
    </row>
    <row r="19" spans="1:10" ht="17.100000000000001" customHeight="1">
      <c r="A19" s="740" t="s">
        <v>319</v>
      </c>
      <c r="B19" s="729" t="s">
        <v>52</v>
      </c>
      <c r="C19" s="695">
        <v>0</v>
      </c>
      <c r="D19" s="693">
        <v>0</v>
      </c>
      <c r="E19" s="693">
        <v>0</v>
      </c>
      <c r="F19" s="693">
        <v>0</v>
      </c>
      <c r="G19" s="693">
        <v>60</v>
      </c>
      <c r="H19" s="693">
        <v>0</v>
      </c>
      <c r="I19" s="730">
        <v>0</v>
      </c>
      <c r="J19" s="731">
        <v>60</v>
      </c>
    </row>
    <row r="20" spans="1:10" ht="17.100000000000001" customHeight="1">
      <c r="A20" s="740" t="s">
        <v>318</v>
      </c>
      <c r="B20" s="729" t="s">
        <v>53</v>
      </c>
      <c r="C20" s="695">
        <v>0</v>
      </c>
      <c r="D20" s="693">
        <v>0</v>
      </c>
      <c r="E20" s="693">
        <v>0</v>
      </c>
      <c r="F20" s="693">
        <v>0</v>
      </c>
      <c r="G20" s="693">
        <v>0</v>
      </c>
      <c r="H20" s="693">
        <v>0</v>
      </c>
      <c r="I20" s="730">
        <v>0</v>
      </c>
      <c r="J20" s="731">
        <v>0</v>
      </c>
    </row>
    <row r="21" spans="1:10" ht="17.100000000000001" customHeight="1">
      <c r="A21" s="740" t="s">
        <v>317</v>
      </c>
      <c r="B21" s="729" t="s">
        <v>54</v>
      </c>
      <c r="C21" s="695">
        <v>0</v>
      </c>
      <c r="D21" s="693">
        <v>0</v>
      </c>
      <c r="E21" s="693">
        <v>0</v>
      </c>
      <c r="F21" s="693">
        <v>0</v>
      </c>
      <c r="G21" s="693">
        <v>0</v>
      </c>
      <c r="H21" s="693">
        <v>0</v>
      </c>
      <c r="I21" s="730">
        <v>0</v>
      </c>
      <c r="J21" s="731">
        <v>0</v>
      </c>
    </row>
    <row r="22" spans="1:10" ht="17.100000000000001" customHeight="1">
      <c r="A22" s="740" t="s">
        <v>316</v>
      </c>
      <c r="B22" s="729" t="s">
        <v>55</v>
      </c>
      <c r="C22" s="695">
        <v>0</v>
      </c>
      <c r="D22" s="693">
        <v>0</v>
      </c>
      <c r="E22" s="693">
        <v>0</v>
      </c>
      <c r="F22" s="693">
        <v>0</v>
      </c>
      <c r="G22" s="693">
        <v>303</v>
      </c>
      <c r="H22" s="693">
        <v>0</v>
      </c>
      <c r="I22" s="730">
        <v>0</v>
      </c>
      <c r="J22" s="731">
        <v>303</v>
      </c>
    </row>
    <row r="23" spans="1:10" ht="17.100000000000001" customHeight="1">
      <c r="A23" s="740" t="s">
        <v>315</v>
      </c>
      <c r="B23" s="729" t="s">
        <v>56</v>
      </c>
      <c r="C23" s="695" t="s">
        <v>1035</v>
      </c>
      <c r="D23" s="693" t="s">
        <v>1035</v>
      </c>
      <c r="E23" s="693" t="s">
        <v>1035</v>
      </c>
      <c r="F23" s="693" t="s">
        <v>1035</v>
      </c>
      <c r="G23" s="693" t="s">
        <v>1035</v>
      </c>
      <c r="H23" s="693" t="s">
        <v>1035</v>
      </c>
      <c r="I23" s="730" t="s">
        <v>1035</v>
      </c>
      <c r="J23" s="731" t="s">
        <v>1035</v>
      </c>
    </row>
    <row r="24" spans="1:10" ht="17.100000000000001" customHeight="1">
      <c r="A24" s="740" t="s">
        <v>314</v>
      </c>
      <c r="B24" s="729" t="s">
        <v>57</v>
      </c>
      <c r="C24" s="695">
        <v>0</v>
      </c>
      <c r="D24" s="693">
        <v>0</v>
      </c>
      <c r="E24" s="693">
        <v>0</v>
      </c>
      <c r="F24" s="693">
        <v>0</v>
      </c>
      <c r="G24" s="693">
        <v>0</v>
      </c>
      <c r="H24" s="693">
        <v>0</v>
      </c>
      <c r="I24" s="730">
        <v>0</v>
      </c>
      <c r="J24" s="731">
        <v>0</v>
      </c>
    </row>
    <row r="25" spans="1:10" ht="17.100000000000001" customHeight="1">
      <c r="A25" s="740" t="s">
        <v>313</v>
      </c>
      <c r="B25" s="729" t="s">
        <v>58</v>
      </c>
      <c r="C25" s="695">
        <v>0</v>
      </c>
      <c r="D25" s="693">
        <v>0</v>
      </c>
      <c r="E25" s="693">
        <v>0</v>
      </c>
      <c r="F25" s="693">
        <v>0</v>
      </c>
      <c r="G25" s="693">
        <v>0</v>
      </c>
      <c r="H25" s="693">
        <v>0</v>
      </c>
      <c r="I25" s="730">
        <v>0</v>
      </c>
      <c r="J25" s="731">
        <v>0</v>
      </c>
    </row>
    <row r="26" spans="1:10" ht="17.100000000000001" customHeight="1">
      <c r="A26" s="740" t="s">
        <v>312</v>
      </c>
      <c r="B26" s="729" t="s">
        <v>59</v>
      </c>
      <c r="C26" s="695">
        <v>0</v>
      </c>
      <c r="D26" s="693">
        <v>0</v>
      </c>
      <c r="E26" s="693">
        <v>0</v>
      </c>
      <c r="F26" s="693">
        <v>0</v>
      </c>
      <c r="G26" s="693">
        <v>0</v>
      </c>
      <c r="H26" s="693">
        <v>0</v>
      </c>
      <c r="I26" s="730">
        <v>0</v>
      </c>
      <c r="J26" s="731">
        <v>0</v>
      </c>
    </row>
    <row r="27" spans="1:10" ht="17.100000000000001" customHeight="1">
      <c r="A27" s="740" t="s">
        <v>311</v>
      </c>
      <c r="B27" s="729" t="s">
        <v>60</v>
      </c>
      <c r="C27" s="695">
        <v>0</v>
      </c>
      <c r="D27" s="693">
        <v>0</v>
      </c>
      <c r="E27" s="693">
        <v>0</v>
      </c>
      <c r="F27" s="693">
        <v>0</v>
      </c>
      <c r="G27" s="693">
        <v>131</v>
      </c>
      <c r="H27" s="693">
        <v>0</v>
      </c>
      <c r="I27" s="730">
        <v>0</v>
      </c>
      <c r="J27" s="731">
        <v>131</v>
      </c>
    </row>
    <row r="28" spans="1:10" ht="17.100000000000001" customHeight="1">
      <c r="A28" s="740" t="s">
        <v>310</v>
      </c>
      <c r="B28" s="729" t="s">
        <v>61</v>
      </c>
      <c r="C28" s="695">
        <v>0</v>
      </c>
      <c r="D28" s="693">
        <v>0</v>
      </c>
      <c r="E28" s="693">
        <v>0</v>
      </c>
      <c r="F28" s="693">
        <v>0</v>
      </c>
      <c r="G28" s="693">
        <v>305</v>
      </c>
      <c r="H28" s="693">
        <v>0</v>
      </c>
      <c r="I28" s="730">
        <v>0</v>
      </c>
      <c r="J28" s="731">
        <v>305</v>
      </c>
    </row>
    <row r="29" spans="1:10" ht="17.100000000000001" customHeight="1">
      <c r="A29" s="740" t="s">
        <v>309</v>
      </c>
      <c r="B29" s="729" t="s">
        <v>62</v>
      </c>
      <c r="C29" s="695">
        <v>0</v>
      </c>
      <c r="D29" s="693">
        <v>0</v>
      </c>
      <c r="E29" s="693">
        <v>0</v>
      </c>
      <c r="F29" s="693">
        <v>0</v>
      </c>
      <c r="G29" s="693">
        <v>325</v>
      </c>
      <c r="H29" s="693">
        <v>0</v>
      </c>
      <c r="I29" s="730">
        <v>0</v>
      </c>
      <c r="J29" s="731">
        <v>325</v>
      </c>
    </row>
    <row r="30" spans="1:10" ht="17.100000000000001" customHeight="1">
      <c r="A30" s="740" t="s">
        <v>308</v>
      </c>
      <c r="B30" s="729" t="s">
        <v>63</v>
      </c>
      <c r="C30" s="695">
        <v>0</v>
      </c>
      <c r="D30" s="693">
        <v>0</v>
      </c>
      <c r="E30" s="693">
        <v>0</v>
      </c>
      <c r="F30" s="693">
        <v>22</v>
      </c>
      <c r="G30" s="693">
        <v>63</v>
      </c>
      <c r="H30" s="693">
        <v>0</v>
      </c>
      <c r="I30" s="730">
        <v>0</v>
      </c>
      <c r="J30" s="731">
        <v>85</v>
      </c>
    </row>
    <row r="31" spans="1:10" ht="17.100000000000001" customHeight="1">
      <c r="A31" s="740" t="s">
        <v>307</v>
      </c>
      <c r="B31" s="729" t="s">
        <v>64</v>
      </c>
      <c r="C31" s="695">
        <v>0</v>
      </c>
      <c r="D31" s="693">
        <v>0</v>
      </c>
      <c r="E31" s="693">
        <v>0</v>
      </c>
      <c r="F31" s="693">
        <v>0</v>
      </c>
      <c r="G31" s="693">
        <v>57</v>
      </c>
      <c r="H31" s="693">
        <v>0</v>
      </c>
      <c r="I31" s="730">
        <v>0</v>
      </c>
      <c r="J31" s="731">
        <v>57</v>
      </c>
    </row>
    <row r="32" spans="1:10" ht="17.100000000000001" customHeight="1" thickBot="1">
      <c r="A32" s="741" t="s">
        <v>306</v>
      </c>
      <c r="B32" s="733" t="s">
        <v>65</v>
      </c>
      <c r="C32" s="702">
        <v>0</v>
      </c>
      <c r="D32" s="700">
        <v>0</v>
      </c>
      <c r="E32" s="700">
        <v>0</v>
      </c>
      <c r="F32" s="700">
        <v>0</v>
      </c>
      <c r="G32" s="700">
        <v>0</v>
      </c>
      <c r="H32" s="700">
        <v>0</v>
      </c>
      <c r="I32" s="734">
        <v>0</v>
      </c>
      <c r="J32" s="735">
        <v>0</v>
      </c>
    </row>
    <row r="33" spans="1:10" ht="17.100000000000001" customHeight="1">
      <c r="A33" s="1301" t="s">
        <v>371</v>
      </c>
      <c r="B33" s="1290"/>
      <c r="C33" s="1290"/>
      <c r="D33" s="1290"/>
      <c r="E33" s="1290"/>
      <c r="F33" s="1290"/>
      <c r="G33" s="1290"/>
      <c r="H33" s="1290"/>
      <c r="I33" s="1290"/>
      <c r="J33" s="1290"/>
    </row>
    <row r="34" spans="1:10" ht="17.100000000000001" customHeight="1">
      <c r="A34" s="1301" t="s">
        <v>285</v>
      </c>
      <c r="B34" s="1290"/>
      <c r="C34" s="1290"/>
      <c r="D34" s="1290"/>
      <c r="E34" s="1290"/>
      <c r="F34" s="1290"/>
      <c r="G34" s="1290"/>
      <c r="H34" s="1290"/>
      <c r="I34" s="1290"/>
      <c r="J34" s="1290"/>
    </row>
  </sheetData>
  <mergeCells count="4">
    <mergeCell ref="A1:J1"/>
    <mergeCell ref="A33:J33"/>
    <mergeCell ref="A34:J34"/>
    <mergeCell ref="A2:J2"/>
  </mergeCells>
  <pageMargins left="0.2" right="0.2" top="0.5" bottom="0.5" header="0" footer="0"/>
  <pageSetup paperSize="5"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39"/>
  <sheetViews>
    <sheetView showGridLines="0" zoomScale="80" zoomScaleNormal="80" workbookViewId="0">
      <selection activeCell="W5" sqref="W5"/>
    </sheetView>
  </sheetViews>
  <sheetFormatPr defaultColWidth="11" defaultRowHeight="15" customHeight="1"/>
  <cols>
    <col min="1" max="1" width="10" style="64" customWidth="1"/>
    <col min="2" max="2" width="58" bestFit="1"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10.45" customHeight="1">
      <c r="A1" s="1293" t="s">
        <v>946</v>
      </c>
      <c r="B1" s="1294"/>
      <c r="C1" s="1294"/>
      <c r="D1" s="1294"/>
      <c r="E1" s="1294"/>
      <c r="F1" s="1294"/>
      <c r="G1" s="1294"/>
      <c r="H1" s="1294"/>
      <c r="I1" s="1294"/>
      <c r="J1" s="1294"/>
      <c r="K1" s="1294"/>
      <c r="L1" s="1294"/>
      <c r="M1" s="1294"/>
      <c r="N1" s="1294"/>
      <c r="O1" s="1294"/>
      <c r="P1" s="1294"/>
      <c r="Q1" s="1294"/>
      <c r="R1" s="1294"/>
      <c r="S1" s="1294"/>
      <c r="T1" s="1294"/>
      <c r="U1" s="1294"/>
      <c r="V1" s="1294"/>
      <c r="W1" s="1294"/>
    </row>
    <row r="2" spans="1:23" ht="15" customHeight="1" thickBot="1">
      <c r="A2" s="1424"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418" t="s">
        <v>887</v>
      </c>
      <c r="B3" s="1416" t="s">
        <v>886</v>
      </c>
      <c r="C3" s="1409" t="s">
        <v>871</v>
      </c>
      <c r="D3" s="1410"/>
      <c r="E3" s="1410"/>
      <c r="F3" s="1410"/>
      <c r="G3" s="1410"/>
      <c r="H3" s="1410"/>
      <c r="I3" s="1410"/>
      <c r="J3" s="1410"/>
      <c r="K3" s="1410"/>
      <c r="L3" s="1410"/>
      <c r="M3" s="1410"/>
      <c r="N3" s="1410"/>
      <c r="O3" s="1410"/>
      <c r="P3" s="1410"/>
      <c r="Q3" s="1410"/>
      <c r="R3" s="1410"/>
      <c r="S3" s="1410"/>
      <c r="T3" s="1411"/>
      <c r="U3" s="1420" t="s">
        <v>291</v>
      </c>
      <c r="V3" s="1420"/>
      <c r="W3" s="1421"/>
    </row>
    <row r="4" spans="1:23" ht="53.1" customHeight="1">
      <c r="A4" s="1419"/>
      <c r="B4" s="1417"/>
      <c r="C4" s="1415" t="s">
        <v>80</v>
      </c>
      <c r="D4" s="1414"/>
      <c r="E4" s="1412" t="s">
        <v>296</v>
      </c>
      <c r="F4" s="1412"/>
      <c r="G4" s="1414" t="s">
        <v>295</v>
      </c>
      <c r="H4" s="1414"/>
      <c r="I4" s="1414" t="s">
        <v>870</v>
      </c>
      <c r="J4" s="1414"/>
      <c r="K4" s="1412" t="s">
        <v>937</v>
      </c>
      <c r="L4" s="1412"/>
      <c r="M4" s="1412" t="s">
        <v>15</v>
      </c>
      <c r="N4" s="1412"/>
      <c r="O4" s="1412" t="s">
        <v>938</v>
      </c>
      <c r="P4" s="1412"/>
      <c r="Q4" s="1412" t="s">
        <v>28</v>
      </c>
      <c r="R4" s="1413"/>
      <c r="S4" s="806" t="s">
        <v>8</v>
      </c>
      <c r="T4" s="807" t="s">
        <v>292</v>
      </c>
      <c r="U4" s="1422"/>
      <c r="V4" s="1422"/>
      <c r="W4" s="1423"/>
    </row>
    <row r="5" spans="1:23" ht="17.100000000000001" customHeight="1">
      <c r="A5" s="1393"/>
      <c r="B5" s="1391"/>
      <c r="C5" s="808" t="s">
        <v>25</v>
      </c>
      <c r="D5" s="804" t="s">
        <v>31</v>
      </c>
      <c r="E5" s="804" t="s">
        <v>25</v>
      </c>
      <c r="F5" s="804" t="s">
        <v>31</v>
      </c>
      <c r="G5" s="804" t="s">
        <v>25</v>
      </c>
      <c r="H5" s="804" t="s">
        <v>31</v>
      </c>
      <c r="I5" s="804" t="s">
        <v>25</v>
      </c>
      <c r="J5" s="804" t="s">
        <v>31</v>
      </c>
      <c r="K5" s="804" t="s">
        <v>25</v>
      </c>
      <c r="L5" s="804" t="s">
        <v>31</v>
      </c>
      <c r="M5" s="804" t="s">
        <v>25</v>
      </c>
      <c r="N5" s="804" t="s">
        <v>31</v>
      </c>
      <c r="O5" s="804" t="s">
        <v>25</v>
      </c>
      <c r="P5" s="804" t="s">
        <v>31</v>
      </c>
      <c r="Q5" s="804" t="s">
        <v>25</v>
      </c>
      <c r="R5" s="805" t="s">
        <v>31</v>
      </c>
      <c r="S5" s="806" t="s">
        <v>290</v>
      </c>
      <c r="T5" s="809" t="s">
        <v>8</v>
      </c>
      <c r="U5" s="810" t="s">
        <v>289</v>
      </c>
      <c r="V5" s="804" t="s">
        <v>288</v>
      </c>
      <c r="W5" s="811" t="s">
        <v>287</v>
      </c>
    </row>
    <row r="6" spans="1:23" ht="17.100000000000001" customHeight="1">
      <c r="A6" s="796" t="s">
        <v>332</v>
      </c>
      <c r="B6" s="719" t="s">
        <v>37</v>
      </c>
      <c r="C6" s="812">
        <v>31</v>
      </c>
      <c r="D6" s="813">
        <v>3</v>
      </c>
      <c r="E6" s="813">
        <v>34</v>
      </c>
      <c r="F6" s="813">
        <v>5</v>
      </c>
      <c r="G6" s="813">
        <v>7</v>
      </c>
      <c r="H6" s="813">
        <v>2</v>
      </c>
      <c r="I6" s="813">
        <v>415</v>
      </c>
      <c r="J6" s="813">
        <v>42</v>
      </c>
      <c r="K6" s="813">
        <v>845</v>
      </c>
      <c r="L6" s="813">
        <v>100</v>
      </c>
      <c r="M6" s="813">
        <v>1516</v>
      </c>
      <c r="N6" s="813">
        <v>166</v>
      </c>
      <c r="O6" s="813">
        <v>5</v>
      </c>
      <c r="P6" s="813">
        <v>2</v>
      </c>
      <c r="Q6" s="813">
        <v>93</v>
      </c>
      <c r="R6" s="814">
        <v>9</v>
      </c>
      <c r="S6" s="815">
        <v>75</v>
      </c>
      <c r="T6" s="816">
        <v>3350</v>
      </c>
      <c r="U6" s="817">
        <v>189</v>
      </c>
      <c r="V6" s="813">
        <v>77</v>
      </c>
      <c r="W6" s="818">
        <v>2010</v>
      </c>
    </row>
    <row r="7" spans="1:23" ht="17.100000000000001" customHeight="1">
      <c r="A7" s="706" t="s">
        <v>331</v>
      </c>
      <c r="B7" s="725" t="s">
        <v>38</v>
      </c>
      <c r="C7" s="819" t="s">
        <v>1035</v>
      </c>
      <c r="D7" s="820" t="s">
        <v>1035</v>
      </c>
      <c r="E7" s="820" t="s">
        <v>1035</v>
      </c>
      <c r="F7" s="820" t="s">
        <v>1035</v>
      </c>
      <c r="G7" s="820" t="s">
        <v>1035</v>
      </c>
      <c r="H7" s="820" t="s">
        <v>1035</v>
      </c>
      <c r="I7" s="820" t="s">
        <v>1035</v>
      </c>
      <c r="J7" s="820" t="s">
        <v>1035</v>
      </c>
      <c r="K7" s="820" t="s">
        <v>1035</v>
      </c>
      <c r="L7" s="820" t="s">
        <v>1035</v>
      </c>
      <c r="M7" s="820" t="s">
        <v>1035</v>
      </c>
      <c r="N7" s="820" t="s">
        <v>1035</v>
      </c>
      <c r="O7" s="820" t="s">
        <v>1035</v>
      </c>
      <c r="P7" s="820" t="s">
        <v>1035</v>
      </c>
      <c r="Q7" s="820" t="s">
        <v>1035</v>
      </c>
      <c r="R7" s="821" t="s">
        <v>1035</v>
      </c>
      <c r="S7" s="822" t="s">
        <v>1035</v>
      </c>
      <c r="T7" s="823" t="s">
        <v>1035</v>
      </c>
      <c r="U7" s="824" t="s">
        <v>1035</v>
      </c>
      <c r="V7" s="820" t="s">
        <v>1035</v>
      </c>
      <c r="W7" s="825" t="s">
        <v>1035</v>
      </c>
    </row>
    <row r="8" spans="1:23" ht="17.100000000000001" customHeight="1">
      <c r="A8" s="707" t="s">
        <v>330</v>
      </c>
      <c r="B8" s="729" t="s">
        <v>39</v>
      </c>
      <c r="C8" s="826">
        <v>5</v>
      </c>
      <c r="D8" s="827">
        <v>0</v>
      </c>
      <c r="E8" s="827">
        <v>12</v>
      </c>
      <c r="F8" s="827">
        <v>2</v>
      </c>
      <c r="G8" s="827">
        <v>0</v>
      </c>
      <c r="H8" s="827">
        <v>0</v>
      </c>
      <c r="I8" s="827">
        <v>100</v>
      </c>
      <c r="J8" s="827">
        <v>10</v>
      </c>
      <c r="K8" s="827">
        <v>101</v>
      </c>
      <c r="L8" s="827">
        <v>12</v>
      </c>
      <c r="M8" s="827">
        <v>60</v>
      </c>
      <c r="N8" s="827">
        <v>13</v>
      </c>
      <c r="O8" s="827">
        <v>1</v>
      </c>
      <c r="P8" s="827">
        <v>1</v>
      </c>
      <c r="Q8" s="827">
        <v>21</v>
      </c>
      <c r="R8" s="828">
        <v>2</v>
      </c>
      <c r="S8" s="829">
        <v>14</v>
      </c>
      <c r="T8" s="830">
        <v>354</v>
      </c>
      <c r="U8" s="831">
        <v>17</v>
      </c>
      <c r="V8" s="827">
        <v>15</v>
      </c>
      <c r="W8" s="832">
        <v>247</v>
      </c>
    </row>
    <row r="9" spans="1:23" ht="17.100000000000001" customHeight="1">
      <c r="A9" s="707" t="s">
        <v>329</v>
      </c>
      <c r="B9" s="729" t="s">
        <v>40</v>
      </c>
      <c r="C9" s="826">
        <v>0</v>
      </c>
      <c r="D9" s="827">
        <v>0</v>
      </c>
      <c r="E9" s="827">
        <v>0</v>
      </c>
      <c r="F9" s="827">
        <v>0</v>
      </c>
      <c r="G9" s="827">
        <v>0</v>
      </c>
      <c r="H9" s="827">
        <v>0</v>
      </c>
      <c r="I9" s="827">
        <v>1</v>
      </c>
      <c r="J9" s="827">
        <v>0</v>
      </c>
      <c r="K9" s="827">
        <v>6</v>
      </c>
      <c r="L9" s="827">
        <v>1</v>
      </c>
      <c r="M9" s="827">
        <v>46</v>
      </c>
      <c r="N9" s="827">
        <v>5</v>
      </c>
      <c r="O9" s="827">
        <v>0</v>
      </c>
      <c r="P9" s="827">
        <v>0</v>
      </c>
      <c r="Q9" s="827">
        <v>2</v>
      </c>
      <c r="R9" s="828">
        <v>0</v>
      </c>
      <c r="S9" s="829">
        <v>2</v>
      </c>
      <c r="T9" s="830">
        <v>63</v>
      </c>
      <c r="U9" s="831">
        <v>4</v>
      </c>
      <c r="V9" s="827">
        <v>0</v>
      </c>
      <c r="W9" s="832">
        <v>52</v>
      </c>
    </row>
    <row r="10" spans="1:23" ht="17.100000000000001" customHeight="1">
      <c r="A10" s="707" t="s">
        <v>328</v>
      </c>
      <c r="B10" s="729" t="s">
        <v>41</v>
      </c>
      <c r="C10" s="826">
        <v>0</v>
      </c>
      <c r="D10" s="827">
        <v>0</v>
      </c>
      <c r="E10" s="827">
        <v>0</v>
      </c>
      <c r="F10" s="827">
        <v>0</v>
      </c>
      <c r="G10" s="827">
        <v>0</v>
      </c>
      <c r="H10" s="827">
        <v>1</v>
      </c>
      <c r="I10" s="827">
        <v>6</v>
      </c>
      <c r="J10" s="827">
        <v>2</v>
      </c>
      <c r="K10" s="827">
        <v>4</v>
      </c>
      <c r="L10" s="827">
        <v>0</v>
      </c>
      <c r="M10" s="827">
        <v>64</v>
      </c>
      <c r="N10" s="827">
        <v>19</v>
      </c>
      <c r="O10" s="827">
        <v>0</v>
      </c>
      <c r="P10" s="827">
        <v>0</v>
      </c>
      <c r="Q10" s="827">
        <v>0</v>
      </c>
      <c r="R10" s="828">
        <v>0</v>
      </c>
      <c r="S10" s="829">
        <v>1</v>
      </c>
      <c r="T10" s="830">
        <v>97</v>
      </c>
      <c r="U10" s="831">
        <v>2</v>
      </c>
      <c r="V10" s="827">
        <v>0</v>
      </c>
      <c r="W10" s="832">
        <v>41</v>
      </c>
    </row>
    <row r="11" spans="1:23" ht="17.100000000000001" customHeight="1">
      <c r="A11" s="707" t="s">
        <v>327</v>
      </c>
      <c r="B11" s="729" t="s">
        <v>42</v>
      </c>
      <c r="C11" s="826">
        <v>1</v>
      </c>
      <c r="D11" s="827">
        <v>0</v>
      </c>
      <c r="E11" s="827">
        <v>0</v>
      </c>
      <c r="F11" s="827">
        <v>1</v>
      </c>
      <c r="G11" s="827">
        <v>0</v>
      </c>
      <c r="H11" s="827">
        <v>0</v>
      </c>
      <c r="I11" s="827">
        <v>5</v>
      </c>
      <c r="J11" s="827">
        <v>2</v>
      </c>
      <c r="K11" s="827">
        <v>30</v>
      </c>
      <c r="L11" s="827">
        <v>5</v>
      </c>
      <c r="M11" s="827">
        <v>109</v>
      </c>
      <c r="N11" s="827">
        <v>13</v>
      </c>
      <c r="O11" s="827">
        <v>0</v>
      </c>
      <c r="P11" s="827">
        <v>0</v>
      </c>
      <c r="Q11" s="827">
        <v>3</v>
      </c>
      <c r="R11" s="828">
        <v>1</v>
      </c>
      <c r="S11" s="829">
        <v>9</v>
      </c>
      <c r="T11" s="830">
        <v>179</v>
      </c>
      <c r="U11" s="831">
        <v>5</v>
      </c>
      <c r="V11" s="827">
        <v>20</v>
      </c>
      <c r="W11" s="832">
        <v>106</v>
      </c>
    </row>
    <row r="12" spans="1:23" ht="17.100000000000001" customHeight="1">
      <c r="A12" s="707" t="s">
        <v>326</v>
      </c>
      <c r="B12" s="729" t="s">
        <v>43</v>
      </c>
      <c r="C12" s="826">
        <v>2</v>
      </c>
      <c r="D12" s="827">
        <v>0</v>
      </c>
      <c r="E12" s="827">
        <v>0</v>
      </c>
      <c r="F12" s="827">
        <v>0</v>
      </c>
      <c r="G12" s="827">
        <v>1</v>
      </c>
      <c r="H12" s="827">
        <v>0</v>
      </c>
      <c r="I12" s="827">
        <v>11</v>
      </c>
      <c r="J12" s="827">
        <v>2</v>
      </c>
      <c r="K12" s="827">
        <v>77</v>
      </c>
      <c r="L12" s="827">
        <v>6</v>
      </c>
      <c r="M12" s="827">
        <v>108</v>
      </c>
      <c r="N12" s="827">
        <v>14</v>
      </c>
      <c r="O12" s="827">
        <v>0</v>
      </c>
      <c r="P12" s="827">
        <v>0</v>
      </c>
      <c r="Q12" s="827">
        <v>4</v>
      </c>
      <c r="R12" s="828">
        <v>0</v>
      </c>
      <c r="S12" s="829">
        <v>3</v>
      </c>
      <c r="T12" s="830">
        <v>228</v>
      </c>
      <c r="U12" s="831">
        <v>13</v>
      </c>
      <c r="V12" s="827">
        <v>0</v>
      </c>
      <c r="W12" s="832">
        <v>149</v>
      </c>
    </row>
    <row r="13" spans="1:23" ht="17.100000000000001" customHeight="1">
      <c r="A13" s="707" t="s">
        <v>325</v>
      </c>
      <c r="B13" s="729" t="s">
        <v>44</v>
      </c>
      <c r="C13" s="826">
        <v>2</v>
      </c>
      <c r="D13" s="827">
        <v>0</v>
      </c>
      <c r="E13" s="827">
        <v>2</v>
      </c>
      <c r="F13" s="827">
        <v>1</v>
      </c>
      <c r="G13" s="827">
        <v>0</v>
      </c>
      <c r="H13" s="827">
        <v>0</v>
      </c>
      <c r="I13" s="827">
        <v>19</v>
      </c>
      <c r="J13" s="827">
        <v>3</v>
      </c>
      <c r="K13" s="827">
        <v>15</v>
      </c>
      <c r="L13" s="827">
        <v>0</v>
      </c>
      <c r="M13" s="827">
        <v>109</v>
      </c>
      <c r="N13" s="827">
        <v>4</v>
      </c>
      <c r="O13" s="827">
        <v>1</v>
      </c>
      <c r="P13" s="827">
        <v>0</v>
      </c>
      <c r="Q13" s="827">
        <v>12</v>
      </c>
      <c r="R13" s="828">
        <v>2</v>
      </c>
      <c r="S13" s="829">
        <v>0</v>
      </c>
      <c r="T13" s="830">
        <v>170</v>
      </c>
      <c r="U13" s="831">
        <v>9</v>
      </c>
      <c r="V13" s="827">
        <v>0</v>
      </c>
      <c r="W13" s="832">
        <v>111</v>
      </c>
    </row>
    <row r="14" spans="1:23" ht="17.100000000000001" customHeight="1">
      <c r="A14" s="707" t="s">
        <v>324</v>
      </c>
      <c r="B14" s="729" t="s">
        <v>45</v>
      </c>
      <c r="C14" s="826">
        <v>0</v>
      </c>
      <c r="D14" s="827">
        <v>0</v>
      </c>
      <c r="E14" s="827">
        <v>0</v>
      </c>
      <c r="F14" s="827">
        <v>0</v>
      </c>
      <c r="G14" s="827">
        <v>0</v>
      </c>
      <c r="H14" s="827">
        <v>0</v>
      </c>
      <c r="I14" s="827">
        <v>0</v>
      </c>
      <c r="J14" s="827">
        <v>0</v>
      </c>
      <c r="K14" s="827">
        <v>0</v>
      </c>
      <c r="L14" s="827">
        <v>0</v>
      </c>
      <c r="M14" s="827">
        <v>0</v>
      </c>
      <c r="N14" s="827">
        <v>0</v>
      </c>
      <c r="O14" s="827">
        <v>0</v>
      </c>
      <c r="P14" s="827">
        <v>0</v>
      </c>
      <c r="Q14" s="827">
        <v>0</v>
      </c>
      <c r="R14" s="828">
        <v>0</v>
      </c>
      <c r="S14" s="829">
        <v>0</v>
      </c>
      <c r="T14" s="830">
        <v>0</v>
      </c>
      <c r="U14" s="831">
        <v>0</v>
      </c>
      <c r="V14" s="827">
        <v>0</v>
      </c>
      <c r="W14" s="832">
        <v>0</v>
      </c>
    </row>
    <row r="15" spans="1:23" ht="17.100000000000001" customHeight="1">
      <c r="A15" s="707" t="s">
        <v>323</v>
      </c>
      <c r="B15" s="729" t="s">
        <v>46</v>
      </c>
      <c r="C15" s="826">
        <v>0</v>
      </c>
      <c r="D15" s="827">
        <v>0</v>
      </c>
      <c r="E15" s="827">
        <v>0</v>
      </c>
      <c r="F15" s="827">
        <v>0</v>
      </c>
      <c r="G15" s="827">
        <v>0</v>
      </c>
      <c r="H15" s="827">
        <v>0</v>
      </c>
      <c r="I15" s="827">
        <v>0</v>
      </c>
      <c r="J15" s="827">
        <v>0</v>
      </c>
      <c r="K15" s="827">
        <v>0</v>
      </c>
      <c r="L15" s="827">
        <v>0</v>
      </c>
      <c r="M15" s="827">
        <v>0</v>
      </c>
      <c r="N15" s="827">
        <v>0</v>
      </c>
      <c r="O15" s="827">
        <v>0</v>
      </c>
      <c r="P15" s="827">
        <v>0</v>
      </c>
      <c r="Q15" s="827">
        <v>0</v>
      </c>
      <c r="R15" s="828">
        <v>0</v>
      </c>
      <c r="S15" s="829">
        <v>0</v>
      </c>
      <c r="T15" s="830">
        <v>0</v>
      </c>
      <c r="U15" s="831">
        <v>0</v>
      </c>
      <c r="V15" s="827">
        <v>0</v>
      </c>
      <c r="W15" s="832">
        <v>0</v>
      </c>
    </row>
    <row r="16" spans="1:23" ht="17.100000000000001" customHeight="1">
      <c r="A16" s="707" t="s">
        <v>322</v>
      </c>
      <c r="B16" s="729" t="s">
        <v>47</v>
      </c>
      <c r="C16" s="826">
        <v>0</v>
      </c>
      <c r="D16" s="827">
        <v>0</v>
      </c>
      <c r="E16" s="827">
        <v>0</v>
      </c>
      <c r="F16" s="827">
        <v>0</v>
      </c>
      <c r="G16" s="827">
        <v>0</v>
      </c>
      <c r="H16" s="827">
        <v>0</v>
      </c>
      <c r="I16" s="827">
        <v>0</v>
      </c>
      <c r="J16" s="827">
        <v>0</v>
      </c>
      <c r="K16" s="827">
        <v>0</v>
      </c>
      <c r="L16" s="827">
        <v>0</v>
      </c>
      <c r="M16" s="827">
        <v>0</v>
      </c>
      <c r="N16" s="827">
        <v>0</v>
      </c>
      <c r="O16" s="827">
        <v>0</v>
      </c>
      <c r="P16" s="827">
        <v>0</v>
      </c>
      <c r="Q16" s="827">
        <v>0</v>
      </c>
      <c r="R16" s="828">
        <v>0</v>
      </c>
      <c r="S16" s="829">
        <v>0</v>
      </c>
      <c r="T16" s="830">
        <v>0</v>
      </c>
      <c r="U16" s="831">
        <v>0</v>
      </c>
      <c r="V16" s="827">
        <v>0</v>
      </c>
      <c r="W16" s="832">
        <v>0</v>
      </c>
    </row>
    <row r="17" spans="1:23" ht="17.100000000000001" customHeight="1">
      <c r="A17" s="707" t="s">
        <v>321</v>
      </c>
      <c r="B17" s="729" t="s">
        <v>48</v>
      </c>
      <c r="C17" s="826">
        <v>4</v>
      </c>
      <c r="D17" s="827">
        <v>0</v>
      </c>
      <c r="E17" s="827">
        <v>0</v>
      </c>
      <c r="F17" s="827">
        <v>0</v>
      </c>
      <c r="G17" s="827">
        <v>1</v>
      </c>
      <c r="H17" s="827">
        <v>0</v>
      </c>
      <c r="I17" s="827">
        <v>12</v>
      </c>
      <c r="J17" s="827">
        <v>0</v>
      </c>
      <c r="K17" s="827">
        <v>66</v>
      </c>
      <c r="L17" s="827">
        <v>11</v>
      </c>
      <c r="M17" s="827">
        <v>120</v>
      </c>
      <c r="N17" s="827">
        <v>13</v>
      </c>
      <c r="O17" s="827">
        <v>0</v>
      </c>
      <c r="P17" s="827">
        <v>1</v>
      </c>
      <c r="Q17" s="827">
        <v>5</v>
      </c>
      <c r="R17" s="828">
        <v>1</v>
      </c>
      <c r="S17" s="829">
        <v>7</v>
      </c>
      <c r="T17" s="830">
        <v>241</v>
      </c>
      <c r="U17" s="831">
        <v>7</v>
      </c>
      <c r="V17" s="827">
        <v>21</v>
      </c>
      <c r="W17" s="832">
        <v>145</v>
      </c>
    </row>
    <row r="18" spans="1:23" ht="17.100000000000001" customHeight="1">
      <c r="A18" s="707" t="s">
        <v>320</v>
      </c>
      <c r="B18" s="729" t="s">
        <v>49</v>
      </c>
      <c r="C18" s="826">
        <v>0</v>
      </c>
      <c r="D18" s="827">
        <v>0</v>
      </c>
      <c r="E18" s="827">
        <v>1</v>
      </c>
      <c r="F18" s="827">
        <v>0</v>
      </c>
      <c r="G18" s="827">
        <v>0</v>
      </c>
      <c r="H18" s="827">
        <v>0</v>
      </c>
      <c r="I18" s="827">
        <v>21</v>
      </c>
      <c r="J18" s="827">
        <v>1</v>
      </c>
      <c r="K18" s="827">
        <v>15</v>
      </c>
      <c r="L18" s="827">
        <v>1</v>
      </c>
      <c r="M18" s="827">
        <v>81</v>
      </c>
      <c r="N18" s="827">
        <v>4</v>
      </c>
      <c r="O18" s="827">
        <v>0</v>
      </c>
      <c r="P18" s="827">
        <v>0</v>
      </c>
      <c r="Q18" s="827">
        <v>1</v>
      </c>
      <c r="R18" s="828">
        <v>0</v>
      </c>
      <c r="S18" s="829">
        <v>0</v>
      </c>
      <c r="T18" s="830">
        <v>125</v>
      </c>
      <c r="U18" s="831">
        <v>3</v>
      </c>
      <c r="V18" s="827">
        <v>0</v>
      </c>
      <c r="W18" s="832">
        <v>73</v>
      </c>
    </row>
    <row r="19" spans="1:23" ht="17.100000000000001" customHeight="1">
      <c r="A19" s="707" t="s">
        <v>338</v>
      </c>
      <c r="B19" s="729" t="s">
        <v>50</v>
      </c>
      <c r="C19" s="826">
        <v>0</v>
      </c>
      <c r="D19" s="827">
        <v>0</v>
      </c>
      <c r="E19" s="827">
        <v>0</v>
      </c>
      <c r="F19" s="827">
        <v>0</v>
      </c>
      <c r="G19" s="827">
        <v>0</v>
      </c>
      <c r="H19" s="827">
        <v>0</v>
      </c>
      <c r="I19" s="827">
        <v>0</v>
      </c>
      <c r="J19" s="827">
        <v>0</v>
      </c>
      <c r="K19" s="827">
        <v>0</v>
      </c>
      <c r="L19" s="827">
        <v>0</v>
      </c>
      <c r="M19" s="827">
        <v>0</v>
      </c>
      <c r="N19" s="827">
        <v>0</v>
      </c>
      <c r="O19" s="827">
        <v>0</v>
      </c>
      <c r="P19" s="827">
        <v>0</v>
      </c>
      <c r="Q19" s="827">
        <v>0</v>
      </c>
      <c r="R19" s="828">
        <v>0</v>
      </c>
      <c r="S19" s="829">
        <v>0</v>
      </c>
      <c r="T19" s="830">
        <v>0</v>
      </c>
      <c r="U19" s="831">
        <v>0</v>
      </c>
      <c r="V19" s="827">
        <v>0</v>
      </c>
      <c r="W19" s="832">
        <v>0</v>
      </c>
    </row>
    <row r="20" spans="1:23" ht="18" customHeight="1">
      <c r="A20" s="707" t="s">
        <v>337</v>
      </c>
      <c r="B20" s="833" t="s">
        <v>51</v>
      </c>
      <c r="C20" s="826">
        <v>1</v>
      </c>
      <c r="D20" s="827">
        <v>0</v>
      </c>
      <c r="E20" s="827">
        <v>2</v>
      </c>
      <c r="F20" s="827">
        <v>0</v>
      </c>
      <c r="G20" s="827">
        <v>0</v>
      </c>
      <c r="H20" s="827">
        <v>0</v>
      </c>
      <c r="I20" s="827">
        <v>21</v>
      </c>
      <c r="J20" s="827">
        <v>0</v>
      </c>
      <c r="K20" s="827">
        <v>35</v>
      </c>
      <c r="L20" s="827">
        <v>1</v>
      </c>
      <c r="M20" s="827">
        <v>94</v>
      </c>
      <c r="N20" s="827">
        <v>1</v>
      </c>
      <c r="O20" s="827">
        <v>1</v>
      </c>
      <c r="P20" s="827">
        <v>0</v>
      </c>
      <c r="Q20" s="827">
        <v>3</v>
      </c>
      <c r="R20" s="828">
        <v>0</v>
      </c>
      <c r="S20" s="829">
        <v>5</v>
      </c>
      <c r="T20" s="830">
        <v>164</v>
      </c>
      <c r="U20" s="831">
        <v>7</v>
      </c>
      <c r="V20" s="827">
        <v>0</v>
      </c>
      <c r="W20" s="832">
        <v>82</v>
      </c>
    </row>
    <row r="21" spans="1:23" ht="17.100000000000001" customHeight="1">
      <c r="A21" s="707" t="s">
        <v>319</v>
      </c>
      <c r="B21" s="729" t="s">
        <v>52</v>
      </c>
      <c r="C21" s="826">
        <v>15</v>
      </c>
      <c r="D21" s="827">
        <v>3</v>
      </c>
      <c r="E21" s="827">
        <v>2</v>
      </c>
      <c r="F21" s="827">
        <v>0</v>
      </c>
      <c r="G21" s="827">
        <v>0</v>
      </c>
      <c r="H21" s="827">
        <v>0</v>
      </c>
      <c r="I21" s="827">
        <v>63</v>
      </c>
      <c r="J21" s="827">
        <v>5</v>
      </c>
      <c r="K21" s="827">
        <v>325</v>
      </c>
      <c r="L21" s="827">
        <v>50</v>
      </c>
      <c r="M21" s="827">
        <v>27</v>
      </c>
      <c r="N21" s="827">
        <v>2</v>
      </c>
      <c r="O21" s="827">
        <v>0</v>
      </c>
      <c r="P21" s="827">
        <v>0</v>
      </c>
      <c r="Q21" s="827">
        <v>3</v>
      </c>
      <c r="R21" s="828">
        <v>0</v>
      </c>
      <c r="S21" s="829">
        <v>4</v>
      </c>
      <c r="T21" s="830">
        <v>499</v>
      </c>
      <c r="U21" s="831">
        <v>41</v>
      </c>
      <c r="V21" s="827">
        <v>13</v>
      </c>
      <c r="W21" s="832">
        <v>251</v>
      </c>
    </row>
    <row r="22" spans="1:23" ht="17.100000000000001" customHeight="1">
      <c r="A22" s="707" t="s">
        <v>318</v>
      </c>
      <c r="B22" s="729" t="s">
        <v>53</v>
      </c>
      <c r="C22" s="826">
        <v>0</v>
      </c>
      <c r="D22" s="827">
        <v>0</v>
      </c>
      <c r="E22" s="827">
        <v>0</v>
      </c>
      <c r="F22" s="827">
        <v>0</v>
      </c>
      <c r="G22" s="827">
        <v>0</v>
      </c>
      <c r="H22" s="827">
        <v>0</v>
      </c>
      <c r="I22" s="827">
        <v>0</v>
      </c>
      <c r="J22" s="827">
        <v>0</v>
      </c>
      <c r="K22" s="827">
        <v>0</v>
      </c>
      <c r="L22" s="827">
        <v>0</v>
      </c>
      <c r="M22" s="827">
        <v>0</v>
      </c>
      <c r="N22" s="827">
        <v>0</v>
      </c>
      <c r="O22" s="827">
        <v>0</v>
      </c>
      <c r="P22" s="827">
        <v>0</v>
      </c>
      <c r="Q22" s="827">
        <v>0</v>
      </c>
      <c r="R22" s="828">
        <v>0</v>
      </c>
      <c r="S22" s="829">
        <v>0</v>
      </c>
      <c r="T22" s="830">
        <v>0</v>
      </c>
      <c r="U22" s="831">
        <v>0</v>
      </c>
      <c r="V22" s="827">
        <v>0</v>
      </c>
      <c r="W22" s="832">
        <v>0</v>
      </c>
    </row>
    <row r="23" spans="1:23" ht="17.100000000000001" customHeight="1">
      <c r="A23" s="707" t="s">
        <v>317</v>
      </c>
      <c r="B23" s="729" t="s">
        <v>54</v>
      </c>
      <c r="C23" s="826">
        <v>0</v>
      </c>
      <c r="D23" s="827">
        <v>0</v>
      </c>
      <c r="E23" s="827">
        <v>2</v>
      </c>
      <c r="F23" s="827">
        <v>0</v>
      </c>
      <c r="G23" s="827">
        <v>0</v>
      </c>
      <c r="H23" s="827">
        <v>0</v>
      </c>
      <c r="I23" s="827">
        <v>20</v>
      </c>
      <c r="J23" s="827">
        <v>2</v>
      </c>
      <c r="K23" s="827">
        <v>13</v>
      </c>
      <c r="L23" s="827">
        <v>1</v>
      </c>
      <c r="M23" s="827">
        <v>107</v>
      </c>
      <c r="N23" s="827">
        <v>7</v>
      </c>
      <c r="O23" s="827">
        <v>0</v>
      </c>
      <c r="P23" s="827">
        <v>0</v>
      </c>
      <c r="Q23" s="827">
        <v>8</v>
      </c>
      <c r="R23" s="828">
        <v>0</v>
      </c>
      <c r="S23" s="829">
        <v>1</v>
      </c>
      <c r="T23" s="830">
        <v>161</v>
      </c>
      <c r="U23" s="831">
        <v>8</v>
      </c>
      <c r="V23" s="827">
        <v>1</v>
      </c>
      <c r="W23" s="832">
        <v>80</v>
      </c>
    </row>
    <row r="24" spans="1:23" ht="17.100000000000001" customHeight="1">
      <c r="A24" s="707" t="s">
        <v>316</v>
      </c>
      <c r="B24" s="729" t="s">
        <v>55</v>
      </c>
      <c r="C24" s="826">
        <v>0</v>
      </c>
      <c r="D24" s="827">
        <v>0</v>
      </c>
      <c r="E24" s="827">
        <v>0</v>
      </c>
      <c r="F24" s="827">
        <v>0</v>
      </c>
      <c r="G24" s="827">
        <v>0</v>
      </c>
      <c r="H24" s="827">
        <v>0</v>
      </c>
      <c r="I24" s="827">
        <v>0</v>
      </c>
      <c r="J24" s="827">
        <v>0</v>
      </c>
      <c r="K24" s="827">
        <v>0</v>
      </c>
      <c r="L24" s="827">
        <v>0</v>
      </c>
      <c r="M24" s="827">
        <v>0</v>
      </c>
      <c r="N24" s="827">
        <v>0</v>
      </c>
      <c r="O24" s="827">
        <v>0</v>
      </c>
      <c r="P24" s="827">
        <v>0</v>
      </c>
      <c r="Q24" s="827">
        <v>0</v>
      </c>
      <c r="R24" s="828">
        <v>0</v>
      </c>
      <c r="S24" s="829">
        <v>0</v>
      </c>
      <c r="T24" s="830">
        <v>0</v>
      </c>
      <c r="U24" s="831">
        <v>0</v>
      </c>
      <c r="V24" s="827">
        <v>0</v>
      </c>
      <c r="W24" s="832">
        <v>0</v>
      </c>
    </row>
    <row r="25" spans="1:23" ht="17.100000000000001" customHeight="1">
      <c r="A25" s="707" t="s">
        <v>315</v>
      </c>
      <c r="B25" s="729" t="s">
        <v>56</v>
      </c>
      <c r="C25" s="826">
        <v>0</v>
      </c>
      <c r="D25" s="827">
        <v>0</v>
      </c>
      <c r="E25" s="827">
        <v>0</v>
      </c>
      <c r="F25" s="827">
        <v>0</v>
      </c>
      <c r="G25" s="827">
        <v>0</v>
      </c>
      <c r="H25" s="827">
        <v>0</v>
      </c>
      <c r="I25" s="827">
        <v>0</v>
      </c>
      <c r="J25" s="827">
        <v>0</v>
      </c>
      <c r="K25" s="827">
        <v>0</v>
      </c>
      <c r="L25" s="827">
        <v>0</v>
      </c>
      <c r="M25" s="827">
        <v>0</v>
      </c>
      <c r="N25" s="827">
        <v>0</v>
      </c>
      <c r="O25" s="827">
        <v>0</v>
      </c>
      <c r="P25" s="827">
        <v>0</v>
      </c>
      <c r="Q25" s="827">
        <v>0</v>
      </c>
      <c r="R25" s="828">
        <v>0</v>
      </c>
      <c r="S25" s="829">
        <v>0</v>
      </c>
      <c r="T25" s="830">
        <v>0</v>
      </c>
      <c r="U25" s="831">
        <v>0</v>
      </c>
      <c r="V25" s="827">
        <v>0</v>
      </c>
      <c r="W25" s="832">
        <v>0</v>
      </c>
    </row>
    <row r="26" spans="1:23" ht="17.100000000000001" customHeight="1">
      <c r="A26" s="707" t="s">
        <v>314</v>
      </c>
      <c r="B26" s="729" t="s">
        <v>57</v>
      </c>
      <c r="C26" s="826">
        <v>0</v>
      </c>
      <c r="D26" s="827">
        <v>0</v>
      </c>
      <c r="E26" s="827">
        <v>0</v>
      </c>
      <c r="F26" s="827">
        <v>0</v>
      </c>
      <c r="G26" s="827">
        <v>0</v>
      </c>
      <c r="H26" s="827">
        <v>0</v>
      </c>
      <c r="I26" s="827">
        <v>0</v>
      </c>
      <c r="J26" s="827">
        <v>0</v>
      </c>
      <c r="K26" s="827">
        <v>0</v>
      </c>
      <c r="L26" s="827">
        <v>0</v>
      </c>
      <c r="M26" s="827">
        <v>0</v>
      </c>
      <c r="N26" s="827">
        <v>0</v>
      </c>
      <c r="O26" s="827">
        <v>0</v>
      </c>
      <c r="P26" s="827">
        <v>0</v>
      </c>
      <c r="Q26" s="827">
        <v>0</v>
      </c>
      <c r="R26" s="828">
        <v>0</v>
      </c>
      <c r="S26" s="829">
        <v>0</v>
      </c>
      <c r="T26" s="830">
        <v>0</v>
      </c>
      <c r="U26" s="831">
        <v>0</v>
      </c>
      <c r="V26" s="827">
        <v>0</v>
      </c>
      <c r="W26" s="832">
        <v>0</v>
      </c>
    </row>
    <row r="27" spans="1:23" ht="17.100000000000001" customHeight="1">
      <c r="A27" s="707" t="s">
        <v>313</v>
      </c>
      <c r="B27" s="729" t="s">
        <v>58</v>
      </c>
      <c r="C27" s="826">
        <v>1</v>
      </c>
      <c r="D27" s="827">
        <v>0</v>
      </c>
      <c r="E27" s="827">
        <v>1</v>
      </c>
      <c r="F27" s="827">
        <v>0</v>
      </c>
      <c r="G27" s="827">
        <v>0</v>
      </c>
      <c r="H27" s="827">
        <v>0</v>
      </c>
      <c r="I27" s="827">
        <v>6</v>
      </c>
      <c r="J27" s="827">
        <v>0</v>
      </c>
      <c r="K27" s="827">
        <v>33</v>
      </c>
      <c r="L27" s="827">
        <v>2</v>
      </c>
      <c r="M27" s="827">
        <v>93</v>
      </c>
      <c r="N27" s="827">
        <v>8</v>
      </c>
      <c r="O27" s="827">
        <v>0</v>
      </c>
      <c r="P27" s="827">
        <v>0</v>
      </c>
      <c r="Q27" s="827">
        <v>8</v>
      </c>
      <c r="R27" s="828">
        <v>1</v>
      </c>
      <c r="S27" s="829">
        <v>3</v>
      </c>
      <c r="T27" s="830">
        <v>156</v>
      </c>
      <c r="U27" s="831">
        <v>3</v>
      </c>
      <c r="V27" s="827">
        <v>2</v>
      </c>
      <c r="W27" s="832">
        <v>80</v>
      </c>
    </row>
    <row r="28" spans="1:23" ht="17.100000000000001" customHeight="1">
      <c r="A28" s="707" t="s">
        <v>312</v>
      </c>
      <c r="B28" s="729" t="s">
        <v>59</v>
      </c>
      <c r="C28" s="826">
        <v>0</v>
      </c>
      <c r="D28" s="827">
        <v>0</v>
      </c>
      <c r="E28" s="827">
        <v>0</v>
      </c>
      <c r="F28" s="827">
        <v>0</v>
      </c>
      <c r="G28" s="827">
        <v>0</v>
      </c>
      <c r="H28" s="827">
        <v>0</v>
      </c>
      <c r="I28" s="827">
        <v>1</v>
      </c>
      <c r="J28" s="827">
        <v>1</v>
      </c>
      <c r="K28" s="827">
        <v>0</v>
      </c>
      <c r="L28" s="827">
        <v>0</v>
      </c>
      <c r="M28" s="827">
        <v>50</v>
      </c>
      <c r="N28" s="827">
        <v>4</v>
      </c>
      <c r="O28" s="827">
        <v>0</v>
      </c>
      <c r="P28" s="827">
        <v>0</v>
      </c>
      <c r="Q28" s="827">
        <v>1</v>
      </c>
      <c r="R28" s="828">
        <v>0</v>
      </c>
      <c r="S28" s="829">
        <v>2</v>
      </c>
      <c r="T28" s="830">
        <v>59</v>
      </c>
      <c r="U28" s="831">
        <v>4</v>
      </c>
      <c r="V28" s="827">
        <v>0</v>
      </c>
      <c r="W28" s="832">
        <v>45</v>
      </c>
    </row>
    <row r="29" spans="1:23" ht="17.100000000000001" customHeight="1">
      <c r="A29" s="707" t="s">
        <v>311</v>
      </c>
      <c r="B29" s="729" t="s">
        <v>60</v>
      </c>
      <c r="C29" s="826">
        <v>0</v>
      </c>
      <c r="D29" s="827">
        <v>0</v>
      </c>
      <c r="E29" s="827">
        <v>11</v>
      </c>
      <c r="F29" s="827">
        <v>1</v>
      </c>
      <c r="G29" s="827">
        <v>4</v>
      </c>
      <c r="H29" s="827">
        <v>1</v>
      </c>
      <c r="I29" s="827">
        <v>109</v>
      </c>
      <c r="J29" s="827">
        <v>14</v>
      </c>
      <c r="K29" s="827">
        <v>107</v>
      </c>
      <c r="L29" s="827">
        <v>8</v>
      </c>
      <c r="M29" s="827">
        <v>406</v>
      </c>
      <c r="N29" s="827">
        <v>56</v>
      </c>
      <c r="O29" s="827">
        <v>1</v>
      </c>
      <c r="P29" s="827">
        <v>0</v>
      </c>
      <c r="Q29" s="827">
        <v>20</v>
      </c>
      <c r="R29" s="828">
        <v>2</v>
      </c>
      <c r="S29" s="829">
        <v>23</v>
      </c>
      <c r="T29" s="830">
        <v>763</v>
      </c>
      <c r="U29" s="831">
        <v>58</v>
      </c>
      <c r="V29" s="827">
        <v>5</v>
      </c>
      <c r="W29" s="832">
        <v>487</v>
      </c>
    </row>
    <row r="30" spans="1:23" ht="17.100000000000001" customHeight="1">
      <c r="A30" s="707" t="s">
        <v>310</v>
      </c>
      <c r="B30" s="729" t="s">
        <v>61</v>
      </c>
      <c r="C30" s="826">
        <v>0</v>
      </c>
      <c r="D30" s="827">
        <v>0</v>
      </c>
      <c r="E30" s="827">
        <v>1</v>
      </c>
      <c r="F30" s="827">
        <v>0</v>
      </c>
      <c r="G30" s="827">
        <v>0</v>
      </c>
      <c r="H30" s="827">
        <v>0</v>
      </c>
      <c r="I30" s="827">
        <v>20</v>
      </c>
      <c r="J30" s="827">
        <v>0</v>
      </c>
      <c r="K30" s="827">
        <v>10</v>
      </c>
      <c r="L30" s="827">
        <v>0</v>
      </c>
      <c r="M30" s="827">
        <v>29</v>
      </c>
      <c r="N30" s="827">
        <v>1</v>
      </c>
      <c r="O30" s="827">
        <v>1</v>
      </c>
      <c r="P30" s="827">
        <v>0</v>
      </c>
      <c r="Q30" s="827">
        <v>2</v>
      </c>
      <c r="R30" s="828">
        <v>0</v>
      </c>
      <c r="S30" s="829">
        <v>1</v>
      </c>
      <c r="T30" s="830">
        <v>65</v>
      </c>
      <c r="U30" s="831">
        <v>8</v>
      </c>
      <c r="V30" s="827">
        <v>0</v>
      </c>
      <c r="W30" s="832">
        <v>42</v>
      </c>
    </row>
    <row r="31" spans="1:23" ht="17.100000000000001" customHeight="1">
      <c r="A31" s="707" t="s">
        <v>309</v>
      </c>
      <c r="B31" s="729" t="s">
        <v>62</v>
      </c>
      <c r="C31" s="826">
        <v>0</v>
      </c>
      <c r="D31" s="827">
        <v>0</v>
      </c>
      <c r="E31" s="827">
        <v>0</v>
      </c>
      <c r="F31" s="827">
        <v>0</v>
      </c>
      <c r="G31" s="827">
        <v>0</v>
      </c>
      <c r="H31" s="827">
        <v>0</v>
      </c>
      <c r="I31" s="827">
        <v>0</v>
      </c>
      <c r="J31" s="827">
        <v>0</v>
      </c>
      <c r="K31" s="827">
        <v>0</v>
      </c>
      <c r="L31" s="827">
        <v>0</v>
      </c>
      <c r="M31" s="827">
        <v>0</v>
      </c>
      <c r="N31" s="827">
        <v>0</v>
      </c>
      <c r="O31" s="827">
        <v>0</v>
      </c>
      <c r="P31" s="827">
        <v>0</v>
      </c>
      <c r="Q31" s="827">
        <v>0</v>
      </c>
      <c r="R31" s="828">
        <v>0</v>
      </c>
      <c r="S31" s="829">
        <v>0</v>
      </c>
      <c r="T31" s="830">
        <v>0</v>
      </c>
      <c r="U31" s="831">
        <v>0</v>
      </c>
      <c r="V31" s="827">
        <v>0</v>
      </c>
      <c r="W31" s="832">
        <v>0</v>
      </c>
    </row>
    <row r="32" spans="1:23" ht="17.100000000000001" customHeight="1">
      <c r="A32" s="707" t="s">
        <v>308</v>
      </c>
      <c r="B32" s="729" t="s">
        <v>63</v>
      </c>
      <c r="C32" s="826">
        <v>0</v>
      </c>
      <c r="D32" s="827">
        <v>0</v>
      </c>
      <c r="E32" s="827">
        <v>0</v>
      </c>
      <c r="F32" s="827">
        <v>0</v>
      </c>
      <c r="G32" s="827">
        <v>1</v>
      </c>
      <c r="H32" s="827">
        <v>0</v>
      </c>
      <c r="I32" s="827">
        <v>0</v>
      </c>
      <c r="J32" s="827">
        <v>0</v>
      </c>
      <c r="K32" s="827">
        <v>8</v>
      </c>
      <c r="L32" s="827">
        <v>1</v>
      </c>
      <c r="M32" s="827">
        <v>13</v>
      </c>
      <c r="N32" s="827">
        <v>2</v>
      </c>
      <c r="O32" s="827">
        <v>0</v>
      </c>
      <c r="P32" s="827">
        <v>0</v>
      </c>
      <c r="Q32" s="827">
        <v>0</v>
      </c>
      <c r="R32" s="828">
        <v>0</v>
      </c>
      <c r="S32" s="829">
        <v>0</v>
      </c>
      <c r="T32" s="830">
        <v>25</v>
      </c>
      <c r="U32" s="831">
        <v>0</v>
      </c>
      <c r="V32" s="827">
        <v>0</v>
      </c>
      <c r="W32" s="832">
        <v>19</v>
      </c>
    </row>
    <row r="33" spans="1:23" ht="17.100000000000001" customHeight="1">
      <c r="A33" s="707" t="s">
        <v>307</v>
      </c>
      <c r="B33" s="729" t="s">
        <v>64</v>
      </c>
      <c r="C33" s="826">
        <v>0</v>
      </c>
      <c r="D33" s="827">
        <v>0</v>
      </c>
      <c r="E33" s="827">
        <v>0</v>
      </c>
      <c r="F33" s="827">
        <v>0</v>
      </c>
      <c r="G33" s="827">
        <v>0</v>
      </c>
      <c r="H33" s="827">
        <v>0</v>
      </c>
      <c r="I33" s="827">
        <v>0</v>
      </c>
      <c r="J33" s="827">
        <v>0</v>
      </c>
      <c r="K33" s="827">
        <v>0</v>
      </c>
      <c r="L33" s="827">
        <v>0</v>
      </c>
      <c r="M33" s="827">
        <v>0</v>
      </c>
      <c r="N33" s="827">
        <v>0</v>
      </c>
      <c r="O33" s="827">
        <v>0</v>
      </c>
      <c r="P33" s="827">
        <v>0</v>
      </c>
      <c r="Q33" s="827">
        <v>0</v>
      </c>
      <c r="R33" s="828">
        <v>0</v>
      </c>
      <c r="S33" s="829">
        <v>0</v>
      </c>
      <c r="T33" s="830">
        <v>0</v>
      </c>
      <c r="U33" s="831">
        <v>0</v>
      </c>
      <c r="V33" s="827">
        <v>0</v>
      </c>
      <c r="W33" s="832">
        <v>0</v>
      </c>
    </row>
    <row r="34" spans="1:23" ht="17.100000000000001" customHeight="1" thickBot="1">
      <c r="A34" s="708" t="s">
        <v>306</v>
      </c>
      <c r="B34" s="733" t="s">
        <v>65</v>
      </c>
      <c r="C34" s="834">
        <v>0</v>
      </c>
      <c r="D34" s="835">
        <v>0</v>
      </c>
      <c r="E34" s="835">
        <v>0</v>
      </c>
      <c r="F34" s="835">
        <v>0</v>
      </c>
      <c r="G34" s="835">
        <v>0</v>
      </c>
      <c r="H34" s="835">
        <v>0</v>
      </c>
      <c r="I34" s="835">
        <v>0</v>
      </c>
      <c r="J34" s="835">
        <v>0</v>
      </c>
      <c r="K34" s="835">
        <v>0</v>
      </c>
      <c r="L34" s="835">
        <v>0</v>
      </c>
      <c r="M34" s="835">
        <v>0</v>
      </c>
      <c r="N34" s="835">
        <v>0</v>
      </c>
      <c r="O34" s="835">
        <v>0</v>
      </c>
      <c r="P34" s="835">
        <v>0</v>
      </c>
      <c r="Q34" s="835">
        <v>0</v>
      </c>
      <c r="R34" s="836">
        <v>0</v>
      </c>
      <c r="S34" s="837">
        <v>0</v>
      </c>
      <c r="T34" s="838">
        <v>0</v>
      </c>
      <c r="U34" s="839">
        <v>0</v>
      </c>
      <c r="V34" s="835">
        <v>0</v>
      </c>
      <c r="W34" s="840">
        <v>0</v>
      </c>
    </row>
    <row r="35" spans="1:23" ht="17.100000000000001" customHeight="1">
      <c r="A35" s="1301" t="s">
        <v>373</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372</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01" t="s">
        <v>282</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19">
    <mergeCell ref="A1:W1"/>
    <mergeCell ref="B3:B5"/>
    <mergeCell ref="A3:A5"/>
    <mergeCell ref="U3:W4"/>
    <mergeCell ref="A36:W36"/>
    <mergeCell ref="A2:W2"/>
    <mergeCell ref="A39:W39"/>
    <mergeCell ref="C3:T3"/>
    <mergeCell ref="K4:L4"/>
    <mergeCell ref="M4:N4"/>
    <mergeCell ref="O4:P4"/>
    <mergeCell ref="Q4:R4"/>
    <mergeCell ref="I4:J4"/>
    <mergeCell ref="A35:W35"/>
    <mergeCell ref="A37:W37"/>
    <mergeCell ref="A38:W38"/>
    <mergeCell ref="C4:D4"/>
    <mergeCell ref="E4:F4"/>
    <mergeCell ref="G4:H4"/>
  </mergeCells>
  <pageMargins left="0.2" right="0.2" top="0.5" bottom="0.5" header="0" footer="0"/>
  <pageSetup paperSize="5"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39"/>
  <sheetViews>
    <sheetView showGridLines="0" zoomScale="80" zoomScaleNormal="80" workbookViewId="0">
      <selection activeCell="C5" sqref="C5"/>
    </sheetView>
  </sheetViews>
  <sheetFormatPr defaultColWidth="11" defaultRowHeight="15" customHeight="1"/>
  <cols>
    <col min="1" max="1" width="10.25" style="64" customWidth="1"/>
    <col min="2" max="2" width="58" bestFit="1"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91.9" customHeight="1">
      <c r="A1" s="1309" t="s">
        <v>947</v>
      </c>
      <c r="B1" s="1289"/>
      <c r="C1" s="1289"/>
      <c r="D1" s="1289"/>
      <c r="E1" s="1289"/>
      <c r="F1" s="1289"/>
      <c r="G1" s="1289"/>
      <c r="H1" s="1289"/>
      <c r="I1" s="1289"/>
      <c r="J1" s="1289"/>
      <c r="K1" s="1289"/>
      <c r="L1" s="1289"/>
      <c r="M1" s="1289"/>
      <c r="N1" s="1289"/>
      <c r="O1" s="1289"/>
      <c r="P1" s="1289"/>
      <c r="Q1" s="1289"/>
      <c r="R1" s="1289"/>
      <c r="S1" s="1289"/>
      <c r="T1" s="1289"/>
      <c r="U1" s="1289"/>
      <c r="V1" s="1289"/>
      <c r="W1" s="1289"/>
    </row>
    <row r="2" spans="1:23" ht="15" customHeight="1" thickBot="1">
      <c r="A2" s="669"/>
    </row>
    <row r="3" spans="1:23" ht="17.100000000000001" customHeight="1">
      <c r="A3" s="1434" t="s">
        <v>887</v>
      </c>
      <c r="B3" s="1421" t="s">
        <v>886</v>
      </c>
      <c r="C3" s="1425" t="s">
        <v>871</v>
      </c>
      <c r="D3" s="1426"/>
      <c r="E3" s="1426"/>
      <c r="F3" s="1426"/>
      <c r="G3" s="1426"/>
      <c r="H3" s="1426"/>
      <c r="I3" s="1426"/>
      <c r="J3" s="1426"/>
      <c r="K3" s="1426"/>
      <c r="L3" s="1426"/>
      <c r="M3" s="1426"/>
      <c r="N3" s="1426"/>
      <c r="O3" s="1426"/>
      <c r="P3" s="1426"/>
      <c r="Q3" s="1426"/>
      <c r="R3" s="1426"/>
      <c r="S3" s="1426"/>
      <c r="T3" s="1427"/>
      <c r="U3" s="1420" t="s">
        <v>291</v>
      </c>
      <c r="V3" s="1420"/>
      <c r="W3" s="1421"/>
    </row>
    <row r="4" spans="1:23" ht="53.1" customHeight="1">
      <c r="A4" s="1435"/>
      <c r="B4" s="1437"/>
      <c r="C4" s="1433" t="s">
        <v>80</v>
      </c>
      <c r="D4" s="1432"/>
      <c r="E4" s="1428" t="s">
        <v>296</v>
      </c>
      <c r="F4" s="1429"/>
      <c r="G4" s="1431" t="s">
        <v>295</v>
      </c>
      <c r="H4" s="1432"/>
      <c r="I4" s="1431" t="s">
        <v>870</v>
      </c>
      <c r="J4" s="1432"/>
      <c r="K4" s="1428" t="s">
        <v>937</v>
      </c>
      <c r="L4" s="1429"/>
      <c r="M4" s="1428" t="s">
        <v>15</v>
      </c>
      <c r="N4" s="1429"/>
      <c r="O4" s="1428" t="s">
        <v>938</v>
      </c>
      <c r="P4" s="1429"/>
      <c r="Q4" s="1428" t="s">
        <v>28</v>
      </c>
      <c r="R4" s="1430"/>
      <c r="S4" s="806" t="s">
        <v>8</v>
      </c>
      <c r="T4" s="843" t="s">
        <v>292</v>
      </c>
      <c r="U4" s="1422"/>
      <c r="V4" s="1422"/>
      <c r="W4" s="1423"/>
    </row>
    <row r="5" spans="1:23" ht="17.100000000000001" customHeight="1">
      <c r="A5" s="1436"/>
      <c r="B5" s="1423"/>
      <c r="C5" s="844" t="s">
        <v>25</v>
      </c>
      <c r="D5" s="845" t="s">
        <v>31</v>
      </c>
      <c r="E5" s="845" t="s">
        <v>25</v>
      </c>
      <c r="F5" s="845" t="s">
        <v>31</v>
      </c>
      <c r="G5" s="845" t="s">
        <v>25</v>
      </c>
      <c r="H5" s="845" t="s">
        <v>31</v>
      </c>
      <c r="I5" s="845" t="s">
        <v>25</v>
      </c>
      <c r="J5" s="845" t="s">
        <v>31</v>
      </c>
      <c r="K5" s="845" t="s">
        <v>25</v>
      </c>
      <c r="L5" s="845" t="s">
        <v>31</v>
      </c>
      <c r="M5" s="845" t="s">
        <v>25</v>
      </c>
      <c r="N5" s="845" t="s">
        <v>31</v>
      </c>
      <c r="O5" s="845" t="s">
        <v>25</v>
      </c>
      <c r="P5" s="845" t="s">
        <v>31</v>
      </c>
      <c r="Q5" s="845" t="s">
        <v>25</v>
      </c>
      <c r="R5" s="846" t="s">
        <v>31</v>
      </c>
      <c r="S5" s="806" t="s">
        <v>290</v>
      </c>
      <c r="T5" s="843" t="s">
        <v>8</v>
      </c>
      <c r="U5" s="844" t="s">
        <v>289</v>
      </c>
      <c r="V5" s="845" t="s">
        <v>288</v>
      </c>
      <c r="W5" s="847" t="s">
        <v>287</v>
      </c>
    </row>
    <row r="6" spans="1:23" ht="17.100000000000001" customHeight="1">
      <c r="A6" s="796" t="s">
        <v>332</v>
      </c>
      <c r="B6" s="719" t="s">
        <v>37</v>
      </c>
      <c r="C6" s="812">
        <v>73</v>
      </c>
      <c r="D6" s="813">
        <v>12</v>
      </c>
      <c r="E6" s="813">
        <v>210</v>
      </c>
      <c r="F6" s="813">
        <v>43</v>
      </c>
      <c r="G6" s="813">
        <v>15</v>
      </c>
      <c r="H6" s="813">
        <v>2</v>
      </c>
      <c r="I6" s="813">
        <v>1060</v>
      </c>
      <c r="J6" s="813">
        <v>133</v>
      </c>
      <c r="K6" s="813">
        <v>1321</v>
      </c>
      <c r="L6" s="813">
        <v>223</v>
      </c>
      <c r="M6" s="813">
        <v>2980</v>
      </c>
      <c r="N6" s="813">
        <v>458</v>
      </c>
      <c r="O6" s="813">
        <v>13</v>
      </c>
      <c r="P6" s="813">
        <v>2</v>
      </c>
      <c r="Q6" s="813">
        <v>159</v>
      </c>
      <c r="R6" s="814">
        <v>40</v>
      </c>
      <c r="S6" s="815">
        <v>181</v>
      </c>
      <c r="T6" s="816">
        <v>6925</v>
      </c>
      <c r="U6" s="817">
        <v>242</v>
      </c>
      <c r="V6" s="813">
        <v>280</v>
      </c>
      <c r="W6" s="818">
        <v>2360</v>
      </c>
    </row>
    <row r="7" spans="1:23" ht="17.100000000000001" customHeight="1">
      <c r="A7" s="706" t="s">
        <v>331</v>
      </c>
      <c r="B7" s="725" t="s">
        <v>38</v>
      </c>
      <c r="C7" s="819">
        <v>1</v>
      </c>
      <c r="D7" s="820">
        <v>0</v>
      </c>
      <c r="E7" s="820">
        <v>6</v>
      </c>
      <c r="F7" s="820">
        <v>0</v>
      </c>
      <c r="G7" s="820">
        <v>0</v>
      </c>
      <c r="H7" s="820">
        <v>0</v>
      </c>
      <c r="I7" s="820">
        <v>18</v>
      </c>
      <c r="J7" s="820">
        <v>2</v>
      </c>
      <c r="K7" s="820">
        <v>28</v>
      </c>
      <c r="L7" s="820">
        <v>5</v>
      </c>
      <c r="M7" s="820">
        <v>130</v>
      </c>
      <c r="N7" s="820">
        <v>20</v>
      </c>
      <c r="O7" s="820">
        <v>0</v>
      </c>
      <c r="P7" s="820">
        <v>0</v>
      </c>
      <c r="Q7" s="820">
        <v>4</v>
      </c>
      <c r="R7" s="821">
        <v>1</v>
      </c>
      <c r="S7" s="822">
        <v>0</v>
      </c>
      <c r="T7" s="823">
        <v>215</v>
      </c>
      <c r="U7" s="824">
        <v>9</v>
      </c>
      <c r="V7" s="820">
        <v>4</v>
      </c>
      <c r="W7" s="825">
        <v>97</v>
      </c>
    </row>
    <row r="8" spans="1:23" ht="17.100000000000001" customHeight="1">
      <c r="A8" s="707" t="s">
        <v>330</v>
      </c>
      <c r="B8" s="729" t="s">
        <v>39</v>
      </c>
      <c r="C8" s="826">
        <v>5</v>
      </c>
      <c r="D8" s="827">
        <v>0</v>
      </c>
      <c r="E8" s="827">
        <v>8</v>
      </c>
      <c r="F8" s="827">
        <v>1</v>
      </c>
      <c r="G8" s="827">
        <v>0</v>
      </c>
      <c r="H8" s="827">
        <v>0</v>
      </c>
      <c r="I8" s="827">
        <v>115</v>
      </c>
      <c r="J8" s="827">
        <v>12</v>
      </c>
      <c r="K8" s="827">
        <v>77</v>
      </c>
      <c r="L8" s="827">
        <v>9</v>
      </c>
      <c r="M8" s="827">
        <v>48</v>
      </c>
      <c r="N8" s="827">
        <v>3</v>
      </c>
      <c r="O8" s="827">
        <v>2</v>
      </c>
      <c r="P8" s="827">
        <v>0</v>
      </c>
      <c r="Q8" s="827">
        <v>5</v>
      </c>
      <c r="R8" s="828">
        <v>1</v>
      </c>
      <c r="S8" s="829">
        <v>18</v>
      </c>
      <c r="T8" s="830">
        <v>304</v>
      </c>
      <c r="U8" s="831">
        <v>2</v>
      </c>
      <c r="V8" s="827">
        <v>43</v>
      </c>
      <c r="W8" s="832">
        <v>131</v>
      </c>
    </row>
    <row r="9" spans="1:23" ht="17.100000000000001" customHeight="1">
      <c r="A9" s="707" t="s">
        <v>329</v>
      </c>
      <c r="B9" s="729" t="s">
        <v>40</v>
      </c>
      <c r="C9" s="826">
        <v>1</v>
      </c>
      <c r="D9" s="827">
        <v>0</v>
      </c>
      <c r="E9" s="827">
        <v>1</v>
      </c>
      <c r="F9" s="827">
        <v>1</v>
      </c>
      <c r="G9" s="827">
        <v>0</v>
      </c>
      <c r="H9" s="827">
        <v>0</v>
      </c>
      <c r="I9" s="827">
        <v>13</v>
      </c>
      <c r="J9" s="827">
        <v>2</v>
      </c>
      <c r="K9" s="827">
        <v>18</v>
      </c>
      <c r="L9" s="827">
        <v>2</v>
      </c>
      <c r="M9" s="827">
        <v>58</v>
      </c>
      <c r="N9" s="827">
        <v>10</v>
      </c>
      <c r="O9" s="827">
        <v>0</v>
      </c>
      <c r="P9" s="827">
        <v>0</v>
      </c>
      <c r="Q9" s="827">
        <v>3</v>
      </c>
      <c r="R9" s="828">
        <v>3</v>
      </c>
      <c r="S9" s="829">
        <v>1</v>
      </c>
      <c r="T9" s="830">
        <v>113</v>
      </c>
      <c r="U9" s="831">
        <v>6</v>
      </c>
      <c r="V9" s="827">
        <v>0</v>
      </c>
      <c r="W9" s="832">
        <v>69</v>
      </c>
    </row>
    <row r="10" spans="1:23" ht="17.100000000000001" customHeight="1">
      <c r="A10" s="707" t="s">
        <v>328</v>
      </c>
      <c r="B10" s="729" t="s">
        <v>41</v>
      </c>
      <c r="C10" s="826">
        <v>0</v>
      </c>
      <c r="D10" s="827">
        <v>0</v>
      </c>
      <c r="E10" s="827">
        <v>1</v>
      </c>
      <c r="F10" s="827">
        <v>0</v>
      </c>
      <c r="G10" s="827">
        <v>0</v>
      </c>
      <c r="H10" s="827">
        <v>0</v>
      </c>
      <c r="I10" s="827">
        <v>6</v>
      </c>
      <c r="J10" s="827">
        <v>0</v>
      </c>
      <c r="K10" s="827">
        <v>3</v>
      </c>
      <c r="L10" s="827">
        <v>1</v>
      </c>
      <c r="M10" s="827">
        <v>42</v>
      </c>
      <c r="N10" s="827">
        <v>3</v>
      </c>
      <c r="O10" s="827">
        <v>0</v>
      </c>
      <c r="P10" s="827">
        <v>0</v>
      </c>
      <c r="Q10" s="827">
        <v>1</v>
      </c>
      <c r="R10" s="828">
        <v>1</v>
      </c>
      <c r="S10" s="829">
        <v>0</v>
      </c>
      <c r="T10" s="830">
        <v>58</v>
      </c>
      <c r="U10" s="831">
        <v>0</v>
      </c>
      <c r="V10" s="827">
        <v>0</v>
      </c>
      <c r="W10" s="832">
        <v>18</v>
      </c>
    </row>
    <row r="11" spans="1:23" ht="17.100000000000001" customHeight="1">
      <c r="A11" s="707" t="s">
        <v>327</v>
      </c>
      <c r="B11" s="729" t="s">
        <v>42</v>
      </c>
      <c r="C11" s="826">
        <v>1</v>
      </c>
      <c r="D11" s="827">
        <v>0</v>
      </c>
      <c r="E11" s="827">
        <v>8</v>
      </c>
      <c r="F11" s="827">
        <v>1</v>
      </c>
      <c r="G11" s="827">
        <v>0</v>
      </c>
      <c r="H11" s="827">
        <v>0</v>
      </c>
      <c r="I11" s="827">
        <v>26</v>
      </c>
      <c r="J11" s="827">
        <v>4</v>
      </c>
      <c r="K11" s="827">
        <v>49</v>
      </c>
      <c r="L11" s="827">
        <v>7</v>
      </c>
      <c r="M11" s="827">
        <v>159</v>
      </c>
      <c r="N11" s="827">
        <v>23</v>
      </c>
      <c r="O11" s="827">
        <v>0</v>
      </c>
      <c r="P11" s="827">
        <v>0</v>
      </c>
      <c r="Q11" s="827">
        <v>6</v>
      </c>
      <c r="R11" s="828">
        <v>0</v>
      </c>
      <c r="S11" s="829">
        <v>31</v>
      </c>
      <c r="T11" s="830">
        <v>315</v>
      </c>
      <c r="U11" s="831">
        <v>9</v>
      </c>
      <c r="V11" s="827">
        <v>42</v>
      </c>
      <c r="W11" s="832">
        <v>122</v>
      </c>
    </row>
    <row r="12" spans="1:23" ht="17.100000000000001" customHeight="1">
      <c r="A12" s="707" t="s">
        <v>326</v>
      </c>
      <c r="B12" s="729" t="s">
        <v>43</v>
      </c>
      <c r="C12" s="826">
        <v>9</v>
      </c>
      <c r="D12" s="827">
        <v>2</v>
      </c>
      <c r="E12" s="827">
        <v>3</v>
      </c>
      <c r="F12" s="827">
        <v>1</v>
      </c>
      <c r="G12" s="827">
        <v>1</v>
      </c>
      <c r="H12" s="827">
        <v>0</v>
      </c>
      <c r="I12" s="827">
        <v>56</v>
      </c>
      <c r="J12" s="827">
        <v>10</v>
      </c>
      <c r="K12" s="827">
        <v>90</v>
      </c>
      <c r="L12" s="827">
        <v>15</v>
      </c>
      <c r="M12" s="827">
        <v>156</v>
      </c>
      <c r="N12" s="827">
        <v>22</v>
      </c>
      <c r="O12" s="827">
        <v>2</v>
      </c>
      <c r="P12" s="827">
        <v>0</v>
      </c>
      <c r="Q12" s="827">
        <v>4</v>
      </c>
      <c r="R12" s="828">
        <v>1</v>
      </c>
      <c r="S12" s="829">
        <v>5</v>
      </c>
      <c r="T12" s="830">
        <v>377</v>
      </c>
      <c r="U12" s="831">
        <v>8</v>
      </c>
      <c r="V12" s="827">
        <v>1</v>
      </c>
      <c r="W12" s="832">
        <v>128</v>
      </c>
    </row>
    <row r="13" spans="1:23" ht="17.100000000000001" customHeight="1">
      <c r="A13" s="707" t="s">
        <v>325</v>
      </c>
      <c r="B13" s="729" t="s">
        <v>44</v>
      </c>
      <c r="C13" s="826">
        <v>5</v>
      </c>
      <c r="D13" s="827">
        <v>1</v>
      </c>
      <c r="E13" s="827">
        <v>11</v>
      </c>
      <c r="F13" s="827">
        <v>9</v>
      </c>
      <c r="G13" s="827">
        <v>0</v>
      </c>
      <c r="H13" s="827">
        <v>0</v>
      </c>
      <c r="I13" s="827">
        <v>78</v>
      </c>
      <c r="J13" s="827">
        <v>9</v>
      </c>
      <c r="K13" s="827">
        <v>33</v>
      </c>
      <c r="L13" s="827">
        <v>5</v>
      </c>
      <c r="M13" s="827">
        <v>221</v>
      </c>
      <c r="N13" s="827">
        <v>38</v>
      </c>
      <c r="O13" s="827">
        <v>0</v>
      </c>
      <c r="P13" s="827">
        <v>2</v>
      </c>
      <c r="Q13" s="827">
        <v>27</v>
      </c>
      <c r="R13" s="828">
        <v>2</v>
      </c>
      <c r="S13" s="829">
        <v>3</v>
      </c>
      <c r="T13" s="830">
        <v>444</v>
      </c>
      <c r="U13" s="831">
        <v>23</v>
      </c>
      <c r="V13" s="827">
        <v>2</v>
      </c>
      <c r="W13" s="832">
        <v>177</v>
      </c>
    </row>
    <row r="14" spans="1:23" ht="17.100000000000001" customHeight="1">
      <c r="A14" s="707" t="s">
        <v>324</v>
      </c>
      <c r="B14" s="729" t="s">
        <v>45</v>
      </c>
      <c r="C14" s="826">
        <v>0</v>
      </c>
      <c r="D14" s="827">
        <v>0</v>
      </c>
      <c r="E14" s="827">
        <v>1</v>
      </c>
      <c r="F14" s="827">
        <v>0</v>
      </c>
      <c r="G14" s="827">
        <v>0</v>
      </c>
      <c r="H14" s="827">
        <v>0</v>
      </c>
      <c r="I14" s="827">
        <v>3</v>
      </c>
      <c r="J14" s="827">
        <v>0</v>
      </c>
      <c r="K14" s="827">
        <v>10</v>
      </c>
      <c r="L14" s="827">
        <v>3</v>
      </c>
      <c r="M14" s="827">
        <v>13</v>
      </c>
      <c r="N14" s="827">
        <v>0</v>
      </c>
      <c r="O14" s="827">
        <v>0</v>
      </c>
      <c r="P14" s="827">
        <v>0</v>
      </c>
      <c r="Q14" s="827">
        <v>0</v>
      </c>
      <c r="R14" s="828">
        <v>0</v>
      </c>
      <c r="S14" s="829">
        <v>0</v>
      </c>
      <c r="T14" s="830">
        <v>30</v>
      </c>
      <c r="U14" s="831">
        <v>2</v>
      </c>
      <c r="V14" s="827">
        <v>2</v>
      </c>
      <c r="W14" s="832">
        <v>20</v>
      </c>
    </row>
    <row r="15" spans="1:23" ht="17.100000000000001" customHeight="1">
      <c r="A15" s="707" t="s">
        <v>323</v>
      </c>
      <c r="B15" s="729" t="s">
        <v>46</v>
      </c>
      <c r="C15" s="826">
        <v>0</v>
      </c>
      <c r="D15" s="827">
        <v>0</v>
      </c>
      <c r="E15" s="827">
        <v>2</v>
      </c>
      <c r="F15" s="827">
        <v>0</v>
      </c>
      <c r="G15" s="827">
        <v>1</v>
      </c>
      <c r="H15" s="827">
        <v>0</v>
      </c>
      <c r="I15" s="827">
        <v>14</v>
      </c>
      <c r="J15" s="827">
        <v>3</v>
      </c>
      <c r="K15" s="827">
        <v>7</v>
      </c>
      <c r="L15" s="827">
        <v>0</v>
      </c>
      <c r="M15" s="827">
        <v>93</v>
      </c>
      <c r="N15" s="827">
        <v>16</v>
      </c>
      <c r="O15" s="827">
        <v>0</v>
      </c>
      <c r="P15" s="827">
        <v>0</v>
      </c>
      <c r="Q15" s="827">
        <v>7</v>
      </c>
      <c r="R15" s="828">
        <v>0</v>
      </c>
      <c r="S15" s="829">
        <v>4</v>
      </c>
      <c r="T15" s="830">
        <v>147</v>
      </c>
      <c r="U15" s="831">
        <v>10</v>
      </c>
      <c r="V15" s="827">
        <v>1</v>
      </c>
      <c r="W15" s="832">
        <v>54</v>
      </c>
    </row>
    <row r="16" spans="1:23" ht="17.100000000000001" customHeight="1">
      <c r="A16" s="707" t="s">
        <v>322</v>
      </c>
      <c r="B16" s="729" t="s">
        <v>47</v>
      </c>
      <c r="C16" s="826">
        <v>0</v>
      </c>
      <c r="D16" s="827">
        <v>0</v>
      </c>
      <c r="E16" s="827">
        <v>0</v>
      </c>
      <c r="F16" s="827">
        <v>0</v>
      </c>
      <c r="G16" s="827">
        <v>0</v>
      </c>
      <c r="H16" s="827">
        <v>0</v>
      </c>
      <c r="I16" s="827">
        <v>0</v>
      </c>
      <c r="J16" s="827">
        <v>0</v>
      </c>
      <c r="K16" s="827">
        <v>0</v>
      </c>
      <c r="L16" s="827">
        <v>0</v>
      </c>
      <c r="M16" s="827">
        <v>0</v>
      </c>
      <c r="N16" s="827">
        <v>0</v>
      </c>
      <c r="O16" s="827">
        <v>0</v>
      </c>
      <c r="P16" s="827">
        <v>0</v>
      </c>
      <c r="Q16" s="827">
        <v>0</v>
      </c>
      <c r="R16" s="828">
        <v>0</v>
      </c>
      <c r="S16" s="829">
        <v>0</v>
      </c>
      <c r="T16" s="830">
        <v>0</v>
      </c>
      <c r="U16" s="831">
        <v>0</v>
      </c>
      <c r="V16" s="827">
        <v>0</v>
      </c>
      <c r="W16" s="832">
        <v>0</v>
      </c>
    </row>
    <row r="17" spans="1:23" ht="17.100000000000001" customHeight="1">
      <c r="A17" s="707" t="s">
        <v>321</v>
      </c>
      <c r="B17" s="729" t="s">
        <v>48</v>
      </c>
      <c r="C17" s="826">
        <v>2</v>
      </c>
      <c r="D17" s="827">
        <v>1</v>
      </c>
      <c r="E17" s="827">
        <v>7</v>
      </c>
      <c r="F17" s="827">
        <v>4</v>
      </c>
      <c r="G17" s="827">
        <v>1</v>
      </c>
      <c r="H17" s="827">
        <v>0</v>
      </c>
      <c r="I17" s="827">
        <v>43</v>
      </c>
      <c r="J17" s="827">
        <v>8</v>
      </c>
      <c r="K17" s="827">
        <v>72</v>
      </c>
      <c r="L17" s="827">
        <v>7</v>
      </c>
      <c r="M17" s="827">
        <v>187</v>
      </c>
      <c r="N17" s="827">
        <v>16</v>
      </c>
      <c r="O17" s="827">
        <v>1</v>
      </c>
      <c r="P17" s="827">
        <v>0</v>
      </c>
      <c r="Q17" s="827">
        <v>4</v>
      </c>
      <c r="R17" s="828">
        <v>1</v>
      </c>
      <c r="S17" s="829">
        <v>3</v>
      </c>
      <c r="T17" s="830">
        <v>357</v>
      </c>
      <c r="U17" s="831">
        <v>5</v>
      </c>
      <c r="V17" s="827">
        <v>21</v>
      </c>
      <c r="W17" s="832">
        <v>105</v>
      </c>
    </row>
    <row r="18" spans="1:23" ht="17.100000000000001" customHeight="1">
      <c r="A18" s="707" t="s">
        <v>320</v>
      </c>
      <c r="B18" s="729" t="s">
        <v>49</v>
      </c>
      <c r="C18" s="826">
        <v>0</v>
      </c>
      <c r="D18" s="827">
        <v>0</v>
      </c>
      <c r="E18" s="827">
        <v>2</v>
      </c>
      <c r="F18" s="827">
        <v>0</v>
      </c>
      <c r="G18" s="827">
        <v>0</v>
      </c>
      <c r="H18" s="827">
        <v>0</v>
      </c>
      <c r="I18" s="827">
        <v>9</v>
      </c>
      <c r="J18" s="827">
        <v>3</v>
      </c>
      <c r="K18" s="827">
        <v>6</v>
      </c>
      <c r="L18" s="827">
        <v>0</v>
      </c>
      <c r="M18" s="827">
        <v>46</v>
      </c>
      <c r="N18" s="827">
        <v>10</v>
      </c>
      <c r="O18" s="827">
        <v>0</v>
      </c>
      <c r="P18" s="827">
        <v>0</v>
      </c>
      <c r="Q18" s="827">
        <v>0</v>
      </c>
      <c r="R18" s="828">
        <v>1</v>
      </c>
      <c r="S18" s="829">
        <v>0</v>
      </c>
      <c r="T18" s="830">
        <v>77</v>
      </c>
      <c r="U18" s="831">
        <v>1</v>
      </c>
      <c r="V18" s="827">
        <v>0</v>
      </c>
      <c r="W18" s="832">
        <v>19</v>
      </c>
    </row>
    <row r="19" spans="1:23" ht="17.100000000000001" customHeight="1">
      <c r="A19" s="707" t="s">
        <v>338</v>
      </c>
      <c r="B19" s="729" t="s">
        <v>50</v>
      </c>
      <c r="C19" s="826">
        <v>1</v>
      </c>
      <c r="D19" s="827">
        <v>0</v>
      </c>
      <c r="E19" s="827">
        <v>5</v>
      </c>
      <c r="F19" s="827">
        <v>0</v>
      </c>
      <c r="G19" s="827">
        <v>0</v>
      </c>
      <c r="H19" s="827">
        <v>0</v>
      </c>
      <c r="I19" s="827">
        <v>14</v>
      </c>
      <c r="J19" s="827">
        <v>0</v>
      </c>
      <c r="K19" s="827">
        <v>26</v>
      </c>
      <c r="L19" s="827">
        <v>0</v>
      </c>
      <c r="M19" s="827">
        <v>68</v>
      </c>
      <c r="N19" s="827">
        <v>4</v>
      </c>
      <c r="O19" s="827">
        <v>2</v>
      </c>
      <c r="P19" s="827">
        <v>0</v>
      </c>
      <c r="Q19" s="827">
        <v>0</v>
      </c>
      <c r="R19" s="828">
        <v>0</v>
      </c>
      <c r="S19" s="829">
        <v>5</v>
      </c>
      <c r="T19" s="830">
        <v>125</v>
      </c>
      <c r="U19" s="831">
        <v>15</v>
      </c>
      <c r="V19" s="827">
        <v>9</v>
      </c>
      <c r="W19" s="832">
        <v>42</v>
      </c>
    </row>
    <row r="20" spans="1:23" ht="18">
      <c r="A20" s="707" t="s">
        <v>337</v>
      </c>
      <c r="B20" s="833" t="s">
        <v>51</v>
      </c>
      <c r="C20" s="826">
        <v>5</v>
      </c>
      <c r="D20" s="827">
        <v>1</v>
      </c>
      <c r="E20" s="827">
        <v>10</v>
      </c>
      <c r="F20" s="827">
        <v>2</v>
      </c>
      <c r="G20" s="827">
        <v>2</v>
      </c>
      <c r="H20" s="827">
        <v>0</v>
      </c>
      <c r="I20" s="827">
        <v>34</v>
      </c>
      <c r="J20" s="827">
        <v>8</v>
      </c>
      <c r="K20" s="827">
        <v>59</v>
      </c>
      <c r="L20" s="827">
        <v>14</v>
      </c>
      <c r="M20" s="827">
        <v>203</v>
      </c>
      <c r="N20" s="827">
        <v>41</v>
      </c>
      <c r="O20" s="827">
        <v>0</v>
      </c>
      <c r="P20" s="827">
        <v>0</v>
      </c>
      <c r="Q20" s="827">
        <v>6</v>
      </c>
      <c r="R20" s="828">
        <v>2</v>
      </c>
      <c r="S20" s="829">
        <v>12</v>
      </c>
      <c r="T20" s="830">
        <v>399</v>
      </c>
      <c r="U20" s="831">
        <v>21</v>
      </c>
      <c r="V20" s="827">
        <v>16</v>
      </c>
      <c r="W20" s="832">
        <v>110</v>
      </c>
    </row>
    <row r="21" spans="1:23" ht="17.100000000000001" customHeight="1">
      <c r="A21" s="707" t="s">
        <v>319</v>
      </c>
      <c r="B21" s="729" t="s">
        <v>52</v>
      </c>
      <c r="C21" s="826">
        <v>17</v>
      </c>
      <c r="D21" s="827">
        <v>4</v>
      </c>
      <c r="E21" s="827">
        <v>12</v>
      </c>
      <c r="F21" s="827">
        <v>4</v>
      </c>
      <c r="G21" s="827">
        <v>0</v>
      </c>
      <c r="H21" s="827">
        <v>0</v>
      </c>
      <c r="I21" s="827">
        <v>147</v>
      </c>
      <c r="J21" s="827">
        <v>24</v>
      </c>
      <c r="K21" s="827">
        <v>322</v>
      </c>
      <c r="L21" s="827">
        <v>74</v>
      </c>
      <c r="M21" s="827">
        <v>25</v>
      </c>
      <c r="N21" s="827">
        <v>7</v>
      </c>
      <c r="O21" s="827">
        <v>0</v>
      </c>
      <c r="P21" s="827">
        <v>0</v>
      </c>
      <c r="Q21" s="827">
        <v>3</v>
      </c>
      <c r="R21" s="828">
        <v>4</v>
      </c>
      <c r="S21" s="829">
        <v>11</v>
      </c>
      <c r="T21" s="830">
        <v>654</v>
      </c>
      <c r="U21" s="831">
        <v>8</v>
      </c>
      <c r="V21" s="827">
        <v>66</v>
      </c>
      <c r="W21" s="832">
        <v>177</v>
      </c>
    </row>
    <row r="22" spans="1:23" ht="17.100000000000001" customHeight="1">
      <c r="A22" s="707" t="s">
        <v>318</v>
      </c>
      <c r="B22" s="729" t="s">
        <v>53</v>
      </c>
      <c r="C22" s="826">
        <v>0</v>
      </c>
      <c r="D22" s="827">
        <v>0</v>
      </c>
      <c r="E22" s="827">
        <v>1</v>
      </c>
      <c r="F22" s="827">
        <v>0</v>
      </c>
      <c r="G22" s="827">
        <v>0</v>
      </c>
      <c r="H22" s="827">
        <v>0</v>
      </c>
      <c r="I22" s="827">
        <v>18</v>
      </c>
      <c r="J22" s="827">
        <v>2</v>
      </c>
      <c r="K22" s="827">
        <v>2</v>
      </c>
      <c r="L22" s="827">
        <v>2</v>
      </c>
      <c r="M22" s="827">
        <v>56</v>
      </c>
      <c r="N22" s="827">
        <v>2</v>
      </c>
      <c r="O22" s="827">
        <v>0</v>
      </c>
      <c r="P22" s="827">
        <v>0</v>
      </c>
      <c r="Q22" s="827">
        <v>2</v>
      </c>
      <c r="R22" s="828">
        <v>0</v>
      </c>
      <c r="S22" s="829">
        <v>0</v>
      </c>
      <c r="T22" s="830">
        <v>85</v>
      </c>
      <c r="U22" s="831">
        <v>0</v>
      </c>
      <c r="V22" s="827">
        <v>0</v>
      </c>
      <c r="W22" s="832">
        <v>28</v>
      </c>
    </row>
    <row r="23" spans="1:23" ht="17.100000000000001" customHeight="1">
      <c r="A23" s="707" t="s">
        <v>317</v>
      </c>
      <c r="B23" s="729" t="s">
        <v>54</v>
      </c>
      <c r="C23" s="826">
        <v>0</v>
      </c>
      <c r="D23" s="827">
        <v>0</v>
      </c>
      <c r="E23" s="827">
        <v>9</v>
      </c>
      <c r="F23" s="827">
        <v>0</v>
      </c>
      <c r="G23" s="827">
        <v>2</v>
      </c>
      <c r="H23" s="827">
        <v>1</v>
      </c>
      <c r="I23" s="827">
        <v>8</v>
      </c>
      <c r="J23" s="827">
        <v>1</v>
      </c>
      <c r="K23" s="827">
        <v>15</v>
      </c>
      <c r="L23" s="827">
        <v>0</v>
      </c>
      <c r="M23" s="827">
        <v>78</v>
      </c>
      <c r="N23" s="827">
        <v>13</v>
      </c>
      <c r="O23" s="827">
        <v>0</v>
      </c>
      <c r="P23" s="827">
        <v>0</v>
      </c>
      <c r="Q23" s="827">
        <v>8</v>
      </c>
      <c r="R23" s="828">
        <v>4</v>
      </c>
      <c r="S23" s="829">
        <v>0</v>
      </c>
      <c r="T23" s="830">
        <v>139</v>
      </c>
      <c r="U23" s="831">
        <v>4</v>
      </c>
      <c r="V23" s="827">
        <v>0</v>
      </c>
      <c r="W23" s="832">
        <v>54</v>
      </c>
    </row>
    <row r="24" spans="1:23" ht="17.100000000000001" customHeight="1">
      <c r="A24" s="707" t="s">
        <v>316</v>
      </c>
      <c r="B24" s="729" t="s">
        <v>55</v>
      </c>
      <c r="C24" s="826">
        <v>1</v>
      </c>
      <c r="D24" s="827">
        <v>0</v>
      </c>
      <c r="E24" s="827">
        <v>16</v>
      </c>
      <c r="F24" s="827">
        <v>2</v>
      </c>
      <c r="G24" s="827">
        <v>3</v>
      </c>
      <c r="H24" s="827">
        <v>1</v>
      </c>
      <c r="I24" s="827">
        <v>101</v>
      </c>
      <c r="J24" s="827">
        <v>13</v>
      </c>
      <c r="K24" s="827">
        <v>78</v>
      </c>
      <c r="L24" s="827">
        <v>15</v>
      </c>
      <c r="M24" s="827">
        <v>146</v>
      </c>
      <c r="N24" s="827">
        <v>27</v>
      </c>
      <c r="O24" s="827">
        <v>1</v>
      </c>
      <c r="P24" s="827">
        <v>0</v>
      </c>
      <c r="Q24" s="827">
        <v>6</v>
      </c>
      <c r="R24" s="828">
        <v>2</v>
      </c>
      <c r="S24" s="829">
        <v>17</v>
      </c>
      <c r="T24" s="830">
        <v>429</v>
      </c>
      <c r="U24" s="831">
        <v>14</v>
      </c>
      <c r="V24" s="827">
        <v>20</v>
      </c>
      <c r="W24" s="832">
        <v>168</v>
      </c>
    </row>
    <row r="25" spans="1:23" ht="17.100000000000001" customHeight="1">
      <c r="A25" s="707" t="s">
        <v>315</v>
      </c>
      <c r="B25" s="729" t="s">
        <v>56</v>
      </c>
      <c r="C25" s="826">
        <v>0</v>
      </c>
      <c r="D25" s="827">
        <v>0</v>
      </c>
      <c r="E25" s="827">
        <v>4</v>
      </c>
      <c r="F25" s="827">
        <v>2</v>
      </c>
      <c r="G25" s="827">
        <v>0</v>
      </c>
      <c r="H25" s="827">
        <v>0</v>
      </c>
      <c r="I25" s="827">
        <v>14</v>
      </c>
      <c r="J25" s="827">
        <v>0</v>
      </c>
      <c r="K25" s="827">
        <v>28</v>
      </c>
      <c r="L25" s="827">
        <v>6</v>
      </c>
      <c r="M25" s="827">
        <v>66</v>
      </c>
      <c r="N25" s="827">
        <v>14</v>
      </c>
      <c r="O25" s="827">
        <v>0</v>
      </c>
      <c r="P25" s="827">
        <v>0</v>
      </c>
      <c r="Q25" s="827">
        <v>4</v>
      </c>
      <c r="R25" s="828">
        <v>2</v>
      </c>
      <c r="S25" s="829">
        <v>5</v>
      </c>
      <c r="T25" s="830">
        <v>145</v>
      </c>
      <c r="U25" s="831">
        <v>5</v>
      </c>
      <c r="V25" s="827">
        <v>0</v>
      </c>
      <c r="W25" s="832">
        <v>46</v>
      </c>
    </row>
    <row r="26" spans="1:23" ht="17.100000000000001" customHeight="1">
      <c r="A26" s="707" t="s">
        <v>314</v>
      </c>
      <c r="B26" s="729" t="s">
        <v>57</v>
      </c>
      <c r="C26" s="826">
        <v>2</v>
      </c>
      <c r="D26" s="827">
        <v>1</v>
      </c>
      <c r="E26" s="827">
        <v>7</v>
      </c>
      <c r="F26" s="827">
        <v>1</v>
      </c>
      <c r="G26" s="827">
        <v>1</v>
      </c>
      <c r="H26" s="827">
        <v>0</v>
      </c>
      <c r="I26" s="827">
        <v>31</v>
      </c>
      <c r="J26" s="827">
        <v>1</v>
      </c>
      <c r="K26" s="827">
        <v>7</v>
      </c>
      <c r="L26" s="827">
        <v>1</v>
      </c>
      <c r="M26" s="827">
        <v>144</v>
      </c>
      <c r="N26" s="827">
        <v>19</v>
      </c>
      <c r="O26" s="827">
        <v>2</v>
      </c>
      <c r="P26" s="827">
        <v>0</v>
      </c>
      <c r="Q26" s="827">
        <v>12</v>
      </c>
      <c r="R26" s="828">
        <v>1</v>
      </c>
      <c r="S26" s="829">
        <v>0</v>
      </c>
      <c r="T26" s="830">
        <v>230</v>
      </c>
      <c r="U26" s="831">
        <v>6</v>
      </c>
      <c r="V26" s="827">
        <v>1</v>
      </c>
      <c r="W26" s="832">
        <v>105</v>
      </c>
    </row>
    <row r="27" spans="1:23" ht="17.100000000000001" customHeight="1">
      <c r="A27" s="707" t="s">
        <v>313</v>
      </c>
      <c r="B27" s="729" t="s">
        <v>58</v>
      </c>
      <c r="C27" s="826">
        <v>3</v>
      </c>
      <c r="D27" s="827">
        <v>0</v>
      </c>
      <c r="E27" s="827">
        <v>7</v>
      </c>
      <c r="F27" s="827">
        <v>1</v>
      </c>
      <c r="G27" s="827">
        <v>1</v>
      </c>
      <c r="H27" s="827">
        <v>0</v>
      </c>
      <c r="I27" s="827">
        <v>44</v>
      </c>
      <c r="J27" s="827">
        <v>3</v>
      </c>
      <c r="K27" s="827">
        <v>55</v>
      </c>
      <c r="L27" s="827">
        <v>4</v>
      </c>
      <c r="M27" s="827">
        <v>152</v>
      </c>
      <c r="N27" s="827">
        <v>23</v>
      </c>
      <c r="O27" s="827">
        <v>1</v>
      </c>
      <c r="P27" s="827">
        <v>0</v>
      </c>
      <c r="Q27" s="827">
        <v>6</v>
      </c>
      <c r="R27" s="828">
        <v>1</v>
      </c>
      <c r="S27" s="829">
        <v>4</v>
      </c>
      <c r="T27" s="830">
        <v>305</v>
      </c>
      <c r="U27" s="831">
        <v>6</v>
      </c>
      <c r="V27" s="827">
        <v>3</v>
      </c>
      <c r="W27" s="832">
        <v>70</v>
      </c>
    </row>
    <row r="28" spans="1:23" ht="17.100000000000001" customHeight="1">
      <c r="A28" s="707" t="s">
        <v>312</v>
      </c>
      <c r="B28" s="729" t="s">
        <v>59</v>
      </c>
      <c r="C28" s="826">
        <v>1</v>
      </c>
      <c r="D28" s="827">
        <v>0</v>
      </c>
      <c r="E28" s="827">
        <v>8</v>
      </c>
      <c r="F28" s="827">
        <v>0</v>
      </c>
      <c r="G28" s="827">
        <v>1</v>
      </c>
      <c r="H28" s="827">
        <v>0</v>
      </c>
      <c r="I28" s="827">
        <v>15</v>
      </c>
      <c r="J28" s="827">
        <v>3</v>
      </c>
      <c r="K28" s="827">
        <v>10</v>
      </c>
      <c r="L28" s="827">
        <v>0</v>
      </c>
      <c r="M28" s="827">
        <v>120</v>
      </c>
      <c r="N28" s="827">
        <v>20</v>
      </c>
      <c r="O28" s="827">
        <v>1</v>
      </c>
      <c r="P28" s="827">
        <v>0</v>
      </c>
      <c r="Q28" s="827">
        <v>4</v>
      </c>
      <c r="R28" s="828">
        <v>0</v>
      </c>
      <c r="S28" s="829">
        <v>6</v>
      </c>
      <c r="T28" s="830">
        <v>189</v>
      </c>
      <c r="U28" s="831">
        <v>10</v>
      </c>
      <c r="V28" s="827">
        <v>1</v>
      </c>
      <c r="W28" s="832">
        <v>57</v>
      </c>
    </row>
    <row r="29" spans="1:23" ht="17.100000000000001" customHeight="1">
      <c r="A29" s="707" t="s">
        <v>311</v>
      </c>
      <c r="B29" s="729" t="s">
        <v>60</v>
      </c>
      <c r="C29" s="826">
        <v>9</v>
      </c>
      <c r="D29" s="827">
        <v>0</v>
      </c>
      <c r="E29" s="827">
        <v>30</v>
      </c>
      <c r="F29" s="827">
        <v>6</v>
      </c>
      <c r="G29" s="827">
        <v>0</v>
      </c>
      <c r="H29" s="827">
        <v>0</v>
      </c>
      <c r="I29" s="827">
        <v>92</v>
      </c>
      <c r="J29" s="827">
        <v>11</v>
      </c>
      <c r="K29" s="827">
        <v>87</v>
      </c>
      <c r="L29" s="827">
        <v>18</v>
      </c>
      <c r="M29" s="827">
        <v>321</v>
      </c>
      <c r="N29" s="827">
        <v>60</v>
      </c>
      <c r="O29" s="827">
        <v>0</v>
      </c>
      <c r="P29" s="827">
        <v>0</v>
      </c>
      <c r="Q29" s="827">
        <v>17</v>
      </c>
      <c r="R29" s="828">
        <v>6</v>
      </c>
      <c r="S29" s="829">
        <v>26</v>
      </c>
      <c r="T29" s="830">
        <v>683</v>
      </c>
      <c r="U29" s="831">
        <v>47</v>
      </c>
      <c r="V29" s="827">
        <v>16</v>
      </c>
      <c r="W29" s="832">
        <v>226</v>
      </c>
    </row>
    <row r="30" spans="1:23" ht="17.100000000000001" customHeight="1">
      <c r="A30" s="707" t="s">
        <v>310</v>
      </c>
      <c r="B30" s="729" t="s">
        <v>61</v>
      </c>
      <c r="C30" s="826">
        <v>0</v>
      </c>
      <c r="D30" s="827">
        <v>0</v>
      </c>
      <c r="E30" s="827">
        <v>7</v>
      </c>
      <c r="F30" s="827">
        <v>2</v>
      </c>
      <c r="G30" s="827">
        <v>1</v>
      </c>
      <c r="H30" s="827">
        <v>0</v>
      </c>
      <c r="I30" s="827">
        <v>16</v>
      </c>
      <c r="J30" s="827">
        <v>1</v>
      </c>
      <c r="K30" s="827">
        <v>21</v>
      </c>
      <c r="L30" s="827">
        <v>6</v>
      </c>
      <c r="M30" s="827">
        <v>101</v>
      </c>
      <c r="N30" s="827">
        <v>21</v>
      </c>
      <c r="O30" s="827">
        <v>0</v>
      </c>
      <c r="P30" s="827">
        <v>0</v>
      </c>
      <c r="Q30" s="827">
        <v>5</v>
      </c>
      <c r="R30" s="828">
        <v>2</v>
      </c>
      <c r="S30" s="829">
        <v>8</v>
      </c>
      <c r="T30" s="830">
        <v>191</v>
      </c>
      <c r="U30" s="831">
        <v>7</v>
      </c>
      <c r="V30" s="827">
        <v>2</v>
      </c>
      <c r="W30" s="832">
        <v>52</v>
      </c>
    </row>
    <row r="31" spans="1:23" ht="17.100000000000001" customHeight="1">
      <c r="A31" s="707" t="s">
        <v>309</v>
      </c>
      <c r="B31" s="729" t="s">
        <v>62</v>
      </c>
      <c r="C31" s="826">
        <v>5</v>
      </c>
      <c r="D31" s="827">
        <v>1</v>
      </c>
      <c r="E31" s="827">
        <v>10</v>
      </c>
      <c r="F31" s="827">
        <v>0</v>
      </c>
      <c r="G31" s="827">
        <v>0</v>
      </c>
      <c r="H31" s="827">
        <v>0</v>
      </c>
      <c r="I31" s="827">
        <v>34</v>
      </c>
      <c r="J31" s="827">
        <v>3</v>
      </c>
      <c r="K31" s="827">
        <v>41</v>
      </c>
      <c r="L31" s="827">
        <v>7</v>
      </c>
      <c r="M31" s="827">
        <v>89</v>
      </c>
      <c r="N31" s="827">
        <v>16</v>
      </c>
      <c r="O31" s="827">
        <v>0</v>
      </c>
      <c r="P31" s="827">
        <v>0</v>
      </c>
      <c r="Q31" s="827">
        <v>8</v>
      </c>
      <c r="R31" s="828">
        <v>3</v>
      </c>
      <c r="S31" s="829">
        <v>5</v>
      </c>
      <c r="T31" s="830">
        <v>222</v>
      </c>
      <c r="U31" s="831">
        <v>12</v>
      </c>
      <c r="V31" s="827">
        <v>5</v>
      </c>
      <c r="W31" s="832">
        <v>49</v>
      </c>
    </row>
    <row r="32" spans="1:23" ht="17.100000000000001" customHeight="1">
      <c r="A32" s="707" t="s">
        <v>308</v>
      </c>
      <c r="B32" s="729" t="s">
        <v>63</v>
      </c>
      <c r="C32" s="826">
        <v>0</v>
      </c>
      <c r="D32" s="827">
        <v>0</v>
      </c>
      <c r="E32" s="827">
        <v>3</v>
      </c>
      <c r="F32" s="827">
        <v>1</v>
      </c>
      <c r="G32" s="827">
        <v>0</v>
      </c>
      <c r="H32" s="827">
        <v>0</v>
      </c>
      <c r="I32" s="827">
        <v>3</v>
      </c>
      <c r="J32" s="827">
        <v>0</v>
      </c>
      <c r="K32" s="827">
        <v>23</v>
      </c>
      <c r="L32" s="827">
        <v>3</v>
      </c>
      <c r="M32" s="827">
        <v>18</v>
      </c>
      <c r="N32" s="827">
        <v>1</v>
      </c>
      <c r="O32" s="827">
        <v>0</v>
      </c>
      <c r="P32" s="827">
        <v>0</v>
      </c>
      <c r="Q32" s="827">
        <v>1</v>
      </c>
      <c r="R32" s="828">
        <v>0</v>
      </c>
      <c r="S32" s="829">
        <v>2</v>
      </c>
      <c r="T32" s="830">
        <v>55</v>
      </c>
      <c r="U32" s="831">
        <v>1</v>
      </c>
      <c r="V32" s="827">
        <v>0</v>
      </c>
      <c r="W32" s="832">
        <v>23</v>
      </c>
    </row>
    <row r="33" spans="1:23" ht="17.100000000000001" customHeight="1">
      <c r="A33" s="707" t="s">
        <v>307</v>
      </c>
      <c r="B33" s="729" t="s">
        <v>64</v>
      </c>
      <c r="C33" s="826">
        <v>0</v>
      </c>
      <c r="D33" s="827">
        <v>1</v>
      </c>
      <c r="E33" s="827">
        <v>3</v>
      </c>
      <c r="F33" s="827">
        <v>0</v>
      </c>
      <c r="G33" s="827">
        <v>0</v>
      </c>
      <c r="H33" s="827">
        <v>0</v>
      </c>
      <c r="I33" s="827">
        <v>16</v>
      </c>
      <c r="J33" s="827">
        <v>2</v>
      </c>
      <c r="K33" s="827">
        <v>4</v>
      </c>
      <c r="L33" s="827">
        <v>1</v>
      </c>
      <c r="M33" s="827">
        <v>62</v>
      </c>
      <c r="N33" s="827">
        <v>4</v>
      </c>
      <c r="O33" s="827">
        <v>1</v>
      </c>
      <c r="P33" s="827">
        <v>0</v>
      </c>
      <c r="Q33" s="827">
        <v>3</v>
      </c>
      <c r="R33" s="828">
        <v>0</v>
      </c>
      <c r="S33" s="829">
        <v>5</v>
      </c>
      <c r="T33" s="830">
        <v>102</v>
      </c>
      <c r="U33" s="831">
        <v>5</v>
      </c>
      <c r="V33" s="827">
        <v>0</v>
      </c>
      <c r="W33" s="832">
        <v>41</v>
      </c>
    </row>
    <row r="34" spans="1:23" ht="17.100000000000001" customHeight="1" thickBot="1">
      <c r="A34" s="708" t="s">
        <v>306</v>
      </c>
      <c r="B34" s="733" t="s">
        <v>65</v>
      </c>
      <c r="C34" s="834">
        <v>5</v>
      </c>
      <c r="D34" s="835">
        <v>0</v>
      </c>
      <c r="E34" s="835">
        <v>28</v>
      </c>
      <c r="F34" s="835">
        <v>5</v>
      </c>
      <c r="G34" s="835">
        <v>1</v>
      </c>
      <c r="H34" s="835">
        <v>0</v>
      </c>
      <c r="I34" s="835">
        <v>92</v>
      </c>
      <c r="J34" s="835">
        <v>8</v>
      </c>
      <c r="K34" s="835">
        <v>150</v>
      </c>
      <c r="L34" s="835">
        <v>18</v>
      </c>
      <c r="M34" s="835">
        <v>178</v>
      </c>
      <c r="N34" s="835">
        <v>25</v>
      </c>
      <c r="O34" s="835">
        <v>0</v>
      </c>
      <c r="P34" s="835">
        <v>0</v>
      </c>
      <c r="Q34" s="835">
        <v>13</v>
      </c>
      <c r="R34" s="836">
        <v>2</v>
      </c>
      <c r="S34" s="837">
        <v>10</v>
      </c>
      <c r="T34" s="838">
        <v>535</v>
      </c>
      <c r="U34" s="839">
        <v>6</v>
      </c>
      <c r="V34" s="835">
        <v>25</v>
      </c>
      <c r="W34" s="840">
        <v>172</v>
      </c>
    </row>
    <row r="35" spans="1:23" ht="17.100000000000001" customHeight="1">
      <c r="A35" s="1301" t="s">
        <v>374</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372</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01" t="s">
        <v>282</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18">
    <mergeCell ref="A1:W1"/>
    <mergeCell ref="U3:W4"/>
    <mergeCell ref="A36:W36"/>
    <mergeCell ref="A37:W37"/>
    <mergeCell ref="A38:W38"/>
    <mergeCell ref="C4:D4"/>
    <mergeCell ref="E4:F4"/>
    <mergeCell ref="G4:H4"/>
    <mergeCell ref="A3:A5"/>
    <mergeCell ref="B3:B5"/>
    <mergeCell ref="A39:W39"/>
    <mergeCell ref="C3:T3"/>
    <mergeCell ref="K4:L4"/>
    <mergeCell ref="M4:N4"/>
    <mergeCell ref="O4:P4"/>
    <mergeCell ref="Q4:R4"/>
    <mergeCell ref="I4:J4"/>
    <mergeCell ref="A35:W35"/>
  </mergeCells>
  <pageMargins left="0.2" right="0.2" top="0.5" bottom="0.5" header="0" footer="0"/>
  <pageSetup paperSize="5"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39"/>
  <sheetViews>
    <sheetView showGridLines="0" zoomScale="80" zoomScaleNormal="80" workbookViewId="0">
      <selection sqref="A1:W1"/>
    </sheetView>
  </sheetViews>
  <sheetFormatPr defaultColWidth="11" defaultRowHeight="15" customHeight="1"/>
  <cols>
    <col min="1" max="1" width="8.375" style="64" customWidth="1"/>
    <col min="2" max="2" width="57" bestFit="1" customWidth="1"/>
    <col min="3" max="3" width="9" bestFit="1" customWidth="1"/>
    <col min="4" max="4" width="8" bestFit="1" customWidth="1"/>
    <col min="5" max="5" width="9" bestFit="1" customWidth="1"/>
    <col min="6" max="6" width="6" bestFit="1" customWidth="1"/>
    <col min="7" max="7" width="10" bestFit="1" customWidth="1"/>
    <col min="8" max="8" width="9" bestFit="1" customWidth="1"/>
    <col min="9"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7.9" customHeight="1">
      <c r="A1" s="1323" t="s">
        <v>948</v>
      </c>
      <c r="B1" s="1440"/>
      <c r="C1" s="1440"/>
      <c r="D1" s="1440"/>
      <c r="E1" s="1440"/>
      <c r="F1" s="1440"/>
      <c r="G1" s="1440"/>
      <c r="H1" s="1440"/>
      <c r="I1" s="1440"/>
      <c r="J1" s="1440"/>
      <c r="K1" s="1440"/>
      <c r="L1" s="1440"/>
      <c r="M1" s="1440"/>
      <c r="N1" s="1440"/>
      <c r="O1" s="1440"/>
      <c r="P1" s="1440"/>
      <c r="Q1" s="1440"/>
      <c r="R1" s="1440"/>
      <c r="S1" s="1440"/>
      <c r="T1" s="1440"/>
      <c r="U1" s="1440"/>
      <c r="V1" s="1440"/>
      <c r="W1" s="1440"/>
    </row>
    <row r="2" spans="1:23" ht="15" customHeight="1" thickBot="1">
      <c r="A2" s="669"/>
    </row>
    <row r="3" spans="1:23" ht="17.100000000000001" customHeight="1">
      <c r="A3" s="1434" t="s">
        <v>887</v>
      </c>
      <c r="B3" s="1421" t="s">
        <v>886</v>
      </c>
      <c r="C3" s="1409" t="s">
        <v>871</v>
      </c>
      <c r="D3" s="1438"/>
      <c r="E3" s="1438"/>
      <c r="F3" s="1438"/>
      <c r="G3" s="1438"/>
      <c r="H3" s="1438"/>
      <c r="I3" s="1438"/>
      <c r="J3" s="1438"/>
      <c r="K3" s="1438"/>
      <c r="L3" s="1438"/>
      <c r="M3" s="1438"/>
      <c r="N3" s="1438"/>
      <c r="O3" s="1438"/>
      <c r="P3" s="1438"/>
      <c r="Q3" s="1438"/>
      <c r="R3" s="1438"/>
      <c r="S3" s="1438"/>
      <c r="T3" s="1439"/>
      <c r="U3" s="1420" t="s">
        <v>291</v>
      </c>
      <c r="V3" s="1420"/>
      <c r="W3" s="1421"/>
    </row>
    <row r="4" spans="1:23" ht="53.1" customHeight="1">
      <c r="A4" s="1435"/>
      <c r="B4" s="1437"/>
      <c r="C4" s="1433" t="s">
        <v>80</v>
      </c>
      <c r="D4" s="1432"/>
      <c r="E4" s="1428" t="s">
        <v>296</v>
      </c>
      <c r="F4" s="1429"/>
      <c r="G4" s="1431" t="s">
        <v>295</v>
      </c>
      <c r="H4" s="1432"/>
      <c r="I4" s="1431" t="s">
        <v>870</v>
      </c>
      <c r="J4" s="1432"/>
      <c r="K4" s="1428" t="s">
        <v>13</v>
      </c>
      <c r="L4" s="1429"/>
      <c r="M4" s="1428" t="s">
        <v>15</v>
      </c>
      <c r="N4" s="1429"/>
      <c r="O4" s="1428" t="s">
        <v>294</v>
      </c>
      <c r="P4" s="1429"/>
      <c r="Q4" s="1428" t="s">
        <v>293</v>
      </c>
      <c r="R4" s="1430"/>
      <c r="S4" s="848" t="s">
        <v>8</v>
      </c>
      <c r="T4" s="848" t="s">
        <v>292</v>
      </c>
      <c r="U4" s="1422"/>
      <c r="V4" s="1422"/>
      <c r="W4" s="1423"/>
    </row>
    <row r="5" spans="1:23" ht="17.100000000000001" customHeight="1">
      <c r="A5" s="1436"/>
      <c r="B5" s="1423"/>
      <c r="C5" s="810" t="s">
        <v>25</v>
      </c>
      <c r="D5" s="804" t="s">
        <v>31</v>
      </c>
      <c r="E5" s="804" t="s">
        <v>25</v>
      </c>
      <c r="F5" s="804" t="s">
        <v>31</v>
      </c>
      <c r="G5" s="804" t="s">
        <v>25</v>
      </c>
      <c r="H5" s="804" t="s">
        <v>31</v>
      </c>
      <c r="I5" s="804" t="s">
        <v>25</v>
      </c>
      <c r="J5" s="804" t="s">
        <v>31</v>
      </c>
      <c r="K5" s="804" t="s">
        <v>25</v>
      </c>
      <c r="L5" s="804" t="s">
        <v>31</v>
      </c>
      <c r="M5" s="804" t="s">
        <v>25</v>
      </c>
      <c r="N5" s="804" t="s">
        <v>31</v>
      </c>
      <c r="O5" s="804" t="s">
        <v>25</v>
      </c>
      <c r="P5" s="804" t="s">
        <v>31</v>
      </c>
      <c r="Q5" s="804" t="s">
        <v>25</v>
      </c>
      <c r="R5" s="811" t="s">
        <v>31</v>
      </c>
      <c r="S5" s="849" t="s">
        <v>290</v>
      </c>
      <c r="T5" s="849" t="s">
        <v>8</v>
      </c>
      <c r="U5" s="850" t="s">
        <v>289</v>
      </c>
      <c r="V5" s="851" t="s">
        <v>288</v>
      </c>
      <c r="W5" s="852" t="s">
        <v>287</v>
      </c>
    </row>
    <row r="6" spans="1:23" ht="17.100000000000001" customHeight="1">
      <c r="A6" s="796" t="s">
        <v>332</v>
      </c>
      <c r="B6" s="719" t="s">
        <v>37</v>
      </c>
      <c r="C6" s="812">
        <v>351</v>
      </c>
      <c r="D6" s="813">
        <v>341</v>
      </c>
      <c r="E6" s="813">
        <v>516</v>
      </c>
      <c r="F6" s="813">
        <v>447</v>
      </c>
      <c r="G6" s="813">
        <v>53</v>
      </c>
      <c r="H6" s="813">
        <v>34</v>
      </c>
      <c r="I6" s="813">
        <v>4473</v>
      </c>
      <c r="J6" s="813">
        <v>2119</v>
      </c>
      <c r="K6" s="813">
        <v>5613</v>
      </c>
      <c r="L6" s="813">
        <v>3827</v>
      </c>
      <c r="M6" s="813">
        <v>8817</v>
      </c>
      <c r="N6" s="813">
        <v>6518</v>
      </c>
      <c r="O6" s="813">
        <v>54</v>
      </c>
      <c r="P6" s="813">
        <v>34</v>
      </c>
      <c r="Q6" s="813">
        <v>808</v>
      </c>
      <c r="R6" s="814">
        <v>503</v>
      </c>
      <c r="S6" s="815">
        <v>841</v>
      </c>
      <c r="T6" s="815">
        <v>35349</v>
      </c>
      <c r="U6" s="817">
        <v>1581</v>
      </c>
      <c r="V6" s="813">
        <v>1715</v>
      </c>
      <c r="W6" s="818">
        <v>17935</v>
      </c>
    </row>
    <row r="7" spans="1:23" ht="17.100000000000001" customHeight="1">
      <c r="A7" s="706" t="s">
        <v>331</v>
      </c>
      <c r="B7" s="725" t="s">
        <v>38</v>
      </c>
      <c r="C7" s="819">
        <v>3</v>
      </c>
      <c r="D7" s="820">
        <v>6</v>
      </c>
      <c r="E7" s="820">
        <v>36</v>
      </c>
      <c r="F7" s="820">
        <v>18</v>
      </c>
      <c r="G7" s="820">
        <v>2</v>
      </c>
      <c r="H7" s="820">
        <v>4</v>
      </c>
      <c r="I7" s="820">
        <v>157</v>
      </c>
      <c r="J7" s="820">
        <v>67</v>
      </c>
      <c r="K7" s="820">
        <v>199</v>
      </c>
      <c r="L7" s="820">
        <v>114</v>
      </c>
      <c r="M7" s="820">
        <v>860</v>
      </c>
      <c r="N7" s="820">
        <v>659</v>
      </c>
      <c r="O7" s="820">
        <v>3</v>
      </c>
      <c r="P7" s="820">
        <v>1</v>
      </c>
      <c r="Q7" s="820">
        <v>65</v>
      </c>
      <c r="R7" s="821">
        <v>52</v>
      </c>
      <c r="S7" s="822">
        <v>16</v>
      </c>
      <c r="T7" s="822">
        <v>2262</v>
      </c>
      <c r="U7" s="824">
        <v>128</v>
      </c>
      <c r="V7" s="820">
        <v>62</v>
      </c>
      <c r="W7" s="825">
        <v>1228</v>
      </c>
    </row>
    <row r="8" spans="1:23" ht="17.100000000000001" customHeight="1">
      <c r="A8" s="707" t="s">
        <v>330</v>
      </c>
      <c r="B8" s="729" t="s">
        <v>39</v>
      </c>
      <c r="C8" s="826">
        <v>40</v>
      </c>
      <c r="D8" s="827">
        <v>55</v>
      </c>
      <c r="E8" s="827">
        <v>28</v>
      </c>
      <c r="F8" s="827">
        <v>36</v>
      </c>
      <c r="G8" s="827">
        <v>1</v>
      </c>
      <c r="H8" s="827">
        <v>1</v>
      </c>
      <c r="I8" s="827">
        <v>490</v>
      </c>
      <c r="J8" s="827">
        <v>296</v>
      </c>
      <c r="K8" s="827">
        <v>437</v>
      </c>
      <c r="L8" s="827">
        <v>385</v>
      </c>
      <c r="M8" s="827">
        <v>232</v>
      </c>
      <c r="N8" s="827">
        <v>228</v>
      </c>
      <c r="O8" s="827">
        <v>2</v>
      </c>
      <c r="P8" s="827">
        <v>2</v>
      </c>
      <c r="Q8" s="827">
        <v>43</v>
      </c>
      <c r="R8" s="828">
        <v>40</v>
      </c>
      <c r="S8" s="829">
        <v>112</v>
      </c>
      <c r="T8" s="829">
        <v>2428</v>
      </c>
      <c r="U8" s="831">
        <v>70</v>
      </c>
      <c r="V8" s="827">
        <v>201</v>
      </c>
      <c r="W8" s="832">
        <v>1373</v>
      </c>
    </row>
    <row r="9" spans="1:23" ht="17.100000000000001" customHeight="1">
      <c r="A9" s="707" t="s">
        <v>329</v>
      </c>
      <c r="B9" s="729" t="s">
        <v>40</v>
      </c>
      <c r="C9" s="826">
        <v>3</v>
      </c>
      <c r="D9" s="827">
        <v>3</v>
      </c>
      <c r="E9" s="827">
        <v>6</v>
      </c>
      <c r="F9" s="827">
        <v>1</v>
      </c>
      <c r="G9" s="827">
        <v>0</v>
      </c>
      <c r="H9" s="827">
        <v>0</v>
      </c>
      <c r="I9" s="827">
        <v>63</v>
      </c>
      <c r="J9" s="827">
        <v>16</v>
      </c>
      <c r="K9" s="827">
        <v>44</v>
      </c>
      <c r="L9" s="827">
        <v>39</v>
      </c>
      <c r="M9" s="827">
        <v>259</v>
      </c>
      <c r="N9" s="827">
        <v>176</v>
      </c>
      <c r="O9" s="827">
        <v>3</v>
      </c>
      <c r="P9" s="827">
        <v>0</v>
      </c>
      <c r="Q9" s="827">
        <v>16</v>
      </c>
      <c r="R9" s="828">
        <v>16</v>
      </c>
      <c r="S9" s="829">
        <v>8</v>
      </c>
      <c r="T9" s="829">
        <v>653</v>
      </c>
      <c r="U9" s="831">
        <v>34</v>
      </c>
      <c r="V9" s="827">
        <v>0</v>
      </c>
      <c r="W9" s="832">
        <v>410</v>
      </c>
    </row>
    <row r="10" spans="1:23" ht="17.100000000000001" customHeight="1">
      <c r="A10" s="707" t="s">
        <v>328</v>
      </c>
      <c r="B10" s="729" t="s">
        <v>41</v>
      </c>
      <c r="C10" s="826">
        <v>1</v>
      </c>
      <c r="D10" s="827">
        <v>1</v>
      </c>
      <c r="E10" s="827">
        <v>0</v>
      </c>
      <c r="F10" s="827">
        <v>1</v>
      </c>
      <c r="G10" s="827">
        <v>0</v>
      </c>
      <c r="H10" s="827">
        <v>0</v>
      </c>
      <c r="I10" s="827">
        <v>5</v>
      </c>
      <c r="J10" s="827">
        <v>4</v>
      </c>
      <c r="K10" s="827">
        <v>0</v>
      </c>
      <c r="L10" s="827">
        <v>2</v>
      </c>
      <c r="M10" s="827">
        <v>38</v>
      </c>
      <c r="N10" s="827">
        <v>28</v>
      </c>
      <c r="O10" s="827">
        <v>0</v>
      </c>
      <c r="P10" s="827">
        <v>0</v>
      </c>
      <c r="Q10" s="827">
        <v>1</v>
      </c>
      <c r="R10" s="828">
        <v>0</v>
      </c>
      <c r="S10" s="829">
        <v>0</v>
      </c>
      <c r="T10" s="829">
        <v>81</v>
      </c>
      <c r="U10" s="831">
        <v>0</v>
      </c>
      <c r="V10" s="827">
        <v>0</v>
      </c>
      <c r="W10" s="832">
        <v>39</v>
      </c>
    </row>
    <row r="11" spans="1:23" ht="17.100000000000001" customHeight="1">
      <c r="A11" s="707" t="s">
        <v>327</v>
      </c>
      <c r="B11" s="729" t="s">
        <v>42</v>
      </c>
      <c r="C11" s="826">
        <v>0</v>
      </c>
      <c r="D11" s="827">
        <v>2</v>
      </c>
      <c r="E11" s="827">
        <v>17</v>
      </c>
      <c r="F11" s="827">
        <v>26</v>
      </c>
      <c r="G11" s="827">
        <v>1</v>
      </c>
      <c r="H11" s="827">
        <v>3</v>
      </c>
      <c r="I11" s="827">
        <v>98</v>
      </c>
      <c r="J11" s="827">
        <v>72</v>
      </c>
      <c r="K11" s="827">
        <v>138</v>
      </c>
      <c r="L11" s="827">
        <v>121</v>
      </c>
      <c r="M11" s="827">
        <v>421</v>
      </c>
      <c r="N11" s="827">
        <v>449</v>
      </c>
      <c r="O11" s="827">
        <v>2</v>
      </c>
      <c r="P11" s="827">
        <v>1</v>
      </c>
      <c r="Q11" s="827">
        <v>36</v>
      </c>
      <c r="R11" s="828">
        <v>34</v>
      </c>
      <c r="S11" s="829">
        <v>82</v>
      </c>
      <c r="T11" s="829">
        <v>1503</v>
      </c>
      <c r="U11" s="831">
        <v>48</v>
      </c>
      <c r="V11" s="827">
        <v>181</v>
      </c>
      <c r="W11" s="832">
        <v>710</v>
      </c>
    </row>
    <row r="12" spans="1:23" ht="17.100000000000001" customHeight="1">
      <c r="A12" s="707" t="s">
        <v>326</v>
      </c>
      <c r="B12" s="729" t="s">
        <v>43</v>
      </c>
      <c r="C12" s="826">
        <v>7</v>
      </c>
      <c r="D12" s="827">
        <v>7</v>
      </c>
      <c r="E12" s="827">
        <v>9</v>
      </c>
      <c r="F12" s="827">
        <v>5</v>
      </c>
      <c r="G12" s="827">
        <v>2</v>
      </c>
      <c r="H12" s="827">
        <v>1</v>
      </c>
      <c r="I12" s="827">
        <v>49</v>
      </c>
      <c r="J12" s="827">
        <v>27</v>
      </c>
      <c r="K12" s="827">
        <v>108</v>
      </c>
      <c r="L12" s="827">
        <v>57</v>
      </c>
      <c r="M12" s="827">
        <v>205</v>
      </c>
      <c r="N12" s="827">
        <v>125</v>
      </c>
      <c r="O12" s="827">
        <v>2</v>
      </c>
      <c r="P12" s="827">
        <v>0</v>
      </c>
      <c r="Q12" s="827">
        <v>8</v>
      </c>
      <c r="R12" s="828">
        <v>4</v>
      </c>
      <c r="S12" s="829">
        <v>22</v>
      </c>
      <c r="T12" s="829">
        <v>638</v>
      </c>
      <c r="U12" s="831">
        <v>29</v>
      </c>
      <c r="V12" s="827">
        <v>1</v>
      </c>
      <c r="W12" s="832">
        <v>293</v>
      </c>
    </row>
    <row r="13" spans="1:23" ht="17.100000000000001" customHeight="1">
      <c r="A13" s="707" t="s">
        <v>325</v>
      </c>
      <c r="B13" s="729" t="s">
        <v>44</v>
      </c>
      <c r="C13" s="826">
        <v>42</v>
      </c>
      <c r="D13" s="827">
        <v>17</v>
      </c>
      <c r="E13" s="827">
        <v>66</v>
      </c>
      <c r="F13" s="827">
        <v>70</v>
      </c>
      <c r="G13" s="827">
        <v>4</v>
      </c>
      <c r="H13" s="827">
        <v>2</v>
      </c>
      <c r="I13" s="827">
        <v>844</v>
      </c>
      <c r="J13" s="827">
        <v>285</v>
      </c>
      <c r="K13" s="827">
        <v>262</v>
      </c>
      <c r="L13" s="827">
        <v>146</v>
      </c>
      <c r="M13" s="827">
        <v>1012</v>
      </c>
      <c r="N13" s="827">
        <v>649</v>
      </c>
      <c r="O13" s="827">
        <v>13</v>
      </c>
      <c r="P13" s="827">
        <v>10</v>
      </c>
      <c r="Q13" s="827">
        <v>214</v>
      </c>
      <c r="R13" s="828">
        <v>102</v>
      </c>
      <c r="S13" s="829">
        <v>38</v>
      </c>
      <c r="T13" s="829">
        <v>3776</v>
      </c>
      <c r="U13" s="831">
        <v>193</v>
      </c>
      <c r="V13" s="827">
        <v>10</v>
      </c>
      <c r="W13" s="832">
        <v>2100</v>
      </c>
    </row>
    <row r="14" spans="1:23" ht="17.100000000000001" customHeight="1">
      <c r="A14" s="707" t="s">
        <v>324</v>
      </c>
      <c r="B14" s="729" t="s">
        <v>45</v>
      </c>
      <c r="C14" s="826">
        <v>0</v>
      </c>
      <c r="D14" s="827">
        <v>2</v>
      </c>
      <c r="E14" s="827">
        <v>1</v>
      </c>
      <c r="F14" s="827">
        <v>1</v>
      </c>
      <c r="G14" s="827">
        <v>0</v>
      </c>
      <c r="H14" s="827">
        <v>1</v>
      </c>
      <c r="I14" s="827">
        <v>5</v>
      </c>
      <c r="J14" s="827">
        <v>2</v>
      </c>
      <c r="K14" s="827">
        <v>15</v>
      </c>
      <c r="L14" s="827">
        <v>6</v>
      </c>
      <c r="M14" s="827">
        <v>38</v>
      </c>
      <c r="N14" s="827">
        <v>23</v>
      </c>
      <c r="O14" s="827">
        <v>0</v>
      </c>
      <c r="P14" s="827">
        <v>0</v>
      </c>
      <c r="Q14" s="827">
        <v>2</v>
      </c>
      <c r="R14" s="828">
        <v>2</v>
      </c>
      <c r="S14" s="829">
        <v>4</v>
      </c>
      <c r="T14" s="829">
        <v>102</v>
      </c>
      <c r="U14" s="831">
        <v>4</v>
      </c>
      <c r="V14" s="827">
        <v>8</v>
      </c>
      <c r="W14" s="832">
        <v>54</v>
      </c>
    </row>
    <row r="15" spans="1:23" ht="17.100000000000001" customHeight="1">
      <c r="A15" s="707" t="s">
        <v>323</v>
      </c>
      <c r="B15" s="729" t="s">
        <v>46</v>
      </c>
      <c r="C15" s="826">
        <v>1</v>
      </c>
      <c r="D15" s="827">
        <v>0</v>
      </c>
      <c r="E15" s="827">
        <v>7</v>
      </c>
      <c r="F15" s="827">
        <v>1</v>
      </c>
      <c r="G15" s="827">
        <v>0</v>
      </c>
      <c r="H15" s="827">
        <v>1</v>
      </c>
      <c r="I15" s="827">
        <v>15</v>
      </c>
      <c r="J15" s="827">
        <v>5</v>
      </c>
      <c r="K15" s="827">
        <v>6</v>
      </c>
      <c r="L15" s="827">
        <v>9</v>
      </c>
      <c r="M15" s="827">
        <v>69</v>
      </c>
      <c r="N15" s="827">
        <v>73</v>
      </c>
      <c r="O15" s="827">
        <v>0</v>
      </c>
      <c r="P15" s="827">
        <v>0</v>
      </c>
      <c r="Q15" s="827">
        <v>4</v>
      </c>
      <c r="R15" s="828">
        <v>4</v>
      </c>
      <c r="S15" s="829">
        <v>13</v>
      </c>
      <c r="T15" s="829">
        <v>208</v>
      </c>
      <c r="U15" s="831">
        <v>15</v>
      </c>
      <c r="V15" s="827">
        <v>1</v>
      </c>
      <c r="W15" s="832">
        <v>89</v>
      </c>
    </row>
    <row r="16" spans="1:23" ht="17.100000000000001" customHeight="1">
      <c r="A16" s="707" t="s">
        <v>322</v>
      </c>
      <c r="B16" s="729" t="s">
        <v>47</v>
      </c>
      <c r="C16" s="826">
        <v>0</v>
      </c>
      <c r="D16" s="827">
        <v>0</v>
      </c>
      <c r="E16" s="827">
        <v>0</v>
      </c>
      <c r="F16" s="827">
        <v>0</v>
      </c>
      <c r="G16" s="827">
        <v>0</v>
      </c>
      <c r="H16" s="827">
        <v>0</v>
      </c>
      <c r="I16" s="827">
        <v>0</v>
      </c>
      <c r="J16" s="827">
        <v>0</v>
      </c>
      <c r="K16" s="827">
        <v>0</v>
      </c>
      <c r="L16" s="827">
        <v>0</v>
      </c>
      <c r="M16" s="827">
        <v>0</v>
      </c>
      <c r="N16" s="827">
        <v>0</v>
      </c>
      <c r="O16" s="827">
        <v>0</v>
      </c>
      <c r="P16" s="827">
        <v>0</v>
      </c>
      <c r="Q16" s="827">
        <v>0</v>
      </c>
      <c r="R16" s="828">
        <v>0</v>
      </c>
      <c r="S16" s="829">
        <v>0</v>
      </c>
      <c r="T16" s="829">
        <v>0</v>
      </c>
      <c r="U16" s="831">
        <v>0</v>
      </c>
      <c r="V16" s="827">
        <v>0</v>
      </c>
      <c r="W16" s="832">
        <v>0</v>
      </c>
    </row>
    <row r="17" spans="1:23" ht="17.100000000000001" customHeight="1">
      <c r="A17" s="707" t="s">
        <v>321</v>
      </c>
      <c r="B17" s="729" t="s">
        <v>48</v>
      </c>
      <c r="C17" s="826">
        <v>19</v>
      </c>
      <c r="D17" s="827">
        <v>14</v>
      </c>
      <c r="E17" s="827">
        <v>25</v>
      </c>
      <c r="F17" s="827">
        <v>24</v>
      </c>
      <c r="G17" s="827">
        <v>1</v>
      </c>
      <c r="H17" s="827">
        <v>1</v>
      </c>
      <c r="I17" s="827">
        <v>340</v>
      </c>
      <c r="J17" s="827">
        <v>178</v>
      </c>
      <c r="K17" s="827">
        <v>588</v>
      </c>
      <c r="L17" s="827">
        <v>330</v>
      </c>
      <c r="M17" s="827">
        <v>890</v>
      </c>
      <c r="N17" s="827">
        <v>542</v>
      </c>
      <c r="O17" s="827">
        <v>1</v>
      </c>
      <c r="P17" s="827">
        <v>2</v>
      </c>
      <c r="Q17" s="827">
        <v>45</v>
      </c>
      <c r="R17" s="828">
        <v>34</v>
      </c>
      <c r="S17" s="829">
        <v>79</v>
      </c>
      <c r="T17" s="829">
        <v>3113</v>
      </c>
      <c r="U17" s="831">
        <v>102</v>
      </c>
      <c r="V17" s="827">
        <v>240</v>
      </c>
      <c r="W17" s="832">
        <v>1586</v>
      </c>
    </row>
    <row r="18" spans="1:23" ht="17.100000000000001" customHeight="1">
      <c r="A18" s="707" t="s">
        <v>320</v>
      </c>
      <c r="B18" s="729" t="s">
        <v>49</v>
      </c>
      <c r="C18" s="826">
        <v>0</v>
      </c>
      <c r="D18" s="827">
        <v>0</v>
      </c>
      <c r="E18" s="827">
        <v>0</v>
      </c>
      <c r="F18" s="827">
        <v>0</v>
      </c>
      <c r="G18" s="827">
        <v>0</v>
      </c>
      <c r="H18" s="827">
        <v>0</v>
      </c>
      <c r="I18" s="827">
        <v>1</v>
      </c>
      <c r="J18" s="827">
        <v>7</v>
      </c>
      <c r="K18" s="827">
        <v>0</v>
      </c>
      <c r="L18" s="827">
        <v>7</v>
      </c>
      <c r="M18" s="827">
        <v>7</v>
      </c>
      <c r="N18" s="827">
        <v>21</v>
      </c>
      <c r="O18" s="827">
        <v>0</v>
      </c>
      <c r="P18" s="827">
        <v>0</v>
      </c>
      <c r="Q18" s="827">
        <v>0</v>
      </c>
      <c r="R18" s="828">
        <v>0</v>
      </c>
      <c r="S18" s="829">
        <v>0</v>
      </c>
      <c r="T18" s="829">
        <v>43</v>
      </c>
      <c r="U18" s="831">
        <v>2</v>
      </c>
      <c r="V18" s="827">
        <v>0</v>
      </c>
      <c r="W18" s="832">
        <v>20</v>
      </c>
    </row>
    <row r="19" spans="1:23" ht="17.100000000000001" customHeight="1">
      <c r="A19" s="707" t="s">
        <v>338</v>
      </c>
      <c r="B19" s="729" t="s">
        <v>50</v>
      </c>
      <c r="C19" s="826">
        <v>0</v>
      </c>
      <c r="D19" s="827">
        <v>1</v>
      </c>
      <c r="E19" s="827">
        <v>5</v>
      </c>
      <c r="F19" s="827">
        <v>2</v>
      </c>
      <c r="G19" s="827">
        <v>2</v>
      </c>
      <c r="H19" s="827">
        <v>0</v>
      </c>
      <c r="I19" s="827">
        <v>14</v>
      </c>
      <c r="J19" s="827">
        <v>3</v>
      </c>
      <c r="K19" s="827">
        <v>20</v>
      </c>
      <c r="L19" s="827">
        <v>11</v>
      </c>
      <c r="M19" s="827">
        <v>64</v>
      </c>
      <c r="N19" s="827">
        <v>48</v>
      </c>
      <c r="O19" s="827">
        <v>2</v>
      </c>
      <c r="P19" s="827">
        <v>1</v>
      </c>
      <c r="Q19" s="827">
        <v>3</v>
      </c>
      <c r="R19" s="828">
        <v>2</v>
      </c>
      <c r="S19" s="829">
        <v>8</v>
      </c>
      <c r="T19" s="829">
        <v>186</v>
      </c>
      <c r="U19" s="831">
        <v>9</v>
      </c>
      <c r="V19" s="827">
        <v>11</v>
      </c>
      <c r="W19" s="832">
        <v>90</v>
      </c>
    </row>
    <row r="20" spans="1:23" ht="18">
      <c r="A20" s="707" t="s">
        <v>337</v>
      </c>
      <c r="B20" s="833" t="s">
        <v>51</v>
      </c>
      <c r="C20" s="826">
        <v>6</v>
      </c>
      <c r="D20" s="827">
        <v>1</v>
      </c>
      <c r="E20" s="827">
        <v>7</v>
      </c>
      <c r="F20" s="827">
        <v>4</v>
      </c>
      <c r="G20" s="827">
        <v>1</v>
      </c>
      <c r="H20" s="827">
        <v>1</v>
      </c>
      <c r="I20" s="827">
        <v>28</v>
      </c>
      <c r="J20" s="827">
        <v>13</v>
      </c>
      <c r="K20" s="827">
        <v>42</v>
      </c>
      <c r="L20" s="827">
        <v>24</v>
      </c>
      <c r="M20" s="827">
        <v>151</v>
      </c>
      <c r="N20" s="827">
        <v>94</v>
      </c>
      <c r="O20" s="827">
        <v>0</v>
      </c>
      <c r="P20" s="827">
        <v>0</v>
      </c>
      <c r="Q20" s="827">
        <v>7</v>
      </c>
      <c r="R20" s="828">
        <v>3</v>
      </c>
      <c r="S20" s="829">
        <v>7</v>
      </c>
      <c r="T20" s="829">
        <v>389</v>
      </c>
      <c r="U20" s="831">
        <v>21</v>
      </c>
      <c r="V20" s="827">
        <v>16</v>
      </c>
      <c r="W20" s="832">
        <v>180</v>
      </c>
    </row>
    <row r="21" spans="1:23" ht="17.100000000000001" customHeight="1">
      <c r="A21" s="707" t="s">
        <v>319</v>
      </c>
      <c r="B21" s="729" t="s">
        <v>52</v>
      </c>
      <c r="C21" s="826">
        <v>125</v>
      </c>
      <c r="D21" s="827">
        <v>115</v>
      </c>
      <c r="E21" s="827">
        <v>27</v>
      </c>
      <c r="F21" s="827">
        <v>22</v>
      </c>
      <c r="G21" s="827">
        <v>3</v>
      </c>
      <c r="H21" s="827">
        <v>1</v>
      </c>
      <c r="I21" s="827">
        <v>494</v>
      </c>
      <c r="J21" s="827">
        <v>281</v>
      </c>
      <c r="K21" s="827">
        <v>1589</v>
      </c>
      <c r="L21" s="827">
        <v>1263</v>
      </c>
      <c r="M21" s="827">
        <v>109</v>
      </c>
      <c r="N21" s="827">
        <v>96</v>
      </c>
      <c r="O21" s="827">
        <v>0</v>
      </c>
      <c r="P21" s="827">
        <v>1</v>
      </c>
      <c r="Q21" s="827">
        <v>29</v>
      </c>
      <c r="R21" s="828">
        <v>14</v>
      </c>
      <c r="S21" s="829">
        <v>35</v>
      </c>
      <c r="T21" s="829">
        <v>4204</v>
      </c>
      <c r="U21" s="831">
        <v>230</v>
      </c>
      <c r="V21" s="827">
        <v>310</v>
      </c>
      <c r="W21" s="832">
        <v>1984</v>
      </c>
    </row>
    <row r="22" spans="1:23" ht="17.100000000000001" customHeight="1">
      <c r="A22" s="707" t="s">
        <v>318</v>
      </c>
      <c r="B22" s="729" t="s">
        <v>53</v>
      </c>
      <c r="C22" s="826">
        <v>0</v>
      </c>
      <c r="D22" s="827">
        <v>0</v>
      </c>
      <c r="E22" s="827">
        <v>0</v>
      </c>
      <c r="F22" s="827">
        <v>0</v>
      </c>
      <c r="G22" s="827">
        <v>0</v>
      </c>
      <c r="H22" s="827">
        <v>0</v>
      </c>
      <c r="I22" s="827">
        <v>0</v>
      </c>
      <c r="J22" s="827">
        <v>0</v>
      </c>
      <c r="K22" s="827">
        <v>0</v>
      </c>
      <c r="L22" s="827">
        <v>0</v>
      </c>
      <c r="M22" s="827">
        <v>0</v>
      </c>
      <c r="N22" s="827">
        <v>0</v>
      </c>
      <c r="O22" s="827">
        <v>0</v>
      </c>
      <c r="P22" s="827">
        <v>0</v>
      </c>
      <c r="Q22" s="827">
        <v>0</v>
      </c>
      <c r="R22" s="828">
        <v>0</v>
      </c>
      <c r="S22" s="829">
        <v>0</v>
      </c>
      <c r="T22" s="829">
        <v>0</v>
      </c>
      <c r="U22" s="831">
        <v>0</v>
      </c>
      <c r="V22" s="827">
        <v>0</v>
      </c>
      <c r="W22" s="832">
        <v>0</v>
      </c>
    </row>
    <row r="23" spans="1:23" ht="17.100000000000001" customHeight="1">
      <c r="A23" s="707" t="s">
        <v>317</v>
      </c>
      <c r="B23" s="729" t="s">
        <v>54</v>
      </c>
      <c r="C23" s="826">
        <v>2</v>
      </c>
      <c r="D23" s="827">
        <v>1</v>
      </c>
      <c r="E23" s="827">
        <v>12</v>
      </c>
      <c r="F23" s="827">
        <v>2</v>
      </c>
      <c r="G23" s="827">
        <v>1</v>
      </c>
      <c r="H23" s="827">
        <v>0</v>
      </c>
      <c r="I23" s="827">
        <v>24</v>
      </c>
      <c r="J23" s="827">
        <v>16</v>
      </c>
      <c r="K23" s="827">
        <v>25</v>
      </c>
      <c r="L23" s="827">
        <v>13</v>
      </c>
      <c r="M23" s="827">
        <v>147</v>
      </c>
      <c r="N23" s="827">
        <v>82</v>
      </c>
      <c r="O23" s="827">
        <v>0</v>
      </c>
      <c r="P23" s="827">
        <v>1</v>
      </c>
      <c r="Q23" s="827">
        <v>8</v>
      </c>
      <c r="R23" s="828">
        <v>9</v>
      </c>
      <c r="S23" s="829">
        <v>5</v>
      </c>
      <c r="T23" s="829">
        <v>348</v>
      </c>
      <c r="U23" s="831">
        <v>15</v>
      </c>
      <c r="V23" s="827">
        <v>4</v>
      </c>
      <c r="W23" s="832">
        <v>140</v>
      </c>
    </row>
    <row r="24" spans="1:23" ht="17.100000000000001" customHeight="1">
      <c r="A24" s="707" t="s">
        <v>316</v>
      </c>
      <c r="B24" s="729" t="s">
        <v>55</v>
      </c>
      <c r="C24" s="826">
        <v>8</v>
      </c>
      <c r="D24" s="827">
        <v>8</v>
      </c>
      <c r="E24" s="827">
        <v>49</v>
      </c>
      <c r="F24" s="827">
        <v>34</v>
      </c>
      <c r="G24" s="827">
        <v>6</v>
      </c>
      <c r="H24" s="827">
        <v>0</v>
      </c>
      <c r="I24" s="827">
        <v>546</v>
      </c>
      <c r="J24" s="827">
        <v>216</v>
      </c>
      <c r="K24" s="827">
        <v>447</v>
      </c>
      <c r="L24" s="827">
        <v>231</v>
      </c>
      <c r="M24" s="827">
        <v>422</v>
      </c>
      <c r="N24" s="827">
        <v>284</v>
      </c>
      <c r="O24" s="827">
        <v>5</v>
      </c>
      <c r="P24" s="827">
        <v>2</v>
      </c>
      <c r="Q24" s="827">
        <v>41</v>
      </c>
      <c r="R24" s="828">
        <v>17</v>
      </c>
      <c r="S24" s="829">
        <v>96</v>
      </c>
      <c r="T24" s="829">
        <v>2412</v>
      </c>
      <c r="U24" s="831">
        <v>115</v>
      </c>
      <c r="V24" s="827">
        <v>252</v>
      </c>
      <c r="W24" s="832">
        <v>1394</v>
      </c>
    </row>
    <row r="25" spans="1:23" ht="17.100000000000001" customHeight="1">
      <c r="A25" s="707" t="s">
        <v>315</v>
      </c>
      <c r="B25" s="729" t="s">
        <v>56</v>
      </c>
      <c r="C25" s="826">
        <v>1</v>
      </c>
      <c r="D25" s="827">
        <v>2</v>
      </c>
      <c r="E25" s="827">
        <v>10</v>
      </c>
      <c r="F25" s="827">
        <v>3</v>
      </c>
      <c r="G25" s="827">
        <v>4</v>
      </c>
      <c r="H25" s="827">
        <v>0</v>
      </c>
      <c r="I25" s="827">
        <v>37</v>
      </c>
      <c r="J25" s="827">
        <v>21</v>
      </c>
      <c r="K25" s="827">
        <v>88</v>
      </c>
      <c r="L25" s="827">
        <v>54</v>
      </c>
      <c r="M25" s="827">
        <v>249</v>
      </c>
      <c r="N25" s="827">
        <v>163</v>
      </c>
      <c r="O25" s="827">
        <v>2</v>
      </c>
      <c r="P25" s="827">
        <v>1</v>
      </c>
      <c r="Q25" s="827">
        <v>14</v>
      </c>
      <c r="R25" s="828">
        <v>12</v>
      </c>
      <c r="S25" s="829">
        <v>20</v>
      </c>
      <c r="T25" s="829">
        <v>681</v>
      </c>
      <c r="U25" s="831">
        <v>48</v>
      </c>
      <c r="V25" s="827">
        <v>0</v>
      </c>
      <c r="W25" s="832">
        <v>375</v>
      </c>
    </row>
    <row r="26" spans="1:23" ht="17.100000000000001" customHeight="1">
      <c r="A26" s="707" t="s">
        <v>314</v>
      </c>
      <c r="B26" s="729" t="s">
        <v>57</v>
      </c>
      <c r="C26" s="826">
        <v>6</v>
      </c>
      <c r="D26" s="827">
        <v>2</v>
      </c>
      <c r="E26" s="827">
        <v>12</v>
      </c>
      <c r="F26" s="827">
        <v>9</v>
      </c>
      <c r="G26" s="827">
        <v>4</v>
      </c>
      <c r="H26" s="827">
        <v>8</v>
      </c>
      <c r="I26" s="827">
        <v>129</v>
      </c>
      <c r="J26" s="827">
        <v>45</v>
      </c>
      <c r="K26" s="827">
        <v>47</v>
      </c>
      <c r="L26" s="827">
        <v>19</v>
      </c>
      <c r="M26" s="827">
        <v>328</v>
      </c>
      <c r="N26" s="827">
        <v>230</v>
      </c>
      <c r="O26" s="827">
        <v>2</v>
      </c>
      <c r="P26" s="827">
        <v>1</v>
      </c>
      <c r="Q26" s="827">
        <v>53</v>
      </c>
      <c r="R26" s="828">
        <v>15</v>
      </c>
      <c r="S26" s="829">
        <v>0</v>
      </c>
      <c r="T26" s="829">
        <v>910</v>
      </c>
      <c r="U26" s="831">
        <v>49</v>
      </c>
      <c r="V26" s="827">
        <v>0</v>
      </c>
      <c r="W26" s="832">
        <v>451</v>
      </c>
    </row>
    <row r="27" spans="1:23" ht="17.100000000000001" customHeight="1">
      <c r="A27" s="707" t="s">
        <v>313</v>
      </c>
      <c r="B27" s="729" t="s">
        <v>58</v>
      </c>
      <c r="C27" s="826">
        <v>4</v>
      </c>
      <c r="D27" s="827">
        <v>6</v>
      </c>
      <c r="E27" s="827">
        <v>7</v>
      </c>
      <c r="F27" s="827">
        <v>14</v>
      </c>
      <c r="G27" s="827">
        <v>6</v>
      </c>
      <c r="H27" s="827">
        <v>2</v>
      </c>
      <c r="I27" s="827">
        <v>160</v>
      </c>
      <c r="J27" s="827">
        <v>57</v>
      </c>
      <c r="K27" s="827">
        <v>163</v>
      </c>
      <c r="L27" s="827">
        <v>95</v>
      </c>
      <c r="M27" s="827">
        <v>445</v>
      </c>
      <c r="N27" s="827">
        <v>264</v>
      </c>
      <c r="O27" s="827">
        <v>0</v>
      </c>
      <c r="P27" s="827">
        <v>2</v>
      </c>
      <c r="Q27" s="827">
        <v>36</v>
      </c>
      <c r="R27" s="828">
        <v>16</v>
      </c>
      <c r="S27" s="829">
        <v>16</v>
      </c>
      <c r="T27" s="829">
        <v>1293</v>
      </c>
      <c r="U27" s="831">
        <v>35</v>
      </c>
      <c r="V27" s="827">
        <v>16</v>
      </c>
      <c r="W27" s="832">
        <v>569</v>
      </c>
    </row>
    <row r="28" spans="1:23" ht="17.100000000000001" customHeight="1">
      <c r="A28" s="707" t="s">
        <v>312</v>
      </c>
      <c r="B28" s="729" t="s">
        <v>59</v>
      </c>
      <c r="C28" s="826">
        <v>0</v>
      </c>
      <c r="D28" s="827">
        <v>0</v>
      </c>
      <c r="E28" s="827">
        <v>1</v>
      </c>
      <c r="F28" s="827">
        <v>2</v>
      </c>
      <c r="G28" s="827">
        <v>0</v>
      </c>
      <c r="H28" s="827">
        <v>1</v>
      </c>
      <c r="I28" s="827">
        <v>24</v>
      </c>
      <c r="J28" s="827">
        <v>6</v>
      </c>
      <c r="K28" s="827">
        <v>19</v>
      </c>
      <c r="L28" s="827">
        <v>10</v>
      </c>
      <c r="M28" s="827">
        <v>153</v>
      </c>
      <c r="N28" s="827">
        <v>81</v>
      </c>
      <c r="O28" s="827">
        <v>0</v>
      </c>
      <c r="P28" s="827">
        <v>0</v>
      </c>
      <c r="Q28" s="827">
        <v>4</v>
      </c>
      <c r="R28" s="828">
        <v>5</v>
      </c>
      <c r="S28" s="829">
        <v>5</v>
      </c>
      <c r="T28" s="829">
        <v>311</v>
      </c>
      <c r="U28" s="831">
        <v>20</v>
      </c>
      <c r="V28" s="827">
        <v>0</v>
      </c>
      <c r="W28" s="832">
        <v>148</v>
      </c>
    </row>
    <row r="29" spans="1:23" ht="17.100000000000001" customHeight="1">
      <c r="A29" s="707" t="s">
        <v>311</v>
      </c>
      <c r="B29" s="729" t="s">
        <v>60</v>
      </c>
      <c r="C29" s="826">
        <v>20</v>
      </c>
      <c r="D29" s="827">
        <v>9</v>
      </c>
      <c r="E29" s="827">
        <v>68</v>
      </c>
      <c r="F29" s="827">
        <v>49</v>
      </c>
      <c r="G29" s="827">
        <v>7</v>
      </c>
      <c r="H29" s="827">
        <v>1</v>
      </c>
      <c r="I29" s="827">
        <v>337</v>
      </c>
      <c r="J29" s="827">
        <v>151</v>
      </c>
      <c r="K29" s="827">
        <v>350</v>
      </c>
      <c r="L29" s="827">
        <v>228</v>
      </c>
      <c r="M29" s="827">
        <v>1362</v>
      </c>
      <c r="N29" s="827">
        <v>965</v>
      </c>
      <c r="O29" s="827">
        <v>7</v>
      </c>
      <c r="P29" s="827">
        <v>1</v>
      </c>
      <c r="Q29" s="827">
        <v>72</v>
      </c>
      <c r="R29" s="828">
        <v>39</v>
      </c>
      <c r="S29" s="829">
        <v>152</v>
      </c>
      <c r="T29" s="829">
        <v>3818</v>
      </c>
      <c r="U29" s="831">
        <v>213</v>
      </c>
      <c r="V29" s="827">
        <v>64</v>
      </c>
      <c r="W29" s="832">
        <v>1921</v>
      </c>
    </row>
    <row r="30" spans="1:23" ht="17.100000000000001" customHeight="1">
      <c r="A30" s="707" t="s">
        <v>310</v>
      </c>
      <c r="B30" s="729" t="s">
        <v>61</v>
      </c>
      <c r="C30" s="826">
        <v>6</v>
      </c>
      <c r="D30" s="827">
        <v>9</v>
      </c>
      <c r="E30" s="827">
        <v>19</v>
      </c>
      <c r="F30" s="827">
        <v>25</v>
      </c>
      <c r="G30" s="827">
        <v>2</v>
      </c>
      <c r="H30" s="827">
        <v>0</v>
      </c>
      <c r="I30" s="827">
        <v>77</v>
      </c>
      <c r="J30" s="827">
        <v>37</v>
      </c>
      <c r="K30" s="827">
        <v>79</v>
      </c>
      <c r="L30" s="827">
        <v>58</v>
      </c>
      <c r="M30" s="827">
        <v>309</v>
      </c>
      <c r="N30" s="827">
        <v>290</v>
      </c>
      <c r="O30" s="827">
        <v>1</v>
      </c>
      <c r="P30" s="827">
        <v>1</v>
      </c>
      <c r="Q30" s="827">
        <v>15</v>
      </c>
      <c r="R30" s="828">
        <v>17</v>
      </c>
      <c r="S30" s="829">
        <v>24</v>
      </c>
      <c r="T30" s="829">
        <v>969</v>
      </c>
      <c r="U30" s="831">
        <v>64</v>
      </c>
      <c r="V30" s="827">
        <v>23</v>
      </c>
      <c r="W30" s="832">
        <v>382</v>
      </c>
    </row>
    <row r="31" spans="1:23" ht="17.100000000000001" customHeight="1">
      <c r="A31" s="707" t="s">
        <v>309</v>
      </c>
      <c r="B31" s="729" t="s">
        <v>62</v>
      </c>
      <c r="C31" s="826">
        <v>14</v>
      </c>
      <c r="D31" s="827">
        <v>18</v>
      </c>
      <c r="E31" s="827">
        <v>29</v>
      </c>
      <c r="F31" s="827">
        <v>31</v>
      </c>
      <c r="G31" s="827">
        <v>1</v>
      </c>
      <c r="H31" s="827">
        <v>2</v>
      </c>
      <c r="I31" s="827">
        <v>238</v>
      </c>
      <c r="J31" s="827">
        <v>133</v>
      </c>
      <c r="K31" s="827">
        <v>357</v>
      </c>
      <c r="L31" s="827">
        <v>252</v>
      </c>
      <c r="M31" s="827">
        <v>535</v>
      </c>
      <c r="N31" s="827">
        <v>516</v>
      </c>
      <c r="O31" s="827">
        <v>3</v>
      </c>
      <c r="P31" s="827">
        <v>2</v>
      </c>
      <c r="Q31" s="827">
        <v>55</v>
      </c>
      <c r="R31" s="828">
        <v>38</v>
      </c>
      <c r="S31" s="829">
        <v>46</v>
      </c>
      <c r="T31" s="829">
        <v>2270</v>
      </c>
      <c r="U31" s="831">
        <v>92</v>
      </c>
      <c r="V31" s="827">
        <v>106</v>
      </c>
      <c r="W31" s="832">
        <v>1042</v>
      </c>
    </row>
    <row r="32" spans="1:23" ht="17.100000000000001" customHeight="1">
      <c r="A32" s="707" t="s">
        <v>308</v>
      </c>
      <c r="B32" s="729" t="s">
        <v>63</v>
      </c>
      <c r="C32" s="826">
        <v>0</v>
      </c>
      <c r="D32" s="827">
        <v>0</v>
      </c>
      <c r="E32" s="827">
        <v>2</v>
      </c>
      <c r="F32" s="827">
        <v>1</v>
      </c>
      <c r="G32" s="827">
        <v>0</v>
      </c>
      <c r="H32" s="827">
        <v>1</v>
      </c>
      <c r="I32" s="827">
        <v>11</v>
      </c>
      <c r="J32" s="827">
        <v>9</v>
      </c>
      <c r="K32" s="827">
        <v>28</v>
      </c>
      <c r="L32" s="827">
        <v>13</v>
      </c>
      <c r="M32" s="827">
        <v>51</v>
      </c>
      <c r="N32" s="827">
        <v>32</v>
      </c>
      <c r="O32" s="827">
        <v>0</v>
      </c>
      <c r="P32" s="827">
        <v>0</v>
      </c>
      <c r="Q32" s="827">
        <v>1</v>
      </c>
      <c r="R32" s="828">
        <v>0</v>
      </c>
      <c r="S32" s="829">
        <v>5</v>
      </c>
      <c r="T32" s="829">
        <v>154</v>
      </c>
      <c r="U32" s="831">
        <v>6</v>
      </c>
      <c r="V32" s="827">
        <v>3</v>
      </c>
      <c r="W32" s="832">
        <v>96</v>
      </c>
    </row>
    <row r="33" spans="1:23" ht="17.100000000000001" customHeight="1">
      <c r="A33" s="707" t="s">
        <v>307</v>
      </c>
      <c r="B33" s="729" t="s">
        <v>64</v>
      </c>
      <c r="C33" s="826">
        <v>0</v>
      </c>
      <c r="D33" s="827">
        <v>0</v>
      </c>
      <c r="E33" s="827">
        <v>0</v>
      </c>
      <c r="F33" s="827">
        <v>0</v>
      </c>
      <c r="G33" s="827">
        <v>0</v>
      </c>
      <c r="H33" s="827">
        <v>0</v>
      </c>
      <c r="I33" s="827">
        <v>0</v>
      </c>
      <c r="J33" s="827">
        <v>0</v>
      </c>
      <c r="K33" s="827">
        <v>0</v>
      </c>
      <c r="L33" s="827">
        <v>0</v>
      </c>
      <c r="M33" s="827">
        <v>0</v>
      </c>
      <c r="N33" s="827">
        <v>0</v>
      </c>
      <c r="O33" s="827">
        <v>0</v>
      </c>
      <c r="P33" s="827">
        <v>0</v>
      </c>
      <c r="Q33" s="827">
        <v>0</v>
      </c>
      <c r="R33" s="828">
        <v>0</v>
      </c>
      <c r="S33" s="829">
        <v>0</v>
      </c>
      <c r="T33" s="829">
        <v>0</v>
      </c>
      <c r="U33" s="831">
        <v>0</v>
      </c>
      <c r="V33" s="827">
        <v>0</v>
      </c>
      <c r="W33" s="832">
        <v>0</v>
      </c>
    </row>
    <row r="34" spans="1:23" ht="17.100000000000001" customHeight="1" thickBot="1">
      <c r="A34" s="708" t="s">
        <v>306</v>
      </c>
      <c r="B34" s="733" t="s">
        <v>65</v>
      </c>
      <c r="C34" s="834">
        <v>43</v>
      </c>
      <c r="D34" s="835">
        <v>62</v>
      </c>
      <c r="E34" s="835">
        <v>73</v>
      </c>
      <c r="F34" s="835">
        <v>66</v>
      </c>
      <c r="G34" s="835">
        <v>5</v>
      </c>
      <c r="H34" s="835">
        <v>3</v>
      </c>
      <c r="I34" s="835">
        <v>287</v>
      </c>
      <c r="J34" s="835">
        <v>172</v>
      </c>
      <c r="K34" s="835">
        <v>562</v>
      </c>
      <c r="L34" s="835">
        <v>340</v>
      </c>
      <c r="M34" s="835">
        <v>461</v>
      </c>
      <c r="N34" s="835">
        <v>400</v>
      </c>
      <c r="O34" s="835">
        <v>6</v>
      </c>
      <c r="P34" s="835">
        <v>5</v>
      </c>
      <c r="Q34" s="835">
        <v>36</v>
      </c>
      <c r="R34" s="836">
        <v>28</v>
      </c>
      <c r="S34" s="837">
        <v>48</v>
      </c>
      <c r="T34" s="837">
        <v>2597</v>
      </c>
      <c r="U34" s="839">
        <v>39</v>
      </c>
      <c r="V34" s="835">
        <v>206</v>
      </c>
      <c r="W34" s="840">
        <v>1261</v>
      </c>
    </row>
    <row r="35" spans="1:23" ht="17.100000000000001" customHeight="1">
      <c r="A35" s="1301" t="s">
        <v>375</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372</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01" t="s">
        <v>282</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18">
    <mergeCell ref="A1:W1"/>
    <mergeCell ref="A3:A5"/>
    <mergeCell ref="B3:B5"/>
    <mergeCell ref="U3:W4"/>
    <mergeCell ref="A36:W36"/>
    <mergeCell ref="A39:W39"/>
    <mergeCell ref="C3:T3"/>
    <mergeCell ref="K4:L4"/>
    <mergeCell ref="M4:N4"/>
    <mergeCell ref="O4:P4"/>
    <mergeCell ref="Q4:R4"/>
    <mergeCell ref="I4:J4"/>
    <mergeCell ref="A35:W35"/>
    <mergeCell ref="A37:W37"/>
    <mergeCell ref="A38:W38"/>
    <mergeCell ref="C4:D4"/>
    <mergeCell ref="E4:F4"/>
    <mergeCell ref="G4:H4"/>
  </mergeCells>
  <pageMargins left="0.2" right="0.2" top="0.5" bottom="0.5" header="0" footer="0"/>
  <pageSetup paperSize="5"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39"/>
  <sheetViews>
    <sheetView showGridLines="0" zoomScale="80" zoomScaleNormal="80" workbookViewId="0">
      <selection sqref="A1:W1"/>
    </sheetView>
  </sheetViews>
  <sheetFormatPr defaultColWidth="11" defaultRowHeight="15" customHeight="1"/>
  <cols>
    <col min="1" max="1" width="9.5" style="64" customWidth="1"/>
    <col min="2" max="2" width="57" bestFit="1" customWidth="1"/>
    <col min="3" max="3" width="9" bestFit="1" customWidth="1"/>
    <col min="4" max="4" width="8" bestFit="1" customWidth="1"/>
    <col min="5" max="5" width="9" bestFit="1" customWidth="1"/>
    <col min="6" max="6" width="6" bestFit="1" customWidth="1"/>
    <col min="7" max="7" width="10" bestFit="1" customWidth="1"/>
    <col min="8" max="8" width="9" bestFit="1" customWidth="1"/>
    <col min="9"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1.15" customHeight="1">
      <c r="A1" s="1293" t="s">
        <v>949</v>
      </c>
      <c r="B1" s="1294"/>
      <c r="C1" s="1294"/>
      <c r="D1" s="1294"/>
      <c r="E1" s="1294"/>
      <c r="F1" s="1294"/>
      <c r="G1" s="1294"/>
      <c r="H1" s="1294"/>
      <c r="I1" s="1294"/>
      <c r="J1" s="1294"/>
      <c r="K1" s="1294"/>
      <c r="L1" s="1294"/>
      <c r="M1" s="1294"/>
      <c r="N1" s="1294"/>
      <c r="O1" s="1294"/>
      <c r="P1" s="1294"/>
      <c r="Q1" s="1294"/>
      <c r="R1" s="1294"/>
      <c r="S1" s="1294"/>
      <c r="T1" s="1294"/>
      <c r="U1" s="1294"/>
      <c r="V1" s="1294"/>
      <c r="W1" s="1294"/>
    </row>
    <row r="2" spans="1:23" ht="15" customHeight="1" thickBot="1"/>
    <row r="3" spans="1:23" ht="17.100000000000001" customHeight="1">
      <c r="A3" s="1434" t="s">
        <v>887</v>
      </c>
      <c r="B3" s="1421" t="s">
        <v>886</v>
      </c>
      <c r="C3" s="1425" t="s">
        <v>871</v>
      </c>
      <c r="D3" s="1426"/>
      <c r="E3" s="1426"/>
      <c r="F3" s="1426"/>
      <c r="G3" s="1426"/>
      <c r="H3" s="1426"/>
      <c r="I3" s="1426"/>
      <c r="J3" s="1426"/>
      <c r="K3" s="1426"/>
      <c r="L3" s="1426"/>
      <c r="M3" s="1426"/>
      <c r="N3" s="1426"/>
      <c r="O3" s="1426"/>
      <c r="P3" s="1426"/>
      <c r="Q3" s="1426"/>
      <c r="R3" s="1426"/>
      <c r="S3" s="1426"/>
      <c r="T3" s="1427"/>
      <c r="U3" s="1420" t="s">
        <v>291</v>
      </c>
      <c r="V3" s="1420"/>
      <c r="W3" s="1421"/>
    </row>
    <row r="4" spans="1:23" ht="53.1" customHeight="1">
      <c r="A4" s="1435"/>
      <c r="B4" s="1437"/>
      <c r="C4" s="1433" t="s">
        <v>80</v>
      </c>
      <c r="D4" s="1432"/>
      <c r="E4" s="1428" t="s">
        <v>296</v>
      </c>
      <c r="F4" s="1429"/>
      <c r="G4" s="1431" t="s">
        <v>295</v>
      </c>
      <c r="H4" s="1432"/>
      <c r="I4" s="1431" t="s">
        <v>870</v>
      </c>
      <c r="J4" s="1432"/>
      <c r="K4" s="1428" t="s">
        <v>13</v>
      </c>
      <c r="L4" s="1429"/>
      <c r="M4" s="1428" t="s">
        <v>15</v>
      </c>
      <c r="N4" s="1429"/>
      <c r="O4" s="1428" t="s">
        <v>294</v>
      </c>
      <c r="P4" s="1429"/>
      <c r="Q4" s="1428" t="s">
        <v>293</v>
      </c>
      <c r="R4" s="1430"/>
      <c r="S4" s="806" t="s">
        <v>8</v>
      </c>
      <c r="T4" s="843" t="s">
        <v>292</v>
      </c>
      <c r="U4" s="1422"/>
      <c r="V4" s="1422"/>
      <c r="W4" s="1423"/>
    </row>
    <row r="5" spans="1:23" ht="17.100000000000001" customHeight="1">
      <c r="A5" s="1436"/>
      <c r="B5" s="1423"/>
      <c r="C5" s="844" t="s">
        <v>25</v>
      </c>
      <c r="D5" s="845" t="s">
        <v>31</v>
      </c>
      <c r="E5" s="845" t="s">
        <v>25</v>
      </c>
      <c r="F5" s="845" t="s">
        <v>31</v>
      </c>
      <c r="G5" s="845" t="s">
        <v>25</v>
      </c>
      <c r="H5" s="845" t="s">
        <v>31</v>
      </c>
      <c r="I5" s="845" t="s">
        <v>25</v>
      </c>
      <c r="J5" s="845" t="s">
        <v>31</v>
      </c>
      <c r="K5" s="845" t="s">
        <v>25</v>
      </c>
      <c r="L5" s="845" t="s">
        <v>31</v>
      </c>
      <c r="M5" s="845" t="s">
        <v>25</v>
      </c>
      <c r="N5" s="845" t="s">
        <v>31</v>
      </c>
      <c r="O5" s="845" t="s">
        <v>25</v>
      </c>
      <c r="P5" s="845" t="s">
        <v>31</v>
      </c>
      <c r="Q5" s="845" t="s">
        <v>25</v>
      </c>
      <c r="R5" s="846" t="s">
        <v>31</v>
      </c>
      <c r="S5" s="806" t="s">
        <v>290</v>
      </c>
      <c r="T5" s="843" t="s">
        <v>8</v>
      </c>
      <c r="U5" s="844" t="s">
        <v>289</v>
      </c>
      <c r="V5" s="845" t="s">
        <v>288</v>
      </c>
      <c r="W5" s="847" t="s">
        <v>287</v>
      </c>
    </row>
    <row r="6" spans="1:23" ht="17.100000000000001" customHeight="1">
      <c r="A6" s="796" t="s">
        <v>332</v>
      </c>
      <c r="B6" s="719" t="s">
        <v>37</v>
      </c>
      <c r="C6" s="812">
        <v>455</v>
      </c>
      <c r="D6" s="813">
        <v>356</v>
      </c>
      <c r="E6" s="813">
        <v>760</v>
      </c>
      <c r="F6" s="813">
        <v>495</v>
      </c>
      <c r="G6" s="813">
        <v>75</v>
      </c>
      <c r="H6" s="813">
        <v>38</v>
      </c>
      <c r="I6" s="813">
        <v>5948</v>
      </c>
      <c r="J6" s="813">
        <v>2294</v>
      </c>
      <c r="K6" s="813">
        <v>7779</v>
      </c>
      <c r="L6" s="813">
        <v>4150</v>
      </c>
      <c r="M6" s="813">
        <v>13313</v>
      </c>
      <c r="N6" s="813">
        <v>7142</v>
      </c>
      <c r="O6" s="813">
        <v>72</v>
      </c>
      <c r="P6" s="813">
        <v>38</v>
      </c>
      <c r="Q6" s="813">
        <v>1060</v>
      </c>
      <c r="R6" s="814">
        <v>552</v>
      </c>
      <c r="S6" s="815">
        <v>1097</v>
      </c>
      <c r="T6" s="816">
        <v>45624</v>
      </c>
      <c r="U6" s="817">
        <v>2012</v>
      </c>
      <c r="V6" s="813">
        <v>2072</v>
      </c>
      <c r="W6" s="818">
        <v>22305</v>
      </c>
    </row>
    <row r="7" spans="1:23" ht="17.100000000000001" customHeight="1">
      <c r="A7" s="706" t="s">
        <v>331</v>
      </c>
      <c r="B7" s="725" t="s">
        <v>38</v>
      </c>
      <c r="C7" s="819">
        <v>4</v>
      </c>
      <c r="D7" s="820">
        <v>6</v>
      </c>
      <c r="E7" s="820">
        <v>42</v>
      </c>
      <c r="F7" s="820">
        <v>18</v>
      </c>
      <c r="G7" s="820">
        <v>2</v>
      </c>
      <c r="H7" s="820">
        <v>4</v>
      </c>
      <c r="I7" s="820">
        <v>175</v>
      </c>
      <c r="J7" s="820">
        <v>69</v>
      </c>
      <c r="K7" s="820">
        <v>227</v>
      </c>
      <c r="L7" s="820">
        <v>120</v>
      </c>
      <c r="M7" s="820">
        <v>990</v>
      </c>
      <c r="N7" s="820">
        <v>679</v>
      </c>
      <c r="O7" s="820">
        <v>3</v>
      </c>
      <c r="P7" s="820">
        <v>1</v>
      </c>
      <c r="Q7" s="820">
        <v>69</v>
      </c>
      <c r="R7" s="821">
        <v>53</v>
      </c>
      <c r="S7" s="822">
        <v>16</v>
      </c>
      <c r="T7" s="823">
        <v>2478</v>
      </c>
      <c r="U7" s="824">
        <v>137</v>
      </c>
      <c r="V7" s="820">
        <v>66</v>
      </c>
      <c r="W7" s="825">
        <v>1325</v>
      </c>
    </row>
    <row r="8" spans="1:23" ht="17.100000000000001" customHeight="1">
      <c r="A8" s="707" t="s">
        <v>330</v>
      </c>
      <c r="B8" s="729" t="s">
        <v>39</v>
      </c>
      <c r="C8" s="826">
        <v>50</v>
      </c>
      <c r="D8" s="827">
        <v>55</v>
      </c>
      <c r="E8" s="827">
        <v>48</v>
      </c>
      <c r="F8" s="827">
        <v>39</v>
      </c>
      <c r="G8" s="827">
        <v>1</v>
      </c>
      <c r="H8" s="827">
        <v>1</v>
      </c>
      <c r="I8" s="827">
        <v>705</v>
      </c>
      <c r="J8" s="827">
        <v>318</v>
      </c>
      <c r="K8" s="827">
        <v>615</v>
      </c>
      <c r="L8" s="827">
        <v>406</v>
      </c>
      <c r="M8" s="827">
        <v>340</v>
      </c>
      <c r="N8" s="827">
        <v>244</v>
      </c>
      <c r="O8" s="827">
        <v>5</v>
      </c>
      <c r="P8" s="827">
        <v>3</v>
      </c>
      <c r="Q8" s="827">
        <v>69</v>
      </c>
      <c r="R8" s="828">
        <v>43</v>
      </c>
      <c r="S8" s="829">
        <v>144</v>
      </c>
      <c r="T8" s="830">
        <v>3086</v>
      </c>
      <c r="U8" s="831">
        <v>89</v>
      </c>
      <c r="V8" s="827">
        <v>259</v>
      </c>
      <c r="W8" s="832">
        <v>1751</v>
      </c>
    </row>
    <row r="9" spans="1:23" ht="17.100000000000001" customHeight="1">
      <c r="A9" s="707" t="s">
        <v>329</v>
      </c>
      <c r="B9" s="729" t="s">
        <v>40</v>
      </c>
      <c r="C9" s="826">
        <v>4</v>
      </c>
      <c r="D9" s="827">
        <v>3</v>
      </c>
      <c r="E9" s="827">
        <v>7</v>
      </c>
      <c r="F9" s="827">
        <v>2</v>
      </c>
      <c r="G9" s="827">
        <v>0</v>
      </c>
      <c r="H9" s="827">
        <v>0</v>
      </c>
      <c r="I9" s="827">
        <v>77</v>
      </c>
      <c r="J9" s="827">
        <v>18</v>
      </c>
      <c r="K9" s="827">
        <v>68</v>
      </c>
      <c r="L9" s="827">
        <v>42</v>
      </c>
      <c r="M9" s="827">
        <v>363</v>
      </c>
      <c r="N9" s="827">
        <v>191</v>
      </c>
      <c r="O9" s="827">
        <v>3</v>
      </c>
      <c r="P9" s="827">
        <v>0</v>
      </c>
      <c r="Q9" s="827">
        <v>21</v>
      </c>
      <c r="R9" s="828">
        <v>19</v>
      </c>
      <c r="S9" s="829">
        <v>11</v>
      </c>
      <c r="T9" s="830">
        <v>829</v>
      </c>
      <c r="U9" s="831">
        <v>44</v>
      </c>
      <c r="V9" s="827">
        <v>0</v>
      </c>
      <c r="W9" s="832">
        <v>531</v>
      </c>
    </row>
    <row r="10" spans="1:23" ht="17.100000000000001" customHeight="1">
      <c r="A10" s="707" t="s">
        <v>328</v>
      </c>
      <c r="B10" s="729" t="s">
        <v>41</v>
      </c>
      <c r="C10" s="826">
        <v>1</v>
      </c>
      <c r="D10" s="827">
        <v>1</v>
      </c>
      <c r="E10" s="827">
        <v>1</v>
      </c>
      <c r="F10" s="827">
        <v>1</v>
      </c>
      <c r="G10" s="827">
        <v>0</v>
      </c>
      <c r="H10" s="827">
        <v>1</v>
      </c>
      <c r="I10" s="827">
        <v>17</v>
      </c>
      <c r="J10" s="827">
        <v>6</v>
      </c>
      <c r="K10" s="827">
        <v>7</v>
      </c>
      <c r="L10" s="827">
        <v>3</v>
      </c>
      <c r="M10" s="827">
        <v>144</v>
      </c>
      <c r="N10" s="827">
        <v>50</v>
      </c>
      <c r="O10" s="827">
        <v>0</v>
      </c>
      <c r="P10" s="827">
        <v>0</v>
      </c>
      <c r="Q10" s="827">
        <v>2</v>
      </c>
      <c r="R10" s="828">
        <v>1</v>
      </c>
      <c r="S10" s="829">
        <v>1</v>
      </c>
      <c r="T10" s="830">
        <v>236</v>
      </c>
      <c r="U10" s="831">
        <v>2</v>
      </c>
      <c r="V10" s="827">
        <v>0</v>
      </c>
      <c r="W10" s="832">
        <v>98</v>
      </c>
    </row>
    <row r="11" spans="1:23" ht="17.100000000000001" customHeight="1">
      <c r="A11" s="707" t="s">
        <v>327</v>
      </c>
      <c r="B11" s="729" t="s">
        <v>42</v>
      </c>
      <c r="C11" s="826">
        <v>2</v>
      </c>
      <c r="D11" s="827">
        <v>2</v>
      </c>
      <c r="E11" s="827">
        <v>25</v>
      </c>
      <c r="F11" s="827">
        <v>28</v>
      </c>
      <c r="G11" s="827">
        <v>1</v>
      </c>
      <c r="H11" s="827">
        <v>3</v>
      </c>
      <c r="I11" s="827">
        <v>129</v>
      </c>
      <c r="J11" s="827">
        <v>78</v>
      </c>
      <c r="K11" s="827">
        <v>217</v>
      </c>
      <c r="L11" s="827">
        <v>133</v>
      </c>
      <c r="M11" s="827">
        <v>689</v>
      </c>
      <c r="N11" s="827">
        <v>485</v>
      </c>
      <c r="O11" s="827">
        <v>2</v>
      </c>
      <c r="P11" s="827">
        <v>1</v>
      </c>
      <c r="Q11" s="827">
        <v>45</v>
      </c>
      <c r="R11" s="828">
        <v>35</v>
      </c>
      <c r="S11" s="829">
        <v>122</v>
      </c>
      <c r="T11" s="830">
        <v>1997</v>
      </c>
      <c r="U11" s="831">
        <v>62</v>
      </c>
      <c r="V11" s="827">
        <v>243</v>
      </c>
      <c r="W11" s="832">
        <v>938</v>
      </c>
    </row>
    <row r="12" spans="1:23" ht="17.100000000000001" customHeight="1">
      <c r="A12" s="707" t="s">
        <v>326</v>
      </c>
      <c r="B12" s="729" t="s">
        <v>43</v>
      </c>
      <c r="C12" s="826">
        <v>18</v>
      </c>
      <c r="D12" s="827">
        <v>9</v>
      </c>
      <c r="E12" s="827">
        <v>12</v>
      </c>
      <c r="F12" s="827">
        <v>6</v>
      </c>
      <c r="G12" s="827">
        <v>4</v>
      </c>
      <c r="H12" s="827">
        <v>1</v>
      </c>
      <c r="I12" s="827">
        <v>116</v>
      </c>
      <c r="J12" s="827">
        <v>39</v>
      </c>
      <c r="K12" s="827">
        <v>275</v>
      </c>
      <c r="L12" s="827">
        <v>78</v>
      </c>
      <c r="M12" s="827">
        <v>469</v>
      </c>
      <c r="N12" s="827">
        <v>161</v>
      </c>
      <c r="O12" s="827">
        <v>4</v>
      </c>
      <c r="P12" s="827">
        <v>0</v>
      </c>
      <c r="Q12" s="827">
        <v>16</v>
      </c>
      <c r="R12" s="828">
        <v>5</v>
      </c>
      <c r="S12" s="829">
        <v>30</v>
      </c>
      <c r="T12" s="830">
        <v>1243</v>
      </c>
      <c r="U12" s="831">
        <v>50</v>
      </c>
      <c r="V12" s="827">
        <v>2</v>
      </c>
      <c r="W12" s="832">
        <v>570</v>
      </c>
    </row>
    <row r="13" spans="1:23" ht="17.100000000000001" customHeight="1">
      <c r="A13" s="707" t="s">
        <v>325</v>
      </c>
      <c r="B13" s="729" t="s">
        <v>44</v>
      </c>
      <c r="C13" s="826">
        <v>49</v>
      </c>
      <c r="D13" s="827">
        <v>18</v>
      </c>
      <c r="E13" s="827">
        <v>79</v>
      </c>
      <c r="F13" s="827">
        <v>80</v>
      </c>
      <c r="G13" s="827">
        <v>4</v>
      </c>
      <c r="H13" s="827">
        <v>2</v>
      </c>
      <c r="I13" s="827">
        <v>941</v>
      </c>
      <c r="J13" s="827">
        <v>297</v>
      </c>
      <c r="K13" s="827">
        <v>310</v>
      </c>
      <c r="L13" s="827">
        <v>151</v>
      </c>
      <c r="M13" s="827">
        <v>1342</v>
      </c>
      <c r="N13" s="827">
        <v>691</v>
      </c>
      <c r="O13" s="827">
        <v>14</v>
      </c>
      <c r="P13" s="827">
        <v>12</v>
      </c>
      <c r="Q13" s="827">
        <v>253</v>
      </c>
      <c r="R13" s="828">
        <v>106</v>
      </c>
      <c r="S13" s="829">
        <v>41</v>
      </c>
      <c r="T13" s="830">
        <v>4390</v>
      </c>
      <c r="U13" s="831">
        <v>225</v>
      </c>
      <c r="V13" s="827">
        <v>12</v>
      </c>
      <c r="W13" s="832">
        <v>2388</v>
      </c>
    </row>
    <row r="14" spans="1:23" ht="17.100000000000001" customHeight="1">
      <c r="A14" s="707" t="s">
        <v>324</v>
      </c>
      <c r="B14" s="729" t="s">
        <v>45</v>
      </c>
      <c r="C14" s="826">
        <v>0</v>
      </c>
      <c r="D14" s="827">
        <v>2</v>
      </c>
      <c r="E14" s="827">
        <v>2</v>
      </c>
      <c r="F14" s="827">
        <v>1</v>
      </c>
      <c r="G14" s="827">
        <v>0</v>
      </c>
      <c r="H14" s="827">
        <v>1</v>
      </c>
      <c r="I14" s="827">
        <v>8</v>
      </c>
      <c r="J14" s="827">
        <v>2</v>
      </c>
      <c r="K14" s="827">
        <v>25</v>
      </c>
      <c r="L14" s="827">
        <v>9</v>
      </c>
      <c r="M14" s="827">
        <v>51</v>
      </c>
      <c r="N14" s="827">
        <v>23</v>
      </c>
      <c r="O14" s="827">
        <v>0</v>
      </c>
      <c r="P14" s="827">
        <v>0</v>
      </c>
      <c r="Q14" s="827">
        <v>2</v>
      </c>
      <c r="R14" s="828">
        <v>2</v>
      </c>
      <c r="S14" s="829">
        <v>4</v>
      </c>
      <c r="T14" s="830">
        <v>132</v>
      </c>
      <c r="U14" s="831">
        <v>6</v>
      </c>
      <c r="V14" s="827">
        <v>10</v>
      </c>
      <c r="W14" s="832">
        <v>74</v>
      </c>
    </row>
    <row r="15" spans="1:23" ht="17.100000000000001" customHeight="1">
      <c r="A15" s="707" t="s">
        <v>323</v>
      </c>
      <c r="B15" s="729" t="s">
        <v>46</v>
      </c>
      <c r="C15" s="826">
        <v>1</v>
      </c>
      <c r="D15" s="827">
        <v>0</v>
      </c>
      <c r="E15" s="827">
        <v>9</v>
      </c>
      <c r="F15" s="827">
        <v>1</v>
      </c>
      <c r="G15" s="827">
        <v>1</v>
      </c>
      <c r="H15" s="827">
        <v>1</v>
      </c>
      <c r="I15" s="827">
        <v>29</v>
      </c>
      <c r="J15" s="827">
        <v>8</v>
      </c>
      <c r="K15" s="827">
        <v>13</v>
      </c>
      <c r="L15" s="827">
        <v>9</v>
      </c>
      <c r="M15" s="827">
        <v>162</v>
      </c>
      <c r="N15" s="827">
        <v>89</v>
      </c>
      <c r="O15" s="827">
        <v>0</v>
      </c>
      <c r="P15" s="827">
        <v>0</v>
      </c>
      <c r="Q15" s="827">
        <v>11</v>
      </c>
      <c r="R15" s="828">
        <v>4</v>
      </c>
      <c r="S15" s="829">
        <v>17</v>
      </c>
      <c r="T15" s="830">
        <v>355</v>
      </c>
      <c r="U15" s="831">
        <v>25</v>
      </c>
      <c r="V15" s="827">
        <v>2</v>
      </c>
      <c r="W15" s="832">
        <v>143</v>
      </c>
    </row>
    <row r="16" spans="1:23" ht="17.100000000000001" customHeight="1">
      <c r="A16" s="707" t="s">
        <v>322</v>
      </c>
      <c r="B16" s="729" t="s">
        <v>47</v>
      </c>
      <c r="C16" s="826">
        <v>0</v>
      </c>
      <c r="D16" s="827">
        <v>0</v>
      </c>
      <c r="E16" s="827">
        <v>0</v>
      </c>
      <c r="F16" s="827">
        <v>0</v>
      </c>
      <c r="G16" s="827">
        <v>0</v>
      </c>
      <c r="H16" s="827">
        <v>0</v>
      </c>
      <c r="I16" s="827">
        <v>0</v>
      </c>
      <c r="J16" s="827">
        <v>0</v>
      </c>
      <c r="K16" s="827">
        <v>0</v>
      </c>
      <c r="L16" s="827">
        <v>0</v>
      </c>
      <c r="M16" s="827">
        <v>0</v>
      </c>
      <c r="N16" s="827">
        <v>0</v>
      </c>
      <c r="O16" s="827">
        <v>0</v>
      </c>
      <c r="P16" s="827">
        <v>0</v>
      </c>
      <c r="Q16" s="827">
        <v>0</v>
      </c>
      <c r="R16" s="828">
        <v>0</v>
      </c>
      <c r="S16" s="829">
        <v>0</v>
      </c>
      <c r="T16" s="830">
        <v>0</v>
      </c>
      <c r="U16" s="831">
        <v>0</v>
      </c>
      <c r="V16" s="827">
        <v>0</v>
      </c>
      <c r="W16" s="832">
        <v>0</v>
      </c>
    </row>
    <row r="17" spans="1:23" ht="17.100000000000001" customHeight="1">
      <c r="A17" s="707" t="s">
        <v>321</v>
      </c>
      <c r="B17" s="729" t="s">
        <v>48</v>
      </c>
      <c r="C17" s="826">
        <v>25</v>
      </c>
      <c r="D17" s="827">
        <v>15</v>
      </c>
      <c r="E17" s="827">
        <v>32</v>
      </c>
      <c r="F17" s="827">
        <v>28</v>
      </c>
      <c r="G17" s="827">
        <v>3</v>
      </c>
      <c r="H17" s="827">
        <v>1</v>
      </c>
      <c r="I17" s="827">
        <v>395</v>
      </c>
      <c r="J17" s="827">
        <v>186</v>
      </c>
      <c r="K17" s="827">
        <v>726</v>
      </c>
      <c r="L17" s="827">
        <v>348</v>
      </c>
      <c r="M17" s="827">
        <v>1197</v>
      </c>
      <c r="N17" s="827">
        <v>571</v>
      </c>
      <c r="O17" s="827">
        <v>2</v>
      </c>
      <c r="P17" s="827">
        <v>3</v>
      </c>
      <c r="Q17" s="827">
        <v>54</v>
      </c>
      <c r="R17" s="828">
        <v>36</v>
      </c>
      <c r="S17" s="829">
        <v>89</v>
      </c>
      <c r="T17" s="830">
        <v>3711</v>
      </c>
      <c r="U17" s="831">
        <v>114</v>
      </c>
      <c r="V17" s="827">
        <v>282</v>
      </c>
      <c r="W17" s="832">
        <v>1836</v>
      </c>
    </row>
    <row r="18" spans="1:23" ht="17.100000000000001" customHeight="1">
      <c r="A18" s="707" t="s">
        <v>320</v>
      </c>
      <c r="B18" s="729" t="s">
        <v>49</v>
      </c>
      <c r="C18" s="826">
        <v>0</v>
      </c>
      <c r="D18" s="827">
        <v>0</v>
      </c>
      <c r="E18" s="827">
        <v>3</v>
      </c>
      <c r="F18" s="827">
        <v>0</v>
      </c>
      <c r="G18" s="827">
        <v>0</v>
      </c>
      <c r="H18" s="827">
        <v>0</v>
      </c>
      <c r="I18" s="827">
        <v>31</v>
      </c>
      <c r="J18" s="827">
        <v>11</v>
      </c>
      <c r="K18" s="827">
        <v>21</v>
      </c>
      <c r="L18" s="827">
        <v>8</v>
      </c>
      <c r="M18" s="827">
        <v>134</v>
      </c>
      <c r="N18" s="827">
        <v>35</v>
      </c>
      <c r="O18" s="827">
        <v>0</v>
      </c>
      <c r="P18" s="827">
        <v>0</v>
      </c>
      <c r="Q18" s="827">
        <v>1</v>
      </c>
      <c r="R18" s="828">
        <v>1</v>
      </c>
      <c r="S18" s="829">
        <v>0</v>
      </c>
      <c r="T18" s="830">
        <v>245</v>
      </c>
      <c r="U18" s="831">
        <v>6</v>
      </c>
      <c r="V18" s="827">
        <v>0</v>
      </c>
      <c r="W18" s="832">
        <v>112</v>
      </c>
    </row>
    <row r="19" spans="1:23" ht="17.100000000000001" customHeight="1">
      <c r="A19" s="707" t="s">
        <v>338</v>
      </c>
      <c r="B19" s="729" t="s">
        <v>50</v>
      </c>
      <c r="C19" s="826">
        <v>1</v>
      </c>
      <c r="D19" s="827">
        <v>1</v>
      </c>
      <c r="E19" s="827">
        <v>10</v>
      </c>
      <c r="F19" s="827">
        <v>2</v>
      </c>
      <c r="G19" s="827">
        <v>2</v>
      </c>
      <c r="H19" s="827">
        <v>0</v>
      </c>
      <c r="I19" s="827">
        <v>28</v>
      </c>
      <c r="J19" s="827">
        <v>3</v>
      </c>
      <c r="K19" s="827">
        <v>46</v>
      </c>
      <c r="L19" s="827">
        <v>11</v>
      </c>
      <c r="M19" s="827">
        <v>132</v>
      </c>
      <c r="N19" s="827">
        <v>52</v>
      </c>
      <c r="O19" s="827">
        <v>4</v>
      </c>
      <c r="P19" s="827">
        <v>1</v>
      </c>
      <c r="Q19" s="827">
        <v>3</v>
      </c>
      <c r="R19" s="828">
        <v>2</v>
      </c>
      <c r="S19" s="829">
        <v>13</v>
      </c>
      <c r="T19" s="830">
        <v>311</v>
      </c>
      <c r="U19" s="831">
        <v>24</v>
      </c>
      <c r="V19" s="827">
        <v>20</v>
      </c>
      <c r="W19" s="832">
        <v>132</v>
      </c>
    </row>
    <row r="20" spans="1:23" ht="18">
      <c r="A20" s="707" t="s">
        <v>337</v>
      </c>
      <c r="B20" s="833" t="s">
        <v>51</v>
      </c>
      <c r="C20" s="826">
        <v>12</v>
      </c>
      <c r="D20" s="827">
        <v>2</v>
      </c>
      <c r="E20" s="827">
        <v>19</v>
      </c>
      <c r="F20" s="827">
        <v>6</v>
      </c>
      <c r="G20" s="827">
        <v>3</v>
      </c>
      <c r="H20" s="827">
        <v>1</v>
      </c>
      <c r="I20" s="827">
        <v>83</v>
      </c>
      <c r="J20" s="827">
        <v>21</v>
      </c>
      <c r="K20" s="827">
        <v>136</v>
      </c>
      <c r="L20" s="827">
        <v>39</v>
      </c>
      <c r="M20" s="827">
        <v>448</v>
      </c>
      <c r="N20" s="827">
        <v>136</v>
      </c>
      <c r="O20" s="827">
        <v>1</v>
      </c>
      <c r="P20" s="827">
        <v>0</v>
      </c>
      <c r="Q20" s="827">
        <v>16</v>
      </c>
      <c r="R20" s="828">
        <v>5</v>
      </c>
      <c r="S20" s="829">
        <v>24</v>
      </c>
      <c r="T20" s="830">
        <v>952</v>
      </c>
      <c r="U20" s="831">
        <v>49</v>
      </c>
      <c r="V20" s="827">
        <v>32</v>
      </c>
      <c r="W20" s="832">
        <v>372</v>
      </c>
    </row>
    <row r="21" spans="1:23" ht="17.100000000000001" customHeight="1">
      <c r="A21" s="707" t="s">
        <v>319</v>
      </c>
      <c r="B21" s="729" t="s">
        <v>52</v>
      </c>
      <c r="C21" s="826">
        <v>157</v>
      </c>
      <c r="D21" s="827">
        <v>122</v>
      </c>
      <c r="E21" s="827">
        <v>41</v>
      </c>
      <c r="F21" s="827">
        <v>26</v>
      </c>
      <c r="G21" s="827">
        <v>3</v>
      </c>
      <c r="H21" s="827">
        <v>1</v>
      </c>
      <c r="I21" s="827">
        <v>704</v>
      </c>
      <c r="J21" s="827">
        <v>310</v>
      </c>
      <c r="K21" s="827">
        <v>2236</v>
      </c>
      <c r="L21" s="827">
        <v>1387</v>
      </c>
      <c r="M21" s="827">
        <v>161</v>
      </c>
      <c r="N21" s="827">
        <v>105</v>
      </c>
      <c r="O21" s="827">
        <v>0</v>
      </c>
      <c r="P21" s="827">
        <v>1</v>
      </c>
      <c r="Q21" s="827">
        <v>35</v>
      </c>
      <c r="R21" s="828">
        <v>18</v>
      </c>
      <c r="S21" s="829">
        <v>50</v>
      </c>
      <c r="T21" s="830">
        <v>5357</v>
      </c>
      <c r="U21" s="831">
        <v>279</v>
      </c>
      <c r="V21" s="827">
        <v>389</v>
      </c>
      <c r="W21" s="832">
        <v>2412</v>
      </c>
    </row>
    <row r="22" spans="1:23" ht="17.100000000000001" customHeight="1">
      <c r="A22" s="707" t="s">
        <v>318</v>
      </c>
      <c r="B22" s="729" t="s">
        <v>53</v>
      </c>
      <c r="C22" s="826">
        <v>0</v>
      </c>
      <c r="D22" s="827">
        <v>0</v>
      </c>
      <c r="E22" s="827">
        <v>1</v>
      </c>
      <c r="F22" s="827">
        <v>0</v>
      </c>
      <c r="G22" s="827">
        <v>0</v>
      </c>
      <c r="H22" s="827">
        <v>0</v>
      </c>
      <c r="I22" s="827">
        <v>18</v>
      </c>
      <c r="J22" s="827">
        <v>2</v>
      </c>
      <c r="K22" s="827">
        <v>2</v>
      </c>
      <c r="L22" s="827">
        <v>2</v>
      </c>
      <c r="M22" s="827">
        <v>56</v>
      </c>
      <c r="N22" s="827">
        <v>2</v>
      </c>
      <c r="O22" s="827">
        <v>0</v>
      </c>
      <c r="P22" s="827">
        <v>0</v>
      </c>
      <c r="Q22" s="827">
        <v>2</v>
      </c>
      <c r="R22" s="828">
        <v>0</v>
      </c>
      <c r="S22" s="829">
        <v>0</v>
      </c>
      <c r="T22" s="830">
        <v>85</v>
      </c>
      <c r="U22" s="831">
        <v>0</v>
      </c>
      <c r="V22" s="827">
        <v>0</v>
      </c>
      <c r="W22" s="832">
        <v>28</v>
      </c>
    </row>
    <row r="23" spans="1:23" ht="17.100000000000001" customHeight="1">
      <c r="A23" s="707" t="s">
        <v>317</v>
      </c>
      <c r="B23" s="729" t="s">
        <v>54</v>
      </c>
      <c r="C23" s="826">
        <v>2</v>
      </c>
      <c r="D23" s="827">
        <v>1</v>
      </c>
      <c r="E23" s="827">
        <v>23</v>
      </c>
      <c r="F23" s="827">
        <v>2</v>
      </c>
      <c r="G23" s="827">
        <v>3</v>
      </c>
      <c r="H23" s="827">
        <v>1</v>
      </c>
      <c r="I23" s="827">
        <v>52</v>
      </c>
      <c r="J23" s="827">
        <v>19</v>
      </c>
      <c r="K23" s="827">
        <v>53</v>
      </c>
      <c r="L23" s="827">
        <v>14</v>
      </c>
      <c r="M23" s="827">
        <v>332</v>
      </c>
      <c r="N23" s="827">
        <v>102</v>
      </c>
      <c r="O23" s="827">
        <v>0</v>
      </c>
      <c r="P23" s="827">
        <v>1</v>
      </c>
      <c r="Q23" s="827">
        <v>24</v>
      </c>
      <c r="R23" s="828">
        <v>13</v>
      </c>
      <c r="S23" s="829">
        <v>6</v>
      </c>
      <c r="T23" s="830">
        <v>648</v>
      </c>
      <c r="U23" s="831">
        <v>27</v>
      </c>
      <c r="V23" s="827">
        <v>5</v>
      </c>
      <c r="W23" s="832">
        <v>274</v>
      </c>
    </row>
    <row r="24" spans="1:23" ht="17.100000000000001" customHeight="1">
      <c r="A24" s="707" t="s">
        <v>316</v>
      </c>
      <c r="B24" s="729" t="s">
        <v>55</v>
      </c>
      <c r="C24" s="826">
        <v>9</v>
      </c>
      <c r="D24" s="827">
        <v>8</v>
      </c>
      <c r="E24" s="827">
        <v>65</v>
      </c>
      <c r="F24" s="827">
        <v>36</v>
      </c>
      <c r="G24" s="827">
        <v>9</v>
      </c>
      <c r="H24" s="827">
        <v>1</v>
      </c>
      <c r="I24" s="827">
        <v>647</v>
      </c>
      <c r="J24" s="827">
        <v>229</v>
      </c>
      <c r="K24" s="827">
        <v>525</v>
      </c>
      <c r="L24" s="827">
        <v>246</v>
      </c>
      <c r="M24" s="827">
        <v>568</v>
      </c>
      <c r="N24" s="827">
        <v>311</v>
      </c>
      <c r="O24" s="827">
        <v>6</v>
      </c>
      <c r="P24" s="827">
        <v>2</v>
      </c>
      <c r="Q24" s="827">
        <v>47</v>
      </c>
      <c r="R24" s="828">
        <v>19</v>
      </c>
      <c r="S24" s="829">
        <v>113</v>
      </c>
      <c r="T24" s="830">
        <v>2841</v>
      </c>
      <c r="U24" s="831">
        <v>129</v>
      </c>
      <c r="V24" s="827">
        <v>272</v>
      </c>
      <c r="W24" s="832">
        <v>1562</v>
      </c>
    </row>
    <row r="25" spans="1:23" ht="17.100000000000001" customHeight="1">
      <c r="A25" s="707" t="s">
        <v>315</v>
      </c>
      <c r="B25" s="729" t="s">
        <v>56</v>
      </c>
      <c r="C25" s="826">
        <v>1</v>
      </c>
      <c r="D25" s="827">
        <v>2</v>
      </c>
      <c r="E25" s="827">
        <v>14</v>
      </c>
      <c r="F25" s="827">
        <v>5</v>
      </c>
      <c r="G25" s="827">
        <v>4</v>
      </c>
      <c r="H25" s="827">
        <v>0</v>
      </c>
      <c r="I25" s="827">
        <v>51</v>
      </c>
      <c r="J25" s="827">
        <v>21</v>
      </c>
      <c r="K25" s="827">
        <v>116</v>
      </c>
      <c r="L25" s="827">
        <v>60</v>
      </c>
      <c r="M25" s="827">
        <v>315</v>
      </c>
      <c r="N25" s="827">
        <v>177</v>
      </c>
      <c r="O25" s="827">
        <v>2</v>
      </c>
      <c r="P25" s="827">
        <v>1</v>
      </c>
      <c r="Q25" s="827">
        <v>18</v>
      </c>
      <c r="R25" s="828">
        <v>14</v>
      </c>
      <c r="S25" s="829">
        <v>25</v>
      </c>
      <c r="T25" s="830">
        <v>826</v>
      </c>
      <c r="U25" s="831">
        <v>53</v>
      </c>
      <c r="V25" s="827">
        <v>0</v>
      </c>
      <c r="W25" s="832">
        <v>421</v>
      </c>
    </row>
    <row r="26" spans="1:23" ht="17.100000000000001" customHeight="1">
      <c r="A26" s="707" t="s">
        <v>314</v>
      </c>
      <c r="B26" s="729" t="s">
        <v>57</v>
      </c>
      <c r="C26" s="826">
        <v>8</v>
      </c>
      <c r="D26" s="827">
        <v>3</v>
      </c>
      <c r="E26" s="827">
        <v>19</v>
      </c>
      <c r="F26" s="827">
        <v>10</v>
      </c>
      <c r="G26" s="827">
        <v>5</v>
      </c>
      <c r="H26" s="827">
        <v>8</v>
      </c>
      <c r="I26" s="827">
        <v>160</v>
      </c>
      <c r="J26" s="827">
        <v>46</v>
      </c>
      <c r="K26" s="827">
        <v>54</v>
      </c>
      <c r="L26" s="827">
        <v>20</v>
      </c>
      <c r="M26" s="827">
        <v>472</v>
      </c>
      <c r="N26" s="827">
        <v>249</v>
      </c>
      <c r="O26" s="827">
        <v>4</v>
      </c>
      <c r="P26" s="827">
        <v>1</v>
      </c>
      <c r="Q26" s="827">
        <v>65</v>
      </c>
      <c r="R26" s="828">
        <v>16</v>
      </c>
      <c r="S26" s="829">
        <v>0</v>
      </c>
      <c r="T26" s="830">
        <v>1140</v>
      </c>
      <c r="U26" s="831">
        <v>55</v>
      </c>
      <c r="V26" s="827">
        <v>1</v>
      </c>
      <c r="W26" s="832">
        <v>556</v>
      </c>
    </row>
    <row r="27" spans="1:23" ht="17.100000000000001" customHeight="1">
      <c r="A27" s="707" t="s">
        <v>313</v>
      </c>
      <c r="B27" s="729" t="s">
        <v>58</v>
      </c>
      <c r="C27" s="826">
        <v>8</v>
      </c>
      <c r="D27" s="827">
        <v>6</v>
      </c>
      <c r="E27" s="827">
        <v>15</v>
      </c>
      <c r="F27" s="827">
        <v>15</v>
      </c>
      <c r="G27" s="827">
        <v>7</v>
      </c>
      <c r="H27" s="827">
        <v>2</v>
      </c>
      <c r="I27" s="827">
        <v>210</v>
      </c>
      <c r="J27" s="827">
        <v>60</v>
      </c>
      <c r="K27" s="827">
        <v>251</v>
      </c>
      <c r="L27" s="827">
        <v>101</v>
      </c>
      <c r="M27" s="827">
        <v>690</v>
      </c>
      <c r="N27" s="827">
        <v>295</v>
      </c>
      <c r="O27" s="827">
        <v>1</v>
      </c>
      <c r="P27" s="827">
        <v>2</v>
      </c>
      <c r="Q27" s="827">
        <v>50</v>
      </c>
      <c r="R27" s="828">
        <v>18</v>
      </c>
      <c r="S27" s="829">
        <v>23</v>
      </c>
      <c r="T27" s="830">
        <v>1754</v>
      </c>
      <c r="U27" s="831">
        <v>44</v>
      </c>
      <c r="V27" s="827">
        <v>21</v>
      </c>
      <c r="W27" s="832">
        <v>719</v>
      </c>
    </row>
    <row r="28" spans="1:23" ht="17.100000000000001" customHeight="1">
      <c r="A28" s="707" t="s">
        <v>312</v>
      </c>
      <c r="B28" s="729" t="s">
        <v>59</v>
      </c>
      <c r="C28" s="826">
        <v>1</v>
      </c>
      <c r="D28" s="827">
        <v>0</v>
      </c>
      <c r="E28" s="827">
        <v>9</v>
      </c>
      <c r="F28" s="827">
        <v>2</v>
      </c>
      <c r="G28" s="827">
        <v>1</v>
      </c>
      <c r="H28" s="827">
        <v>1</v>
      </c>
      <c r="I28" s="827">
        <v>40</v>
      </c>
      <c r="J28" s="827">
        <v>10</v>
      </c>
      <c r="K28" s="827">
        <v>29</v>
      </c>
      <c r="L28" s="827">
        <v>10</v>
      </c>
      <c r="M28" s="827">
        <v>323</v>
      </c>
      <c r="N28" s="827">
        <v>105</v>
      </c>
      <c r="O28" s="827">
        <v>1</v>
      </c>
      <c r="P28" s="827">
        <v>0</v>
      </c>
      <c r="Q28" s="827">
        <v>9</v>
      </c>
      <c r="R28" s="828">
        <v>5</v>
      </c>
      <c r="S28" s="829">
        <v>13</v>
      </c>
      <c r="T28" s="830">
        <v>559</v>
      </c>
      <c r="U28" s="831">
        <v>34</v>
      </c>
      <c r="V28" s="827">
        <v>1</v>
      </c>
      <c r="W28" s="832">
        <v>250</v>
      </c>
    </row>
    <row r="29" spans="1:23" ht="17.100000000000001" customHeight="1">
      <c r="A29" s="707" t="s">
        <v>311</v>
      </c>
      <c r="B29" s="729" t="s">
        <v>60</v>
      </c>
      <c r="C29" s="826">
        <v>29</v>
      </c>
      <c r="D29" s="827">
        <v>9</v>
      </c>
      <c r="E29" s="827">
        <v>109</v>
      </c>
      <c r="F29" s="827">
        <v>56</v>
      </c>
      <c r="G29" s="827">
        <v>11</v>
      </c>
      <c r="H29" s="827">
        <v>2</v>
      </c>
      <c r="I29" s="827">
        <v>538</v>
      </c>
      <c r="J29" s="827">
        <v>176</v>
      </c>
      <c r="K29" s="827">
        <v>544</v>
      </c>
      <c r="L29" s="827">
        <v>254</v>
      </c>
      <c r="M29" s="827">
        <v>2089</v>
      </c>
      <c r="N29" s="827">
        <v>1081</v>
      </c>
      <c r="O29" s="827">
        <v>8</v>
      </c>
      <c r="P29" s="827">
        <v>1</v>
      </c>
      <c r="Q29" s="827">
        <v>109</v>
      </c>
      <c r="R29" s="828">
        <v>47</v>
      </c>
      <c r="S29" s="829">
        <v>201</v>
      </c>
      <c r="T29" s="830">
        <v>5264</v>
      </c>
      <c r="U29" s="831">
        <v>318</v>
      </c>
      <c r="V29" s="827">
        <v>85</v>
      </c>
      <c r="W29" s="832">
        <v>2634</v>
      </c>
    </row>
    <row r="30" spans="1:23" ht="17.100000000000001" customHeight="1">
      <c r="A30" s="707" t="s">
        <v>310</v>
      </c>
      <c r="B30" s="729" t="s">
        <v>61</v>
      </c>
      <c r="C30" s="826">
        <v>6</v>
      </c>
      <c r="D30" s="827">
        <v>9</v>
      </c>
      <c r="E30" s="827">
        <v>27</v>
      </c>
      <c r="F30" s="827">
        <v>27</v>
      </c>
      <c r="G30" s="827">
        <v>3</v>
      </c>
      <c r="H30" s="827">
        <v>0</v>
      </c>
      <c r="I30" s="827">
        <v>113</v>
      </c>
      <c r="J30" s="827">
        <v>38</v>
      </c>
      <c r="K30" s="827">
        <v>110</v>
      </c>
      <c r="L30" s="827">
        <v>64</v>
      </c>
      <c r="M30" s="827">
        <v>439</v>
      </c>
      <c r="N30" s="827">
        <v>312</v>
      </c>
      <c r="O30" s="827">
        <v>2</v>
      </c>
      <c r="P30" s="827">
        <v>1</v>
      </c>
      <c r="Q30" s="827">
        <v>22</v>
      </c>
      <c r="R30" s="828">
        <v>19</v>
      </c>
      <c r="S30" s="829">
        <v>33</v>
      </c>
      <c r="T30" s="830">
        <v>1225</v>
      </c>
      <c r="U30" s="831">
        <v>79</v>
      </c>
      <c r="V30" s="827">
        <v>25</v>
      </c>
      <c r="W30" s="832">
        <v>476</v>
      </c>
    </row>
    <row r="31" spans="1:23" ht="17.100000000000001" customHeight="1">
      <c r="A31" s="707" t="s">
        <v>309</v>
      </c>
      <c r="B31" s="729" t="s">
        <v>62</v>
      </c>
      <c r="C31" s="826">
        <v>19</v>
      </c>
      <c r="D31" s="827">
        <v>19</v>
      </c>
      <c r="E31" s="827">
        <v>39</v>
      </c>
      <c r="F31" s="827">
        <v>31</v>
      </c>
      <c r="G31" s="827">
        <v>1</v>
      </c>
      <c r="H31" s="827">
        <v>2</v>
      </c>
      <c r="I31" s="827">
        <v>272</v>
      </c>
      <c r="J31" s="827">
        <v>136</v>
      </c>
      <c r="K31" s="827">
        <v>398</v>
      </c>
      <c r="L31" s="827">
        <v>259</v>
      </c>
      <c r="M31" s="827">
        <v>624</v>
      </c>
      <c r="N31" s="827">
        <v>532</v>
      </c>
      <c r="O31" s="827">
        <v>3</v>
      </c>
      <c r="P31" s="827">
        <v>2</v>
      </c>
      <c r="Q31" s="827">
        <v>63</v>
      </c>
      <c r="R31" s="828">
        <v>41</v>
      </c>
      <c r="S31" s="829">
        <v>51</v>
      </c>
      <c r="T31" s="830">
        <v>2492</v>
      </c>
      <c r="U31" s="831">
        <v>104</v>
      </c>
      <c r="V31" s="827">
        <v>111</v>
      </c>
      <c r="W31" s="832">
        <v>1091</v>
      </c>
    </row>
    <row r="32" spans="1:23" ht="17.100000000000001" customHeight="1">
      <c r="A32" s="707" t="s">
        <v>308</v>
      </c>
      <c r="B32" s="729" t="s">
        <v>63</v>
      </c>
      <c r="C32" s="826">
        <v>0</v>
      </c>
      <c r="D32" s="827">
        <v>0</v>
      </c>
      <c r="E32" s="827">
        <v>5</v>
      </c>
      <c r="F32" s="827">
        <v>2</v>
      </c>
      <c r="G32" s="827">
        <v>1</v>
      </c>
      <c r="H32" s="827">
        <v>1</v>
      </c>
      <c r="I32" s="827">
        <v>14</v>
      </c>
      <c r="J32" s="827">
        <v>9</v>
      </c>
      <c r="K32" s="827">
        <v>59</v>
      </c>
      <c r="L32" s="827">
        <v>17</v>
      </c>
      <c r="M32" s="827">
        <v>82</v>
      </c>
      <c r="N32" s="827">
        <v>35</v>
      </c>
      <c r="O32" s="827">
        <v>0</v>
      </c>
      <c r="P32" s="827">
        <v>0</v>
      </c>
      <c r="Q32" s="827">
        <v>2</v>
      </c>
      <c r="R32" s="828">
        <v>0</v>
      </c>
      <c r="S32" s="829">
        <v>7</v>
      </c>
      <c r="T32" s="830">
        <v>234</v>
      </c>
      <c r="U32" s="831">
        <v>7</v>
      </c>
      <c r="V32" s="827">
        <v>3</v>
      </c>
      <c r="W32" s="832">
        <v>138</v>
      </c>
    </row>
    <row r="33" spans="1:23" ht="17.100000000000001" customHeight="1">
      <c r="A33" s="707" t="s">
        <v>307</v>
      </c>
      <c r="B33" s="729" t="s">
        <v>64</v>
      </c>
      <c r="C33" s="826">
        <v>0</v>
      </c>
      <c r="D33" s="827">
        <v>1</v>
      </c>
      <c r="E33" s="827">
        <v>3</v>
      </c>
      <c r="F33" s="827">
        <v>0</v>
      </c>
      <c r="G33" s="827">
        <v>0</v>
      </c>
      <c r="H33" s="827">
        <v>0</v>
      </c>
      <c r="I33" s="827">
        <v>16</v>
      </c>
      <c r="J33" s="827">
        <v>2</v>
      </c>
      <c r="K33" s="827">
        <v>4</v>
      </c>
      <c r="L33" s="827">
        <v>1</v>
      </c>
      <c r="M33" s="827">
        <v>62</v>
      </c>
      <c r="N33" s="827">
        <v>4</v>
      </c>
      <c r="O33" s="827">
        <v>1</v>
      </c>
      <c r="P33" s="827">
        <v>0</v>
      </c>
      <c r="Q33" s="827">
        <v>3</v>
      </c>
      <c r="R33" s="828">
        <v>0</v>
      </c>
      <c r="S33" s="829">
        <v>5</v>
      </c>
      <c r="T33" s="830">
        <v>102</v>
      </c>
      <c r="U33" s="831">
        <v>5</v>
      </c>
      <c r="V33" s="827">
        <v>0</v>
      </c>
      <c r="W33" s="832">
        <v>41</v>
      </c>
    </row>
    <row r="34" spans="1:23" ht="17.100000000000001" customHeight="1" thickBot="1">
      <c r="A34" s="708" t="s">
        <v>306</v>
      </c>
      <c r="B34" s="733" t="s">
        <v>65</v>
      </c>
      <c r="C34" s="834">
        <v>48</v>
      </c>
      <c r="D34" s="835">
        <v>62</v>
      </c>
      <c r="E34" s="835">
        <v>101</v>
      </c>
      <c r="F34" s="835">
        <v>71</v>
      </c>
      <c r="G34" s="835">
        <v>6</v>
      </c>
      <c r="H34" s="835">
        <v>3</v>
      </c>
      <c r="I34" s="835">
        <v>379</v>
      </c>
      <c r="J34" s="835">
        <v>180</v>
      </c>
      <c r="K34" s="835">
        <v>712</v>
      </c>
      <c r="L34" s="835">
        <v>358</v>
      </c>
      <c r="M34" s="835">
        <v>639</v>
      </c>
      <c r="N34" s="835">
        <v>425</v>
      </c>
      <c r="O34" s="835">
        <v>6</v>
      </c>
      <c r="P34" s="835">
        <v>5</v>
      </c>
      <c r="Q34" s="835">
        <v>49</v>
      </c>
      <c r="R34" s="836">
        <v>30</v>
      </c>
      <c r="S34" s="837">
        <v>58</v>
      </c>
      <c r="T34" s="838">
        <v>3132</v>
      </c>
      <c r="U34" s="839">
        <v>45</v>
      </c>
      <c r="V34" s="835">
        <v>231</v>
      </c>
      <c r="W34" s="840">
        <v>1433</v>
      </c>
    </row>
    <row r="35" spans="1:23" ht="17.100000000000001" customHeight="1">
      <c r="A35" s="1301" t="s">
        <v>376</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372</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sheetData>
  <mergeCells count="18">
    <mergeCell ref="A1:W1"/>
    <mergeCell ref="A3:A5"/>
    <mergeCell ref="B3:B5"/>
    <mergeCell ref="U3:W4"/>
    <mergeCell ref="A36:W36"/>
    <mergeCell ref="A39:W39"/>
    <mergeCell ref="C3:T3"/>
    <mergeCell ref="K4:L4"/>
    <mergeCell ref="M4:N4"/>
    <mergeCell ref="O4:P4"/>
    <mergeCell ref="Q4:R4"/>
    <mergeCell ref="I4:J4"/>
    <mergeCell ref="A35:W35"/>
    <mergeCell ref="A37:W37"/>
    <mergeCell ref="A38:W38"/>
    <mergeCell ref="C4:D4"/>
    <mergeCell ref="E4:F4"/>
    <mergeCell ref="G4:H4"/>
  </mergeCells>
  <pageMargins left="0.2" right="0.2" top="0.5" bottom="0.5" header="0" footer="0"/>
  <pageSetup paperSize="5"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8"/>
  <sheetViews>
    <sheetView showGridLines="0" zoomScaleNormal="100" workbookViewId="0">
      <selection sqref="A1:F1"/>
    </sheetView>
  </sheetViews>
  <sheetFormatPr defaultColWidth="11" defaultRowHeight="15" customHeight="1"/>
  <cols>
    <col min="1" max="2" width="8" bestFit="1" customWidth="1"/>
    <col min="3" max="3" width="29.25" customWidth="1"/>
    <col min="4" max="4" width="13" bestFit="1" customWidth="1"/>
    <col min="5" max="5" width="5.625" customWidth="1"/>
    <col min="6" max="6" width="9" bestFit="1" customWidth="1"/>
  </cols>
  <sheetData>
    <row r="1" spans="1:15" ht="93" customHeight="1">
      <c r="A1" s="1293" t="s">
        <v>950</v>
      </c>
      <c r="B1" s="1293"/>
      <c r="C1" s="1293"/>
      <c r="D1" s="1293"/>
      <c r="E1" s="1293"/>
      <c r="F1" s="1293"/>
    </row>
    <row r="2" spans="1:15" ht="15" customHeight="1" thickBot="1"/>
    <row r="3" spans="1:15" ht="17.100000000000001" customHeight="1">
      <c r="A3" s="1319" t="s">
        <v>381</v>
      </c>
      <c r="B3" s="1441"/>
      <c r="C3" s="1441"/>
      <c r="D3" s="1441"/>
      <c r="E3" s="1441"/>
      <c r="F3" s="1442"/>
    </row>
    <row r="4" spans="1:15" ht="17.100000000000001" customHeight="1">
      <c r="A4" s="777" t="s">
        <v>380</v>
      </c>
      <c r="B4" s="709" t="s">
        <v>157</v>
      </c>
      <c r="C4" s="709" t="s">
        <v>378</v>
      </c>
      <c r="D4" s="709" t="s">
        <v>379</v>
      </c>
      <c r="E4" s="709" t="s">
        <v>156</v>
      </c>
      <c r="F4" s="778" t="s">
        <v>8</v>
      </c>
    </row>
    <row r="5" spans="1:15" ht="17.100000000000001" customHeight="1" thickBot="1">
      <c r="A5" s="576">
        <v>54545</v>
      </c>
      <c r="B5" s="666">
        <v>15062</v>
      </c>
      <c r="C5" s="666">
        <v>108</v>
      </c>
      <c r="D5" s="666">
        <v>40955</v>
      </c>
      <c r="E5" s="666">
        <v>457</v>
      </c>
      <c r="F5" s="577">
        <v>111127</v>
      </c>
    </row>
    <row r="6" spans="1:15" ht="17.100000000000001" customHeight="1">
      <c r="A6" s="1301" t="s">
        <v>393</v>
      </c>
      <c r="B6" s="1290"/>
      <c r="C6" s="1290"/>
      <c r="D6" s="1290"/>
      <c r="E6" s="1290"/>
      <c r="F6" s="1290"/>
    </row>
    <row r="7" spans="1:15" ht="17.100000000000001" customHeight="1">
      <c r="A7" s="1301" t="s">
        <v>392</v>
      </c>
      <c r="B7" s="1290"/>
      <c r="C7" s="1290"/>
      <c r="D7" s="1290"/>
      <c r="E7" s="1290"/>
      <c r="F7" s="1290"/>
    </row>
    <row r="8" spans="1:15" ht="17.100000000000001" customHeight="1">
      <c r="A8" s="1355" t="s">
        <v>951</v>
      </c>
      <c r="B8" s="1290"/>
      <c r="C8" s="1290"/>
      <c r="D8" s="1290"/>
      <c r="E8" s="1290"/>
      <c r="F8" s="1290"/>
      <c r="O8" s="9"/>
    </row>
  </sheetData>
  <mergeCells count="5">
    <mergeCell ref="A1:F1"/>
    <mergeCell ref="A6:F6"/>
    <mergeCell ref="A7:F7"/>
    <mergeCell ref="A8:F8"/>
    <mergeCell ref="A3:F3"/>
  </mergeCells>
  <pageMargins left="0.2" right="0.2" top="0.5" bottom="0.5" header="0" footer="0"/>
  <pageSetup paperSize="5"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8"/>
  <sheetViews>
    <sheetView showGridLines="0" zoomScaleNormal="100" workbookViewId="0">
      <selection sqref="A1:G1"/>
    </sheetView>
  </sheetViews>
  <sheetFormatPr defaultColWidth="11" defaultRowHeight="15" customHeight="1"/>
  <cols>
    <col min="1" max="1" width="11.25" customWidth="1"/>
    <col min="2" max="2" width="10" bestFit="1" customWidth="1"/>
    <col min="3" max="3" width="18" bestFit="1" customWidth="1"/>
    <col min="4" max="4" width="6" bestFit="1" customWidth="1"/>
    <col min="5" max="5" width="19" bestFit="1" customWidth="1"/>
    <col min="6" max="6" width="15" bestFit="1" customWidth="1"/>
    <col min="7" max="7" width="8" bestFit="1" customWidth="1"/>
  </cols>
  <sheetData>
    <row r="1" spans="1:7" ht="97.15" customHeight="1">
      <c r="A1" s="1323" t="s">
        <v>952</v>
      </c>
      <c r="B1" s="1323"/>
      <c r="C1" s="1323"/>
      <c r="D1" s="1323"/>
      <c r="E1" s="1323"/>
      <c r="F1" s="1323"/>
      <c r="G1" s="1323"/>
    </row>
    <row r="2" spans="1:7" ht="15" customHeight="1" thickBot="1">
      <c r="A2" s="669"/>
    </row>
    <row r="3" spans="1:7" ht="17.100000000000001" customHeight="1">
      <c r="A3" s="1319" t="s">
        <v>397</v>
      </c>
      <c r="B3" s="1441"/>
      <c r="C3" s="1441"/>
      <c r="D3" s="1441"/>
      <c r="E3" s="1441"/>
      <c r="F3" s="1441"/>
      <c r="G3" s="1442"/>
    </row>
    <row r="4" spans="1:7" ht="53.1" customHeight="1">
      <c r="A4" s="780" t="s">
        <v>870</v>
      </c>
      <c r="B4" s="779" t="s">
        <v>13</v>
      </c>
      <c r="C4" s="779" t="s">
        <v>396</v>
      </c>
      <c r="D4" s="779" t="s">
        <v>296</v>
      </c>
      <c r="E4" s="779" t="s">
        <v>395</v>
      </c>
      <c r="F4" s="779" t="s">
        <v>293</v>
      </c>
      <c r="G4" s="781" t="s">
        <v>8</v>
      </c>
    </row>
    <row r="5" spans="1:7" ht="17.100000000000001" customHeight="1" thickBot="1">
      <c r="A5" s="576">
        <v>17710</v>
      </c>
      <c r="B5" s="666">
        <v>35910</v>
      </c>
      <c r="C5" s="666">
        <v>238</v>
      </c>
      <c r="D5" s="666">
        <v>3568</v>
      </c>
      <c r="E5" s="666">
        <v>211</v>
      </c>
      <c r="F5" s="666">
        <v>3886</v>
      </c>
      <c r="G5" s="577">
        <v>61523</v>
      </c>
    </row>
    <row r="6" spans="1:7" ht="17.100000000000001" customHeight="1">
      <c r="A6" s="1301" t="s">
        <v>394</v>
      </c>
      <c r="B6" s="1290"/>
      <c r="C6" s="1290"/>
      <c r="D6" s="1290"/>
      <c r="E6" s="1290"/>
      <c r="F6" s="1290"/>
      <c r="G6" s="1290"/>
    </row>
    <row r="7" spans="1:7" ht="17.100000000000001" customHeight="1">
      <c r="A7" s="1301" t="s">
        <v>392</v>
      </c>
      <c r="B7" s="1290"/>
      <c r="C7" s="1290"/>
      <c r="D7" s="1290"/>
      <c r="E7" s="1290"/>
      <c r="F7" s="1290"/>
      <c r="G7" s="1290"/>
    </row>
    <row r="8" spans="1:7" ht="17.100000000000001" customHeight="1">
      <c r="A8" s="1355" t="s">
        <v>951</v>
      </c>
      <c r="B8" s="1290"/>
      <c r="C8" s="1290"/>
      <c r="D8" s="1290"/>
      <c r="E8" s="1290"/>
      <c r="F8" s="1290"/>
      <c r="G8" s="1290"/>
    </row>
  </sheetData>
  <mergeCells count="5">
    <mergeCell ref="A1:G1"/>
    <mergeCell ref="A6:G6"/>
    <mergeCell ref="A7:G7"/>
    <mergeCell ref="A8:G8"/>
    <mergeCell ref="A3:G3"/>
  </mergeCells>
  <pageMargins left="0.2" right="0.2" top="0.5" bottom="0.5" header="0" footer="0"/>
  <pageSetup paperSize="5"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37"/>
  <sheetViews>
    <sheetView showGridLines="0" zoomScale="80" zoomScaleNormal="80" workbookViewId="0">
      <selection sqref="A1:Z1"/>
    </sheetView>
  </sheetViews>
  <sheetFormatPr defaultColWidth="11" defaultRowHeight="15" customHeight="1"/>
  <cols>
    <col min="2" max="2" width="44.375" customWidth="1"/>
    <col min="3" max="3" width="8" bestFit="1" customWidth="1"/>
    <col min="4" max="4" width="9" bestFit="1" customWidth="1"/>
    <col min="5" max="5" width="9.875" customWidth="1"/>
    <col min="6" max="6" width="8" bestFit="1" customWidth="1"/>
    <col min="7" max="7" width="6" bestFit="1" customWidth="1"/>
    <col min="8" max="8" width="9" bestFit="1" customWidth="1"/>
    <col min="9" max="9" width="9.625" customWidth="1"/>
    <col min="10" max="11" width="6" bestFit="1" customWidth="1"/>
    <col min="12" max="12" width="9" bestFit="1" customWidth="1"/>
    <col min="13" max="13" width="9.5" customWidth="1"/>
    <col min="14" max="15" width="8" bestFit="1" customWidth="1"/>
    <col min="16" max="16" width="9" bestFit="1" customWidth="1"/>
    <col min="17" max="17" width="10.125" customWidth="1"/>
    <col min="18" max="18" width="8" bestFit="1" customWidth="1"/>
    <col min="19" max="19" width="6" bestFit="1" customWidth="1"/>
    <col min="20" max="20" width="8.125" customWidth="1"/>
    <col min="21" max="21" width="10.125" customWidth="1"/>
    <col min="22" max="22" width="6" bestFit="1" customWidth="1"/>
    <col min="23" max="23" width="8" bestFit="1" customWidth="1"/>
    <col min="24" max="24" width="9" bestFit="1" customWidth="1"/>
    <col min="25" max="25" width="9.375" customWidth="1"/>
    <col min="26" max="26" width="9" bestFit="1" customWidth="1"/>
  </cols>
  <sheetData>
    <row r="1" spans="1:26" ht="90.6" customHeight="1">
      <c r="A1" s="1445" t="s">
        <v>953</v>
      </c>
      <c r="B1" s="1445"/>
      <c r="C1" s="1445"/>
      <c r="D1" s="1445"/>
      <c r="E1" s="1445"/>
      <c r="F1" s="1445"/>
      <c r="G1" s="1445"/>
      <c r="H1" s="1445"/>
      <c r="I1" s="1445"/>
      <c r="J1" s="1445"/>
      <c r="K1" s="1445"/>
      <c r="L1" s="1445"/>
      <c r="M1" s="1445"/>
      <c r="N1" s="1445"/>
      <c r="O1" s="1445"/>
      <c r="P1" s="1445"/>
      <c r="Q1" s="1445"/>
      <c r="R1" s="1445"/>
      <c r="S1" s="1445"/>
      <c r="T1" s="1445"/>
      <c r="U1" s="1445"/>
      <c r="V1" s="1445"/>
      <c r="W1" s="1445"/>
      <c r="X1" s="1445"/>
      <c r="Y1" s="1445"/>
      <c r="Z1" s="1445"/>
    </row>
    <row r="2" spans="1:26" ht="15" customHeight="1" thickBot="1"/>
    <row r="3" spans="1:26" ht="35.1" customHeight="1">
      <c r="A3" s="1443" t="s">
        <v>887</v>
      </c>
      <c r="B3" s="1443" t="s">
        <v>292</v>
      </c>
      <c r="C3" s="1446" t="s">
        <v>403</v>
      </c>
      <c r="D3" s="1447"/>
      <c r="E3" s="1447"/>
      <c r="F3" s="1448"/>
      <c r="G3" s="1449" t="s">
        <v>402</v>
      </c>
      <c r="H3" s="1450"/>
      <c r="I3" s="1450"/>
      <c r="J3" s="1451"/>
      <c r="K3" s="1446" t="s">
        <v>401</v>
      </c>
      <c r="L3" s="1447"/>
      <c r="M3" s="1447"/>
      <c r="N3" s="1448"/>
      <c r="O3" s="1452" t="s">
        <v>379</v>
      </c>
      <c r="P3" s="1401"/>
      <c r="Q3" s="1401"/>
      <c r="R3" s="1453"/>
      <c r="S3" s="1449" t="s">
        <v>400</v>
      </c>
      <c r="T3" s="1450"/>
      <c r="U3" s="1450"/>
      <c r="V3" s="1451"/>
      <c r="W3" s="1446" t="s">
        <v>8</v>
      </c>
      <c r="X3" s="1447"/>
      <c r="Y3" s="1447"/>
      <c r="Z3" s="1448"/>
    </row>
    <row r="4" spans="1:26" ht="17.100000000000001" customHeight="1">
      <c r="A4" s="1444"/>
      <c r="B4" s="1444"/>
      <c r="C4" s="850" t="s">
        <v>31</v>
      </c>
      <c r="D4" s="851" t="s">
        <v>25</v>
      </c>
      <c r="E4" s="851" t="s">
        <v>14</v>
      </c>
      <c r="F4" s="852" t="s">
        <v>8</v>
      </c>
      <c r="G4" s="850" t="s">
        <v>31</v>
      </c>
      <c r="H4" s="851" t="s">
        <v>25</v>
      </c>
      <c r="I4" s="851" t="s">
        <v>14</v>
      </c>
      <c r="J4" s="852" t="s">
        <v>8</v>
      </c>
      <c r="K4" s="850" t="s">
        <v>31</v>
      </c>
      <c r="L4" s="851" t="s">
        <v>25</v>
      </c>
      <c r="M4" s="851" t="s">
        <v>14</v>
      </c>
      <c r="N4" s="852" t="s">
        <v>8</v>
      </c>
      <c r="O4" s="853" t="s">
        <v>31</v>
      </c>
      <c r="P4" s="851" t="s">
        <v>25</v>
      </c>
      <c r="Q4" s="851" t="s">
        <v>14</v>
      </c>
      <c r="R4" s="854" t="s">
        <v>8</v>
      </c>
      <c r="S4" s="850" t="s">
        <v>31</v>
      </c>
      <c r="T4" s="851" t="s">
        <v>25</v>
      </c>
      <c r="U4" s="851" t="s">
        <v>14</v>
      </c>
      <c r="V4" s="852" t="s">
        <v>8</v>
      </c>
      <c r="W4" s="850" t="s">
        <v>31</v>
      </c>
      <c r="X4" s="851" t="s">
        <v>25</v>
      </c>
      <c r="Y4" s="851" t="s">
        <v>14</v>
      </c>
      <c r="Z4" s="852" t="s">
        <v>8</v>
      </c>
    </row>
    <row r="5" spans="1:26" ht="17.100000000000001" customHeight="1">
      <c r="A5" s="705" t="s">
        <v>332</v>
      </c>
      <c r="B5" s="855" t="s">
        <v>37</v>
      </c>
      <c r="C5" s="856">
        <v>19386</v>
      </c>
      <c r="D5" s="681">
        <v>32609</v>
      </c>
      <c r="E5" s="681">
        <v>2550</v>
      </c>
      <c r="F5" s="684">
        <v>54545</v>
      </c>
      <c r="G5" s="856">
        <v>118</v>
      </c>
      <c r="H5" s="681">
        <v>293</v>
      </c>
      <c r="I5" s="681">
        <v>46</v>
      </c>
      <c r="J5" s="684">
        <v>457</v>
      </c>
      <c r="K5" s="856">
        <v>4914</v>
      </c>
      <c r="L5" s="681">
        <v>9590</v>
      </c>
      <c r="M5" s="681">
        <v>558</v>
      </c>
      <c r="N5" s="684">
        <v>15062</v>
      </c>
      <c r="O5" s="683">
        <v>18534</v>
      </c>
      <c r="P5" s="681">
        <v>20702</v>
      </c>
      <c r="Q5" s="681">
        <v>1719</v>
      </c>
      <c r="R5" s="857">
        <v>40955</v>
      </c>
      <c r="S5" s="856">
        <v>28</v>
      </c>
      <c r="T5" s="681">
        <v>70</v>
      </c>
      <c r="U5" s="681">
        <v>10</v>
      </c>
      <c r="V5" s="684">
        <v>108</v>
      </c>
      <c r="W5" s="856">
        <v>42980</v>
      </c>
      <c r="X5" s="681">
        <v>63264</v>
      </c>
      <c r="Y5" s="681">
        <v>4883</v>
      </c>
      <c r="Z5" s="684">
        <v>111127</v>
      </c>
    </row>
    <row r="6" spans="1:26" ht="18">
      <c r="A6" s="706" t="s">
        <v>331</v>
      </c>
      <c r="B6" s="782" t="s">
        <v>38</v>
      </c>
      <c r="C6" s="783">
        <v>773</v>
      </c>
      <c r="D6" s="687">
        <v>1182</v>
      </c>
      <c r="E6" s="687">
        <v>41</v>
      </c>
      <c r="F6" s="690">
        <v>1996</v>
      </c>
      <c r="G6" s="783">
        <v>1</v>
      </c>
      <c r="H6" s="687">
        <v>3</v>
      </c>
      <c r="I6" s="687">
        <v>0</v>
      </c>
      <c r="J6" s="690">
        <v>4</v>
      </c>
      <c r="K6" s="783">
        <v>215</v>
      </c>
      <c r="L6" s="687">
        <v>414</v>
      </c>
      <c r="M6" s="687">
        <v>10</v>
      </c>
      <c r="N6" s="690">
        <v>639</v>
      </c>
      <c r="O6" s="689">
        <v>700</v>
      </c>
      <c r="P6" s="687">
        <v>987</v>
      </c>
      <c r="Q6" s="687">
        <v>36</v>
      </c>
      <c r="R6" s="726">
        <v>1723</v>
      </c>
      <c r="S6" s="783">
        <v>0</v>
      </c>
      <c r="T6" s="687">
        <v>0</v>
      </c>
      <c r="U6" s="687">
        <v>0</v>
      </c>
      <c r="V6" s="690">
        <v>0</v>
      </c>
      <c r="W6" s="783">
        <v>1689</v>
      </c>
      <c r="X6" s="687">
        <v>2586</v>
      </c>
      <c r="Y6" s="687">
        <v>87</v>
      </c>
      <c r="Z6" s="690">
        <v>4362</v>
      </c>
    </row>
    <row r="7" spans="1:26" ht="17.100000000000001" customHeight="1">
      <c r="A7" s="707" t="s">
        <v>330</v>
      </c>
      <c r="B7" s="784" t="s">
        <v>39</v>
      </c>
      <c r="C7" s="785">
        <v>1640</v>
      </c>
      <c r="D7" s="693">
        <v>2974</v>
      </c>
      <c r="E7" s="693">
        <v>247</v>
      </c>
      <c r="F7" s="696">
        <v>4861</v>
      </c>
      <c r="G7" s="785">
        <v>1</v>
      </c>
      <c r="H7" s="693">
        <v>2</v>
      </c>
      <c r="I7" s="693">
        <v>0</v>
      </c>
      <c r="J7" s="696">
        <v>3</v>
      </c>
      <c r="K7" s="785">
        <v>483</v>
      </c>
      <c r="L7" s="693">
        <v>756</v>
      </c>
      <c r="M7" s="693">
        <v>124</v>
      </c>
      <c r="N7" s="696">
        <v>1363</v>
      </c>
      <c r="O7" s="695">
        <v>3066</v>
      </c>
      <c r="P7" s="693">
        <v>3419</v>
      </c>
      <c r="Q7" s="693">
        <v>351</v>
      </c>
      <c r="R7" s="730">
        <v>6836</v>
      </c>
      <c r="S7" s="785">
        <v>0</v>
      </c>
      <c r="T7" s="693">
        <v>0</v>
      </c>
      <c r="U7" s="693">
        <v>0</v>
      </c>
      <c r="V7" s="696">
        <v>0</v>
      </c>
      <c r="W7" s="785">
        <v>5190</v>
      </c>
      <c r="X7" s="693">
        <v>7151</v>
      </c>
      <c r="Y7" s="693">
        <v>722</v>
      </c>
      <c r="Z7" s="696">
        <v>13063</v>
      </c>
    </row>
    <row r="8" spans="1:26" ht="17.100000000000001" customHeight="1">
      <c r="A8" s="707" t="s">
        <v>329</v>
      </c>
      <c r="B8" s="784" t="s">
        <v>40</v>
      </c>
      <c r="C8" s="785">
        <v>234</v>
      </c>
      <c r="D8" s="693">
        <v>478</v>
      </c>
      <c r="E8" s="693">
        <v>18</v>
      </c>
      <c r="F8" s="696">
        <v>730</v>
      </c>
      <c r="G8" s="785">
        <v>0</v>
      </c>
      <c r="H8" s="693">
        <v>0</v>
      </c>
      <c r="I8" s="693">
        <v>0</v>
      </c>
      <c r="J8" s="696">
        <v>0</v>
      </c>
      <c r="K8" s="785">
        <v>77</v>
      </c>
      <c r="L8" s="693">
        <v>208</v>
      </c>
      <c r="M8" s="693">
        <v>4</v>
      </c>
      <c r="N8" s="696">
        <v>289</v>
      </c>
      <c r="O8" s="695">
        <v>504</v>
      </c>
      <c r="P8" s="693">
        <v>640</v>
      </c>
      <c r="Q8" s="693">
        <v>29</v>
      </c>
      <c r="R8" s="730">
        <v>1173</v>
      </c>
      <c r="S8" s="785">
        <v>0</v>
      </c>
      <c r="T8" s="693">
        <v>0</v>
      </c>
      <c r="U8" s="693">
        <v>0</v>
      </c>
      <c r="V8" s="696">
        <v>0</v>
      </c>
      <c r="W8" s="785">
        <v>815</v>
      </c>
      <c r="X8" s="693">
        <v>1326</v>
      </c>
      <c r="Y8" s="693">
        <v>51</v>
      </c>
      <c r="Z8" s="696">
        <v>2192</v>
      </c>
    </row>
    <row r="9" spans="1:26" ht="17.100000000000001" customHeight="1">
      <c r="A9" s="707" t="s">
        <v>328</v>
      </c>
      <c r="B9" s="784" t="s">
        <v>41</v>
      </c>
      <c r="C9" s="785">
        <v>73</v>
      </c>
      <c r="D9" s="693">
        <v>143</v>
      </c>
      <c r="E9" s="693">
        <v>5</v>
      </c>
      <c r="F9" s="696">
        <v>221</v>
      </c>
      <c r="G9" s="785">
        <v>0</v>
      </c>
      <c r="H9" s="693">
        <v>0</v>
      </c>
      <c r="I9" s="693">
        <v>0</v>
      </c>
      <c r="J9" s="696">
        <v>0</v>
      </c>
      <c r="K9" s="785">
        <v>18</v>
      </c>
      <c r="L9" s="693">
        <v>50</v>
      </c>
      <c r="M9" s="693">
        <v>0</v>
      </c>
      <c r="N9" s="696">
        <v>68</v>
      </c>
      <c r="O9" s="695">
        <v>81</v>
      </c>
      <c r="P9" s="693">
        <v>47</v>
      </c>
      <c r="Q9" s="693">
        <v>7</v>
      </c>
      <c r="R9" s="730">
        <v>135</v>
      </c>
      <c r="S9" s="785">
        <v>0</v>
      </c>
      <c r="T9" s="693">
        <v>0</v>
      </c>
      <c r="U9" s="693">
        <v>0</v>
      </c>
      <c r="V9" s="696">
        <v>0</v>
      </c>
      <c r="W9" s="785">
        <v>172</v>
      </c>
      <c r="X9" s="693">
        <v>240</v>
      </c>
      <c r="Y9" s="693">
        <v>12</v>
      </c>
      <c r="Z9" s="696">
        <v>424</v>
      </c>
    </row>
    <row r="10" spans="1:26" ht="17.100000000000001" customHeight="1">
      <c r="A10" s="707" t="s">
        <v>327</v>
      </c>
      <c r="B10" s="784" t="s">
        <v>42</v>
      </c>
      <c r="C10" s="785">
        <v>476</v>
      </c>
      <c r="D10" s="693">
        <v>882</v>
      </c>
      <c r="E10" s="693">
        <v>105</v>
      </c>
      <c r="F10" s="696">
        <v>1463</v>
      </c>
      <c r="G10" s="785">
        <v>4</v>
      </c>
      <c r="H10" s="693">
        <v>8</v>
      </c>
      <c r="I10" s="693">
        <v>0</v>
      </c>
      <c r="J10" s="696">
        <v>12</v>
      </c>
      <c r="K10" s="785">
        <v>171</v>
      </c>
      <c r="L10" s="693">
        <v>409</v>
      </c>
      <c r="M10" s="693">
        <v>32</v>
      </c>
      <c r="N10" s="696">
        <v>612</v>
      </c>
      <c r="O10" s="695">
        <v>452</v>
      </c>
      <c r="P10" s="693">
        <v>376</v>
      </c>
      <c r="Q10" s="693">
        <v>62</v>
      </c>
      <c r="R10" s="730">
        <v>890</v>
      </c>
      <c r="S10" s="785">
        <v>0</v>
      </c>
      <c r="T10" s="693">
        <v>0</v>
      </c>
      <c r="U10" s="693">
        <v>0</v>
      </c>
      <c r="V10" s="696">
        <v>0</v>
      </c>
      <c r="W10" s="785">
        <v>1103</v>
      </c>
      <c r="X10" s="693">
        <v>1675</v>
      </c>
      <c r="Y10" s="693">
        <v>199</v>
      </c>
      <c r="Z10" s="696">
        <v>2977</v>
      </c>
    </row>
    <row r="11" spans="1:26" ht="18">
      <c r="A11" s="707" t="s">
        <v>326</v>
      </c>
      <c r="B11" s="786" t="s">
        <v>43</v>
      </c>
      <c r="C11" s="785">
        <v>537</v>
      </c>
      <c r="D11" s="693">
        <v>1029</v>
      </c>
      <c r="E11" s="693">
        <v>92</v>
      </c>
      <c r="F11" s="696">
        <v>1658</v>
      </c>
      <c r="G11" s="785">
        <v>0</v>
      </c>
      <c r="H11" s="693">
        <v>0</v>
      </c>
      <c r="I11" s="693">
        <v>0</v>
      </c>
      <c r="J11" s="696">
        <v>0</v>
      </c>
      <c r="K11" s="785">
        <v>172</v>
      </c>
      <c r="L11" s="693">
        <v>384</v>
      </c>
      <c r="M11" s="693">
        <v>27</v>
      </c>
      <c r="N11" s="696">
        <v>583</v>
      </c>
      <c r="O11" s="695">
        <v>170</v>
      </c>
      <c r="P11" s="693">
        <v>115</v>
      </c>
      <c r="Q11" s="693">
        <v>20</v>
      </c>
      <c r="R11" s="730">
        <v>305</v>
      </c>
      <c r="S11" s="785">
        <v>0</v>
      </c>
      <c r="T11" s="693">
        <v>0</v>
      </c>
      <c r="U11" s="693">
        <v>0</v>
      </c>
      <c r="V11" s="696">
        <v>0</v>
      </c>
      <c r="W11" s="785">
        <v>879</v>
      </c>
      <c r="X11" s="693">
        <v>1528</v>
      </c>
      <c r="Y11" s="693">
        <v>139</v>
      </c>
      <c r="Z11" s="696">
        <v>2546</v>
      </c>
    </row>
    <row r="12" spans="1:26" ht="18">
      <c r="A12" s="707" t="s">
        <v>325</v>
      </c>
      <c r="B12" s="786" t="s">
        <v>44</v>
      </c>
      <c r="C12" s="785">
        <v>701</v>
      </c>
      <c r="D12" s="693">
        <v>1405</v>
      </c>
      <c r="E12" s="693">
        <v>35</v>
      </c>
      <c r="F12" s="696">
        <v>2141</v>
      </c>
      <c r="G12" s="785">
        <v>6</v>
      </c>
      <c r="H12" s="693">
        <v>10</v>
      </c>
      <c r="I12" s="693">
        <v>0</v>
      </c>
      <c r="J12" s="696">
        <v>16</v>
      </c>
      <c r="K12" s="785">
        <v>327</v>
      </c>
      <c r="L12" s="693">
        <v>733</v>
      </c>
      <c r="M12" s="693">
        <v>11</v>
      </c>
      <c r="N12" s="696">
        <v>1071</v>
      </c>
      <c r="O12" s="695">
        <v>1154</v>
      </c>
      <c r="P12" s="693">
        <v>1600</v>
      </c>
      <c r="Q12" s="693">
        <v>35</v>
      </c>
      <c r="R12" s="730">
        <v>2789</v>
      </c>
      <c r="S12" s="785">
        <v>0</v>
      </c>
      <c r="T12" s="693">
        <v>0</v>
      </c>
      <c r="U12" s="693">
        <v>0</v>
      </c>
      <c r="V12" s="696">
        <v>0</v>
      </c>
      <c r="W12" s="785">
        <v>2188</v>
      </c>
      <c r="X12" s="693">
        <v>3748</v>
      </c>
      <c r="Y12" s="693">
        <v>81</v>
      </c>
      <c r="Z12" s="696">
        <v>6017</v>
      </c>
    </row>
    <row r="13" spans="1:26" ht="18">
      <c r="A13" s="707" t="s">
        <v>324</v>
      </c>
      <c r="B13" s="786" t="s">
        <v>45</v>
      </c>
      <c r="C13" s="785">
        <v>22</v>
      </c>
      <c r="D13" s="693">
        <v>47</v>
      </c>
      <c r="E13" s="693">
        <v>4</v>
      </c>
      <c r="F13" s="696">
        <v>73</v>
      </c>
      <c r="G13" s="785">
        <v>0</v>
      </c>
      <c r="H13" s="693">
        <v>0</v>
      </c>
      <c r="I13" s="693">
        <v>0</v>
      </c>
      <c r="J13" s="696">
        <v>0</v>
      </c>
      <c r="K13" s="785">
        <v>24</v>
      </c>
      <c r="L13" s="693">
        <v>78</v>
      </c>
      <c r="M13" s="693">
        <v>2</v>
      </c>
      <c r="N13" s="696">
        <v>104</v>
      </c>
      <c r="O13" s="695">
        <v>68</v>
      </c>
      <c r="P13" s="693">
        <v>48</v>
      </c>
      <c r="Q13" s="693">
        <v>6</v>
      </c>
      <c r="R13" s="730">
        <v>122</v>
      </c>
      <c r="S13" s="785">
        <v>0</v>
      </c>
      <c r="T13" s="693">
        <v>0</v>
      </c>
      <c r="U13" s="693">
        <v>0</v>
      </c>
      <c r="V13" s="696">
        <v>0</v>
      </c>
      <c r="W13" s="785">
        <v>114</v>
      </c>
      <c r="X13" s="693">
        <v>173</v>
      </c>
      <c r="Y13" s="693">
        <v>12</v>
      </c>
      <c r="Z13" s="696">
        <v>299</v>
      </c>
    </row>
    <row r="14" spans="1:26" ht="17.100000000000001" customHeight="1">
      <c r="A14" s="707" t="s">
        <v>323</v>
      </c>
      <c r="B14" s="784" t="s">
        <v>46</v>
      </c>
      <c r="C14" s="785">
        <v>115</v>
      </c>
      <c r="D14" s="693">
        <v>254</v>
      </c>
      <c r="E14" s="693">
        <v>14</v>
      </c>
      <c r="F14" s="696">
        <v>383</v>
      </c>
      <c r="G14" s="785">
        <v>0</v>
      </c>
      <c r="H14" s="693">
        <v>0</v>
      </c>
      <c r="I14" s="693">
        <v>0</v>
      </c>
      <c r="J14" s="696">
        <v>0</v>
      </c>
      <c r="K14" s="785">
        <v>46</v>
      </c>
      <c r="L14" s="693">
        <v>187</v>
      </c>
      <c r="M14" s="693">
        <v>21</v>
      </c>
      <c r="N14" s="696">
        <v>254</v>
      </c>
      <c r="O14" s="695">
        <v>86</v>
      </c>
      <c r="P14" s="693">
        <v>96</v>
      </c>
      <c r="Q14" s="693">
        <v>18</v>
      </c>
      <c r="R14" s="730">
        <v>200</v>
      </c>
      <c r="S14" s="785">
        <v>0</v>
      </c>
      <c r="T14" s="693">
        <v>0</v>
      </c>
      <c r="U14" s="693">
        <v>0</v>
      </c>
      <c r="V14" s="696">
        <v>0</v>
      </c>
      <c r="W14" s="785">
        <v>247</v>
      </c>
      <c r="X14" s="693">
        <v>537</v>
      </c>
      <c r="Y14" s="693">
        <v>53</v>
      </c>
      <c r="Z14" s="696">
        <v>837</v>
      </c>
    </row>
    <row r="15" spans="1:26" ht="18">
      <c r="A15" s="707" t="s">
        <v>322</v>
      </c>
      <c r="B15" s="786" t="s">
        <v>47</v>
      </c>
      <c r="C15" s="785">
        <v>1184</v>
      </c>
      <c r="D15" s="693">
        <v>1868</v>
      </c>
      <c r="E15" s="693">
        <v>214</v>
      </c>
      <c r="F15" s="696">
        <v>3266</v>
      </c>
      <c r="G15" s="785">
        <v>12</v>
      </c>
      <c r="H15" s="693">
        <v>30</v>
      </c>
      <c r="I15" s="693">
        <v>9</v>
      </c>
      <c r="J15" s="696">
        <v>51</v>
      </c>
      <c r="K15" s="785">
        <v>242</v>
      </c>
      <c r="L15" s="693">
        <v>523</v>
      </c>
      <c r="M15" s="693">
        <v>58</v>
      </c>
      <c r="N15" s="696">
        <v>823</v>
      </c>
      <c r="O15" s="695">
        <v>1409</v>
      </c>
      <c r="P15" s="693">
        <v>1821</v>
      </c>
      <c r="Q15" s="693">
        <v>219</v>
      </c>
      <c r="R15" s="730">
        <v>3449</v>
      </c>
      <c r="S15" s="785">
        <v>0</v>
      </c>
      <c r="T15" s="693">
        <v>0</v>
      </c>
      <c r="U15" s="693">
        <v>0</v>
      </c>
      <c r="V15" s="696">
        <v>0</v>
      </c>
      <c r="W15" s="785">
        <v>2847</v>
      </c>
      <c r="X15" s="693">
        <v>4242</v>
      </c>
      <c r="Y15" s="693">
        <v>500</v>
      </c>
      <c r="Z15" s="696">
        <v>7589</v>
      </c>
    </row>
    <row r="16" spans="1:26" ht="17.100000000000001" customHeight="1">
      <c r="A16" s="707" t="s">
        <v>321</v>
      </c>
      <c r="B16" s="784" t="s">
        <v>48</v>
      </c>
      <c r="C16" s="785">
        <v>616</v>
      </c>
      <c r="D16" s="693">
        <v>1118</v>
      </c>
      <c r="E16" s="693">
        <v>27</v>
      </c>
      <c r="F16" s="696">
        <v>1761</v>
      </c>
      <c r="G16" s="785">
        <v>1</v>
      </c>
      <c r="H16" s="693">
        <v>7</v>
      </c>
      <c r="I16" s="693">
        <v>0</v>
      </c>
      <c r="J16" s="696">
        <v>8</v>
      </c>
      <c r="K16" s="785">
        <v>190</v>
      </c>
      <c r="L16" s="693">
        <v>322</v>
      </c>
      <c r="M16" s="693">
        <v>6</v>
      </c>
      <c r="N16" s="696">
        <v>518</v>
      </c>
      <c r="O16" s="695">
        <v>587</v>
      </c>
      <c r="P16" s="693">
        <v>618</v>
      </c>
      <c r="Q16" s="693">
        <v>44</v>
      </c>
      <c r="R16" s="730">
        <v>1249</v>
      </c>
      <c r="S16" s="785">
        <v>0</v>
      </c>
      <c r="T16" s="693">
        <v>0</v>
      </c>
      <c r="U16" s="693">
        <v>0</v>
      </c>
      <c r="V16" s="696">
        <v>0</v>
      </c>
      <c r="W16" s="785">
        <v>1394</v>
      </c>
      <c r="X16" s="693">
        <v>2065</v>
      </c>
      <c r="Y16" s="693">
        <v>77</v>
      </c>
      <c r="Z16" s="696">
        <v>3536</v>
      </c>
    </row>
    <row r="17" spans="1:26" ht="17.100000000000001" customHeight="1">
      <c r="A17" s="707" t="s">
        <v>320</v>
      </c>
      <c r="B17" s="784" t="s">
        <v>49</v>
      </c>
      <c r="C17" s="785">
        <v>87</v>
      </c>
      <c r="D17" s="693">
        <v>221</v>
      </c>
      <c r="E17" s="693">
        <v>0</v>
      </c>
      <c r="F17" s="696">
        <v>308</v>
      </c>
      <c r="G17" s="785">
        <v>7</v>
      </c>
      <c r="H17" s="693">
        <v>7</v>
      </c>
      <c r="I17" s="693">
        <v>0</v>
      </c>
      <c r="J17" s="696">
        <v>14</v>
      </c>
      <c r="K17" s="785">
        <v>63</v>
      </c>
      <c r="L17" s="693">
        <v>98</v>
      </c>
      <c r="M17" s="693">
        <v>0</v>
      </c>
      <c r="N17" s="696">
        <v>161</v>
      </c>
      <c r="O17" s="695">
        <v>209</v>
      </c>
      <c r="P17" s="693">
        <v>213</v>
      </c>
      <c r="Q17" s="693">
        <v>3</v>
      </c>
      <c r="R17" s="730">
        <v>425</v>
      </c>
      <c r="S17" s="785">
        <v>0</v>
      </c>
      <c r="T17" s="693">
        <v>0</v>
      </c>
      <c r="U17" s="693">
        <v>0</v>
      </c>
      <c r="V17" s="696">
        <v>0</v>
      </c>
      <c r="W17" s="785">
        <v>366</v>
      </c>
      <c r="X17" s="693">
        <v>539</v>
      </c>
      <c r="Y17" s="693">
        <v>3</v>
      </c>
      <c r="Z17" s="696">
        <v>908</v>
      </c>
    </row>
    <row r="18" spans="1:26" ht="17.100000000000001" customHeight="1">
      <c r="A18" s="707" t="s">
        <v>338</v>
      </c>
      <c r="B18" s="784" t="s">
        <v>50</v>
      </c>
      <c r="C18" s="785">
        <v>193</v>
      </c>
      <c r="D18" s="693">
        <v>384</v>
      </c>
      <c r="E18" s="693">
        <v>35</v>
      </c>
      <c r="F18" s="696">
        <v>612</v>
      </c>
      <c r="G18" s="785">
        <v>0</v>
      </c>
      <c r="H18" s="693">
        <v>0</v>
      </c>
      <c r="I18" s="693">
        <v>0</v>
      </c>
      <c r="J18" s="696">
        <v>0</v>
      </c>
      <c r="K18" s="785">
        <v>38</v>
      </c>
      <c r="L18" s="693">
        <v>53</v>
      </c>
      <c r="M18" s="693">
        <v>2</v>
      </c>
      <c r="N18" s="696">
        <v>93</v>
      </c>
      <c r="O18" s="695">
        <v>51</v>
      </c>
      <c r="P18" s="693">
        <v>73</v>
      </c>
      <c r="Q18" s="693">
        <v>15</v>
      </c>
      <c r="R18" s="730">
        <v>139</v>
      </c>
      <c r="S18" s="785">
        <v>0</v>
      </c>
      <c r="T18" s="693">
        <v>0</v>
      </c>
      <c r="U18" s="693">
        <v>0</v>
      </c>
      <c r="V18" s="696">
        <v>0</v>
      </c>
      <c r="W18" s="785">
        <v>282</v>
      </c>
      <c r="X18" s="693">
        <v>510</v>
      </c>
      <c r="Y18" s="693">
        <v>52</v>
      </c>
      <c r="Z18" s="696">
        <v>844</v>
      </c>
    </row>
    <row r="19" spans="1:26" ht="18">
      <c r="A19" s="707" t="s">
        <v>337</v>
      </c>
      <c r="B19" s="786" t="s">
        <v>51</v>
      </c>
      <c r="C19" s="785">
        <v>419</v>
      </c>
      <c r="D19" s="693">
        <v>650</v>
      </c>
      <c r="E19" s="693">
        <v>168</v>
      </c>
      <c r="F19" s="696">
        <v>1237</v>
      </c>
      <c r="G19" s="785">
        <v>1</v>
      </c>
      <c r="H19" s="693">
        <v>6</v>
      </c>
      <c r="I19" s="693">
        <v>26</v>
      </c>
      <c r="J19" s="696">
        <v>33</v>
      </c>
      <c r="K19" s="785">
        <v>96</v>
      </c>
      <c r="L19" s="693">
        <v>283</v>
      </c>
      <c r="M19" s="693">
        <v>16</v>
      </c>
      <c r="N19" s="696">
        <v>395</v>
      </c>
      <c r="O19" s="695">
        <v>86</v>
      </c>
      <c r="P19" s="693">
        <v>173</v>
      </c>
      <c r="Q19" s="693">
        <v>22</v>
      </c>
      <c r="R19" s="730">
        <v>281</v>
      </c>
      <c r="S19" s="785">
        <v>0</v>
      </c>
      <c r="T19" s="693">
        <v>0</v>
      </c>
      <c r="U19" s="693">
        <v>0</v>
      </c>
      <c r="V19" s="696">
        <v>0</v>
      </c>
      <c r="W19" s="785">
        <v>602</v>
      </c>
      <c r="X19" s="693">
        <v>1112</v>
      </c>
      <c r="Y19" s="693">
        <v>232</v>
      </c>
      <c r="Z19" s="696">
        <v>1946</v>
      </c>
    </row>
    <row r="20" spans="1:26" ht="17.100000000000001" customHeight="1">
      <c r="A20" s="707" t="s">
        <v>319</v>
      </c>
      <c r="B20" s="784" t="s">
        <v>52</v>
      </c>
      <c r="C20" s="785">
        <v>3214</v>
      </c>
      <c r="D20" s="693">
        <v>5284</v>
      </c>
      <c r="E20" s="693">
        <v>86</v>
      </c>
      <c r="F20" s="696">
        <v>8584</v>
      </c>
      <c r="G20" s="785">
        <v>6</v>
      </c>
      <c r="H20" s="693">
        <v>15</v>
      </c>
      <c r="I20" s="693">
        <v>0</v>
      </c>
      <c r="J20" s="696">
        <v>21</v>
      </c>
      <c r="K20" s="785">
        <v>663</v>
      </c>
      <c r="L20" s="693">
        <v>1128</v>
      </c>
      <c r="M20" s="693">
        <v>23</v>
      </c>
      <c r="N20" s="696">
        <v>1814</v>
      </c>
      <c r="O20" s="695">
        <v>1988</v>
      </c>
      <c r="P20" s="693">
        <v>2319</v>
      </c>
      <c r="Q20" s="693">
        <v>41</v>
      </c>
      <c r="R20" s="730">
        <v>4348</v>
      </c>
      <c r="S20" s="785">
        <v>0</v>
      </c>
      <c r="T20" s="693">
        <v>0</v>
      </c>
      <c r="U20" s="693">
        <v>0</v>
      </c>
      <c r="V20" s="696">
        <v>0</v>
      </c>
      <c r="W20" s="785">
        <v>5871</v>
      </c>
      <c r="X20" s="693">
        <v>8746</v>
      </c>
      <c r="Y20" s="693">
        <v>150</v>
      </c>
      <c r="Z20" s="696">
        <v>14767</v>
      </c>
    </row>
    <row r="21" spans="1:26" ht="17.100000000000001" customHeight="1">
      <c r="A21" s="707" t="s">
        <v>318</v>
      </c>
      <c r="B21" s="784" t="s">
        <v>53</v>
      </c>
      <c r="C21" s="785">
        <v>42</v>
      </c>
      <c r="D21" s="693">
        <v>113</v>
      </c>
      <c r="E21" s="693">
        <v>1</v>
      </c>
      <c r="F21" s="696">
        <v>156</v>
      </c>
      <c r="G21" s="785">
        <v>0</v>
      </c>
      <c r="H21" s="693">
        <v>0</v>
      </c>
      <c r="I21" s="693">
        <v>0</v>
      </c>
      <c r="J21" s="696">
        <v>0</v>
      </c>
      <c r="K21" s="785">
        <v>12</v>
      </c>
      <c r="L21" s="693">
        <v>55</v>
      </c>
      <c r="M21" s="693">
        <v>0</v>
      </c>
      <c r="N21" s="696">
        <v>67</v>
      </c>
      <c r="O21" s="695">
        <v>68</v>
      </c>
      <c r="P21" s="693">
        <v>97</v>
      </c>
      <c r="Q21" s="693">
        <v>0</v>
      </c>
      <c r="R21" s="730">
        <v>165</v>
      </c>
      <c r="S21" s="785">
        <v>0</v>
      </c>
      <c r="T21" s="693">
        <v>0</v>
      </c>
      <c r="U21" s="693">
        <v>0</v>
      </c>
      <c r="V21" s="696">
        <v>0</v>
      </c>
      <c r="W21" s="785">
        <v>122</v>
      </c>
      <c r="X21" s="693">
        <v>265</v>
      </c>
      <c r="Y21" s="693">
        <v>1</v>
      </c>
      <c r="Z21" s="696">
        <v>388</v>
      </c>
    </row>
    <row r="22" spans="1:26" ht="18">
      <c r="A22" s="707" t="s">
        <v>317</v>
      </c>
      <c r="B22" s="786" t="s">
        <v>54</v>
      </c>
      <c r="C22" s="785">
        <v>226</v>
      </c>
      <c r="D22" s="693">
        <v>416</v>
      </c>
      <c r="E22" s="693">
        <v>76</v>
      </c>
      <c r="F22" s="696">
        <v>718</v>
      </c>
      <c r="G22" s="785">
        <v>0</v>
      </c>
      <c r="H22" s="693">
        <v>0</v>
      </c>
      <c r="I22" s="693">
        <v>0</v>
      </c>
      <c r="J22" s="696">
        <v>0</v>
      </c>
      <c r="K22" s="785">
        <v>43</v>
      </c>
      <c r="L22" s="693">
        <v>115</v>
      </c>
      <c r="M22" s="693">
        <v>9</v>
      </c>
      <c r="N22" s="696">
        <v>167</v>
      </c>
      <c r="O22" s="695">
        <v>103</v>
      </c>
      <c r="P22" s="693">
        <v>89</v>
      </c>
      <c r="Q22" s="693">
        <v>11</v>
      </c>
      <c r="R22" s="730">
        <v>203</v>
      </c>
      <c r="S22" s="785">
        <v>0</v>
      </c>
      <c r="T22" s="693">
        <v>0</v>
      </c>
      <c r="U22" s="693">
        <v>0</v>
      </c>
      <c r="V22" s="696">
        <v>0</v>
      </c>
      <c r="W22" s="785">
        <v>372</v>
      </c>
      <c r="X22" s="693">
        <v>620</v>
      </c>
      <c r="Y22" s="693">
        <v>96</v>
      </c>
      <c r="Z22" s="696">
        <v>1088</v>
      </c>
    </row>
    <row r="23" spans="1:26" ht="17.100000000000001" customHeight="1">
      <c r="A23" s="707" t="s">
        <v>316</v>
      </c>
      <c r="B23" s="784" t="s">
        <v>55</v>
      </c>
      <c r="C23" s="785">
        <v>1179</v>
      </c>
      <c r="D23" s="693">
        <v>2187</v>
      </c>
      <c r="E23" s="693">
        <v>169</v>
      </c>
      <c r="F23" s="696">
        <v>3535</v>
      </c>
      <c r="G23" s="785">
        <v>3</v>
      </c>
      <c r="H23" s="693">
        <v>16</v>
      </c>
      <c r="I23" s="693">
        <v>1</v>
      </c>
      <c r="J23" s="696">
        <v>20</v>
      </c>
      <c r="K23" s="785">
        <v>182</v>
      </c>
      <c r="L23" s="693">
        <v>383</v>
      </c>
      <c r="M23" s="693">
        <v>26</v>
      </c>
      <c r="N23" s="696">
        <v>591</v>
      </c>
      <c r="O23" s="695">
        <v>557</v>
      </c>
      <c r="P23" s="693">
        <v>717</v>
      </c>
      <c r="Q23" s="693">
        <v>63</v>
      </c>
      <c r="R23" s="730">
        <v>1337</v>
      </c>
      <c r="S23" s="785">
        <v>1</v>
      </c>
      <c r="T23" s="693">
        <v>0</v>
      </c>
      <c r="U23" s="693">
        <v>0</v>
      </c>
      <c r="V23" s="696">
        <v>1</v>
      </c>
      <c r="W23" s="785">
        <v>1922</v>
      </c>
      <c r="X23" s="693">
        <v>3303</v>
      </c>
      <c r="Y23" s="693">
        <v>259</v>
      </c>
      <c r="Z23" s="696">
        <v>5484</v>
      </c>
    </row>
    <row r="24" spans="1:26" ht="18">
      <c r="A24" s="707" t="s">
        <v>315</v>
      </c>
      <c r="B24" s="786" t="s">
        <v>56</v>
      </c>
      <c r="C24" s="785">
        <v>412</v>
      </c>
      <c r="D24" s="693">
        <v>691</v>
      </c>
      <c r="E24" s="693">
        <v>41</v>
      </c>
      <c r="F24" s="696">
        <v>1144</v>
      </c>
      <c r="G24" s="785">
        <v>6</v>
      </c>
      <c r="H24" s="693">
        <v>20</v>
      </c>
      <c r="I24" s="693">
        <v>3</v>
      </c>
      <c r="J24" s="696">
        <v>29</v>
      </c>
      <c r="K24" s="785">
        <v>71</v>
      </c>
      <c r="L24" s="693">
        <v>170</v>
      </c>
      <c r="M24" s="693">
        <v>8</v>
      </c>
      <c r="N24" s="696">
        <v>249</v>
      </c>
      <c r="O24" s="695">
        <v>235</v>
      </c>
      <c r="P24" s="693">
        <v>157</v>
      </c>
      <c r="Q24" s="693">
        <v>27</v>
      </c>
      <c r="R24" s="730">
        <v>419</v>
      </c>
      <c r="S24" s="785">
        <v>0</v>
      </c>
      <c r="T24" s="693">
        <v>0</v>
      </c>
      <c r="U24" s="693">
        <v>0</v>
      </c>
      <c r="V24" s="696">
        <v>0</v>
      </c>
      <c r="W24" s="785">
        <v>724</v>
      </c>
      <c r="X24" s="693">
        <v>1038</v>
      </c>
      <c r="Y24" s="693">
        <v>79</v>
      </c>
      <c r="Z24" s="696">
        <v>1841</v>
      </c>
    </row>
    <row r="25" spans="1:26" ht="17.100000000000001" customHeight="1">
      <c r="A25" s="707" t="s">
        <v>314</v>
      </c>
      <c r="B25" s="784" t="s">
        <v>57</v>
      </c>
      <c r="C25" s="785">
        <v>308</v>
      </c>
      <c r="D25" s="693">
        <v>728</v>
      </c>
      <c r="E25" s="693">
        <v>0</v>
      </c>
      <c r="F25" s="696">
        <v>1036</v>
      </c>
      <c r="G25" s="785">
        <v>0</v>
      </c>
      <c r="H25" s="693">
        <v>0</v>
      </c>
      <c r="I25" s="693">
        <v>0</v>
      </c>
      <c r="J25" s="696">
        <v>0</v>
      </c>
      <c r="K25" s="785">
        <v>123</v>
      </c>
      <c r="L25" s="693">
        <v>331</v>
      </c>
      <c r="M25" s="693">
        <v>0</v>
      </c>
      <c r="N25" s="696">
        <v>454</v>
      </c>
      <c r="O25" s="695">
        <v>234</v>
      </c>
      <c r="P25" s="693">
        <v>370</v>
      </c>
      <c r="Q25" s="693">
        <v>0</v>
      </c>
      <c r="R25" s="730">
        <v>604</v>
      </c>
      <c r="S25" s="785">
        <v>0</v>
      </c>
      <c r="T25" s="693">
        <v>0</v>
      </c>
      <c r="U25" s="693">
        <v>0</v>
      </c>
      <c r="V25" s="696">
        <v>0</v>
      </c>
      <c r="W25" s="785">
        <v>665</v>
      </c>
      <c r="X25" s="693">
        <v>1429</v>
      </c>
      <c r="Y25" s="693">
        <v>0</v>
      </c>
      <c r="Z25" s="696">
        <v>2094</v>
      </c>
    </row>
    <row r="26" spans="1:26" ht="17.100000000000001" customHeight="1">
      <c r="A26" s="707" t="s">
        <v>313</v>
      </c>
      <c r="B26" s="784" t="s">
        <v>58</v>
      </c>
      <c r="C26" s="785">
        <v>412</v>
      </c>
      <c r="D26" s="693">
        <v>784</v>
      </c>
      <c r="E26" s="693">
        <v>16</v>
      </c>
      <c r="F26" s="696">
        <v>1212</v>
      </c>
      <c r="G26" s="785">
        <v>11</v>
      </c>
      <c r="H26" s="693">
        <v>36</v>
      </c>
      <c r="I26" s="693">
        <v>1</v>
      </c>
      <c r="J26" s="696">
        <v>48</v>
      </c>
      <c r="K26" s="785">
        <v>134</v>
      </c>
      <c r="L26" s="693">
        <v>256</v>
      </c>
      <c r="M26" s="693">
        <v>6</v>
      </c>
      <c r="N26" s="696">
        <v>396</v>
      </c>
      <c r="O26" s="695">
        <v>198</v>
      </c>
      <c r="P26" s="693">
        <v>198</v>
      </c>
      <c r="Q26" s="693">
        <v>3</v>
      </c>
      <c r="R26" s="730">
        <v>399</v>
      </c>
      <c r="S26" s="785">
        <v>0</v>
      </c>
      <c r="T26" s="693">
        <v>0</v>
      </c>
      <c r="U26" s="693">
        <v>0</v>
      </c>
      <c r="V26" s="696">
        <v>0</v>
      </c>
      <c r="W26" s="785">
        <v>755</v>
      </c>
      <c r="X26" s="693">
        <v>1274</v>
      </c>
      <c r="Y26" s="693">
        <v>26</v>
      </c>
      <c r="Z26" s="696">
        <v>2055</v>
      </c>
    </row>
    <row r="27" spans="1:26" ht="17.100000000000001" customHeight="1">
      <c r="A27" s="707" t="s">
        <v>312</v>
      </c>
      <c r="B27" s="784" t="s">
        <v>59</v>
      </c>
      <c r="C27" s="785">
        <v>260</v>
      </c>
      <c r="D27" s="693">
        <v>466</v>
      </c>
      <c r="E27" s="693">
        <v>43</v>
      </c>
      <c r="F27" s="696">
        <v>769</v>
      </c>
      <c r="G27" s="785">
        <v>11</v>
      </c>
      <c r="H27" s="693">
        <v>24</v>
      </c>
      <c r="I27" s="693">
        <v>3</v>
      </c>
      <c r="J27" s="696">
        <v>38</v>
      </c>
      <c r="K27" s="785">
        <v>48</v>
      </c>
      <c r="L27" s="693">
        <v>151</v>
      </c>
      <c r="M27" s="693">
        <v>7</v>
      </c>
      <c r="N27" s="696">
        <v>206</v>
      </c>
      <c r="O27" s="695">
        <v>121</v>
      </c>
      <c r="P27" s="693">
        <v>108</v>
      </c>
      <c r="Q27" s="693">
        <v>21</v>
      </c>
      <c r="R27" s="730">
        <v>250</v>
      </c>
      <c r="S27" s="785">
        <v>0</v>
      </c>
      <c r="T27" s="693">
        <v>0</v>
      </c>
      <c r="U27" s="693">
        <v>0</v>
      </c>
      <c r="V27" s="696">
        <v>0</v>
      </c>
      <c r="W27" s="785">
        <v>440</v>
      </c>
      <c r="X27" s="693">
        <v>749</v>
      </c>
      <c r="Y27" s="693">
        <v>74</v>
      </c>
      <c r="Z27" s="696">
        <v>1263</v>
      </c>
    </row>
    <row r="28" spans="1:26" ht="17.100000000000001" customHeight="1">
      <c r="A28" s="707" t="s">
        <v>311</v>
      </c>
      <c r="B28" s="784" t="s">
        <v>60</v>
      </c>
      <c r="C28" s="785">
        <v>1015</v>
      </c>
      <c r="D28" s="693">
        <v>1792</v>
      </c>
      <c r="E28" s="693">
        <v>128</v>
      </c>
      <c r="F28" s="696">
        <v>2935</v>
      </c>
      <c r="G28" s="785">
        <v>5</v>
      </c>
      <c r="H28" s="693">
        <v>7</v>
      </c>
      <c r="I28" s="693">
        <v>0</v>
      </c>
      <c r="J28" s="696">
        <v>12</v>
      </c>
      <c r="K28" s="785">
        <v>343</v>
      </c>
      <c r="L28" s="693">
        <v>669</v>
      </c>
      <c r="M28" s="693">
        <v>40</v>
      </c>
      <c r="N28" s="696">
        <v>1052</v>
      </c>
      <c r="O28" s="695">
        <v>689</v>
      </c>
      <c r="P28" s="693">
        <v>569</v>
      </c>
      <c r="Q28" s="693">
        <v>48</v>
      </c>
      <c r="R28" s="730">
        <v>1306</v>
      </c>
      <c r="S28" s="785">
        <v>19</v>
      </c>
      <c r="T28" s="693">
        <v>63</v>
      </c>
      <c r="U28" s="693">
        <v>9</v>
      </c>
      <c r="V28" s="696">
        <v>91</v>
      </c>
      <c r="W28" s="785">
        <v>2071</v>
      </c>
      <c r="X28" s="693">
        <v>3100</v>
      </c>
      <c r="Y28" s="693">
        <v>225</v>
      </c>
      <c r="Z28" s="696">
        <v>5396</v>
      </c>
    </row>
    <row r="29" spans="1:26" ht="17.100000000000001" customHeight="1">
      <c r="A29" s="707" t="s">
        <v>310</v>
      </c>
      <c r="B29" s="784" t="s">
        <v>61</v>
      </c>
      <c r="C29" s="785">
        <v>907</v>
      </c>
      <c r="D29" s="693">
        <v>1090</v>
      </c>
      <c r="E29" s="693">
        <v>44</v>
      </c>
      <c r="F29" s="696">
        <v>2041</v>
      </c>
      <c r="G29" s="785">
        <v>3</v>
      </c>
      <c r="H29" s="693">
        <v>7</v>
      </c>
      <c r="I29" s="693">
        <v>1</v>
      </c>
      <c r="J29" s="696">
        <v>11</v>
      </c>
      <c r="K29" s="785">
        <v>171</v>
      </c>
      <c r="L29" s="693">
        <v>298</v>
      </c>
      <c r="M29" s="693">
        <v>6</v>
      </c>
      <c r="N29" s="696">
        <v>475</v>
      </c>
      <c r="O29" s="695">
        <v>235</v>
      </c>
      <c r="P29" s="693">
        <v>161</v>
      </c>
      <c r="Q29" s="693">
        <v>19</v>
      </c>
      <c r="R29" s="730">
        <v>415</v>
      </c>
      <c r="S29" s="785">
        <v>0</v>
      </c>
      <c r="T29" s="693">
        <v>0</v>
      </c>
      <c r="U29" s="693">
        <v>0</v>
      </c>
      <c r="V29" s="696">
        <v>0</v>
      </c>
      <c r="W29" s="785">
        <v>1316</v>
      </c>
      <c r="X29" s="693">
        <v>1556</v>
      </c>
      <c r="Y29" s="693">
        <v>70</v>
      </c>
      <c r="Z29" s="696">
        <v>2942</v>
      </c>
    </row>
    <row r="30" spans="1:26" ht="18">
      <c r="A30" s="707" t="s">
        <v>309</v>
      </c>
      <c r="B30" s="786" t="s">
        <v>62</v>
      </c>
      <c r="C30" s="785">
        <v>737</v>
      </c>
      <c r="D30" s="693">
        <v>1159</v>
      </c>
      <c r="E30" s="693">
        <v>52</v>
      </c>
      <c r="F30" s="696">
        <v>1948</v>
      </c>
      <c r="G30" s="785">
        <v>13</v>
      </c>
      <c r="H30" s="693">
        <v>39</v>
      </c>
      <c r="I30" s="693">
        <v>1</v>
      </c>
      <c r="J30" s="696">
        <v>53</v>
      </c>
      <c r="K30" s="785">
        <v>252</v>
      </c>
      <c r="L30" s="693">
        <v>402</v>
      </c>
      <c r="M30" s="693">
        <v>21</v>
      </c>
      <c r="N30" s="696">
        <v>675</v>
      </c>
      <c r="O30" s="695">
        <v>1305</v>
      </c>
      <c r="P30" s="693">
        <v>1308</v>
      </c>
      <c r="Q30" s="693">
        <v>70</v>
      </c>
      <c r="R30" s="730">
        <v>2683</v>
      </c>
      <c r="S30" s="785">
        <v>8</v>
      </c>
      <c r="T30" s="693">
        <v>7</v>
      </c>
      <c r="U30" s="693">
        <v>1</v>
      </c>
      <c r="V30" s="696">
        <v>16</v>
      </c>
      <c r="W30" s="785">
        <v>2315</v>
      </c>
      <c r="X30" s="693">
        <v>2915</v>
      </c>
      <c r="Y30" s="693">
        <v>145</v>
      </c>
      <c r="Z30" s="696">
        <v>5375</v>
      </c>
    </row>
    <row r="31" spans="1:26" ht="17.100000000000001" customHeight="1">
      <c r="A31" s="707" t="s">
        <v>308</v>
      </c>
      <c r="B31" s="784" t="s">
        <v>63</v>
      </c>
      <c r="C31" s="785">
        <v>72</v>
      </c>
      <c r="D31" s="693">
        <v>147</v>
      </c>
      <c r="E31" s="693">
        <v>5</v>
      </c>
      <c r="F31" s="696">
        <v>224</v>
      </c>
      <c r="G31" s="785">
        <v>0</v>
      </c>
      <c r="H31" s="693">
        <v>0</v>
      </c>
      <c r="I31" s="693">
        <v>0</v>
      </c>
      <c r="J31" s="696">
        <v>0</v>
      </c>
      <c r="K31" s="785">
        <v>39</v>
      </c>
      <c r="L31" s="693">
        <v>69</v>
      </c>
      <c r="M31" s="693">
        <v>3</v>
      </c>
      <c r="N31" s="696">
        <v>111</v>
      </c>
      <c r="O31" s="695">
        <v>111</v>
      </c>
      <c r="P31" s="693">
        <v>98</v>
      </c>
      <c r="Q31" s="693">
        <v>4</v>
      </c>
      <c r="R31" s="730">
        <v>213</v>
      </c>
      <c r="S31" s="785">
        <v>0</v>
      </c>
      <c r="T31" s="693">
        <v>0</v>
      </c>
      <c r="U31" s="693">
        <v>0</v>
      </c>
      <c r="V31" s="696">
        <v>0</v>
      </c>
      <c r="W31" s="785">
        <v>222</v>
      </c>
      <c r="X31" s="693">
        <v>314</v>
      </c>
      <c r="Y31" s="693">
        <v>12</v>
      </c>
      <c r="Z31" s="696">
        <v>548</v>
      </c>
    </row>
    <row r="32" spans="1:26" ht="18">
      <c r="A32" s="707" t="s">
        <v>307</v>
      </c>
      <c r="B32" s="786" t="s">
        <v>64</v>
      </c>
      <c r="C32" s="785">
        <v>977</v>
      </c>
      <c r="D32" s="693">
        <v>1163</v>
      </c>
      <c r="E32" s="693">
        <v>42</v>
      </c>
      <c r="F32" s="696">
        <v>2182</v>
      </c>
      <c r="G32" s="785">
        <v>0</v>
      </c>
      <c r="H32" s="693">
        <v>0</v>
      </c>
      <c r="I32" s="693">
        <v>0</v>
      </c>
      <c r="J32" s="696">
        <v>0</v>
      </c>
      <c r="K32" s="785">
        <v>77</v>
      </c>
      <c r="L32" s="693">
        <v>267</v>
      </c>
      <c r="M32" s="693">
        <v>8</v>
      </c>
      <c r="N32" s="696">
        <v>352</v>
      </c>
      <c r="O32" s="695">
        <v>324</v>
      </c>
      <c r="P32" s="693">
        <v>178</v>
      </c>
      <c r="Q32" s="693">
        <v>20</v>
      </c>
      <c r="R32" s="730">
        <v>522</v>
      </c>
      <c r="S32" s="785">
        <v>0</v>
      </c>
      <c r="T32" s="693">
        <v>0</v>
      </c>
      <c r="U32" s="693">
        <v>0</v>
      </c>
      <c r="V32" s="696">
        <v>0</v>
      </c>
      <c r="W32" s="785">
        <v>1378</v>
      </c>
      <c r="X32" s="693">
        <v>1608</v>
      </c>
      <c r="Y32" s="693">
        <v>70</v>
      </c>
      <c r="Z32" s="696">
        <v>3056</v>
      </c>
    </row>
    <row r="33" spans="1:26" ht="17.100000000000001" customHeight="1" thickBot="1">
      <c r="A33" s="708" t="s">
        <v>306</v>
      </c>
      <c r="B33" s="787" t="s">
        <v>65</v>
      </c>
      <c r="C33" s="788">
        <v>2555</v>
      </c>
      <c r="D33" s="700">
        <v>3954</v>
      </c>
      <c r="E33" s="700">
        <v>842</v>
      </c>
      <c r="F33" s="703">
        <v>7351</v>
      </c>
      <c r="G33" s="788">
        <v>27</v>
      </c>
      <c r="H33" s="700">
        <v>56</v>
      </c>
      <c r="I33" s="700">
        <v>1</v>
      </c>
      <c r="J33" s="703">
        <v>84</v>
      </c>
      <c r="K33" s="788">
        <v>594</v>
      </c>
      <c r="L33" s="700">
        <v>798</v>
      </c>
      <c r="M33" s="700">
        <v>88</v>
      </c>
      <c r="N33" s="703">
        <v>1480</v>
      </c>
      <c r="O33" s="702">
        <v>3743</v>
      </c>
      <c r="P33" s="700">
        <v>4107</v>
      </c>
      <c r="Q33" s="700">
        <v>525</v>
      </c>
      <c r="R33" s="734">
        <v>8375</v>
      </c>
      <c r="S33" s="788">
        <v>0</v>
      </c>
      <c r="T33" s="700">
        <v>0</v>
      </c>
      <c r="U33" s="700">
        <v>0</v>
      </c>
      <c r="V33" s="703">
        <v>0</v>
      </c>
      <c r="W33" s="788">
        <v>6919</v>
      </c>
      <c r="X33" s="700">
        <v>8915</v>
      </c>
      <c r="Y33" s="700">
        <v>1456</v>
      </c>
      <c r="Z33" s="703">
        <v>17290</v>
      </c>
    </row>
    <row r="34" spans="1:26" ht="17.100000000000001" customHeight="1">
      <c r="A34" s="789" t="s">
        <v>399</v>
      </c>
      <c r="C34" s="710"/>
      <c r="D34" s="710"/>
      <c r="E34" s="710"/>
      <c r="F34" s="710"/>
      <c r="G34" s="710"/>
      <c r="H34" s="710"/>
      <c r="I34" s="710"/>
      <c r="J34" s="710"/>
      <c r="K34" s="710"/>
      <c r="L34" s="710"/>
      <c r="M34" s="710"/>
      <c r="N34" s="710"/>
      <c r="O34" s="710"/>
      <c r="P34" s="710"/>
      <c r="Q34" s="710"/>
      <c r="R34" s="710"/>
      <c r="S34" s="710"/>
      <c r="T34" s="710"/>
      <c r="U34" s="710"/>
      <c r="V34" s="710"/>
      <c r="W34" s="710"/>
      <c r="X34" s="710"/>
      <c r="Y34" s="710"/>
      <c r="Z34" s="710"/>
    </row>
    <row r="35" spans="1:26" ht="17.100000000000001" customHeight="1">
      <c r="A35" s="789" t="s">
        <v>392</v>
      </c>
      <c r="C35" s="710"/>
      <c r="D35" s="710"/>
      <c r="E35" s="710"/>
      <c r="F35" s="710"/>
      <c r="G35" s="710"/>
      <c r="H35" s="710"/>
      <c r="I35" s="710"/>
      <c r="J35" s="710"/>
      <c r="K35" s="710"/>
      <c r="L35" s="710"/>
      <c r="M35" s="710"/>
      <c r="N35" s="710"/>
      <c r="O35" s="710"/>
      <c r="P35" s="710"/>
      <c r="Q35" s="710"/>
      <c r="R35" s="710"/>
      <c r="S35" s="710"/>
      <c r="T35" s="710"/>
      <c r="U35" s="710"/>
      <c r="V35" s="710"/>
      <c r="W35" s="710"/>
      <c r="X35" s="710"/>
      <c r="Y35" s="710"/>
      <c r="Z35" s="710"/>
    </row>
    <row r="36" spans="1:26" ht="17.100000000000001" customHeight="1">
      <c r="A36" s="789" t="s">
        <v>398</v>
      </c>
      <c r="C36" s="710"/>
      <c r="D36" s="710"/>
      <c r="E36" s="710"/>
      <c r="F36" s="710"/>
      <c r="G36" s="710"/>
      <c r="H36" s="710"/>
      <c r="I36" s="710"/>
      <c r="J36" s="710"/>
      <c r="K36" s="710"/>
      <c r="L36" s="710"/>
      <c r="M36" s="710"/>
      <c r="N36" s="710"/>
      <c r="O36" s="710"/>
      <c r="P36" s="710"/>
      <c r="Q36" s="710"/>
      <c r="R36" s="710"/>
      <c r="S36" s="710"/>
      <c r="T36" s="710"/>
      <c r="U36" s="710"/>
      <c r="V36" s="710"/>
      <c r="W36" s="710"/>
      <c r="X36" s="710"/>
      <c r="Y36" s="710"/>
      <c r="Z36" s="710"/>
    </row>
    <row r="37" spans="1:26" ht="17.100000000000001" customHeight="1">
      <c r="A37" s="790" t="s">
        <v>951</v>
      </c>
      <c r="C37" s="710"/>
      <c r="D37" s="710"/>
      <c r="E37" s="710"/>
      <c r="F37" s="710"/>
      <c r="G37" s="710"/>
      <c r="H37" s="710"/>
      <c r="I37" s="710"/>
      <c r="J37" s="710"/>
      <c r="K37" s="710"/>
      <c r="L37" s="710"/>
      <c r="M37" s="710"/>
      <c r="N37" s="710"/>
      <c r="O37" s="710"/>
      <c r="P37" s="710"/>
      <c r="Q37" s="710"/>
      <c r="R37" s="710"/>
      <c r="S37" s="710"/>
      <c r="T37" s="710"/>
      <c r="U37" s="710"/>
      <c r="V37" s="710"/>
      <c r="W37" s="710"/>
      <c r="X37" s="710"/>
      <c r="Y37" s="710"/>
      <c r="Z37" s="710"/>
    </row>
  </sheetData>
  <mergeCells count="9">
    <mergeCell ref="A3:A4"/>
    <mergeCell ref="A1:Z1"/>
    <mergeCell ref="W3:Z3"/>
    <mergeCell ref="C3:F3"/>
    <mergeCell ref="G3:J3"/>
    <mergeCell ref="K3:N3"/>
    <mergeCell ref="O3:R3"/>
    <mergeCell ref="S3:V3"/>
    <mergeCell ref="B3:B4"/>
  </mergeCells>
  <pageMargins left="0.2" right="0.2" top="0.5" bottom="0.5" header="0" footer="0"/>
  <pageSetup paperSize="5"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W40"/>
  <sheetViews>
    <sheetView showGridLines="0" zoomScale="90" zoomScaleNormal="90" workbookViewId="0">
      <selection sqref="A1:W1"/>
    </sheetView>
  </sheetViews>
  <sheetFormatPr defaultColWidth="11" defaultRowHeight="15" customHeight="1"/>
  <cols>
    <col min="1" max="1" width="11.375" style="381" customWidth="1"/>
    <col min="2" max="2" width="40.625" style="374" customWidth="1"/>
    <col min="3" max="3" width="9" style="374" bestFit="1" customWidth="1"/>
    <col min="4" max="4" width="8" style="374" bestFit="1" customWidth="1"/>
    <col min="5" max="5" width="9" style="374" bestFit="1" customWidth="1"/>
    <col min="6" max="6" width="6" style="374" bestFit="1" customWidth="1"/>
    <col min="7" max="10" width="10" style="374" bestFit="1" customWidth="1"/>
    <col min="11" max="11" width="9" style="374" bestFit="1" customWidth="1"/>
    <col min="12" max="12" width="6" style="374" bestFit="1" customWidth="1"/>
    <col min="13" max="13" width="9" style="374" bestFit="1" customWidth="1"/>
    <col min="14" max="14" width="6" style="374" bestFit="1" customWidth="1"/>
    <col min="15" max="15" width="9" style="374" bestFit="1" customWidth="1"/>
    <col min="16" max="16" width="6" style="374" bestFit="1" customWidth="1"/>
    <col min="17" max="17" width="9" style="374" bestFit="1" customWidth="1"/>
    <col min="18" max="18" width="8" style="374" bestFit="1" customWidth="1"/>
    <col min="19" max="19" width="12" style="374" bestFit="1" customWidth="1"/>
    <col min="20" max="20" width="9" style="374" bestFit="1" customWidth="1"/>
    <col min="21" max="21" width="10" style="374" bestFit="1" customWidth="1"/>
    <col min="22" max="22" width="8" style="374" bestFit="1" customWidth="1"/>
    <col min="23" max="23" width="16" style="374" bestFit="1" customWidth="1"/>
    <col min="24" max="16384" width="11" style="374"/>
  </cols>
  <sheetData>
    <row r="1" spans="1:23" ht="114" customHeight="1">
      <c r="A1" s="1305" t="s">
        <v>957</v>
      </c>
      <c r="B1" s="1305"/>
      <c r="C1" s="1305"/>
      <c r="D1" s="1305"/>
      <c r="E1" s="1305"/>
      <c r="F1" s="1305"/>
      <c r="G1" s="1305"/>
      <c r="H1" s="1305"/>
      <c r="I1" s="1305"/>
      <c r="J1" s="1305"/>
      <c r="K1" s="1305"/>
      <c r="L1" s="1305"/>
      <c r="M1" s="1305"/>
      <c r="N1" s="1305"/>
      <c r="O1" s="1305"/>
      <c r="P1" s="1305"/>
      <c r="Q1" s="1305"/>
      <c r="R1" s="1305"/>
      <c r="S1" s="1305"/>
      <c r="T1" s="1305"/>
      <c r="U1" s="1305"/>
      <c r="V1" s="1305"/>
      <c r="W1" s="1305"/>
    </row>
    <row r="2" spans="1:23" ht="15" customHeight="1" thickBot="1">
      <c r="A2" s="374"/>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6"/>
      <c r="U3" s="1457" t="s">
        <v>291</v>
      </c>
      <c r="V3" s="1420"/>
      <c r="W3" s="1458"/>
    </row>
    <row r="4" spans="1:23" ht="35.1" customHeight="1">
      <c r="A4" s="1435"/>
      <c r="B4" s="1437"/>
      <c r="C4" s="1385" t="s">
        <v>80</v>
      </c>
      <c r="D4" s="1369"/>
      <c r="E4" s="1370" t="s">
        <v>296</v>
      </c>
      <c r="F4" s="1370"/>
      <c r="G4" s="1369" t="s">
        <v>295</v>
      </c>
      <c r="H4" s="1369"/>
      <c r="I4" s="1369" t="s">
        <v>870</v>
      </c>
      <c r="J4" s="1369"/>
      <c r="K4" s="1369" t="s">
        <v>937</v>
      </c>
      <c r="L4" s="1370"/>
      <c r="M4" s="1370" t="s">
        <v>15</v>
      </c>
      <c r="N4" s="1370"/>
      <c r="O4" s="1369" t="s">
        <v>938</v>
      </c>
      <c r="P4" s="1369"/>
      <c r="Q4" s="1369" t="s">
        <v>28</v>
      </c>
      <c r="R4" s="1369"/>
      <c r="S4" s="848" t="s">
        <v>8</v>
      </c>
      <c r="T4" s="858" t="s">
        <v>292</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48" t="s">
        <v>290</v>
      </c>
      <c r="T5" s="858" t="s">
        <v>8</v>
      </c>
      <c r="U5" s="807" t="s">
        <v>289</v>
      </c>
      <c r="V5" s="859" t="s">
        <v>288</v>
      </c>
      <c r="W5" s="860" t="s">
        <v>287</v>
      </c>
    </row>
    <row r="6" spans="1:23" ht="17.100000000000001" customHeight="1">
      <c r="A6" s="705" t="s">
        <v>332</v>
      </c>
      <c r="B6" s="861" t="s">
        <v>37</v>
      </c>
      <c r="C6" s="683">
        <v>1135</v>
      </c>
      <c r="D6" s="681">
        <v>776</v>
      </c>
      <c r="E6" s="681">
        <v>1038</v>
      </c>
      <c r="F6" s="681">
        <v>773</v>
      </c>
      <c r="G6" s="681">
        <v>73</v>
      </c>
      <c r="H6" s="681">
        <v>38</v>
      </c>
      <c r="I6" s="681">
        <v>5584</v>
      </c>
      <c r="J6" s="681">
        <v>2463</v>
      </c>
      <c r="K6" s="681">
        <v>11751</v>
      </c>
      <c r="L6" s="681">
        <v>7022</v>
      </c>
      <c r="M6" s="681">
        <v>11636</v>
      </c>
      <c r="N6" s="681">
        <v>7558</v>
      </c>
      <c r="O6" s="681">
        <v>69</v>
      </c>
      <c r="P6" s="681">
        <v>37</v>
      </c>
      <c r="Q6" s="681">
        <v>1323</v>
      </c>
      <c r="R6" s="857">
        <v>719</v>
      </c>
      <c r="S6" s="862">
        <v>2550</v>
      </c>
      <c r="T6" s="863">
        <v>54545</v>
      </c>
      <c r="U6" s="856">
        <v>2175</v>
      </c>
      <c r="V6" s="681">
        <v>2510</v>
      </c>
      <c r="W6" s="684">
        <v>23779</v>
      </c>
    </row>
    <row r="7" spans="1:23" ht="16.5">
      <c r="A7" s="706" t="s">
        <v>331</v>
      </c>
      <c r="B7" s="864" t="s">
        <v>954</v>
      </c>
      <c r="C7" s="689">
        <v>15</v>
      </c>
      <c r="D7" s="687">
        <v>20</v>
      </c>
      <c r="E7" s="687">
        <v>40</v>
      </c>
      <c r="F7" s="687">
        <v>31</v>
      </c>
      <c r="G7" s="687">
        <v>6</v>
      </c>
      <c r="H7" s="687">
        <v>3</v>
      </c>
      <c r="I7" s="687">
        <v>132</v>
      </c>
      <c r="J7" s="687">
        <v>59</v>
      </c>
      <c r="K7" s="687">
        <v>200</v>
      </c>
      <c r="L7" s="687">
        <v>122</v>
      </c>
      <c r="M7" s="687">
        <v>719</v>
      </c>
      <c r="N7" s="687">
        <v>500</v>
      </c>
      <c r="O7" s="687">
        <v>4</v>
      </c>
      <c r="P7" s="687">
        <v>1</v>
      </c>
      <c r="Q7" s="687">
        <v>66</v>
      </c>
      <c r="R7" s="726">
        <v>37</v>
      </c>
      <c r="S7" s="727">
        <v>41</v>
      </c>
      <c r="T7" s="865">
        <v>1996</v>
      </c>
      <c r="U7" s="783">
        <v>94</v>
      </c>
      <c r="V7" s="687">
        <v>96</v>
      </c>
      <c r="W7" s="690">
        <v>592</v>
      </c>
    </row>
    <row r="8" spans="1:23" ht="16.5">
      <c r="A8" s="707" t="s">
        <v>330</v>
      </c>
      <c r="B8" s="833" t="s">
        <v>39</v>
      </c>
      <c r="C8" s="695">
        <v>225</v>
      </c>
      <c r="D8" s="693">
        <v>170</v>
      </c>
      <c r="E8" s="693">
        <v>98</v>
      </c>
      <c r="F8" s="693">
        <v>70</v>
      </c>
      <c r="G8" s="693">
        <v>2</v>
      </c>
      <c r="H8" s="693">
        <v>1</v>
      </c>
      <c r="I8" s="693">
        <v>918</v>
      </c>
      <c r="J8" s="693">
        <v>367</v>
      </c>
      <c r="K8" s="693">
        <v>1119</v>
      </c>
      <c r="L8" s="693">
        <v>681</v>
      </c>
      <c r="M8" s="693">
        <v>376</v>
      </c>
      <c r="N8" s="693">
        <v>243</v>
      </c>
      <c r="O8" s="693">
        <v>7</v>
      </c>
      <c r="P8" s="693">
        <v>3</v>
      </c>
      <c r="Q8" s="693">
        <v>229</v>
      </c>
      <c r="R8" s="730">
        <v>105</v>
      </c>
      <c r="S8" s="731">
        <v>247</v>
      </c>
      <c r="T8" s="866">
        <v>4861</v>
      </c>
      <c r="U8" s="785">
        <v>149</v>
      </c>
      <c r="V8" s="693">
        <v>440</v>
      </c>
      <c r="W8" s="696">
        <v>2463</v>
      </c>
    </row>
    <row r="9" spans="1:23" ht="16.5">
      <c r="A9" s="707" t="s">
        <v>329</v>
      </c>
      <c r="B9" s="833" t="s">
        <v>40</v>
      </c>
      <c r="C9" s="695">
        <v>6</v>
      </c>
      <c r="D9" s="693">
        <v>4</v>
      </c>
      <c r="E9" s="693">
        <v>14</v>
      </c>
      <c r="F9" s="693">
        <v>8</v>
      </c>
      <c r="G9" s="693">
        <v>1</v>
      </c>
      <c r="H9" s="693">
        <v>1</v>
      </c>
      <c r="I9" s="693">
        <v>41</v>
      </c>
      <c r="J9" s="693">
        <v>12</v>
      </c>
      <c r="K9" s="693">
        <v>94</v>
      </c>
      <c r="L9" s="693">
        <v>47</v>
      </c>
      <c r="M9" s="693">
        <v>291</v>
      </c>
      <c r="N9" s="693">
        <v>151</v>
      </c>
      <c r="O9" s="693">
        <v>3</v>
      </c>
      <c r="P9" s="693">
        <v>1</v>
      </c>
      <c r="Q9" s="693">
        <v>28</v>
      </c>
      <c r="R9" s="730">
        <v>10</v>
      </c>
      <c r="S9" s="731">
        <v>18</v>
      </c>
      <c r="T9" s="866">
        <v>730</v>
      </c>
      <c r="U9" s="785">
        <v>32</v>
      </c>
      <c r="V9" s="693">
        <v>3</v>
      </c>
      <c r="W9" s="696">
        <v>401</v>
      </c>
    </row>
    <row r="10" spans="1:23" ht="17.100000000000001" customHeight="1">
      <c r="A10" s="707" t="s">
        <v>328</v>
      </c>
      <c r="B10" s="729" t="s">
        <v>41</v>
      </c>
      <c r="C10" s="695">
        <v>2</v>
      </c>
      <c r="D10" s="693">
        <v>2</v>
      </c>
      <c r="E10" s="693">
        <v>2</v>
      </c>
      <c r="F10" s="693">
        <v>1</v>
      </c>
      <c r="G10" s="693">
        <v>2</v>
      </c>
      <c r="H10" s="693">
        <v>3</v>
      </c>
      <c r="I10" s="693">
        <v>27</v>
      </c>
      <c r="J10" s="693">
        <v>5</v>
      </c>
      <c r="K10" s="693">
        <v>5</v>
      </c>
      <c r="L10" s="693">
        <v>5</v>
      </c>
      <c r="M10" s="693">
        <v>100</v>
      </c>
      <c r="N10" s="693">
        <v>55</v>
      </c>
      <c r="O10" s="693">
        <v>0</v>
      </c>
      <c r="P10" s="693">
        <v>0</v>
      </c>
      <c r="Q10" s="693">
        <v>5</v>
      </c>
      <c r="R10" s="730">
        <v>2</v>
      </c>
      <c r="S10" s="731">
        <v>5</v>
      </c>
      <c r="T10" s="866">
        <v>221</v>
      </c>
      <c r="U10" s="785">
        <v>3</v>
      </c>
      <c r="V10" s="693">
        <v>0</v>
      </c>
      <c r="W10" s="696">
        <v>78</v>
      </c>
    </row>
    <row r="11" spans="1:23" ht="16.5">
      <c r="A11" s="707" t="s">
        <v>327</v>
      </c>
      <c r="B11" s="833" t="s">
        <v>42</v>
      </c>
      <c r="C11" s="695">
        <v>3</v>
      </c>
      <c r="D11" s="693">
        <v>3</v>
      </c>
      <c r="E11" s="693">
        <v>20</v>
      </c>
      <c r="F11" s="693">
        <v>23</v>
      </c>
      <c r="G11" s="693">
        <v>0</v>
      </c>
      <c r="H11" s="693">
        <v>1</v>
      </c>
      <c r="I11" s="693">
        <v>98</v>
      </c>
      <c r="J11" s="693">
        <v>37</v>
      </c>
      <c r="K11" s="693">
        <v>182</v>
      </c>
      <c r="L11" s="693">
        <v>104</v>
      </c>
      <c r="M11" s="693">
        <v>541</v>
      </c>
      <c r="N11" s="693">
        <v>289</v>
      </c>
      <c r="O11" s="693">
        <v>2</v>
      </c>
      <c r="P11" s="693">
        <v>1</v>
      </c>
      <c r="Q11" s="693">
        <v>36</v>
      </c>
      <c r="R11" s="730">
        <v>18</v>
      </c>
      <c r="S11" s="731">
        <v>105</v>
      </c>
      <c r="T11" s="866">
        <v>1463</v>
      </c>
      <c r="U11" s="785">
        <v>32</v>
      </c>
      <c r="V11" s="693">
        <v>165</v>
      </c>
      <c r="W11" s="696">
        <v>568</v>
      </c>
    </row>
    <row r="12" spans="1:23" ht="16.5">
      <c r="A12" s="707" t="s">
        <v>326</v>
      </c>
      <c r="B12" s="833" t="s">
        <v>43</v>
      </c>
      <c r="C12" s="695">
        <v>29</v>
      </c>
      <c r="D12" s="693">
        <v>22</v>
      </c>
      <c r="E12" s="693">
        <v>25</v>
      </c>
      <c r="F12" s="693">
        <v>15</v>
      </c>
      <c r="G12" s="693">
        <v>5</v>
      </c>
      <c r="H12" s="693">
        <v>0</v>
      </c>
      <c r="I12" s="693">
        <v>118</v>
      </c>
      <c r="J12" s="693">
        <v>48</v>
      </c>
      <c r="K12" s="693">
        <v>416</v>
      </c>
      <c r="L12" s="693">
        <v>190</v>
      </c>
      <c r="M12" s="693">
        <v>412</v>
      </c>
      <c r="N12" s="693">
        <v>246</v>
      </c>
      <c r="O12" s="693">
        <v>1</v>
      </c>
      <c r="P12" s="693">
        <v>0</v>
      </c>
      <c r="Q12" s="693">
        <v>23</v>
      </c>
      <c r="R12" s="730">
        <v>16</v>
      </c>
      <c r="S12" s="731">
        <v>92</v>
      </c>
      <c r="T12" s="866">
        <v>1658</v>
      </c>
      <c r="U12" s="785">
        <v>77</v>
      </c>
      <c r="V12" s="693">
        <v>0</v>
      </c>
      <c r="W12" s="696">
        <v>681</v>
      </c>
    </row>
    <row r="13" spans="1:23" ht="16.5">
      <c r="A13" s="707" t="s">
        <v>325</v>
      </c>
      <c r="B13" s="833" t="s">
        <v>44</v>
      </c>
      <c r="C13" s="695">
        <v>34</v>
      </c>
      <c r="D13" s="693">
        <v>7</v>
      </c>
      <c r="E13" s="693">
        <v>62</v>
      </c>
      <c r="F13" s="693">
        <v>41</v>
      </c>
      <c r="G13" s="693">
        <v>5</v>
      </c>
      <c r="H13" s="693">
        <v>0</v>
      </c>
      <c r="I13" s="693">
        <v>374</v>
      </c>
      <c r="J13" s="693">
        <v>129</v>
      </c>
      <c r="K13" s="693">
        <v>195</v>
      </c>
      <c r="L13" s="693">
        <v>72</v>
      </c>
      <c r="M13" s="693">
        <v>603</v>
      </c>
      <c r="N13" s="693">
        <v>386</v>
      </c>
      <c r="O13" s="693">
        <v>9</v>
      </c>
      <c r="P13" s="693">
        <v>3</v>
      </c>
      <c r="Q13" s="693">
        <v>123</v>
      </c>
      <c r="R13" s="730">
        <v>63</v>
      </c>
      <c r="S13" s="731">
        <v>35</v>
      </c>
      <c r="T13" s="866">
        <v>2141</v>
      </c>
      <c r="U13" s="785">
        <v>105</v>
      </c>
      <c r="V13" s="693">
        <v>7</v>
      </c>
      <c r="W13" s="696">
        <v>1068</v>
      </c>
    </row>
    <row r="14" spans="1:23" ht="16.5">
      <c r="A14" s="707" t="s">
        <v>324</v>
      </c>
      <c r="B14" s="833" t="s">
        <v>45</v>
      </c>
      <c r="C14" s="695">
        <v>2</v>
      </c>
      <c r="D14" s="693">
        <v>1</v>
      </c>
      <c r="E14" s="693">
        <v>2</v>
      </c>
      <c r="F14" s="693">
        <v>1</v>
      </c>
      <c r="G14" s="693">
        <v>0</v>
      </c>
      <c r="H14" s="693">
        <v>1</v>
      </c>
      <c r="I14" s="693">
        <v>2</v>
      </c>
      <c r="J14" s="693">
        <v>0</v>
      </c>
      <c r="K14" s="693">
        <v>13</v>
      </c>
      <c r="L14" s="693">
        <v>8</v>
      </c>
      <c r="M14" s="693">
        <v>25</v>
      </c>
      <c r="N14" s="693">
        <v>9</v>
      </c>
      <c r="O14" s="693">
        <v>0</v>
      </c>
      <c r="P14" s="693">
        <v>0</v>
      </c>
      <c r="Q14" s="693">
        <v>3</v>
      </c>
      <c r="R14" s="730">
        <v>2</v>
      </c>
      <c r="S14" s="731">
        <v>4</v>
      </c>
      <c r="T14" s="866">
        <v>73</v>
      </c>
      <c r="U14" s="785">
        <v>1</v>
      </c>
      <c r="V14" s="693">
        <v>10</v>
      </c>
      <c r="W14" s="696">
        <v>30</v>
      </c>
    </row>
    <row r="15" spans="1:23" ht="16.5">
      <c r="A15" s="707" t="s">
        <v>323</v>
      </c>
      <c r="B15" s="833" t="s">
        <v>46</v>
      </c>
      <c r="C15" s="695">
        <v>1</v>
      </c>
      <c r="D15" s="693">
        <v>1</v>
      </c>
      <c r="E15" s="693">
        <v>7</v>
      </c>
      <c r="F15" s="693">
        <v>3</v>
      </c>
      <c r="G15" s="693">
        <v>2</v>
      </c>
      <c r="H15" s="693">
        <v>0</v>
      </c>
      <c r="I15" s="693">
        <v>21</v>
      </c>
      <c r="J15" s="693">
        <v>10</v>
      </c>
      <c r="K15" s="693">
        <v>14</v>
      </c>
      <c r="L15" s="693">
        <v>8</v>
      </c>
      <c r="M15" s="693">
        <v>194</v>
      </c>
      <c r="N15" s="693">
        <v>87</v>
      </c>
      <c r="O15" s="693">
        <v>0</v>
      </c>
      <c r="P15" s="693">
        <v>0</v>
      </c>
      <c r="Q15" s="693">
        <v>15</v>
      </c>
      <c r="R15" s="730">
        <v>6</v>
      </c>
      <c r="S15" s="731">
        <v>14</v>
      </c>
      <c r="T15" s="866">
        <v>383</v>
      </c>
      <c r="U15" s="785">
        <v>24</v>
      </c>
      <c r="V15" s="693">
        <v>0</v>
      </c>
      <c r="W15" s="696">
        <v>163</v>
      </c>
    </row>
    <row r="16" spans="1:23" ht="16.5">
      <c r="A16" s="707" t="s">
        <v>322</v>
      </c>
      <c r="B16" s="833" t="s">
        <v>47</v>
      </c>
      <c r="C16" s="695">
        <v>35</v>
      </c>
      <c r="D16" s="693">
        <v>34</v>
      </c>
      <c r="E16" s="693">
        <v>87</v>
      </c>
      <c r="F16" s="693">
        <v>61</v>
      </c>
      <c r="G16" s="693">
        <v>3</v>
      </c>
      <c r="H16" s="693">
        <v>5</v>
      </c>
      <c r="I16" s="693">
        <v>296</v>
      </c>
      <c r="J16" s="693">
        <v>166</v>
      </c>
      <c r="K16" s="693">
        <v>697</v>
      </c>
      <c r="L16" s="693">
        <v>403</v>
      </c>
      <c r="M16" s="693">
        <v>665</v>
      </c>
      <c r="N16" s="693">
        <v>448</v>
      </c>
      <c r="O16" s="693">
        <v>7</v>
      </c>
      <c r="P16" s="693">
        <v>2</v>
      </c>
      <c r="Q16" s="693">
        <v>78</v>
      </c>
      <c r="R16" s="730">
        <v>65</v>
      </c>
      <c r="S16" s="731">
        <v>214</v>
      </c>
      <c r="T16" s="866">
        <v>3266</v>
      </c>
      <c r="U16" s="785">
        <v>149</v>
      </c>
      <c r="V16" s="693">
        <v>74</v>
      </c>
      <c r="W16" s="696">
        <v>1473</v>
      </c>
    </row>
    <row r="17" spans="1:23" ht="16.5">
      <c r="A17" s="707" t="s">
        <v>321</v>
      </c>
      <c r="B17" s="833" t="s">
        <v>48</v>
      </c>
      <c r="C17" s="695">
        <v>16</v>
      </c>
      <c r="D17" s="693">
        <v>8</v>
      </c>
      <c r="E17" s="693">
        <v>18</v>
      </c>
      <c r="F17" s="693">
        <v>19</v>
      </c>
      <c r="G17" s="693">
        <v>1</v>
      </c>
      <c r="H17" s="693">
        <v>0</v>
      </c>
      <c r="I17" s="693">
        <v>150</v>
      </c>
      <c r="J17" s="693">
        <v>73</v>
      </c>
      <c r="K17" s="693">
        <v>443</v>
      </c>
      <c r="L17" s="693">
        <v>216</v>
      </c>
      <c r="M17" s="693">
        <v>457</v>
      </c>
      <c r="N17" s="693">
        <v>276</v>
      </c>
      <c r="O17" s="693">
        <v>1</v>
      </c>
      <c r="P17" s="693">
        <v>2</v>
      </c>
      <c r="Q17" s="693">
        <v>32</v>
      </c>
      <c r="R17" s="730">
        <v>22</v>
      </c>
      <c r="S17" s="731">
        <v>27</v>
      </c>
      <c r="T17" s="866">
        <v>1761</v>
      </c>
      <c r="U17" s="785">
        <v>36</v>
      </c>
      <c r="V17" s="693">
        <v>115</v>
      </c>
      <c r="W17" s="696">
        <v>670</v>
      </c>
    </row>
    <row r="18" spans="1:23" ht="16.5">
      <c r="A18" s="707" t="s">
        <v>320</v>
      </c>
      <c r="B18" s="833" t="s">
        <v>49</v>
      </c>
      <c r="C18" s="695">
        <v>0</v>
      </c>
      <c r="D18" s="693">
        <v>0</v>
      </c>
      <c r="E18" s="693">
        <v>1</v>
      </c>
      <c r="F18" s="693">
        <v>4</v>
      </c>
      <c r="G18" s="693">
        <v>1</v>
      </c>
      <c r="H18" s="693">
        <v>1</v>
      </c>
      <c r="I18" s="693">
        <v>27</v>
      </c>
      <c r="J18" s="693">
        <v>8</v>
      </c>
      <c r="K18" s="693">
        <v>11</v>
      </c>
      <c r="L18" s="693">
        <v>6</v>
      </c>
      <c r="M18" s="693">
        <v>177</v>
      </c>
      <c r="N18" s="693">
        <v>67</v>
      </c>
      <c r="O18" s="693">
        <v>0</v>
      </c>
      <c r="P18" s="693">
        <v>0</v>
      </c>
      <c r="Q18" s="693">
        <v>4</v>
      </c>
      <c r="R18" s="730">
        <v>1</v>
      </c>
      <c r="S18" s="731">
        <v>0</v>
      </c>
      <c r="T18" s="866">
        <v>308</v>
      </c>
      <c r="U18" s="785">
        <v>8</v>
      </c>
      <c r="V18" s="693">
        <v>0</v>
      </c>
      <c r="W18" s="696">
        <v>129</v>
      </c>
    </row>
    <row r="19" spans="1:23" ht="16.5">
      <c r="A19" s="707" t="s">
        <v>338</v>
      </c>
      <c r="B19" s="833" t="s">
        <v>50</v>
      </c>
      <c r="C19" s="695">
        <v>5</v>
      </c>
      <c r="D19" s="693">
        <v>2</v>
      </c>
      <c r="E19" s="693">
        <v>26</v>
      </c>
      <c r="F19" s="693">
        <v>7</v>
      </c>
      <c r="G19" s="693">
        <v>3</v>
      </c>
      <c r="H19" s="693">
        <v>0</v>
      </c>
      <c r="I19" s="693">
        <v>34</v>
      </c>
      <c r="J19" s="693">
        <v>16</v>
      </c>
      <c r="K19" s="693">
        <v>112</v>
      </c>
      <c r="L19" s="693">
        <v>52</v>
      </c>
      <c r="M19" s="693">
        <v>193</v>
      </c>
      <c r="N19" s="693">
        <v>112</v>
      </c>
      <c r="O19" s="693">
        <v>2</v>
      </c>
      <c r="P19" s="693">
        <v>1</v>
      </c>
      <c r="Q19" s="693">
        <v>9</v>
      </c>
      <c r="R19" s="730">
        <v>3</v>
      </c>
      <c r="S19" s="731">
        <v>35</v>
      </c>
      <c r="T19" s="866">
        <v>612</v>
      </c>
      <c r="U19" s="785">
        <v>22</v>
      </c>
      <c r="V19" s="693">
        <v>31</v>
      </c>
      <c r="W19" s="696">
        <v>206</v>
      </c>
    </row>
    <row r="20" spans="1:23" ht="32.25">
      <c r="A20" s="707" t="s">
        <v>337</v>
      </c>
      <c r="B20" s="833" t="s">
        <v>955</v>
      </c>
      <c r="C20" s="695">
        <v>23</v>
      </c>
      <c r="D20" s="693">
        <v>8</v>
      </c>
      <c r="E20" s="693">
        <v>23</v>
      </c>
      <c r="F20" s="693">
        <v>20</v>
      </c>
      <c r="G20" s="693">
        <v>1</v>
      </c>
      <c r="H20" s="693">
        <v>2</v>
      </c>
      <c r="I20" s="693">
        <v>54</v>
      </c>
      <c r="J20" s="693">
        <v>23</v>
      </c>
      <c r="K20" s="693">
        <v>148</v>
      </c>
      <c r="L20" s="693">
        <v>87</v>
      </c>
      <c r="M20" s="693">
        <v>385</v>
      </c>
      <c r="N20" s="693">
        <v>272</v>
      </c>
      <c r="O20" s="693">
        <v>0</v>
      </c>
      <c r="P20" s="693">
        <v>0</v>
      </c>
      <c r="Q20" s="693">
        <v>16</v>
      </c>
      <c r="R20" s="730">
        <v>7</v>
      </c>
      <c r="S20" s="731">
        <v>168</v>
      </c>
      <c r="T20" s="866">
        <v>1237</v>
      </c>
      <c r="U20" s="785">
        <v>79</v>
      </c>
      <c r="V20" s="693">
        <v>13</v>
      </c>
      <c r="W20" s="696">
        <v>424</v>
      </c>
    </row>
    <row r="21" spans="1:23" ht="16.5">
      <c r="A21" s="707" t="s">
        <v>319</v>
      </c>
      <c r="B21" s="833" t="s">
        <v>52</v>
      </c>
      <c r="C21" s="695">
        <v>355</v>
      </c>
      <c r="D21" s="693">
        <v>224</v>
      </c>
      <c r="E21" s="693">
        <v>70</v>
      </c>
      <c r="F21" s="693">
        <v>38</v>
      </c>
      <c r="G21" s="693">
        <v>2</v>
      </c>
      <c r="H21" s="693">
        <v>0</v>
      </c>
      <c r="I21" s="693">
        <v>741</v>
      </c>
      <c r="J21" s="693">
        <v>328</v>
      </c>
      <c r="K21" s="693">
        <v>3868</v>
      </c>
      <c r="L21" s="693">
        <v>2455</v>
      </c>
      <c r="M21" s="693">
        <v>201</v>
      </c>
      <c r="N21" s="693">
        <v>146</v>
      </c>
      <c r="O21" s="693">
        <v>3</v>
      </c>
      <c r="P21" s="693">
        <v>0</v>
      </c>
      <c r="Q21" s="693">
        <v>44</v>
      </c>
      <c r="R21" s="730">
        <v>23</v>
      </c>
      <c r="S21" s="731">
        <v>86</v>
      </c>
      <c r="T21" s="866">
        <v>8584</v>
      </c>
      <c r="U21" s="785">
        <v>451</v>
      </c>
      <c r="V21" s="693">
        <v>691</v>
      </c>
      <c r="W21" s="696">
        <v>4040</v>
      </c>
    </row>
    <row r="22" spans="1:23" ht="16.5">
      <c r="A22" s="707" t="s">
        <v>318</v>
      </c>
      <c r="B22" s="833" t="s">
        <v>53</v>
      </c>
      <c r="C22" s="695">
        <v>0</v>
      </c>
      <c r="D22" s="693">
        <v>0</v>
      </c>
      <c r="E22" s="693">
        <v>1</v>
      </c>
      <c r="F22" s="693">
        <v>1</v>
      </c>
      <c r="G22" s="693">
        <v>0</v>
      </c>
      <c r="H22" s="693">
        <v>0</v>
      </c>
      <c r="I22" s="693">
        <v>27</v>
      </c>
      <c r="J22" s="693">
        <v>5</v>
      </c>
      <c r="K22" s="693">
        <v>6</v>
      </c>
      <c r="L22" s="693">
        <v>2</v>
      </c>
      <c r="M22" s="693">
        <v>78</v>
      </c>
      <c r="N22" s="693">
        <v>34</v>
      </c>
      <c r="O22" s="693">
        <v>0</v>
      </c>
      <c r="P22" s="693">
        <v>0</v>
      </c>
      <c r="Q22" s="693">
        <v>1</v>
      </c>
      <c r="R22" s="730">
        <v>0</v>
      </c>
      <c r="S22" s="731">
        <v>1</v>
      </c>
      <c r="T22" s="866">
        <v>156</v>
      </c>
      <c r="U22" s="785">
        <v>8</v>
      </c>
      <c r="V22" s="693">
        <v>0</v>
      </c>
      <c r="W22" s="696">
        <v>75</v>
      </c>
    </row>
    <row r="23" spans="1:23" ht="16.5">
      <c r="A23" s="707" t="s">
        <v>317</v>
      </c>
      <c r="B23" s="833" t="s">
        <v>54</v>
      </c>
      <c r="C23" s="695">
        <v>10</v>
      </c>
      <c r="D23" s="693">
        <v>1</v>
      </c>
      <c r="E23" s="693">
        <v>17</v>
      </c>
      <c r="F23" s="693">
        <v>10</v>
      </c>
      <c r="G23" s="693">
        <v>1</v>
      </c>
      <c r="H23" s="693">
        <v>2</v>
      </c>
      <c r="I23" s="693">
        <v>25</v>
      </c>
      <c r="J23" s="693">
        <v>12</v>
      </c>
      <c r="K23" s="693">
        <v>60</v>
      </c>
      <c r="L23" s="693">
        <v>24</v>
      </c>
      <c r="M23" s="693">
        <v>263</v>
      </c>
      <c r="N23" s="693">
        <v>166</v>
      </c>
      <c r="O23" s="693">
        <v>2</v>
      </c>
      <c r="P23" s="693">
        <v>0</v>
      </c>
      <c r="Q23" s="693">
        <v>38</v>
      </c>
      <c r="R23" s="730">
        <v>11</v>
      </c>
      <c r="S23" s="731">
        <v>76</v>
      </c>
      <c r="T23" s="866">
        <v>718</v>
      </c>
      <c r="U23" s="785">
        <v>33</v>
      </c>
      <c r="V23" s="693">
        <v>4</v>
      </c>
      <c r="W23" s="696">
        <v>194</v>
      </c>
    </row>
    <row r="24" spans="1:23" ht="16.5">
      <c r="A24" s="707" t="s">
        <v>316</v>
      </c>
      <c r="B24" s="833" t="s">
        <v>55</v>
      </c>
      <c r="C24" s="695">
        <v>11</v>
      </c>
      <c r="D24" s="693">
        <v>15</v>
      </c>
      <c r="E24" s="693">
        <v>66</v>
      </c>
      <c r="F24" s="693">
        <v>59</v>
      </c>
      <c r="G24" s="693">
        <v>2</v>
      </c>
      <c r="H24" s="693">
        <v>0</v>
      </c>
      <c r="I24" s="693">
        <v>695</v>
      </c>
      <c r="J24" s="693">
        <v>256</v>
      </c>
      <c r="K24" s="693">
        <v>766</v>
      </c>
      <c r="L24" s="693">
        <v>417</v>
      </c>
      <c r="M24" s="693">
        <v>585</v>
      </c>
      <c r="N24" s="693">
        <v>387</v>
      </c>
      <c r="O24" s="693">
        <v>4</v>
      </c>
      <c r="P24" s="693">
        <v>1</v>
      </c>
      <c r="Q24" s="693">
        <v>58</v>
      </c>
      <c r="R24" s="730">
        <v>44</v>
      </c>
      <c r="S24" s="731">
        <v>169</v>
      </c>
      <c r="T24" s="866">
        <v>3535</v>
      </c>
      <c r="U24" s="785">
        <v>147</v>
      </c>
      <c r="V24" s="693">
        <v>286</v>
      </c>
      <c r="W24" s="696">
        <v>1903</v>
      </c>
    </row>
    <row r="25" spans="1:23" ht="16.5">
      <c r="A25" s="707" t="s">
        <v>315</v>
      </c>
      <c r="B25" s="833" t="s">
        <v>56</v>
      </c>
      <c r="C25" s="695">
        <v>1</v>
      </c>
      <c r="D25" s="693">
        <v>3</v>
      </c>
      <c r="E25" s="693">
        <v>28</v>
      </c>
      <c r="F25" s="693">
        <v>20</v>
      </c>
      <c r="G25" s="693">
        <v>2</v>
      </c>
      <c r="H25" s="693">
        <v>2</v>
      </c>
      <c r="I25" s="693">
        <v>32</v>
      </c>
      <c r="J25" s="693">
        <v>21</v>
      </c>
      <c r="K25" s="693">
        <v>162</v>
      </c>
      <c r="L25" s="693">
        <v>96</v>
      </c>
      <c r="M25" s="693">
        <v>433</v>
      </c>
      <c r="N25" s="693">
        <v>258</v>
      </c>
      <c r="O25" s="693">
        <v>1</v>
      </c>
      <c r="P25" s="693">
        <v>2</v>
      </c>
      <c r="Q25" s="693">
        <v>32</v>
      </c>
      <c r="R25" s="730">
        <v>10</v>
      </c>
      <c r="S25" s="731">
        <v>41</v>
      </c>
      <c r="T25" s="866">
        <v>1144</v>
      </c>
      <c r="U25" s="785">
        <v>60</v>
      </c>
      <c r="V25" s="693">
        <v>0</v>
      </c>
      <c r="W25" s="696">
        <v>413</v>
      </c>
    </row>
    <row r="26" spans="1:23" ht="16.5">
      <c r="A26" s="707" t="s">
        <v>314</v>
      </c>
      <c r="B26" s="833" t="s">
        <v>57</v>
      </c>
      <c r="C26" s="695">
        <v>13</v>
      </c>
      <c r="D26" s="693">
        <v>5</v>
      </c>
      <c r="E26" s="693">
        <v>17</v>
      </c>
      <c r="F26" s="693">
        <v>5</v>
      </c>
      <c r="G26" s="693">
        <v>4</v>
      </c>
      <c r="H26" s="693">
        <v>2</v>
      </c>
      <c r="I26" s="693">
        <v>124</v>
      </c>
      <c r="J26" s="693">
        <v>38</v>
      </c>
      <c r="K26" s="693">
        <v>67</v>
      </c>
      <c r="L26" s="693">
        <v>26</v>
      </c>
      <c r="M26" s="693">
        <v>442</v>
      </c>
      <c r="N26" s="693">
        <v>207</v>
      </c>
      <c r="O26" s="693">
        <v>2</v>
      </c>
      <c r="P26" s="693">
        <v>0</v>
      </c>
      <c r="Q26" s="693">
        <v>59</v>
      </c>
      <c r="R26" s="730">
        <v>25</v>
      </c>
      <c r="S26" s="731">
        <v>0</v>
      </c>
      <c r="T26" s="866">
        <v>1036</v>
      </c>
      <c r="U26" s="785">
        <v>40</v>
      </c>
      <c r="V26" s="693">
        <v>3</v>
      </c>
      <c r="W26" s="696">
        <v>412</v>
      </c>
    </row>
    <row r="27" spans="1:23" ht="16.5">
      <c r="A27" s="707" t="s">
        <v>313</v>
      </c>
      <c r="B27" s="833" t="s">
        <v>58</v>
      </c>
      <c r="C27" s="695">
        <v>13</v>
      </c>
      <c r="D27" s="693">
        <v>1</v>
      </c>
      <c r="E27" s="693">
        <v>25</v>
      </c>
      <c r="F27" s="693">
        <v>14</v>
      </c>
      <c r="G27" s="693">
        <v>2</v>
      </c>
      <c r="H27" s="693">
        <v>1</v>
      </c>
      <c r="I27" s="693">
        <v>135</v>
      </c>
      <c r="J27" s="693">
        <v>55</v>
      </c>
      <c r="K27" s="693">
        <v>205</v>
      </c>
      <c r="L27" s="693">
        <v>123</v>
      </c>
      <c r="M27" s="693">
        <v>375</v>
      </c>
      <c r="N27" s="693">
        <v>197</v>
      </c>
      <c r="O27" s="693">
        <v>2</v>
      </c>
      <c r="P27" s="693">
        <v>2</v>
      </c>
      <c r="Q27" s="693">
        <v>27</v>
      </c>
      <c r="R27" s="730">
        <v>19</v>
      </c>
      <c r="S27" s="731">
        <v>16</v>
      </c>
      <c r="T27" s="866">
        <v>1212</v>
      </c>
      <c r="U27" s="785">
        <v>37</v>
      </c>
      <c r="V27" s="693">
        <v>13</v>
      </c>
      <c r="W27" s="696">
        <v>443</v>
      </c>
    </row>
    <row r="28" spans="1:23" ht="16.5">
      <c r="A28" s="707" t="s">
        <v>312</v>
      </c>
      <c r="B28" s="833" t="s">
        <v>59</v>
      </c>
      <c r="C28" s="695">
        <v>1</v>
      </c>
      <c r="D28" s="693">
        <v>0</v>
      </c>
      <c r="E28" s="693">
        <v>17</v>
      </c>
      <c r="F28" s="693">
        <v>8</v>
      </c>
      <c r="G28" s="693">
        <v>4</v>
      </c>
      <c r="H28" s="693">
        <v>2</v>
      </c>
      <c r="I28" s="693">
        <v>32</v>
      </c>
      <c r="J28" s="693">
        <v>18</v>
      </c>
      <c r="K28" s="693">
        <v>58</v>
      </c>
      <c r="L28" s="693">
        <v>29</v>
      </c>
      <c r="M28" s="693">
        <v>329</v>
      </c>
      <c r="N28" s="693">
        <v>194</v>
      </c>
      <c r="O28" s="693">
        <v>0</v>
      </c>
      <c r="P28" s="693">
        <v>0</v>
      </c>
      <c r="Q28" s="693">
        <v>25</v>
      </c>
      <c r="R28" s="730">
        <v>9</v>
      </c>
      <c r="S28" s="731">
        <v>43</v>
      </c>
      <c r="T28" s="866">
        <v>769</v>
      </c>
      <c r="U28" s="785">
        <v>50</v>
      </c>
      <c r="V28" s="693">
        <v>0</v>
      </c>
      <c r="W28" s="696">
        <v>200</v>
      </c>
    </row>
    <row r="29" spans="1:23" ht="16.5">
      <c r="A29" s="707" t="s">
        <v>311</v>
      </c>
      <c r="B29" s="833" t="s">
        <v>60</v>
      </c>
      <c r="C29" s="695">
        <v>18</v>
      </c>
      <c r="D29" s="693">
        <v>13</v>
      </c>
      <c r="E29" s="693">
        <v>77</v>
      </c>
      <c r="F29" s="693">
        <v>59</v>
      </c>
      <c r="G29" s="693">
        <v>3</v>
      </c>
      <c r="H29" s="693">
        <v>5</v>
      </c>
      <c r="I29" s="693">
        <v>179</v>
      </c>
      <c r="J29" s="693">
        <v>70</v>
      </c>
      <c r="K29" s="693">
        <v>290</v>
      </c>
      <c r="L29" s="693">
        <v>172</v>
      </c>
      <c r="M29" s="693">
        <v>1133</v>
      </c>
      <c r="N29" s="693">
        <v>652</v>
      </c>
      <c r="O29" s="693">
        <v>4</v>
      </c>
      <c r="P29" s="693">
        <v>0</v>
      </c>
      <c r="Q29" s="693">
        <v>88</v>
      </c>
      <c r="R29" s="730">
        <v>44</v>
      </c>
      <c r="S29" s="731">
        <v>128</v>
      </c>
      <c r="T29" s="866">
        <v>2935</v>
      </c>
      <c r="U29" s="785">
        <v>170</v>
      </c>
      <c r="V29" s="693">
        <v>41</v>
      </c>
      <c r="W29" s="696">
        <v>1203</v>
      </c>
    </row>
    <row r="30" spans="1:23" ht="16.5">
      <c r="A30" s="707" t="s">
        <v>310</v>
      </c>
      <c r="B30" s="833" t="s">
        <v>61</v>
      </c>
      <c r="C30" s="695">
        <v>44</v>
      </c>
      <c r="D30" s="693">
        <v>33</v>
      </c>
      <c r="E30" s="693">
        <v>45</v>
      </c>
      <c r="F30" s="693">
        <v>41</v>
      </c>
      <c r="G30" s="693">
        <v>4</v>
      </c>
      <c r="H30" s="693">
        <v>1</v>
      </c>
      <c r="I30" s="693">
        <v>96</v>
      </c>
      <c r="J30" s="693">
        <v>72</v>
      </c>
      <c r="K30" s="693">
        <v>264</v>
      </c>
      <c r="L30" s="693">
        <v>224</v>
      </c>
      <c r="M30" s="693">
        <v>588</v>
      </c>
      <c r="N30" s="693">
        <v>499</v>
      </c>
      <c r="O30" s="693">
        <v>3</v>
      </c>
      <c r="P30" s="693">
        <v>1</v>
      </c>
      <c r="Q30" s="693">
        <v>46</v>
      </c>
      <c r="R30" s="730">
        <v>36</v>
      </c>
      <c r="S30" s="731">
        <v>44</v>
      </c>
      <c r="T30" s="866">
        <v>2041</v>
      </c>
      <c r="U30" s="785">
        <v>119</v>
      </c>
      <c r="V30" s="693">
        <v>52</v>
      </c>
      <c r="W30" s="696">
        <v>667</v>
      </c>
    </row>
    <row r="31" spans="1:23" ht="16.5">
      <c r="A31" s="707" t="s">
        <v>309</v>
      </c>
      <c r="B31" s="833" t="s">
        <v>62</v>
      </c>
      <c r="C31" s="695">
        <v>35</v>
      </c>
      <c r="D31" s="693">
        <v>17</v>
      </c>
      <c r="E31" s="693">
        <v>31</v>
      </c>
      <c r="F31" s="693">
        <v>32</v>
      </c>
      <c r="G31" s="693">
        <v>1</v>
      </c>
      <c r="H31" s="693">
        <v>0</v>
      </c>
      <c r="I31" s="693">
        <v>164</v>
      </c>
      <c r="J31" s="693">
        <v>70</v>
      </c>
      <c r="K31" s="693">
        <v>360</v>
      </c>
      <c r="L31" s="693">
        <v>198</v>
      </c>
      <c r="M31" s="693">
        <v>511</v>
      </c>
      <c r="N31" s="693">
        <v>382</v>
      </c>
      <c r="O31" s="693">
        <v>2</v>
      </c>
      <c r="P31" s="693">
        <v>0</v>
      </c>
      <c r="Q31" s="693">
        <v>55</v>
      </c>
      <c r="R31" s="730">
        <v>38</v>
      </c>
      <c r="S31" s="731">
        <v>52</v>
      </c>
      <c r="T31" s="866">
        <v>1948</v>
      </c>
      <c r="U31" s="785">
        <v>98</v>
      </c>
      <c r="V31" s="693">
        <v>63</v>
      </c>
      <c r="W31" s="696">
        <v>800</v>
      </c>
    </row>
    <row r="32" spans="1:23" ht="16.5">
      <c r="A32" s="707" t="s">
        <v>308</v>
      </c>
      <c r="B32" s="833" t="s">
        <v>63</v>
      </c>
      <c r="C32" s="695">
        <v>1</v>
      </c>
      <c r="D32" s="693">
        <v>1</v>
      </c>
      <c r="E32" s="693">
        <v>6</v>
      </c>
      <c r="F32" s="693">
        <v>3</v>
      </c>
      <c r="G32" s="693">
        <v>2</v>
      </c>
      <c r="H32" s="693">
        <v>0</v>
      </c>
      <c r="I32" s="693">
        <v>12</v>
      </c>
      <c r="J32" s="693">
        <v>7</v>
      </c>
      <c r="K32" s="693">
        <v>58</v>
      </c>
      <c r="L32" s="693">
        <v>26</v>
      </c>
      <c r="M32" s="693">
        <v>68</v>
      </c>
      <c r="N32" s="693">
        <v>33</v>
      </c>
      <c r="O32" s="693">
        <v>0</v>
      </c>
      <c r="P32" s="693">
        <v>0</v>
      </c>
      <c r="Q32" s="693">
        <v>0</v>
      </c>
      <c r="R32" s="730">
        <v>2</v>
      </c>
      <c r="S32" s="731">
        <v>5</v>
      </c>
      <c r="T32" s="866">
        <v>224</v>
      </c>
      <c r="U32" s="785">
        <v>10</v>
      </c>
      <c r="V32" s="693">
        <v>2</v>
      </c>
      <c r="W32" s="696">
        <v>121</v>
      </c>
    </row>
    <row r="33" spans="1:23" ht="16.5">
      <c r="A33" s="707" t="s">
        <v>307</v>
      </c>
      <c r="B33" s="833" t="s">
        <v>64</v>
      </c>
      <c r="C33" s="695">
        <v>15</v>
      </c>
      <c r="D33" s="693">
        <v>16</v>
      </c>
      <c r="E33" s="693">
        <v>19</v>
      </c>
      <c r="F33" s="693">
        <v>8</v>
      </c>
      <c r="G33" s="693">
        <v>4</v>
      </c>
      <c r="H33" s="693">
        <v>2</v>
      </c>
      <c r="I33" s="693">
        <v>355</v>
      </c>
      <c r="J33" s="693">
        <v>226</v>
      </c>
      <c r="K33" s="693">
        <v>226</v>
      </c>
      <c r="L33" s="693">
        <v>198</v>
      </c>
      <c r="M33" s="693">
        <v>491</v>
      </c>
      <c r="N33" s="693">
        <v>497</v>
      </c>
      <c r="O33" s="693">
        <v>1</v>
      </c>
      <c r="P33" s="693">
        <v>2</v>
      </c>
      <c r="Q33" s="693">
        <v>52</v>
      </c>
      <c r="R33" s="730">
        <v>28</v>
      </c>
      <c r="S33" s="731">
        <v>42</v>
      </c>
      <c r="T33" s="866">
        <v>2182</v>
      </c>
      <c r="U33" s="785">
        <v>107</v>
      </c>
      <c r="V33" s="693">
        <v>0</v>
      </c>
      <c r="W33" s="696">
        <v>1162</v>
      </c>
    </row>
    <row r="34" spans="1:23" ht="17.25" thickBot="1">
      <c r="A34" s="708" t="s">
        <v>306</v>
      </c>
      <c r="B34" s="867" t="s">
        <v>65</v>
      </c>
      <c r="C34" s="702">
        <v>222</v>
      </c>
      <c r="D34" s="700">
        <v>165</v>
      </c>
      <c r="E34" s="700">
        <v>194</v>
      </c>
      <c r="F34" s="700">
        <v>171</v>
      </c>
      <c r="G34" s="700">
        <v>10</v>
      </c>
      <c r="H34" s="700">
        <v>3</v>
      </c>
      <c r="I34" s="700">
        <v>675</v>
      </c>
      <c r="J34" s="700">
        <v>332</v>
      </c>
      <c r="K34" s="700">
        <v>1712</v>
      </c>
      <c r="L34" s="700">
        <v>1031</v>
      </c>
      <c r="M34" s="700">
        <v>1001</v>
      </c>
      <c r="N34" s="700">
        <v>765</v>
      </c>
      <c r="O34" s="700">
        <v>9</v>
      </c>
      <c r="P34" s="700">
        <v>15</v>
      </c>
      <c r="Q34" s="700">
        <v>131</v>
      </c>
      <c r="R34" s="734">
        <v>73</v>
      </c>
      <c r="S34" s="735">
        <v>842</v>
      </c>
      <c r="T34" s="868">
        <v>7351</v>
      </c>
      <c r="U34" s="788">
        <v>34</v>
      </c>
      <c r="V34" s="700">
        <v>401</v>
      </c>
      <c r="W34" s="703">
        <v>3200</v>
      </c>
    </row>
    <row r="35" spans="1:23" ht="17.100000000000001" customHeight="1">
      <c r="A35" s="1355" t="s">
        <v>404</v>
      </c>
      <c r="B35" s="1371"/>
      <c r="C35" s="1371"/>
      <c r="D35" s="1371"/>
      <c r="E35" s="1371"/>
      <c r="F35" s="1371"/>
      <c r="G35" s="1371"/>
      <c r="H35" s="1371"/>
      <c r="I35" s="1371"/>
      <c r="J35" s="1371"/>
      <c r="K35" s="1371"/>
      <c r="L35" s="1371"/>
      <c r="M35" s="1371"/>
      <c r="N35" s="1371"/>
      <c r="O35" s="1371"/>
      <c r="P35" s="1371"/>
      <c r="Q35" s="1371"/>
      <c r="R35" s="1371"/>
      <c r="S35" s="1371"/>
      <c r="T35" s="1371"/>
      <c r="U35" s="1371"/>
      <c r="V35" s="1371"/>
      <c r="W35" s="1371"/>
    </row>
    <row r="36" spans="1:23" ht="17.100000000000001" customHeight="1">
      <c r="A36" s="1355" t="s">
        <v>390</v>
      </c>
      <c r="B36" s="1371"/>
      <c r="C36" s="1371"/>
      <c r="D36" s="1371"/>
      <c r="E36" s="1371"/>
      <c r="F36" s="1371"/>
      <c r="G36" s="1371"/>
      <c r="H36" s="1371"/>
      <c r="I36" s="1371"/>
      <c r="J36" s="1371"/>
      <c r="K36" s="1371"/>
      <c r="L36" s="1371"/>
      <c r="M36" s="1371"/>
      <c r="N36" s="1371"/>
      <c r="O36" s="1371"/>
      <c r="P36" s="1371"/>
      <c r="Q36" s="1371"/>
      <c r="R36" s="1371"/>
      <c r="S36" s="1371"/>
      <c r="T36" s="1371"/>
      <c r="U36" s="1371"/>
      <c r="V36" s="1371"/>
      <c r="W36" s="1371"/>
    </row>
    <row r="37" spans="1:23" ht="17.100000000000001" customHeight="1">
      <c r="A37" s="1355" t="s">
        <v>284</v>
      </c>
      <c r="B37" s="1371"/>
      <c r="C37" s="1371"/>
      <c r="D37" s="1371"/>
      <c r="E37" s="1371"/>
      <c r="F37" s="1371"/>
      <c r="G37" s="1371"/>
      <c r="H37" s="1371"/>
      <c r="I37" s="1371"/>
      <c r="J37" s="1371"/>
      <c r="K37" s="1371"/>
      <c r="L37" s="1371"/>
      <c r="M37" s="1371"/>
      <c r="N37" s="1371"/>
      <c r="O37" s="1371"/>
      <c r="P37" s="1371"/>
      <c r="Q37" s="1371"/>
      <c r="R37" s="1371"/>
      <c r="S37" s="1371"/>
      <c r="T37" s="1371"/>
      <c r="U37" s="1371"/>
      <c r="V37" s="1371"/>
      <c r="W37" s="1371"/>
    </row>
    <row r="38" spans="1:23" ht="17.100000000000001" customHeight="1">
      <c r="A38" s="1355" t="s">
        <v>389</v>
      </c>
      <c r="B38" s="1371"/>
      <c r="C38" s="1371"/>
      <c r="D38" s="1371"/>
      <c r="E38" s="1371"/>
      <c r="F38" s="1371"/>
      <c r="G38" s="1371"/>
      <c r="H38" s="1371"/>
      <c r="I38" s="1371"/>
      <c r="J38" s="1371"/>
      <c r="K38" s="1371"/>
      <c r="L38" s="1371"/>
      <c r="M38" s="1371"/>
      <c r="N38" s="1371"/>
      <c r="O38" s="1371"/>
      <c r="P38" s="1371"/>
      <c r="Q38" s="1371"/>
      <c r="R38" s="1371"/>
      <c r="S38" s="1371"/>
      <c r="T38" s="1371"/>
      <c r="U38" s="1371"/>
      <c r="V38" s="1371"/>
      <c r="W38" s="1371"/>
    </row>
    <row r="39" spans="1:23" ht="17.100000000000001" customHeight="1">
      <c r="A39" s="1355" t="s">
        <v>956</v>
      </c>
      <c r="B39" s="1371"/>
      <c r="C39" s="1371"/>
      <c r="D39" s="1371"/>
      <c r="E39" s="1371"/>
      <c r="F39" s="1371"/>
      <c r="G39" s="1371"/>
      <c r="H39" s="1371"/>
      <c r="I39" s="1371"/>
      <c r="J39" s="1371"/>
      <c r="K39" s="1371"/>
      <c r="L39" s="1371"/>
      <c r="M39" s="1371"/>
      <c r="N39" s="1371"/>
      <c r="O39" s="1371"/>
      <c r="P39" s="1371"/>
      <c r="Q39" s="1371"/>
      <c r="R39" s="1371"/>
      <c r="S39" s="1371"/>
      <c r="T39" s="1371"/>
      <c r="U39" s="1371"/>
      <c r="V39" s="1371"/>
      <c r="W39" s="1371"/>
    </row>
    <row r="40" spans="1:23" ht="17.100000000000001" customHeight="1">
      <c r="A40" s="1355" t="s">
        <v>951</v>
      </c>
      <c r="B40" s="1371"/>
      <c r="C40" s="1371"/>
      <c r="D40" s="1371"/>
      <c r="E40" s="1371"/>
      <c r="F40" s="1371"/>
      <c r="G40" s="1371"/>
      <c r="H40" s="1371"/>
      <c r="I40" s="1371"/>
      <c r="J40" s="1371"/>
      <c r="K40" s="1371"/>
      <c r="L40" s="1371"/>
      <c r="M40" s="1371"/>
      <c r="N40" s="1371"/>
      <c r="O40" s="1371"/>
      <c r="P40" s="1371"/>
      <c r="Q40" s="1371"/>
      <c r="R40" s="1371"/>
      <c r="S40" s="1371"/>
      <c r="T40" s="1371"/>
      <c r="U40" s="1371"/>
      <c r="V40" s="1371"/>
      <c r="W40" s="1371"/>
    </row>
  </sheetData>
  <mergeCells count="19">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s>
  <pageMargins left="0.2" right="0.2" top="0.5" bottom="0.5" header="0" footer="0"/>
  <pageSetup paperSize="5"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980C-FB2D-4358-B863-F0588C9A424B}">
  <dimension ref="A1"/>
  <sheetViews>
    <sheetView workbookViewId="0"/>
  </sheetViews>
  <sheetFormatPr defaultRowHeight="18"/>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W40"/>
  <sheetViews>
    <sheetView showGridLines="0" zoomScale="80" zoomScaleNormal="80" workbookViewId="0">
      <selection sqref="A1:W1"/>
    </sheetView>
  </sheetViews>
  <sheetFormatPr defaultColWidth="11" defaultRowHeight="15" customHeight="1"/>
  <cols>
    <col min="1" max="1" width="9.5" style="64" customWidth="1"/>
    <col min="2" max="2" width="41.625"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17" customHeight="1">
      <c r="A1" s="1305" t="s">
        <v>958</v>
      </c>
      <c r="B1" s="1306"/>
      <c r="C1" s="1306"/>
      <c r="D1" s="1306"/>
      <c r="E1" s="1306"/>
      <c r="F1" s="1306"/>
      <c r="G1" s="1306"/>
      <c r="H1" s="1306"/>
      <c r="I1" s="1306"/>
      <c r="J1" s="1306"/>
      <c r="K1" s="1306"/>
      <c r="L1" s="1306"/>
      <c r="M1" s="1306"/>
      <c r="N1" s="1306"/>
      <c r="O1" s="1306"/>
      <c r="P1" s="1306"/>
      <c r="Q1" s="1306"/>
      <c r="R1" s="1306"/>
      <c r="S1" s="1306"/>
      <c r="T1" s="1306"/>
      <c r="U1" s="1306"/>
      <c r="V1" s="1306"/>
      <c r="W1" s="1306"/>
    </row>
    <row r="2" spans="1:23" ht="15" customHeight="1" thickBot="1">
      <c r="A2" s="1386"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5"/>
      <c r="U3" s="1457" t="s">
        <v>291</v>
      </c>
      <c r="V3" s="1420"/>
      <c r="W3" s="1458"/>
    </row>
    <row r="4" spans="1:23" ht="35.1" customHeight="1">
      <c r="A4" s="1435"/>
      <c r="B4" s="1437"/>
      <c r="C4" s="1461" t="s">
        <v>80</v>
      </c>
      <c r="D4" s="1462"/>
      <c r="E4" s="1463" t="s">
        <v>296</v>
      </c>
      <c r="F4" s="1463"/>
      <c r="G4" s="1463" t="s">
        <v>295</v>
      </c>
      <c r="H4" s="1463"/>
      <c r="I4" s="1462" t="s">
        <v>870</v>
      </c>
      <c r="J4" s="1462"/>
      <c r="K4" s="1463" t="s">
        <v>937</v>
      </c>
      <c r="L4" s="1463"/>
      <c r="M4" s="1463" t="s">
        <v>15</v>
      </c>
      <c r="N4" s="1463"/>
      <c r="O4" s="1463" t="s">
        <v>938</v>
      </c>
      <c r="P4" s="1463"/>
      <c r="Q4" s="1463" t="s">
        <v>28</v>
      </c>
      <c r="R4" s="1428"/>
      <c r="S4" s="848" t="s">
        <v>8</v>
      </c>
      <c r="T4" s="842" t="s">
        <v>292</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48" t="s">
        <v>290</v>
      </c>
      <c r="T5" s="842" t="s">
        <v>8</v>
      </c>
      <c r="U5" s="859" t="s">
        <v>289</v>
      </c>
      <c r="V5" s="859" t="s">
        <v>288</v>
      </c>
      <c r="W5" s="860" t="s">
        <v>287</v>
      </c>
    </row>
    <row r="6" spans="1:23" ht="17.100000000000001" customHeight="1">
      <c r="A6" s="705" t="s">
        <v>332</v>
      </c>
      <c r="B6" s="861" t="s">
        <v>37</v>
      </c>
      <c r="C6" s="683">
        <v>1</v>
      </c>
      <c r="D6" s="681">
        <v>0</v>
      </c>
      <c r="E6" s="681">
        <v>8</v>
      </c>
      <c r="F6" s="681">
        <v>4</v>
      </c>
      <c r="G6" s="681">
        <v>0</v>
      </c>
      <c r="H6" s="681">
        <v>0</v>
      </c>
      <c r="I6" s="681">
        <v>28</v>
      </c>
      <c r="J6" s="681">
        <v>10</v>
      </c>
      <c r="K6" s="681">
        <v>50</v>
      </c>
      <c r="L6" s="681">
        <v>19</v>
      </c>
      <c r="M6" s="681">
        <v>200</v>
      </c>
      <c r="N6" s="681">
        <v>83</v>
      </c>
      <c r="O6" s="681">
        <v>0</v>
      </c>
      <c r="P6" s="681">
        <v>0</v>
      </c>
      <c r="Q6" s="681">
        <v>6</v>
      </c>
      <c r="R6" s="857">
        <v>2</v>
      </c>
      <c r="S6" s="862">
        <v>46</v>
      </c>
      <c r="T6" s="863">
        <v>457</v>
      </c>
      <c r="U6" s="856">
        <v>4</v>
      </c>
      <c r="V6" s="681">
        <v>6</v>
      </c>
      <c r="W6" s="684">
        <v>26</v>
      </c>
    </row>
    <row r="7" spans="1:23" ht="18">
      <c r="A7" s="706" t="s">
        <v>331</v>
      </c>
      <c r="B7" s="864" t="s">
        <v>954</v>
      </c>
      <c r="C7" s="689" t="s">
        <v>1035</v>
      </c>
      <c r="D7" s="687" t="s">
        <v>1035</v>
      </c>
      <c r="E7" s="687" t="s">
        <v>1035</v>
      </c>
      <c r="F7" s="687" t="s">
        <v>1035</v>
      </c>
      <c r="G7" s="687" t="s">
        <v>1035</v>
      </c>
      <c r="H7" s="687" t="s">
        <v>1035</v>
      </c>
      <c r="I7" s="687" t="s">
        <v>1035</v>
      </c>
      <c r="J7" s="687" t="s">
        <v>1035</v>
      </c>
      <c r="K7" s="687" t="s">
        <v>1035</v>
      </c>
      <c r="L7" s="687" t="s">
        <v>1035</v>
      </c>
      <c r="M7" s="687" t="s">
        <v>1035</v>
      </c>
      <c r="N7" s="687" t="s">
        <v>1035</v>
      </c>
      <c r="O7" s="687" t="s">
        <v>1035</v>
      </c>
      <c r="P7" s="687" t="s">
        <v>1035</v>
      </c>
      <c r="Q7" s="687" t="s">
        <v>1035</v>
      </c>
      <c r="R7" s="726" t="s">
        <v>1035</v>
      </c>
      <c r="S7" s="727" t="s">
        <v>1035</v>
      </c>
      <c r="T7" s="865" t="s">
        <v>1035</v>
      </c>
      <c r="U7" s="783" t="s">
        <v>1035</v>
      </c>
      <c r="V7" s="687" t="s">
        <v>1035</v>
      </c>
      <c r="W7" s="690" t="s">
        <v>1035</v>
      </c>
    </row>
    <row r="8" spans="1:23" ht="18">
      <c r="A8" s="707" t="s">
        <v>330</v>
      </c>
      <c r="B8" s="833" t="s">
        <v>39</v>
      </c>
      <c r="C8" s="695" t="s">
        <v>1035</v>
      </c>
      <c r="D8" s="693" t="s">
        <v>1035</v>
      </c>
      <c r="E8" s="693" t="s">
        <v>1035</v>
      </c>
      <c r="F8" s="693" t="s">
        <v>1035</v>
      </c>
      <c r="G8" s="693" t="s">
        <v>1035</v>
      </c>
      <c r="H8" s="693" t="s">
        <v>1035</v>
      </c>
      <c r="I8" s="693" t="s">
        <v>1035</v>
      </c>
      <c r="J8" s="693" t="s">
        <v>1035</v>
      </c>
      <c r="K8" s="693" t="s">
        <v>1035</v>
      </c>
      <c r="L8" s="693" t="s">
        <v>1035</v>
      </c>
      <c r="M8" s="693" t="s">
        <v>1035</v>
      </c>
      <c r="N8" s="693" t="s">
        <v>1035</v>
      </c>
      <c r="O8" s="693" t="s">
        <v>1035</v>
      </c>
      <c r="P8" s="693" t="s">
        <v>1035</v>
      </c>
      <c r="Q8" s="693" t="s">
        <v>1035</v>
      </c>
      <c r="R8" s="730" t="s">
        <v>1035</v>
      </c>
      <c r="S8" s="731" t="s">
        <v>1035</v>
      </c>
      <c r="T8" s="866" t="s">
        <v>1035</v>
      </c>
      <c r="U8" s="785" t="s">
        <v>1035</v>
      </c>
      <c r="V8" s="693" t="s">
        <v>1035</v>
      </c>
      <c r="W8" s="696" t="s">
        <v>1035</v>
      </c>
    </row>
    <row r="9" spans="1:23" ht="18">
      <c r="A9" s="707" t="s">
        <v>329</v>
      </c>
      <c r="B9" s="833" t="s">
        <v>40</v>
      </c>
      <c r="C9" s="695">
        <v>0</v>
      </c>
      <c r="D9" s="693">
        <v>0</v>
      </c>
      <c r="E9" s="693">
        <v>0</v>
      </c>
      <c r="F9" s="693">
        <v>0</v>
      </c>
      <c r="G9" s="693">
        <v>0</v>
      </c>
      <c r="H9" s="693">
        <v>0</v>
      </c>
      <c r="I9" s="693">
        <v>0</v>
      </c>
      <c r="J9" s="693">
        <v>0</v>
      </c>
      <c r="K9" s="693">
        <v>0</v>
      </c>
      <c r="L9" s="693">
        <v>0</v>
      </c>
      <c r="M9" s="693">
        <v>0</v>
      </c>
      <c r="N9" s="693">
        <v>0</v>
      </c>
      <c r="O9" s="693">
        <v>0</v>
      </c>
      <c r="P9" s="693">
        <v>0</v>
      </c>
      <c r="Q9" s="693">
        <v>0</v>
      </c>
      <c r="R9" s="730">
        <v>0</v>
      </c>
      <c r="S9" s="731">
        <v>0</v>
      </c>
      <c r="T9" s="866">
        <v>0</v>
      </c>
      <c r="U9" s="785">
        <v>0</v>
      </c>
      <c r="V9" s="693">
        <v>0</v>
      </c>
      <c r="W9" s="696">
        <v>0</v>
      </c>
    </row>
    <row r="10" spans="1:23" ht="17.100000000000001" customHeight="1">
      <c r="A10" s="707" t="s">
        <v>328</v>
      </c>
      <c r="B10" s="729" t="s">
        <v>41</v>
      </c>
      <c r="C10" s="695">
        <v>0</v>
      </c>
      <c r="D10" s="693">
        <v>0</v>
      </c>
      <c r="E10" s="693">
        <v>0</v>
      </c>
      <c r="F10" s="693">
        <v>0</v>
      </c>
      <c r="G10" s="693">
        <v>0</v>
      </c>
      <c r="H10" s="693">
        <v>0</v>
      </c>
      <c r="I10" s="693">
        <v>0</v>
      </c>
      <c r="J10" s="693">
        <v>0</v>
      </c>
      <c r="K10" s="693">
        <v>0</v>
      </c>
      <c r="L10" s="693">
        <v>0</v>
      </c>
      <c r="M10" s="693">
        <v>0</v>
      </c>
      <c r="N10" s="693">
        <v>0</v>
      </c>
      <c r="O10" s="693">
        <v>0</v>
      </c>
      <c r="P10" s="693">
        <v>0</v>
      </c>
      <c r="Q10" s="693">
        <v>0</v>
      </c>
      <c r="R10" s="730">
        <v>0</v>
      </c>
      <c r="S10" s="731">
        <v>0</v>
      </c>
      <c r="T10" s="866">
        <v>0</v>
      </c>
      <c r="U10" s="785">
        <v>0</v>
      </c>
      <c r="V10" s="693">
        <v>0</v>
      </c>
      <c r="W10" s="696">
        <v>0</v>
      </c>
    </row>
    <row r="11" spans="1:23" ht="18">
      <c r="A11" s="707" t="s">
        <v>327</v>
      </c>
      <c r="B11" s="833" t="s">
        <v>42</v>
      </c>
      <c r="C11" s="695">
        <v>0</v>
      </c>
      <c r="D11" s="693">
        <v>0</v>
      </c>
      <c r="E11" s="693">
        <v>0</v>
      </c>
      <c r="F11" s="693">
        <v>0</v>
      </c>
      <c r="G11" s="693">
        <v>0</v>
      </c>
      <c r="H11" s="693">
        <v>0</v>
      </c>
      <c r="I11" s="693">
        <v>0</v>
      </c>
      <c r="J11" s="693">
        <v>0</v>
      </c>
      <c r="K11" s="693">
        <v>1</v>
      </c>
      <c r="L11" s="693">
        <v>0</v>
      </c>
      <c r="M11" s="693">
        <v>7</v>
      </c>
      <c r="N11" s="693">
        <v>4</v>
      </c>
      <c r="O11" s="693">
        <v>0</v>
      </c>
      <c r="P11" s="693">
        <v>0</v>
      </c>
      <c r="Q11" s="693">
        <v>0</v>
      </c>
      <c r="R11" s="730">
        <v>0</v>
      </c>
      <c r="S11" s="731">
        <v>0</v>
      </c>
      <c r="T11" s="866">
        <v>12</v>
      </c>
      <c r="U11" s="785">
        <v>0</v>
      </c>
      <c r="V11" s="693">
        <v>1</v>
      </c>
      <c r="W11" s="696">
        <v>0</v>
      </c>
    </row>
    <row r="12" spans="1:23" ht="18">
      <c r="A12" s="707" t="s">
        <v>326</v>
      </c>
      <c r="B12" s="833" t="s">
        <v>43</v>
      </c>
      <c r="C12" s="695">
        <v>0</v>
      </c>
      <c r="D12" s="693">
        <v>0</v>
      </c>
      <c r="E12" s="693">
        <v>0</v>
      </c>
      <c r="F12" s="693">
        <v>0</v>
      </c>
      <c r="G12" s="693">
        <v>0</v>
      </c>
      <c r="H12" s="693">
        <v>0</v>
      </c>
      <c r="I12" s="693">
        <v>0</v>
      </c>
      <c r="J12" s="693">
        <v>0</v>
      </c>
      <c r="K12" s="693">
        <v>0</v>
      </c>
      <c r="L12" s="693">
        <v>0</v>
      </c>
      <c r="M12" s="693">
        <v>0</v>
      </c>
      <c r="N12" s="693">
        <v>0</v>
      </c>
      <c r="O12" s="693">
        <v>0</v>
      </c>
      <c r="P12" s="693">
        <v>0</v>
      </c>
      <c r="Q12" s="693">
        <v>0</v>
      </c>
      <c r="R12" s="730">
        <v>0</v>
      </c>
      <c r="S12" s="731">
        <v>0</v>
      </c>
      <c r="T12" s="866">
        <v>0</v>
      </c>
      <c r="U12" s="785">
        <v>0</v>
      </c>
      <c r="V12" s="693">
        <v>0</v>
      </c>
      <c r="W12" s="696">
        <v>0</v>
      </c>
    </row>
    <row r="13" spans="1:23" ht="18">
      <c r="A13" s="707" t="s">
        <v>325</v>
      </c>
      <c r="B13" s="833" t="s">
        <v>44</v>
      </c>
      <c r="C13" s="695">
        <v>0</v>
      </c>
      <c r="D13" s="693">
        <v>0</v>
      </c>
      <c r="E13" s="693">
        <v>0</v>
      </c>
      <c r="F13" s="693">
        <v>0</v>
      </c>
      <c r="G13" s="693">
        <v>0</v>
      </c>
      <c r="H13" s="693">
        <v>0</v>
      </c>
      <c r="I13" s="693">
        <v>0</v>
      </c>
      <c r="J13" s="693">
        <v>0</v>
      </c>
      <c r="K13" s="693">
        <v>1</v>
      </c>
      <c r="L13" s="693">
        <v>1</v>
      </c>
      <c r="M13" s="693">
        <v>9</v>
      </c>
      <c r="N13" s="693">
        <v>5</v>
      </c>
      <c r="O13" s="693">
        <v>0</v>
      </c>
      <c r="P13" s="693">
        <v>0</v>
      </c>
      <c r="Q13" s="693">
        <v>0</v>
      </c>
      <c r="R13" s="730">
        <v>0</v>
      </c>
      <c r="S13" s="731">
        <v>0</v>
      </c>
      <c r="T13" s="866">
        <v>16</v>
      </c>
      <c r="U13" s="785">
        <v>0</v>
      </c>
      <c r="V13" s="693">
        <v>0</v>
      </c>
      <c r="W13" s="696">
        <v>0</v>
      </c>
    </row>
    <row r="14" spans="1:23" ht="18">
      <c r="A14" s="707" t="s">
        <v>324</v>
      </c>
      <c r="B14" s="833" t="s">
        <v>45</v>
      </c>
      <c r="C14" s="695">
        <v>0</v>
      </c>
      <c r="D14" s="693">
        <v>0</v>
      </c>
      <c r="E14" s="693">
        <v>0</v>
      </c>
      <c r="F14" s="693">
        <v>0</v>
      </c>
      <c r="G14" s="693">
        <v>0</v>
      </c>
      <c r="H14" s="693">
        <v>0</v>
      </c>
      <c r="I14" s="693">
        <v>0</v>
      </c>
      <c r="J14" s="693">
        <v>0</v>
      </c>
      <c r="K14" s="693">
        <v>0</v>
      </c>
      <c r="L14" s="693">
        <v>0</v>
      </c>
      <c r="M14" s="693">
        <v>0</v>
      </c>
      <c r="N14" s="693">
        <v>0</v>
      </c>
      <c r="O14" s="693">
        <v>0</v>
      </c>
      <c r="P14" s="693">
        <v>0</v>
      </c>
      <c r="Q14" s="693">
        <v>0</v>
      </c>
      <c r="R14" s="730">
        <v>0</v>
      </c>
      <c r="S14" s="731">
        <v>0</v>
      </c>
      <c r="T14" s="866">
        <v>0</v>
      </c>
      <c r="U14" s="785">
        <v>0</v>
      </c>
      <c r="V14" s="693">
        <v>0</v>
      </c>
      <c r="W14" s="696">
        <v>0</v>
      </c>
    </row>
    <row r="15" spans="1:23" ht="18">
      <c r="A15" s="707" t="s">
        <v>323</v>
      </c>
      <c r="B15" s="833" t="s">
        <v>46</v>
      </c>
      <c r="C15" s="695">
        <v>0</v>
      </c>
      <c r="D15" s="693">
        <v>0</v>
      </c>
      <c r="E15" s="693">
        <v>0</v>
      </c>
      <c r="F15" s="693">
        <v>0</v>
      </c>
      <c r="G15" s="693">
        <v>0</v>
      </c>
      <c r="H15" s="693">
        <v>0</v>
      </c>
      <c r="I15" s="693">
        <v>0</v>
      </c>
      <c r="J15" s="693">
        <v>0</v>
      </c>
      <c r="K15" s="693">
        <v>0</v>
      </c>
      <c r="L15" s="693">
        <v>0</v>
      </c>
      <c r="M15" s="693">
        <v>0</v>
      </c>
      <c r="N15" s="693">
        <v>0</v>
      </c>
      <c r="O15" s="693">
        <v>0</v>
      </c>
      <c r="P15" s="693">
        <v>0</v>
      </c>
      <c r="Q15" s="693">
        <v>0</v>
      </c>
      <c r="R15" s="730">
        <v>0</v>
      </c>
      <c r="S15" s="731">
        <v>0</v>
      </c>
      <c r="T15" s="866">
        <v>0</v>
      </c>
      <c r="U15" s="785">
        <v>0</v>
      </c>
      <c r="V15" s="693">
        <v>0</v>
      </c>
      <c r="W15" s="696">
        <v>0</v>
      </c>
    </row>
    <row r="16" spans="1:23" ht="18">
      <c r="A16" s="707" t="s">
        <v>322</v>
      </c>
      <c r="B16" s="833" t="s">
        <v>47</v>
      </c>
      <c r="C16" s="695">
        <v>0</v>
      </c>
      <c r="D16" s="693">
        <v>0</v>
      </c>
      <c r="E16" s="693">
        <v>2</v>
      </c>
      <c r="F16" s="693">
        <v>1</v>
      </c>
      <c r="G16" s="693">
        <v>0</v>
      </c>
      <c r="H16" s="693">
        <v>0</v>
      </c>
      <c r="I16" s="693">
        <v>3</v>
      </c>
      <c r="J16" s="693">
        <v>0</v>
      </c>
      <c r="K16" s="693">
        <v>4</v>
      </c>
      <c r="L16" s="693">
        <v>3</v>
      </c>
      <c r="M16" s="693">
        <v>19</v>
      </c>
      <c r="N16" s="693">
        <v>8</v>
      </c>
      <c r="O16" s="693">
        <v>0</v>
      </c>
      <c r="P16" s="693">
        <v>0</v>
      </c>
      <c r="Q16" s="693">
        <v>2</v>
      </c>
      <c r="R16" s="730">
        <v>0</v>
      </c>
      <c r="S16" s="731">
        <v>9</v>
      </c>
      <c r="T16" s="866">
        <v>51</v>
      </c>
      <c r="U16" s="785">
        <v>0</v>
      </c>
      <c r="V16" s="693">
        <v>2</v>
      </c>
      <c r="W16" s="696">
        <v>3</v>
      </c>
    </row>
    <row r="17" spans="1:23" ht="18">
      <c r="A17" s="707" t="s">
        <v>321</v>
      </c>
      <c r="B17" s="833" t="s">
        <v>48</v>
      </c>
      <c r="C17" s="695" t="s">
        <v>1035</v>
      </c>
      <c r="D17" s="693" t="s">
        <v>1035</v>
      </c>
      <c r="E17" s="693" t="s">
        <v>1035</v>
      </c>
      <c r="F17" s="693" t="s">
        <v>1035</v>
      </c>
      <c r="G17" s="693" t="s">
        <v>1035</v>
      </c>
      <c r="H17" s="693" t="s">
        <v>1035</v>
      </c>
      <c r="I17" s="693" t="s">
        <v>1035</v>
      </c>
      <c r="J17" s="693" t="s">
        <v>1035</v>
      </c>
      <c r="K17" s="693" t="s">
        <v>1035</v>
      </c>
      <c r="L17" s="693" t="s">
        <v>1035</v>
      </c>
      <c r="M17" s="693" t="s">
        <v>1035</v>
      </c>
      <c r="N17" s="693" t="s">
        <v>1035</v>
      </c>
      <c r="O17" s="693" t="s">
        <v>1035</v>
      </c>
      <c r="P17" s="693" t="s">
        <v>1035</v>
      </c>
      <c r="Q17" s="693" t="s">
        <v>1035</v>
      </c>
      <c r="R17" s="730" t="s">
        <v>1035</v>
      </c>
      <c r="S17" s="731" t="s">
        <v>1035</v>
      </c>
      <c r="T17" s="866" t="s">
        <v>1035</v>
      </c>
      <c r="U17" s="785" t="s">
        <v>1035</v>
      </c>
      <c r="V17" s="693" t="s">
        <v>1035</v>
      </c>
      <c r="W17" s="696" t="s">
        <v>1035</v>
      </c>
    </row>
    <row r="18" spans="1:23" ht="18">
      <c r="A18" s="707" t="s">
        <v>320</v>
      </c>
      <c r="B18" s="833" t="s">
        <v>49</v>
      </c>
      <c r="C18" s="695">
        <v>0</v>
      </c>
      <c r="D18" s="693">
        <v>0</v>
      </c>
      <c r="E18" s="693">
        <v>0</v>
      </c>
      <c r="F18" s="693">
        <v>0</v>
      </c>
      <c r="G18" s="693">
        <v>0</v>
      </c>
      <c r="H18" s="693">
        <v>0</v>
      </c>
      <c r="I18" s="693">
        <v>1</v>
      </c>
      <c r="J18" s="693">
        <v>1</v>
      </c>
      <c r="K18" s="693">
        <v>0</v>
      </c>
      <c r="L18" s="693">
        <v>0</v>
      </c>
      <c r="M18" s="693">
        <v>6</v>
      </c>
      <c r="N18" s="693">
        <v>6</v>
      </c>
      <c r="O18" s="693">
        <v>0</v>
      </c>
      <c r="P18" s="693">
        <v>0</v>
      </c>
      <c r="Q18" s="693">
        <v>0</v>
      </c>
      <c r="R18" s="730">
        <v>0</v>
      </c>
      <c r="S18" s="731">
        <v>0</v>
      </c>
      <c r="T18" s="866">
        <v>14</v>
      </c>
      <c r="U18" s="785">
        <v>0</v>
      </c>
      <c r="V18" s="693">
        <v>0</v>
      </c>
      <c r="W18" s="696">
        <v>0</v>
      </c>
    </row>
    <row r="19" spans="1:23" ht="18">
      <c r="A19" s="707" t="s">
        <v>338</v>
      </c>
      <c r="B19" s="833" t="s">
        <v>50</v>
      </c>
      <c r="C19" s="695">
        <v>0</v>
      </c>
      <c r="D19" s="693">
        <v>0</v>
      </c>
      <c r="E19" s="693">
        <v>0</v>
      </c>
      <c r="F19" s="693">
        <v>0</v>
      </c>
      <c r="G19" s="693">
        <v>0</v>
      </c>
      <c r="H19" s="693">
        <v>0</v>
      </c>
      <c r="I19" s="693">
        <v>0</v>
      </c>
      <c r="J19" s="693">
        <v>0</v>
      </c>
      <c r="K19" s="693">
        <v>0</v>
      </c>
      <c r="L19" s="693">
        <v>0</v>
      </c>
      <c r="M19" s="693">
        <v>0</v>
      </c>
      <c r="N19" s="693">
        <v>0</v>
      </c>
      <c r="O19" s="693">
        <v>0</v>
      </c>
      <c r="P19" s="693">
        <v>0</v>
      </c>
      <c r="Q19" s="693">
        <v>0</v>
      </c>
      <c r="R19" s="730">
        <v>0</v>
      </c>
      <c r="S19" s="731">
        <v>0</v>
      </c>
      <c r="T19" s="866">
        <v>0</v>
      </c>
      <c r="U19" s="785">
        <v>0</v>
      </c>
      <c r="V19" s="693">
        <v>0</v>
      </c>
      <c r="W19" s="696">
        <v>0</v>
      </c>
    </row>
    <row r="20" spans="1:23" ht="33">
      <c r="A20" s="707" t="s">
        <v>337</v>
      </c>
      <c r="B20" s="833" t="s">
        <v>51</v>
      </c>
      <c r="C20" s="695">
        <v>0</v>
      </c>
      <c r="D20" s="693">
        <v>0</v>
      </c>
      <c r="E20" s="693">
        <v>0</v>
      </c>
      <c r="F20" s="693">
        <v>0</v>
      </c>
      <c r="G20" s="693">
        <v>0</v>
      </c>
      <c r="H20" s="693">
        <v>0</v>
      </c>
      <c r="I20" s="693">
        <v>0</v>
      </c>
      <c r="J20" s="693">
        <v>0</v>
      </c>
      <c r="K20" s="693">
        <v>1</v>
      </c>
      <c r="L20" s="693">
        <v>0</v>
      </c>
      <c r="M20" s="693">
        <v>5</v>
      </c>
      <c r="N20" s="693">
        <v>1</v>
      </c>
      <c r="O20" s="693">
        <v>0</v>
      </c>
      <c r="P20" s="693">
        <v>0</v>
      </c>
      <c r="Q20" s="693">
        <v>0</v>
      </c>
      <c r="R20" s="730">
        <v>0</v>
      </c>
      <c r="S20" s="731">
        <v>26</v>
      </c>
      <c r="T20" s="866">
        <v>33</v>
      </c>
      <c r="U20" s="785">
        <v>0</v>
      </c>
      <c r="V20" s="693">
        <v>1</v>
      </c>
      <c r="W20" s="696">
        <v>0</v>
      </c>
    </row>
    <row r="21" spans="1:23" ht="18">
      <c r="A21" s="707" t="s">
        <v>319</v>
      </c>
      <c r="B21" s="833" t="s">
        <v>52</v>
      </c>
      <c r="C21" s="695">
        <v>1</v>
      </c>
      <c r="D21" s="693">
        <v>0</v>
      </c>
      <c r="E21" s="693">
        <v>0</v>
      </c>
      <c r="F21" s="693">
        <v>1</v>
      </c>
      <c r="G21" s="693">
        <v>0</v>
      </c>
      <c r="H21" s="693">
        <v>0</v>
      </c>
      <c r="I21" s="693">
        <v>2</v>
      </c>
      <c r="J21" s="693">
        <v>0</v>
      </c>
      <c r="K21" s="693">
        <v>7</v>
      </c>
      <c r="L21" s="693">
        <v>2</v>
      </c>
      <c r="M21" s="693">
        <v>5</v>
      </c>
      <c r="N21" s="693">
        <v>3</v>
      </c>
      <c r="O21" s="693">
        <v>0</v>
      </c>
      <c r="P21" s="693">
        <v>0</v>
      </c>
      <c r="Q21" s="693">
        <v>0</v>
      </c>
      <c r="R21" s="730">
        <v>0</v>
      </c>
      <c r="S21" s="731">
        <v>0</v>
      </c>
      <c r="T21" s="866">
        <v>21</v>
      </c>
      <c r="U21" s="785">
        <v>0</v>
      </c>
      <c r="V21" s="693">
        <v>1</v>
      </c>
      <c r="W21" s="696">
        <v>0</v>
      </c>
    </row>
    <row r="22" spans="1:23" ht="18">
      <c r="A22" s="707" t="s">
        <v>318</v>
      </c>
      <c r="B22" s="833" t="s">
        <v>53</v>
      </c>
      <c r="C22" s="695">
        <v>0</v>
      </c>
      <c r="D22" s="693">
        <v>0</v>
      </c>
      <c r="E22" s="693">
        <v>0</v>
      </c>
      <c r="F22" s="693">
        <v>0</v>
      </c>
      <c r="G22" s="693">
        <v>0</v>
      </c>
      <c r="H22" s="693">
        <v>0</v>
      </c>
      <c r="I22" s="693">
        <v>0</v>
      </c>
      <c r="J22" s="693">
        <v>0</v>
      </c>
      <c r="K22" s="693">
        <v>0</v>
      </c>
      <c r="L22" s="693">
        <v>0</v>
      </c>
      <c r="M22" s="693">
        <v>0</v>
      </c>
      <c r="N22" s="693">
        <v>0</v>
      </c>
      <c r="O22" s="693">
        <v>0</v>
      </c>
      <c r="P22" s="693">
        <v>0</v>
      </c>
      <c r="Q22" s="693">
        <v>0</v>
      </c>
      <c r="R22" s="730">
        <v>0</v>
      </c>
      <c r="S22" s="731">
        <v>0</v>
      </c>
      <c r="T22" s="866">
        <v>0</v>
      </c>
      <c r="U22" s="785">
        <v>0</v>
      </c>
      <c r="V22" s="693">
        <v>0</v>
      </c>
      <c r="W22" s="696">
        <v>0</v>
      </c>
    </row>
    <row r="23" spans="1:23" ht="18">
      <c r="A23" s="707" t="s">
        <v>317</v>
      </c>
      <c r="B23" s="833" t="s">
        <v>54</v>
      </c>
      <c r="C23" s="695">
        <v>0</v>
      </c>
      <c r="D23" s="693">
        <v>0</v>
      </c>
      <c r="E23" s="693">
        <v>0</v>
      </c>
      <c r="F23" s="693">
        <v>0</v>
      </c>
      <c r="G23" s="693">
        <v>0</v>
      </c>
      <c r="H23" s="693">
        <v>0</v>
      </c>
      <c r="I23" s="693">
        <v>0</v>
      </c>
      <c r="J23" s="693">
        <v>0</v>
      </c>
      <c r="K23" s="693">
        <v>0</v>
      </c>
      <c r="L23" s="693">
        <v>0</v>
      </c>
      <c r="M23" s="693">
        <v>0</v>
      </c>
      <c r="N23" s="693">
        <v>0</v>
      </c>
      <c r="O23" s="693">
        <v>0</v>
      </c>
      <c r="P23" s="693">
        <v>0</v>
      </c>
      <c r="Q23" s="693">
        <v>0</v>
      </c>
      <c r="R23" s="730">
        <v>0</v>
      </c>
      <c r="S23" s="731">
        <v>0</v>
      </c>
      <c r="T23" s="866">
        <v>0</v>
      </c>
      <c r="U23" s="785">
        <v>0</v>
      </c>
      <c r="V23" s="693">
        <v>0</v>
      </c>
      <c r="W23" s="696">
        <v>0</v>
      </c>
    </row>
    <row r="24" spans="1:23" ht="18">
      <c r="A24" s="707" t="s">
        <v>316</v>
      </c>
      <c r="B24" s="833" t="s">
        <v>55</v>
      </c>
      <c r="C24" s="695">
        <v>0</v>
      </c>
      <c r="D24" s="693">
        <v>0</v>
      </c>
      <c r="E24" s="693">
        <v>1</v>
      </c>
      <c r="F24" s="693">
        <v>1</v>
      </c>
      <c r="G24" s="693">
        <v>0</v>
      </c>
      <c r="H24" s="693">
        <v>0</v>
      </c>
      <c r="I24" s="693">
        <v>2</v>
      </c>
      <c r="J24" s="693">
        <v>2</v>
      </c>
      <c r="K24" s="693">
        <v>3</v>
      </c>
      <c r="L24" s="693">
        <v>0</v>
      </c>
      <c r="M24" s="693">
        <v>9</v>
      </c>
      <c r="N24" s="693">
        <v>0</v>
      </c>
      <c r="O24" s="693">
        <v>0</v>
      </c>
      <c r="P24" s="693">
        <v>0</v>
      </c>
      <c r="Q24" s="693">
        <v>1</v>
      </c>
      <c r="R24" s="730">
        <v>0</v>
      </c>
      <c r="S24" s="731">
        <v>1</v>
      </c>
      <c r="T24" s="866">
        <v>20</v>
      </c>
      <c r="U24" s="785">
        <v>0</v>
      </c>
      <c r="V24" s="693">
        <v>0</v>
      </c>
      <c r="W24" s="696">
        <v>1</v>
      </c>
    </row>
    <row r="25" spans="1:23" ht="18">
      <c r="A25" s="707" t="s">
        <v>315</v>
      </c>
      <c r="B25" s="833" t="s">
        <v>56</v>
      </c>
      <c r="C25" s="695">
        <v>0</v>
      </c>
      <c r="D25" s="693">
        <v>0</v>
      </c>
      <c r="E25" s="693">
        <v>0</v>
      </c>
      <c r="F25" s="693">
        <v>0</v>
      </c>
      <c r="G25" s="693">
        <v>0</v>
      </c>
      <c r="H25" s="693">
        <v>0</v>
      </c>
      <c r="I25" s="693">
        <v>0</v>
      </c>
      <c r="J25" s="693">
        <v>0</v>
      </c>
      <c r="K25" s="693">
        <v>4</v>
      </c>
      <c r="L25" s="693">
        <v>3</v>
      </c>
      <c r="M25" s="693">
        <v>16</v>
      </c>
      <c r="N25" s="693">
        <v>3</v>
      </c>
      <c r="O25" s="693">
        <v>0</v>
      </c>
      <c r="P25" s="693">
        <v>0</v>
      </c>
      <c r="Q25" s="693">
        <v>0</v>
      </c>
      <c r="R25" s="730">
        <v>0</v>
      </c>
      <c r="S25" s="731">
        <v>3</v>
      </c>
      <c r="T25" s="866">
        <v>29</v>
      </c>
      <c r="U25" s="785">
        <v>0</v>
      </c>
      <c r="V25" s="693">
        <v>0</v>
      </c>
      <c r="W25" s="696">
        <v>4</v>
      </c>
    </row>
    <row r="26" spans="1:23" ht="18">
      <c r="A26" s="707" t="s">
        <v>314</v>
      </c>
      <c r="B26" s="833" t="s">
        <v>57</v>
      </c>
      <c r="C26" s="695">
        <v>0</v>
      </c>
      <c r="D26" s="693">
        <v>0</v>
      </c>
      <c r="E26" s="693">
        <v>0</v>
      </c>
      <c r="F26" s="693">
        <v>0</v>
      </c>
      <c r="G26" s="693">
        <v>0</v>
      </c>
      <c r="H26" s="693">
        <v>0</v>
      </c>
      <c r="I26" s="693">
        <v>0</v>
      </c>
      <c r="J26" s="693">
        <v>0</v>
      </c>
      <c r="K26" s="693">
        <v>0</v>
      </c>
      <c r="L26" s="693">
        <v>0</v>
      </c>
      <c r="M26" s="693">
        <v>0</v>
      </c>
      <c r="N26" s="693">
        <v>0</v>
      </c>
      <c r="O26" s="693">
        <v>0</v>
      </c>
      <c r="P26" s="693">
        <v>0</v>
      </c>
      <c r="Q26" s="693">
        <v>0</v>
      </c>
      <c r="R26" s="730">
        <v>0</v>
      </c>
      <c r="S26" s="731">
        <v>0</v>
      </c>
      <c r="T26" s="866">
        <v>0</v>
      </c>
      <c r="U26" s="785">
        <v>0</v>
      </c>
      <c r="V26" s="693">
        <v>0</v>
      </c>
      <c r="W26" s="696">
        <v>0</v>
      </c>
    </row>
    <row r="27" spans="1:23" ht="18">
      <c r="A27" s="707" t="s">
        <v>313</v>
      </c>
      <c r="B27" s="833" t="s">
        <v>58</v>
      </c>
      <c r="C27" s="695">
        <v>0</v>
      </c>
      <c r="D27" s="693">
        <v>0</v>
      </c>
      <c r="E27" s="693">
        <v>0</v>
      </c>
      <c r="F27" s="693">
        <v>0</v>
      </c>
      <c r="G27" s="693">
        <v>0</v>
      </c>
      <c r="H27" s="693">
        <v>0</v>
      </c>
      <c r="I27" s="693">
        <v>3</v>
      </c>
      <c r="J27" s="693">
        <v>1</v>
      </c>
      <c r="K27" s="693">
        <v>4</v>
      </c>
      <c r="L27" s="693">
        <v>2</v>
      </c>
      <c r="M27" s="693">
        <v>29</v>
      </c>
      <c r="N27" s="693">
        <v>8</v>
      </c>
      <c r="O27" s="693">
        <v>0</v>
      </c>
      <c r="P27" s="693">
        <v>0</v>
      </c>
      <c r="Q27" s="693">
        <v>0</v>
      </c>
      <c r="R27" s="730">
        <v>0</v>
      </c>
      <c r="S27" s="731">
        <v>1</v>
      </c>
      <c r="T27" s="866">
        <v>48</v>
      </c>
      <c r="U27" s="785">
        <v>0</v>
      </c>
      <c r="V27" s="693">
        <v>1</v>
      </c>
      <c r="W27" s="696">
        <v>1</v>
      </c>
    </row>
    <row r="28" spans="1:23" ht="18">
      <c r="A28" s="707" t="s">
        <v>312</v>
      </c>
      <c r="B28" s="833" t="s">
        <v>59</v>
      </c>
      <c r="C28" s="695">
        <v>0</v>
      </c>
      <c r="D28" s="693">
        <v>0</v>
      </c>
      <c r="E28" s="693">
        <v>1</v>
      </c>
      <c r="F28" s="693">
        <v>0</v>
      </c>
      <c r="G28" s="693">
        <v>0</v>
      </c>
      <c r="H28" s="693">
        <v>0</v>
      </c>
      <c r="I28" s="693">
        <v>0</v>
      </c>
      <c r="J28" s="693">
        <v>1</v>
      </c>
      <c r="K28" s="693">
        <v>2</v>
      </c>
      <c r="L28" s="693">
        <v>0</v>
      </c>
      <c r="M28" s="693">
        <v>20</v>
      </c>
      <c r="N28" s="693">
        <v>9</v>
      </c>
      <c r="O28" s="693">
        <v>0</v>
      </c>
      <c r="P28" s="693">
        <v>0</v>
      </c>
      <c r="Q28" s="693">
        <v>1</v>
      </c>
      <c r="R28" s="730">
        <v>1</v>
      </c>
      <c r="S28" s="731">
        <v>3</v>
      </c>
      <c r="T28" s="866">
        <v>38</v>
      </c>
      <c r="U28" s="785">
        <v>1</v>
      </c>
      <c r="V28" s="693">
        <v>0</v>
      </c>
      <c r="W28" s="696">
        <v>1</v>
      </c>
    </row>
    <row r="29" spans="1:23" ht="18">
      <c r="A29" s="707" t="s">
        <v>311</v>
      </c>
      <c r="B29" s="833" t="s">
        <v>60</v>
      </c>
      <c r="C29" s="695">
        <v>0</v>
      </c>
      <c r="D29" s="693">
        <v>0</v>
      </c>
      <c r="E29" s="693">
        <v>0</v>
      </c>
      <c r="F29" s="693">
        <v>0</v>
      </c>
      <c r="G29" s="693">
        <v>0</v>
      </c>
      <c r="H29" s="693">
        <v>0</v>
      </c>
      <c r="I29" s="693">
        <v>0</v>
      </c>
      <c r="J29" s="693">
        <v>0</v>
      </c>
      <c r="K29" s="693">
        <v>1</v>
      </c>
      <c r="L29" s="693">
        <v>0</v>
      </c>
      <c r="M29" s="693">
        <v>6</v>
      </c>
      <c r="N29" s="693">
        <v>5</v>
      </c>
      <c r="O29" s="693">
        <v>0</v>
      </c>
      <c r="P29" s="693">
        <v>0</v>
      </c>
      <c r="Q29" s="693">
        <v>0</v>
      </c>
      <c r="R29" s="730">
        <v>0</v>
      </c>
      <c r="S29" s="731">
        <v>0</v>
      </c>
      <c r="T29" s="866">
        <v>12</v>
      </c>
      <c r="U29" s="785">
        <v>0</v>
      </c>
      <c r="V29" s="693">
        <v>0</v>
      </c>
      <c r="W29" s="696">
        <v>1</v>
      </c>
    </row>
    <row r="30" spans="1:23" ht="18">
      <c r="A30" s="707" t="s">
        <v>310</v>
      </c>
      <c r="B30" s="833" t="s">
        <v>61</v>
      </c>
      <c r="C30" s="695">
        <v>0</v>
      </c>
      <c r="D30" s="693">
        <v>0</v>
      </c>
      <c r="E30" s="693">
        <v>1</v>
      </c>
      <c r="F30" s="693">
        <v>0</v>
      </c>
      <c r="G30" s="693">
        <v>0</v>
      </c>
      <c r="H30" s="693">
        <v>0</v>
      </c>
      <c r="I30" s="693">
        <v>0</v>
      </c>
      <c r="J30" s="693">
        <v>0</v>
      </c>
      <c r="K30" s="693">
        <v>0</v>
      </c>
      <c r="L30" s="693">
        <v>1</v>
      </c>
      <c r="M30" s="693">
        <v>6</v>
      </c>
      <c r="N30" s="693">
        <v>2</v>
      </c>
      <c r="O30" s="693">
        <v>0</v>
      </c>
      <c r="P30" s="693">
        <v>0</v>
      </c>
      <c r="Q30" s="693">
        <v>0</v>
      </c>
      <c r="R30" s="730">
        <v>0</v>
      </c>
      <c r="S30" s="731">
        <v>1</v>
      </c>
      <c r="T30" s="866">
        <v>11</v>
      </c>
      <c r="U30" s="785">
        <v>0</v>
      </c>
      <c r="V30" s="693">
        <v>0</v>
      </c>
      <c r="W30" s="696">
        <v>0</v>
      </c>
    </row>
    <row r="31" spans="1:23" ht="18">
      <c r="A31" s="707" t="s">
        <v>309</v>
      </c>
      <c r="B31" s="833" t="s">
        <v>62</v>
      </c>
      <c r="C31" s="695">
        <v>0</v>
      </c>
      <c r="D31" s="693">
        <v>0</v>
      </c>
      <c r="E31" s="693">
        <v>0</v>
      </c>
      <c r="F31" s="693">
        <v>1</v>
      </c>
      <c r="G31" s="693">
        <v>0</v>
      </c>
      <c r="H31" s="693">
        <v>0</v>
      </c>
      <c r="I31" s="693">
        <v>7</v>
      </c>
      <c r="J31" s="693">
        <v>0</v>
      </c>
      <c r="K31" s="693">
        <v>6</v>
      </c>
      <c r="L31" s="693">
        <v>2</v>
      </c>
      <c r="M31" s="693">
        <v>25</v>
      </c>
      <c r="N31" s="693">
        <v>10</v>
      </c>
      <c r="O31" s="693">
        <v>0</v>
      </c>
      <c r="P31" s="693">
        <v>0</v>
      </c>
      <c r="Q31" s="693">
        <v>1</v>
      </c>
      <c r="R31" s="730">
        <v>0</v>
      </c>
      <c r="S31" s="731">
        <v>1</v>
      </c>
      <c r="T31" s="866">
        <v>53</v>
      </c>
      <c r="U31" s="785">
        <v>1</v>
      </c>
      <c r="V31" s="693">
        <v>0</v>
      </c>
      <c r="W31" s="696">
        <v>3</v>
      </c>
    </row>
    <row r="32" spans="1:23" ht="18">
      <c r="A32" s="707" t="s">
        <v>308</v>
      </c>
      <c r="B32" s="833" t="s">
        <v>63</v>
      </c>
      <c r="C32" s="695">
        <v>0</v>
      </c>
      <c r="D32" s="693">
        <v>0</v>
      </c>
      <c r="E32" s="693">
        <v>0</v>
      </c>
      <c r="F32" s="693">
        <v>0</v>
      </c>
      <c r="G32" s="693">
        <v>0</v>
      </c>
      <c r="H32" s="693">
        <v>0</v>
      </c>
      <c r="I32" s="693">
        <v>0</v>
      </c>
      <c r="J32" s="693">
        <v>0</v>
      </c>
      <c r="K32" s="693">
        <v>0</v>
      </c>
      <c r="L32" s="693">
        <v>0</v>
      </c>
      <c r="M32" s="693">
        <v>0</v>
      </c>
      <c r="N32" s="693">
        <v>0</v>
      </c>
      <c r="O32" s="693">
        <v>0</v>
      </c>
      <c r="P32" s="693">
        <v>0</v>
      </c>
      <c r="Q32" s="693">
        <v>0</v>
      </c>
      <c r="R32" s="730">
        <v>0</v>
      </c>
      <c r="S32" s="731">
        <v>0</v>
      </c>
      <c r="T32" s="866">
        <v>0</v>
      </c>
      <c r="U32" s="785">
        <v>0</v>
      </c>
      <c r="V32" s="693">
        <v>0</v>
      </c>
      <c r="W32" s="696">
        <v>0</v>
      </c>
    </row>
    <row r="33" spans="1:23" ht="18">
      <c r="A33" s="707" t="s">
        <v>307</v>
      </c>
      <c r="B33" s="833" t="s">
        <v>64</v>
      </c>
      <c r="C33" s="695">
        <v>0</v>
      </c>
      <c r="D33" s="693">
        <v>0</v>
      </c>
      <c r="E33" s="693">
        <v>0</v>
      </c>
      <c r="F33" s="693">
        <v>0</v>
      </c>
      <c r="G33" s="693">
        <v>0</v>
      </c>
      <c r="H33" s="693">
        <v>0</v>
      </c>
      <c r="I33" s="693">
        <v>0</v>
      </c>
      <c r="J33" s="693">
        <v>0</v>
      </c>
      <c r="K33" s="693">
        <v>0</v>
      </c>
      <c r="L33" s="693">
        <v>0</v>
      </c>
      <c r="M33" s="693">
        <v>0</v>
      </c>
      <c r="N33" s="693">
        <v>0</v>
      </c>
      <c r="O33" s="693">
        <v>0</v>
      </c>
      <c r="P33" s="693">
        <v>0</v>
      </c>
      <c r="Q33" s="693">
        <v>0</v>
      </c>
      <c r="R33" s="730">
        <v>0</v>
      </c>
      <c r="S33" s="731">
        <v>0</v>
      </c>
      <c r="T33" s="866">
        <v>0</v>
      </c>
      <c r="U33" s="785">
        <v>0</v>
      </c>
      <c r="V33" s="693">
        <v>0</v>
      </c>
      <c r="W33" s="696">
        <v>0</v>
      </c>
    </row>
    <row r="34" spans="1:23" ht="18.75" thickBot="1">
      <c r="A34" s="708" t="s">
        <v>306</v>
      </c>
      <c r="B34" s="867" t="s">
        <v>65</v>
      </c>
      <c r="C34" s="702">
        <v>0</v>
      </c>
      <c r="D34" s="700">
        <v>0</v>
      </c>
      <c r="E34" s="700">
        <v>3</v>
      </c>
      <c r="F34" s="700">
        <v>0</v>
      </c>
      <c r="G34" s="700">
        <v>0</v>
      </c>
      <c r="H34" s="700">
        <v>0</v>
      </c>
      <c r="I34" s="700">
        <v>10</v>
      </c>
      <c r="J34" s="700">
        <v>5</v>
      </c>
      <c r="K34" s="700">
        <v>12</v>
      </c>
      <c r="L34" s="700">
        <v>3</v>
      </c>
      <c r="M34" s="700">
        <v>30</v>
      </c>
      <c r="N34" s="700">
        <v>18</v>
      </c>
      <c r="O34" s="700">
        <v>0</v>
      </c>
      <c r="P34" s="700">
        <v>0</v>
      </c>
      <c r="Q34" s="700">
        <v>1</v>
      </c>
      <c r="R34" s="734">
        <v>1</v>
      </c>
      <c r="S34" s="735">
        <v>1</v>
      </c>
      <c r="T34" s="868">
        <v>84</v>
      </c>
      <c r="U34" s="788">
        <v>2</v>
      </c>
      <c r="V34" s="700">
        <v>0</v>
      </c>
      <c r="W34" s="703">
        <v>12</v>
      </c>
    </row>
    <row r="35" spans="1:23" ht="17.100000000000001" customHeight="1">
      <c r="A35" s="1301" t="s">
        <v>405</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390</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20">
    <mergeCell ref="A40:W40"/>
    <mergeCell ref="A35:W35"/>
    <mergeCell ref="A36:W36"/>
    <mergeCell ref="A37:W37"/>
    <mergeCell ref="A38:W38"/>
    <mergeCell ref="A39:W39"/>
    <mergeCell ref="A1:W1"/>
    <mergeCell ref="A3:A5"/>
    <mergeCell ref="B3:B5"/>
    <mergeCell ref="U3:W4"/>
    <mergeCell ref="C3:T3"/>
    <mergeCell ref="C4:D4"/>
    <mergeCell ref="E4:F4"/>
    <mergeCell ref="G4:H4"/>
    <mergeCell ref="I4:J4"/>
    <mergeCell ref="K4:L4"/>
    <mergeCell ref="M4:N4"/>
    <mergeCell ref="O4:P4"/>
    <mergeCell ref="Q4:R4"/>
    <mergeCell ref="A2:W2"/>
  </mergeCells>
  <pageMargins left="0.2" right="0.2" top="0.5" bottom="0.5" header="0" footer="0"/>
  <pageSetup paperSize="5"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W40"/>
  <sheetViews>
    <sheetView showGridLines="0" zoomScaleNormal="100" workbookViewId="0">
      <selection sqref="A1:W1"/>
    </sheetView>
  </sheetViews>
  <sheetFormatPr defaultColWidth="11" defaultRowHeight="15" customHeight="1"/>
  <cols>
    <col min="1" max="1" width="9.625" style="64" customWidth="1"/>
    <col min="2" max="2" width="36.25"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1.75" customWidth="1"/>
  </cols>
  <sheetData>
    <row r="1" spans="1:23" ht="121.9" customHeight="1">
      <c r="A1" s="1293" t="s">
        <v>959</v>
      </c>
      <c r="B1" s="1294"/>
      <c r="C1" s="1294"/>
      <c r="D1" s="1294"/>
      <c r="E1" s="1294"/>
      <c r="F1" s="1294"/>
      <c r="G1" s="1294"/>
      <c r="H1" s="1294"/>
      <c r="I1" s="1294"/>
      <c r="J1" s="1294"/>
      <c r="K1" s="1294"/>
      <c r="L1" s="1294"/>
      <c r="M1" s="1294"/>
      <c r="N1" s="1294"/>
      <c r="O1" s="1294"/>
      <c r="P1" s="1294"/>
      <c r="Q1" s="1294"/>
      <c r="R1" s="1294"/>
      <c r="S1" s="1294"/>
      <c r="T1" s="1294"/>
      <c r="U1" s="1294"/>
      <c r="V1" s="1294"/>
      <c r="W1" s="1294"/>
    </row>
    <row r="2" spans="1:23" ht="15" customHeight="1" thickBot="1">
      <c r="A2" s="1386"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467" t="s">
        <v>887</v>
      </c>
      <c r="B3" s="1327" t="s">
        <v>886</v>
      </c>
      <c r="C3" s="1477" t="s">
        <v>871</v>
      </c>
      <c r="D3" s="1478"/>
      <c r="E3" s="1478"/>
      <c r="F3" s="1478"/>
      <c r="G3" s="1478"/>
      <c r="H3" s="1478"/>
      <c r="I3" s="1478"/>
      <c r="J3" s="1478"/>
      <c r="K3" s="1478"/>
      <c r="L3" s="1478"/>
      <c r="M3" s="1478"/>
      <c r="N3" s="1478"/>
      <c r="O3" s="1478"/>
      <c r="P3" s="1478"/>
      <c r="Q3" s="1478"/>
      <c r="R3" s="1478"/>
      <c r="S3" s="1478"/>
      <c r="T3" s="1479"/>
      <c r="U3" s="1471" t="s">
        <v>291</v>
      </c>
      <c r="V3" s="1472"/>
      <c r="W3" s="1473"/>
    </row>
    <row r="4" spans="1:23" ht="35.1" customHeight="1">
      <c r="A4" s="1468"/>
      <c r="B4" s="1470"/>
      <c r="C4" s="1480" t="s">
        <v>80</v>
      </c>
      <c r="D4" s="1481"/>
      <c r="E4" s="1464" t="s">
        <v>296</v>
      </c>
      <c r="F4" s="1465"/>
      <c r="G4" s="1464" t="s">
        <v>295</v>
      </c>
      <c r="H4" s="1465"/>
      <c r="I4" s="1482" t="s">
        <v>870</v>
      </c>
      <c r="J4" s="1481"/>
      <c r="K4" s="1464" t="s">
        <v>937</v>
      </c>
      <c r="L4" s="1465"/>
      <c r="M4" s="1464" t="s">
        <v>15</v>
      </c>
      <c r="N4" s="1465"/>
      <c r="O4" s="1464" t="s">
        <v>938</v>
      </c>
      <c r="P4" s="1465"/>
      <c r="Q4" s="1464" t="s">
        <v>28</v>
      </c>
      <c r="R4" s="1466"/>
      <c r="S4" s="380" t="s">
        <v>8</v>
      </c>
      <c r="T4" s="380" t="s">
        <v>292</v>
      </c>
      <c r="U4" s="1474"/>
      <c r="V4" s="1475"/>
      <c r="W4" s="1476"/>
    </row>
    <row r="5" spans="1:23" ht="17.100000000000001" customHeight="1">
      <c r="A5" s="1469"/>
      <c r="B5" s="1328"/>
      <c r="C5" s="378" t="s">
        <v>25</v>
      </c>
      <c r="D5" s="394" t="s">
        <v>31</v>
      </c>
      <c r="E5" s="394" t="s">
        <v>25</v>
      </c>
      <c r="F5" s="394" t="s">
        <v>31</v>
      </c>
      <c r="G5" s="394" t="s">
        <v>25</v>
      </c>
      <c r="H5" s="394" t="s">
        <v>31</v>
      </c>
      <c r="I5" s="394" t="s">
        <v>25</v>
      </c>
      <c r="J5" s="394" t="s">
        <v>31</v>
      </c>
      <c r="K5" s="394" t="s">
        <v>25</v>
      </c>
      <c r="L5" s="394" t="s">
        <v>31</v>
      </c>
      <c r="M5" s="394" t="s">
        <v>25</v>
      </c>
      <c r="N5" s="394" t="s">
        <v>31</v>
      </c>
      <c r="O5" s="394" t="s">
        <v>25</v>
      </c>
      <c r="P5" s="394" t="s">
        <v>31</v>
      </c>
      <c r="Q5" s="394" t="s">
        <v>25</v>
      </c>
      <c r="R5" s="395" t="s">
        <v>31</v>
      </c>
      <c r="S5" s="380" t="s">
        <v>290</v>
      </c>
      <c r="T5" s="380" t="s">
        <v>8</v>
      </c>
      <c r="U5" s="378" t="s">
        <v>289</v>
      </c>
      <c r="V5" s="394" t="s">
        <v>288</v>
      </c>
      <c r="W5" s="379" t="s">
        <v>287</v>
      </c>
    </row>
    <row r="6" spans="1:23" ht="17.100000000000001" customHeight="1">
      <c r="A6" s="391" t="s">
        <v>332</v>
      </c>
      <c r="B6" s="392" t="s">
        <v>37</v>
      </c>
      <c r="C6" s="383">
        <v>0</v>
      </c>
      <c r="D6" s="384">
        <v>0</v>
      </c>
      <c r="E6" s="384">
        <v>3</v>
      </c>
      <c r="F6" s="384">
        <v>1</v>
      </c>
      <c r="G6" s="384">
        <v>1</v>
      </c>
      <c r="H6" s="384">
        <v>0</v>
      </c>
      <c r="I6" s="384">
        <v>10</v>
      </c>
      <c r="J6" s="384">
        <v>3</v>
      </c>
      <c r="K6" s="384">
        <v>13</v>
      </c>
      <c r="L6" s="384">
        <v>5</v>
      </c>
      <c r="M6" s="384">
        <v>38</v>
      </c>
      <c r="N6" s="384">
        <v>18</v>
      </c>
      <c r="O6" s="384">
        <v>2</v>
      </c>
      <c r="P6" s="384">
        <v>0</v>
      </c>
      <c r="Q6" s="384">
        <v>3</v>
      </c>
      <c r="R6" s="386">
        <v>1</v>
      </c>
      <c r="S6" s="393">
        <v>10</v>
      </c>
      <c r="T6" s="393">
        <v>108</v>
      </c>
      <c r="U6" s="388">
        <v>6</v>
      </c>
      <c r="V6" s="384">
        <v>2</v>
      </c>
      <c r="W6" s="385">
        <v>36</v>
      </c>
    </row>
    <row r="7" spans="1:23" ht="18">
      <c r="A7" s="132" t="s">
        <v>331</v>
      </c>
      <c r="B7" s="390" t="s">
        <v>954</v>
      </c>
      <c r="C7" s="67">
        <v>0</v>
      </c>
      <c r="D7" s="52">
        <v>0</v>
      </c>
      <c r="E7" s="52">
        <v>0</v>
      </c>
      <c r="F7" s="52">
        <v>0</v>
      </c>
      <c r="G7" s="52">
        <v>0</v>
      </c>
      <c r="H7" s="52">
        <v>0</v>
      </c>
      <c r="I7" s="52">
        <v>0</v>
      </c>
      <c r="J7" s="52">
        <v>0</v>
      </c>
      <c r="K7" s="52">
        <v>0</v>
      </c>
      <c r="L7" s="52">
        <v>0</v>
      </c>
      <c r="M7" s="52">
        <v>0</v>
      </c>
      <c r="N7" s="52">
        <v>0</v>
      </c>
      <c r="O7" s="52">
        <v>0</v>
      </c>
      <c r="P7" s="52">
        <v>0</v>
      </c>
      <c r="Q7" s="52">
        <v>0</v>
      </c>
      <c r="R7" s="53">
        <v>0</v>
      </c>
      <c r="S7" s="117">
        <v>0</v>
      </c>
      <c r="T7" s="117">
        <v>0</v>
      </c>
      <c r="U7" s="51">
        <v>0</v>
      </c>
      <c r="V7" s="52">
        <v>0</v>
      </c>
      <c r="W7" s="54">
        <v>0</v>
      </c>
    </row>
    <row r="8" spans="1:23" ht="18">
      <c r="A8" s="130" t="s">
        <v>330</v>
      </c>
      <c r="B8" s="382" t="s">
        <v>39</v>
      </c>
      <c r="C8" s="23">
        <v>0</v>
      </c>
      <c r="D8" s="21">
        <v>0</v>
      </c>
      <c r="E8" s="21">
        <v>0</v>
      </c>
      <c r="F8" s="21">
        <v>0</v>
      </c>
      <c r="G8" s="21">
        <v>0</v>
      </c>
      <c r="H8" s="21">
        <v>0</v>
      </c>
      <c r="I8" s="21">
        <v>0</v>
      </c>
      <c r="J8" s="21">
        <v>0</v>
      </c>
      <c r="K8" s="21">
        <v>0</v>
      </c>
      <c r="L8" s="21">
        <v>0</v>
      </c>
      <c r="M8" s="21">
        <v>0</v>
      </c>
      <c r="N8" s="21">
        <v>0</v>
      </c>
      <c r="O8" s="21">
        <v>0</v>
      </c>
      <c r="P8" s="21">
        <v>0</v>
      </c>
      <c r="Q8" s="21">
        <v>0</v>
      </c>
      <c r="R8" s="26">
        <v>0</v>
      </c>
      <c r="S8" s="76">
        <v>0</v>
      </c>
      <c r="T8" s="76">
        <v>0</v>
      </c>
      <c r="U8" s="48">
        <v>0</v>
      </c>
      <c r="V8" s="21">
        <v>0</v>
      </c>
      <c r="W8" s="46">
        <v>0</v>
      </c>
    </row>
    <row r="9" spans="1:23" ht="18">
      <c r="A9" s="130" t="s">
        <v>329</v>
      </c>
      <c r="B9" s="382" t="s">
        <v>40</v>
      </c>
      <c r="C9" s="23">
        <v>0</v>
      </c>
      <c r="D9" s="21">
        <v>0</v>
      </c>
      <c r="E9" s="21">
        <v>0</v>
      </c>
      <c r="F9" s="21">
        <v>0</v>
      </c>
      <c r="G9" s="21">
        <v>0</v>
      </c>
      <c r="H9" s="21">
        <v>0</v>
      </c>
      <c r="I9" s="21">
        <v>0</v>
      </c>
      <c r="J9" s="21">
        <v>0</v>
      </c>
      <c r="K9" s="21">
        <v>0</v>
      </c>
      <c r="L9" s="21">
        <v>0</v>
      </c>
      <c r="M9" s="21">
        <v>0</v>
      </c>
      <c r="N9" s="21">
        <v>0</v>
      </c>
      <c r="O9" s="21">
        <v>0</v>
      </c>
      <c r="P9" s="21">
        <v>0</v>
      </c>
      <c r="Q9" s="21">
        <v>0</v>
      </c>
      <c r="R9" s="26">
        <v>0</v>
      </c>
      <c r="S9" s="76">
        <v>0</v>
      </c>
      <c r="T9" s="76">
        <v>0</v>
      </c>
      <c r="U9" s="48">
        <v>0</v>
      </c>
      <c r="V9" s="21">
        <v>0</v>
      </c>
      <c r="W9" s="46">
        <v>0</v>
      </c>
    </row>
    <row r="10" spans="1:23" ht="17.100000000000001" customHeight="1">
      <c r="A10" s="130" t="s">
        <v>328</v>
      </c>
      <c r="B10" s="62" t="s">
        <v>41</v>
      </c>
      <c r="C10" s="23">
        <v>0</v>
      </c>
      <c r="D10" s="21">
        <v>0</v>
      </c>
      <c r="E10" s="21">
        <v>0</v>
      </c>
      <c r="F10" s="21">
        <v>0</v>
      </c>
      <c r="G10" s="21">
        <v>0</v>
      </c>
      <c r="H10" s="21">
        <v>0</v>
      </c>
      <c r="I10" s="21">
        <v>0</v>
      </c>
      <c r="J10" s="21">
        <v>0</v>
      </c>
      <c r="K10" s="21">
        <v>0</v>
      </c>
      <c r="L10" s="21">
        <v>0</v>
      </c>
      <c r="M10" s="21">
        <v>0</v>
      </c>
      <c r="N10" s="21">
        <v>0</v>
      </c>
      <c r="O10" s="21">
        <v>0</v>
      </c>
      <c r="P10" s="21">
        <v>0</v>
      </c>
      <c r="Q10" s="21">
        <v>0</v>
      </c>
      <c r="R10" s="26">
        <v>0</v>
      </c>
      <c r="S10" s="76">
        <v>0</v>
      </c>
      <c r="T10" s="76">
        <v>0</v>
      </c>
      <c r="U10" s="48">
        <v>0</v>
      </c>
      <c r="V10" s="21">
        <v>0</v>
      </c>
      <c r="W10" s="46">
        <v>0</v>
      </c>
    </row>
    <row r="11" spans="1:23" ht="18">
      <c r="A11" s="130" t="s">
        <v>327</v>
      </c>
      <c r="B11" s="382" t="s">
        <v>42</v>
      </c>
      <c r="C11" s="23">
        <v>0</v>
      </c>
      <c r="D11" s="21">
        <v>0</v>
      </c>
      <c r="E11" s="21">
        <v>0</v>
      </c>
      <c r="F11" s="21">
        <v>0</v>
      </c>
      <c r="G11" s="21">
        <v>0</v>
      </c>
      <c r="H11" s="21">
        <v>0</v>
      </c>
      <c r="I11" s="21">
        <v>0</v>
      </c>
      <c r="J11" s="21">
        <v>0</v>
      </c>
      <c r="K11" s="21">
        <v>0</v>
      </c>
      <c r="L11" s="21">
        <v>0</v>
      </c>
      <c r="M11" s="21">
        <v>0</v>
      </c>
      <c r="N11" s="21">
        <v>0</v>
      </c>
      <c r="O11" s="21">
        <v>0</v>
      </c>
      <c r="P11" s="21">
        <v>0</v>
      </c>
      <c r="Q11" s="21">
        <v>0</v>
      </c>
      <c r="R11" s="26">
        <v>0</v>
      </c>
      <c r="S11" s="76">
        <v>0</v>
      </c>
      <c r="T11" s="76">
        <v>0</v>
      </c>
      <c r="U11" s="48">
        <v>0</v>
      </c>
      <c r="V11" s="21">
        <v>0</v>
      </c>
      <c r="W11" s="46">
        <v>0</v>
      </c>
    </row>
    <row r="12" spans="1:23" ht="18">
      <c r="A12" s="130" t="s">
        <v>326</v>
      </c>
      <c r="B12" s="382" t="s">
        <v>43</v>
      </c>
      <c r="C12" s="23">
        <v>0</v>
      </c>
      <c r="D12" s="21">
        <v>0</v>
      </c>
      <c r="E12" s="21">
        <v>0</v>
      </c>
      <c r="F12" s="21">
        <v>0</v>
      </c>
      <c r="G12" s="21">
        <v>0</v>
      </c>
      <c r="H12" s="21">
        <v>0</v>
      </c>
      <c r="I12" s="21">
        <v>0</v>
      </c>
      <c r="J12" s="21">
        <v>0</v>
      </c>
      <c r="K12" s="21">
        <v>0</v>
      </c>
      <c r="L12" s="21">
        <v>0</v>
      </c>
      <c r="M12" s="21">
        <v>0</v>
      </c>
      <c r="N12" s="21">
        <v>0</v>
      </c>
      <c r="O12" s="21">
        <v>0</v>
      </c>
      <c r="P12" s="21">
        <v>0</v>
      </c>
      <c r="Q12" s="21">
        <v>0</v>
      </c>
      <c r="R12" s="26">
        <v>0</v>
      </c>
      <c r="S12" s="76">
        <v>0</v>
      </c>
      <c r="T12" s="76">
        <v>0</v>
      </c>
      <c r="U12" s="48">
        <v>0</v>
      </c>
      <c r="V12" s="21">
        <v>0</v>
      </c>
      <c r="W12" s="46">
        <v>0</v>
      </c>
    </row>
    <row r="13" spans="1:23" ht="18">
      <c r="A13" s="130" t="s">
        <v>325</v>
      </c>
      <c r="B13" s="382" t="s">
        <v>44</v>
      </c>
      <c r="C13" s="23">
        <v>0</v>
      </c>
      <c r="D13" s="21">
        <v>0</v>
      </c>
      <c r="E13" s="21">
        <v>0</v>
      </c>
      <c r="F13" s="21">
        <v>0</v>
      </c>
      <c r="G13" s="21">
        <v>0</v>
      </c>
      <c r="H13" s="21">
        <v>0</v>
      </c>
      <c r="I13" s="21">
        <v>0</v>
      </c>
      <c r="J13" s="21">
        <v>0</v>
      </c>
      <c r="K13" s="21">
        <v>0</v>
      </c>
      <c r="L13" s="21">
        <v>0</v>
      </c>
      <c r="M13" s="21">
        <v>0</v>
      </c>
      <c r="N13" s="21">
        <v>0</v>
      </c>
      <c r="O13" s="21">
        <v>0</v>
      </c>
      <c r="P13" s="21">
        <v>0</v>
      </c>
      <c r="Q13" s="21">
        <v>0</v>
      </c>
      <c r="R13" s="26">
        <v>0</v>
      </c>
      <c r="S13" s="76">
        <v>0</v>
      </c>
      <c r="T13" s="76">
        <v>0</v>
      </c>
      <c r="U13" s="48">
        <v>0</v>
      </c>
      <c r="V13" s="21">
        <v>0</v>
      </c>
      <c r="W13" s="46">
        <v>0</v>
      </c>
    </row>
    <row r="14" spans="1:23" ht="18">
      <c r="A14" s="130" t="s">
        <v>324</v>
      </c>
      <c r="B14" s="382" t="s">
        <v>45</v>
      </c>
      <c r="C14" s="23">
        <v>0</v>
      </c>
      <c r="D14" s="21">
        <v>0</v>
      </c>
      <c r="E14" s="21">
        <v>0</v>
      </c>
      <c r="F14" s="21">
        <v>0</v>
      </c>
      <c r="G14" s="21">
        <v>0</v>
      </c>
      <c r="H14" s="21">
        <v>0</v>
      </c>
      <c r="I14" s="21">
        <v>0</v>
      </c>
      <c r="J14" s="21">
        <v>0</v>
      </c>
      <c r="K14" s="21">
        <v>0</v>
      </c>
      <c r="L14" s="21">
        <v>0</v>
      </c>
      <c r="M14" s="21">
        <v>0</v>
      </c>
      <c r="N14" s="21">
        <v>0</v>
      </c>
      <c r="O14" s="21">
        <v>0</v>
      </c>
      <c r="P14" s="21">
        <v>0</v>
      </c>
      <c r="Q14" s="21">
        <v>0</v>
      </c>
      <c r="R14" s="26">
        <v>0</v>
      </c>
      <c r="S14" s="76">
        <v>0</v>
      </c>
      <c r="T14" s="76">
        <v>0</v>
      </c>
      <c r="U14" s="48">
        <v>0</v>
      </c>
      <c r="V14" s="21">
        <v>0</v>
      </c>
      <c r="W14" s="46">
        <v>0</v>
      </c>
    </row>
    <row r="15" spans="1:23" ht="18">
      <c r="A15" s="130" t="s">
        <v>323</v>
      </c>
      <c r="B15" s="382" t="s">
        <v>46</v>
      </c>
      <c r="C15" s="23">
        <v>0</v>
      </c>
      <c r="D15" s="21">
        <v>0</v>
      </c>
      <c r="E15" s="21">
        <v>0</v>
      </c>
      <c r="F15" s="21">
        <v>0</v>
      </c>
      <c r="G15" s="21">
        <v>0</v>
      </c>
      <c r="H15" s="21">
        <v>0</v>
      </c>
      <c r="I15" s="21">
        <v>0</v>
      </c>
      <c r="J15" s="21">
        <v>0</v>
      </c>
      <c r="K15" s="21">
        <v>0</v>
      </c>
      <c r="L15" s="21">
        <v>0</v>
      </c>
      <c r="M15" s="21">
        <v>0</v>
      </c>
      <c r="N15" s="21">
        <v>0</v>
      </c>
      <c r="O15" s="21">
        <v>0</v>
      </c>
      <c r="P15" s="21">
        <v>0</v>
      </c>
      <c r="Q15" s="21">
        <v>0</v>
      </c>
      <c r="R15" s="26">
        <v>0</v>
      </c>
      <c r="S15" s="76">
        <v>0</v>
      </c>
      <c r="T15" s="76">
        <v>0</v>
      </c>
      <c r="U15" s="48">
        <v>0</v>
      </c>
      <c r="V15" s="21">
        <v>0</v>
      </c>
      <c r="W15" s="46">
        <v>0</v>
      </c>
    </row>
    <row r="16" spans="1:23" ht="18">
      <c r="A16" s="130" t="s">
        <v>322</v>
      </c>
      <c r="B16" s="382" t="s">
        <v>47</v>
      </c>
      <c r="C16" s="23">
        <v>0</v>
      </c>
      <c r="D16" s="21">
        <v>0</v>
      </c>
      <c r="E16" s="21">
        <v>0</v>
      </c>
      <c r="F16" s="21">
        <v>0</v>
      </c>
      <c r="G16" s="21">
        <v>0</v>
      </c>
      <c r="H16" s="21">
        <v>0</v>
      </c>
      <c r="I16" s="21">
        <v>0</v>
      </c>
      <c r="J16" s="21">
        <v>0</v>
      </c>
      <c r="K16" s="21">
        <v>0</v>
      </c>
      <c r="L16" s="21">
        <v>0</v>
      </c>
      <c r="M16" s="21">
        <v>0</v>
      </c>
      <c r="N16" s="21">
        <v>0</v>
      </c>
      <c r="O16" s="21">
        <v>0</v>
      </c>
      <c r="P16" s="21">
        <v>0</v>
      </c>
      <c r="Q16" s="21">
        <v>0</v>
      </c>
      <c r="R16" s="26">
        <v>0</v>
      </c>
      <c r="S16" s="76">
        <v>0</v>
      </c>
      <c r="T16" s="76">
        <v>0</v>
      </c>
      <c r="U16" s="48">
        <v>0</v>
      </c>
      <c r="V16" s="21">
        <v>0</v>
      </c>
      <c r="W16" s="46">
        <v>0</v>
      </c>
    </row>
    <row r="17" spans="1:23" ht="18">
      <c r="A17" s="130" t="s">
        <v>321</v>
      </c>
      <c r="B17" s="382" t="s">
        <v>48</v>
      </c>
      <c r="C17" s="23">
        <v>0</v>
      </c>
      <c r="D17" s="21">
        <v>0</v>
      </c>
      <c r="E17" s="21">
        <v>0</v>
      </c>
      <c r="F17" s="21">
        <v>0</v>
      </c>
      <c r="G17" s="21">
        <v>0</v>
      </c>
      <c r="H17" s="21">
        <v>0</v>
      </c>
      <c r="I17" s="21">
        <v>0</v>
      </c>
      <c r="J17" s="21">
        <v>0</v>
      </c>
      <c r="K17" s="21">
        <v>0</v>
      </c>
      <c r="L17" s="21">
        <v>0</v>
      </c>
      <c r="M17" s="21">
        <v>0</v>
      </c>
      <c r="N17" s="21">
        <v>0</v>
      </c>
      <c r="O17" s="21">
        <v>0</v>
      </c>
      <c r="P17" s="21">
        <v>0</v>
      </c>
      <c r="Q17" s="21">
        <v>0</v>
      </c>
      <c r="R17" s="26">
        <v>0</v>
      </c>
      <c r="S17" s="76">
        <v>0</v>
      </c>
      <c r="T17" s="76">
        <v>0</v>
      </c>
      <c r="U17" s="48">
        <v>0</v>
      </c>
      <c r="V17" s="21">
        <v>0</v>
      </c>
      <c r="W17" s="46">
        <v>0</v>
      </c>
    </row>
    <row r="18" spans="1:23" ht="18">
      <c r="A18" s="130" t="s">
        <v>320</v>
      </c>
      <c r="B18" s="382" t="s">
        <v>49</v>
      </c>
      <c r="C18" s="23">
        <v>0</v>
      </c>
      <c r="D18" s="21">
        <v>0</v>
      </c>
      <c r="E18" s="21">
        <v>0</v>
      </c>
      <c r="F18" s="21">
        <v>0</v>
      </c>
      <c r="G18" s="21">
        <v>0</v>
      </c>
      <c r="H18" s="21">
        <v>0</v>
      </c>
      <c r="I18" s="21">
        <v>0</v>
      </c>
      <c r="J18" s="21">
        <v>0</v>
      </c>
      <c r="K18" s="21">
        <v>0</v>
      </c>
      <c r="L18" s="21">
        <v>0</v>
      </c>
      <c r="M18" s="21">
        <v>0</v>
      </c>
      <c r="N18" s="21">
        <v>0</v>
      </c>
      <c r="O18" s="21">
        <v>0</v>
      </c>
      <c r="P18" s="21">
        <v>0</v>
      </c>
      <c r="Q18" s="21">
        <v>0</v>
      </c>
      <c r="R18" s="26">
        <v>0</v>
      </c>
      <c r="S18" s="76">
        <v>0</v>
      </c>
      <c r="T18" s="76">
        <v>0</v>
      </c>
      <c r="U18" s="48">
        <v>0</v>
      </c>
      <c r="V18" s="21">
        <v>0</v>
      </c>
      <c r="W18" s="46">
        <v>0</v>
      </c>
    </row>
    <row r="19" spans="1:23" ht="18">
      <c r="A19" s="130" t="s">
        <v>338</v>
      </c>
      <c r="B19" s="382" t="s">
        <v>50</v>
      </c>
      <c r="C19" s="23">
        <v>0</v>
      </c>
      <c r="D19" s="21">
        <v>0</v>
      </c>
      <c r="E19" s="21">
        <v>0</v>
      </c>
      <c r="F19" s="21">
        <v>0</v>
      </c>
      <c r="G19" s="21">
        <v>0</v>
      </c>
      <c r="H19" s="21">
        <v>0</v>
      </c>
      <c r="I19" s="21">
        <v>0</v>
      </c>
      <c r="J19" s="21">
        <v>0</v>
      </c>
      <c r="K19" s="21">
        <v>0</v>
      </c>
      <c r="L19" s="21">
        <v>0</v>
      </c>
      <c r="M19" s="21">
        <v>0</v>
      </c>
      <c r="N19" s="21">
        <v>0</v>
      </c>
      <c r="O19" s="21">
        <v>0</v>
      </c>
      <c r="P19" s="21">
        <v>0</v>
      </c>
      <c r="Q19" s="21">
        <v>0</v>
      </c>
      <c r="R19" s="26">
        <v>0</v>
      </c>
      <c r="S19" s="76">
        <v>0</v>
      </c>
      <c r="T19" s="76">
        <v>0</v>
      </c>
      <c r="U19" s="48">
        <v>0</v>
      </c>
      <c r="V19" s="21">
        <v>0</v>
      </c>
      <c r="W19" s="46">
        <v>0</v>
      </c>
    </row>
    <row r="20" spans="1:23" ht="31.5">
      <c r="A20" s="130" t="s">
        <v>337</v>
      </c>
      <c r="B20" s="382" t="s">
        <v>51</v>
      </c>
      <c r="C20" s="23">
        <v>0</v>
      </c>
      <c r="D20" s="21">
        <v>0</v>
      </c>
      <c r="E20" s="21">
        <v>0</v>
      </c>
      <c r="F20" s="21">
        <v>0</v>
      </c>
      <c r="G20" s="21">
        <v>0</v>
      </c>
      <c r="H20" s="21">
        <v>0</v>
      </c>
      <c r="I20" s="21">
        <v>0</v>
      </c>
      <c r="J20" s="21">
        <v>0</v>
      </c>
      <c r="K20" s="21">
        <v>0</v>
      </c>
      <c r="L20" s="21">
        <v>0</v>
      </c>
      <c r="M20" s="21">
        <v>0</v>
      </c>
      <c r="N20" s="21">
        <v>0</v>
      </c>
      <c r="O20" s="21">
        <v>0</v>
      </c>
      <c r="P20" s="21">
        <v>0</v>
      </c>
      <c r="Q20" s="21">
        <v>0</v>
      </c>
      <c r="R20" s="26">
        <v>0</v>
      </c>
      <c r="S20" s="76">
        <v>0</v>
      </c>
      <c r="T20" s="76">
        <v>0</v>
      </c>
      <c r="U20" s="48">
        <v>0</v>
      </c>
      <c r="V20" s="21">
        <v>0</v>
      </c>
      <c r="W20" s="46">
        <v>0</v>
      </c>
    </row>
    <row r="21" spans="1:23" ht="18">
      <c r="A21" s="130" t="s">
        <v>319</v>
      </c>
      <c r="B21" s="382" t="s">
        <v>52</v>
      </c>
      <c r="C21" s="23">
        <v>0</v>
      </c>
      <c r="D21" s="21">
        <v>0</v>
      </c>
      <c r="E21" s="21">
        <v>0</v>
      </c>
      <c r="F21" s="21">
        <v>0</v>
      </c>
      <c r="G21" s="21">
        <v>0</v>
      </c>
      <c r="H21" s="21">
        <v>0</v>
      </c>
      <c r="I21" s="21">
        <v>0</v>
      </c>
      <c r="J21" s="21">
        <v>0</v>
      </c>
      <c r="K21" s="21">
        <v>0</v>
      </c>
      <c r="L21" s="21">
        <v>0</v>
      </c>
      <c r="M21" s="21">
        <v>0</v>
      </c>
      <c r="N21" s="21">
        <v>0</v>
      </c>
      <c r="O21" s="21">
        <v>0</v>
      </c>
      <c r="P21" s="21">
        <v>0</v>
      </c>
      <c r="Q21" s="21">
        <v>0</v>
      </c>
      <c r="R21" s="26">
        <v>0</v>
      </c>
      <c r="S21" s="76">
        <v>0</v>
      </c>
      <c r="T21" s="76">
        <v>0</v>
      </c>
      <c r="U21" s="48">
        <v>0</v>
      </c>
      <c r="V21" s="21">
        <v>0</v>
      </c>
      <c r="W21" s="46">
        <v>0</v>
      </c>
    </row>
    <row r="22" spans="1:23" ht="18">
      <c r="A22" s="130" t="s">
        <v>318</v>
      </c>
      <c r="B22" s="382" t="s">
        <v>53</v>
      </c>
      <c r="C22" s="23">
        <v>0</v>
      </c>
      <c r="D22" s="21">
        <v>0</v>
      </c>
      <c r="E22" s="21">
        <v>0</v>
      </c>
      <c r="F22" s="21">
        <v>0</v>
      </c>
      <c r="G22" s="21">
        <v>0</v>
      </c>
      <c r="H22" s="21">
        <v>0</v>
      </c>
      <c r="I22" s="21">
        <v>0</v>
      </c>
      <c r="J22" s="21">
        <v>0</v>
      </c>
      <c r="K22" s="21">
        <v>0</v>
      </c>
      <c r="L22" s="21">
        <v>0</v>
      </c>
      <c r="M22" s="21">
        <v>0</v>
      </c>
      <c r="N22" s="21">
        <v>0</v>
      </c>
      <c r="O22" s="21">
        <v>0</v>
      </c>
      <c r="P22" s="21">
        <v>0</v>
      </c>
      <c r="Q22" s="21">
        <v>0</v>
      </c>
      <c r="R22" s="26">
        <v>0</v>
      </c>
      <c r="S22" s="76">
        <v>0</v>
      </c>
      <c r="T22" s="76">
        <v>0</v>
      </c>
      <c r="U22" s="48">
        <v>0</v>
      </c>
      <c r="V22" s="21">
        <v>0</v>
      </c>
      <c r="W22" s="46">
        <v>0</v>
      </c>
    </row>
    <row r="23" spans="1:23" ht="18">
      <c r="A23" s="130" t="s">
        <v>317</v>
      </c>
      <c r="B23" s="382" t="s">
        <v>54</v>
      </c>
      <c r="C23" s="23">
        <v>0</v>
      </c>
      <c r="D23" s="21">
        <v>0</v>
      </c>
      <c r="E23" s="21">
        <v>0</v>
      </c>
      <c r="F23" s="21">
        <v>0</v>
      </c>
      <c r="G23" s="21">
        <v>0</v>
      </c>
      <c r="H23" s="21">
        <v>0</v>
      </c>
      <c r="I23" s="21">
        <v>0</v>
      </c>
      <c r="J23" s="21">
        <v>0</v>
      </c>
      <c r="K23" s="21">
        <v>0</v>
      </c>
      <c r="L23" s="21">
        <v>0</v>
      </c>
      <c r="M23" s="21">
        <v>0</v>
      </c>
      <c r="N23" s="21">
        <v>0</v>
      </c>
      <c r="O23" s="21">
        <v>0</v>
      </c>
      <c r="P23" s="21">
        <v>0</v>
      </c>
      <c r="Q23" s="21">
        <v>0</v>
      </c>
      <c r="R23" s="26">
        <v>0</v>
      </c>
      <c r="S23" s="76">
        <v>0</v>
      </c>
      <c r="T23" s="76">
        <v>0</v>
      </c>
      <c r="U23" s="48">
        <v>0</v>
      </c>
      <c r="V23" s="21">
        <v>0</v>
      </c>
      <c r="W23" s="46">
        <v>0</v>
      </c>
    </row>
    <row r="24" spans="1:23" ht="18">
      <c r="A24" s="130" t="s">
        <v>316</v>
      </c>
      <c r="B24" s="382" t="s">
        <v>55</v>
      </c>
      <c r="C24" s="1226" t="s">
        <v>1035</v>
      </c>
      <c r="D24" s="1222" t="s">
        <v>1035</v>
      </c>
      <c r="E24" s="1222" t="s">
        <v>1035</v>
      </c>
      <c r="F24" s="1222" t="s">
        <v>1035</v>
      </c>
      <c r="G24" s="1222" t="s">
        <v>1035</v>
      </c>
      <c r="H24" s="1222" t="s">
        <v>1035</v>
      </c>
      <c r="I24" s="1222" t="s">
        <v>1035</v>
      </c>
      <c r="J24" s="1222" t="s">
        <v>1035</v>
      </c>
      <c r="K24" s="1222" t="s">
        <v>1035</v>
      </c>
      <c r="L24" s="1222" t="s">
        <v>1035</v>
      </c>
      <c r="M24" s="1222" t="s">
        <v>1035</v>
      </c>
      <c r="N24" s="1222" t="s">
        <v>1035</v>
      </c>
      <c r="O24" s="1222" t="s">
        <v>1035</v>
      </c>
      <c r="P24" s="1222" t="s">
        <v>1035</v>
      </c>
      <c r="Q24" s="1222" t="s">
        <v>1035</v>
      </c>
      <c r="R24" s="1225" t="s">
        <v>1035</v>
      </c>
      <c r="S24" s="1224" t="s">
        <v>1035</v>
      </c>
      <c r="T24" s="1224" t="s">
        <v>1035</v>
      </c>
      <c r="U24" s="1223" t="s">
        <v>1035</v>
      </c>
      <c r="V24" s="1222" t="s">
        <v>1035</v>
      </c>
      <c r="W24" s="1221" t="s">
        <v>1035</v>
      </c>
    </row>
    <row r="25" spans="1:23" ht="18">
      <c r="A25" s="130" t="s">
        <v>315</v>
      </c>
      <c r="B25" s="382" t="s">
        <v>56</v>
      </c>
      <c r="C25" s="23">
        <v>0</v>
      </c>
      <c r="D25" s="21">
        <v>0</v>
      </c>
      <c r="E25" s="21">
        <v>0</v>
      </c>
      <c r="F25" s="21">
        <v>0</v>
      </c>
      <c r="G25" s="21">
        <v>0</v>
      </c>
      <c r="H25" s="21">
        <v>0</v>
      </c>
      <c r="I25" s="21">
        <v>0</v>
      </c>
      <c r="J25" s="21">
        <v>0</v>
      </c>
      <c r="K25" s="21">
        <v>0</v>
      </c>
      <c r="L25" s="21">
        <v>0</v>
      </c>
      <c r="M25" s="21">
        <v>0</v>
      </c>
      <c r="N25" s="21">
        <v>0</v>
      </c>
      <c r="O25" s="21">
        <v>0</v>
      </c>
      <c r="P25" s="21">
        <v>0</v>
      </c>
      <c r="Q25" s="21">
        <v>0</v>
      </c>
      <c r="R25" s="26">
        <v>0</v>
      </c>
      <c r="S25" s="76">
        <v>0</v>
      </c>
      <c r="T25" s="76">
        <v>0</v>
      </c>
      <c r="U25" s="48">
        <v>0</v>
      </c>
      <c r="V25" s="21">
        <v>0</v>
      </c>
      <c r="W25" s="46">
        <v>0</v>
      </c>
    </row>
    <row r="26" spans="1:23" ht="18">
      <c r="A26" s="130" t="s">
        <v>314</v>
      </c>
      <c r="B26" s="382" t="s">
        <v>57</v>
      </c>
      <c r="C26" s="23">
        <v>0</v>
      </c>
      <c r="D26" s="21">
        <v>0</v>
      </c>
      <c r="E26" s="21">
        <v>0</v>
      </c>
      <c r="F26" s="21">
        <v>0</v>
      </c>
      <c r="G26" s="21">
        <v>0</v>
      </c>
      <c r="H26" s="21">
        <v>0</v>
      </c>
      <c r="I26" s="21">
        <v>0</v>
      </c>
      <c r="J26" s="21">
        <v>0</v>
      </c>
      <c r="K26" s="21">
        <v>0</v>
      </c>
      <c r="L26" s="21">
        <v>0</v>
      </c>
      <c r="M26" s="21">
        <v>0</v>
      </c>
      <c r="N26" s="21">
        <v>0</v>
      </c>
      <c r="O26" s="21">
        <v>0</v>
      </c>
      <c r="P26" s="21">
        <v>0</v>
      </c>
      <c r="Q26" s="21">
        <v>0</v>
      </c>
      <c r="R26" s="26">
        <v>0</v>
      </c>
      <c r="S26" s="76">
        <v>0</v>
      </c>
      <c r="T26" s="76">
        <v>0</v>
      </c>
      <c r="U26" s="48">
        <v>0</v>
      </c>
      <c r="V26" s="21">
        <v>0</v>
      </c>
      <c r="W26" s="46">
        <v>0</v>
      </c>
    </row>
    <row r="27" spans="1:23" ht="18">
      <c r="A27" s="130" t="s">
        <v>313</v>
      </c>
      <c r="B27" s="382" t="s">
        <v>58</v>
      </c>
      <c r="C27" s="23">
        <v>0</v>
      </c>
      <c r="D27" s="21">
        <v>0</v>
      </c>
      <c r="E27" s="21">
        <v>0</v>
      </c>
      <c r="F27" s="21">
        <v>0</v>
      </c>
      <c r="G27" s="21">
        <v>0</v>
      </c>
      <c r="H27" s="21">
        <v>0</v>
      </c>
      <c r="I27" s="21">
        <v>0</v>
      </c>
      <c r="J27" s="21">
        <v>0</v>
      </c>
      <c r="K27" s="21">
        <v>0</v>
      </c>
      <c r="L27" s="21">
        <v>0</v>
      </c>
      <c r="M27" s="21">
        <v>0</v>
      </c>
      <c r="N27" s="21">
        <v>0</v>
      </c>
      <c r="O27" s="21">
        <v>0</v>
      </c>
      <c r="P27" s="21">
        <v>0</v>
      </c>
      <c r="Q27" s="21">
        <v>0</v>
      </c>
      <c r="R27" s="26">
        <v>0</v>
      </c>
      <c r="S27" s="76">
        <v>0</v>
      </c>
      <c r="T27" s="76">
        <v>0</v>
      </c>
      <c r="U27" s="48">
        <v>0</v>
      </c>
      <c r="V27" s="21">
        <v>0</v>
      </c>
      <c r="W27" s="46">
        <v>0</v>
      </c>
    </row>
    <row r="28" spans="1:23" ht="18">
      <c r="A28" s="130" t="s">
        <v>312</v>
      </c>
      <c r="B28" s="382" t="s">
        <v>59</v>
      </c>
      <c r="C28" s="23">
        <v>0</v>
      </c>
      <c r="D28" s="21">
        <v>0</v>
      </c>
      <c r="E28" s="21">
        <v>0</v>
      </c>
      <c r="F28" s="21">
        <v>0</v>
      </c>
      <c r="G28" s="21">
        <v>0</v>
      </c>
      <c r="H28" s="21">
        <v>0</v>
      </c>
      <c r="I28" s="21">
        <v>0</v>
      </c>
      <c r="J28" s="21">
        <v>0</v>
      </c>
      <c r="K28" s="21">
        <v>0</v>
      </c>
      <c r="L28" s="21">
        <v>0</v>
      </c>
      <c r="M28" s="21">
        <v>0</v>
      </c>
      <c r="N28" s="21">
        <v>0</v>
      </c>
      <c r="O28" s="21">
        <v>0</v>
      </c>
      <c r="P28" s="21">
        <v>0</v>
      </c>
      <c r="Q28" s="21">
        <v>0</v>
      </c>
      <c r="R28" s="26">
        <v>0</v>
      </c>
      <c r="S28" s="76">
        <v>0</v>
      </c>
      <c r="T28" s="76">
        <v>0</v>
      </c>
      <c r="U28" s="48">
        <v>0</v>
      </c>
      <c r="V28" s="21">
        <v>0</v>
      </c>
      <c r="W28" s="46">
        <v>0</v>
      </c>
    </row>
    <row r="29" spans="1:23" ht="18">
      <c r="A29" s="130" t="s">
        <v>311</v>
      </c>
      <c r="B29" s="382" t="s">
        <v>60</v>
      </c>
      <c r="C29" s="23">
        <v>0</v>
      </c>
      <c r="D29" s="21">
        <v>0</v>
      </c>
      <c r="E29" s="21">
        <v>2</v>
      </c>
      <c r="F29" s="21">
        <v>1</v>
      </c>
      <c r="G29" s="21">
        <v>1</v>
      </c>
      <c r="H29" s="21">
        <v>0</v>
      </c>
      <c r="I29" s="21">
        <v>9</v>
      </c>
      <c r="J29" s="21">
        <v>2</v>
      </c>
      <c r="K29" s="21">
        <v>9</v>
      </c>
      <c r="L29" s="21">
        <v>1</v>
      </c>
      <c r="M29" s="21">
        <v>37</v>
      </c>
      <c r="N29" s="21">
        <v>14</v>
      </c>
      <c r="O29" s="21">
        <v>2</v>
      </c>
      <c r="P29" s="21">
        <v>0</v>
      </c>
      <c r="Q29" s="21">
        <v>3</v>
      </c>
      <c r="R29" s="26">
        <v>1</v>
      </c>
      <c r="S29" s="76">
        <v>9</v>
      </c>
      <c r="T29" s="76">
        <v>91</v>
      </c>
      <c r="U29" s="48">
        <v>4</v>
      </c>
      <c r="V29" s="21">
        <v>0</v>
      </c>
      <c r="W29" s="46">
        <v>32</v>
      </c>
    </row>
    <row r="30" spans="1:23" ht="18">
      <c r="A30" s="130" t="s">
        <v>310</v>
      </c>
      <c r="B30" s="382" t="s">
        <v>61</v>
      </c>
      <c r="C30" s="23">
        <v>0</v>
      </c>
      <c r="D30" s="21">
        <v>0</v>
      </c>
      <c r="E30" s="21">
        <v>0</v>
      </c>
      <c r="F30" s="21">
        <v>0</v>
      </c>
      <c r="G30" s="21">
        <v>0</v>
      </c>
      <c r="H30" s="21">
        <v>0</v>
      </c>
      <c r="I30" s="21">
        <v>0</v>
      </c>
      <c r="J30" s="21">
        <v>0</v>
      </c>
      <c r="K30" s="21">
        <v>0</v>
      </c>
      <c r="L30" s="21">
        <v>0</v>
      </c>
      <c r="M30" s="21">
        <v>0</v>
      </c>
      <c r="N30" s="21">
        <v>0</v>
      </c>
      <c r="O30" s="21">
        <v>0</v>
      </c>
      <c r="P30" s="21">
        <v>0</v>
      </c>
      <c r="Q30" s="21">
        <v>0</v>
      </c>
      <c r="R30" s="26">
        <v>0</v>
      </c>
      <c r="S30" s="76">
        <v>0</v>
      </c>
      <c r="T30" s="76">
        <v>0</v>
      </c>
      <c r="U30" s="48">
        <v>0</v>
      </c>
      <c r="V30" s="21">
        <v>0</v>
      </c>
      <c r="W30" s="46">
        <v>0</v>
      </c>
    </row>
    <row r="31" spans="1:23" ht="18">
      <c r="A31" s="130" t="s">
        <v>309</v>
      </c>
      <c r="B31" s="382" t="s">
        <v>62</v>
      </c>
      <c r="C31" s="23">
        <v>0</v>
      </c>
      <c r="D31" s="21">
        <v>0</v>
      </c>
      <c r="E31" s="21">
        <v>1</v>
      </c>
      <c r="F31" s="21">
        <v>0</v>
      </c>
      <c r="G31" s="21">
        <v>0</v>
      </c>
      <c r="H31" s="21">
        <v>0</v>
      </c>
      <c r="I31" s="21">
        <v>1</v>
      </c>
      <c r="J31" s="21">
        <v>1</v>
      </c>
      <c r="K31" s="21">
        <v>4</v>
      </c>
      <c r="L31" s="21">
        <v>3</v>
      </c>
      <c r="M31" s="21">
        <v>1</v>
      </c>
      <c r="N31" s="21">
        <v>4</v>
      </c>
      <c r="O31" s="21">
        <v>0</v>
      </c>
      <c r="P31" s="21">
        <v>0</v>
      </c>
      <c r="Q31" s="21">
        <v>0</v>
      </c>
      <c r="R31" s="26">
        <v>0</v>
      </c>
      <c r="S31" s="76">
        <v>1</v>
      </c>
      <c r="T31" s="76">
        <v>16</v>
      </c>
      <c r="U31" s="48">
        <v>2</v>
      </c>
      <c r="V31" s="21">
        <v>2</v>
      </c>
      <c r="W31" s="46">
        <v>3</v>
      </c>
    </row>
    <row r="32" spans="1:23" ht="18">
      <c r="A32" s="130" t="s">
        <v>308</v>
      </c>
      <c r="B32" s="382" t="s">
        <v>63</v>
      </c>
      <c r="C32" s="23">
        <v>0</v>
      </c>
      <c r="D32" s="21">
        <v>0</v>
      </c>
      <c r="E32" s="21">
        <v>0</v>
      </c>
      <c r="F32" s="21">
        <v>0</v>
      </c>
      <c r="G32" s="21">
        <v>0</v>
      </c>
      <c r="H32" s="21">
        <v>0</v>
      </c>
      <c r="I32" s="21">
        <v>0</v>
      </c>
      <c r="J32" s="21">
        <v>0</v>
      </c>
      <c r="K32" s="21">
        <v>0</v>
      </c>
      <c r="L32" s="21">
        <v>0</v>
      </c>
      <c r="M32" s="21">
        <v>0</v>
      </c>
      <c r="N32" s="21">
        <v>0</v>
      </c>
      <c r="O32" s="21">
        <v>0</v>
      </c>
      <c r="P32" s="21">
        <v>0</v>
      </c>
      <c r="Q32" s="21">
        <v>0</v>
      </c>
      <c r="R32" s="26">
        <v>0</v>
      </c>
      <c r="S32" s="76">
        <v>0</v>
      </c>
      <c r="T32" s="76">
        <v>0</v>
      </c>
      <c r="U32" s="48">
        <v>0</v>
      </c>
      <c r="V32" s="21">
        <v>0</v>
      </c>
      <c r="W32" s="46">
        <v>0</v>
      </c>
    </row>
    <row r="33" spans="1:23" ht="18">
      <c r="A33" s="130" t="s">
        <v>307</v>
      </c>
      <c r="B33" s="382" t="s">
        <v>64</v>
      </c>
      <c r="C33" s="23">
        <v>0</v>
      </c>
      <c r="D33" s="21">
        <v>0</v>
      </c>
      <c r="E33" s="21">
        <v>0</v>
      </c>
      <c r="F33" s="21">
        <v>0</v>
      </c>
      <c r="G33" s="21">
        <v>0</v>
      </c>
      <c r="H33" s="21">
        <v>0</v>
      </c>
      <c r="I33" s="21">
        <v>0</v>
      </c>
      <c r="J33" s="21">
        <v>0</v>
      </c>
      <c r="K33" s="21">
        <v>0</v>
      </c>
      <c r="L33" s="21">
        <v>0</v>
      </c>
      <c r="M33" s="21">
        <v>0</v>
      </c>
      <c r="N33" s="21">
        <v>0</v>
      </c>
      <c r="O33" s="21">
        <v>0</v>
      </c>
      <c r="P33" s="21">
        <v>0</v>
      </c>
      <c r="Q33" s="21">
        <v>0</v>
      </c>
      <c r="R33" s="26">
        <v>0</v>
      </c>
      <c r="S33" s="76">
        <v>0</v>
      </c>
      <c r="T33" s="76">
        <v>0</v>
      </c>
      <c r="U33" s="48">
        <v>0</v>
      </c>
      <c r="V33" s="21">
        <v>0</v>
      </c>
      <c r="W33" s="46">
        <v>0</v>
      </c>
    </row>
    <row r="34" spans="1:23" ht="18.75" thickBot="1">
      <c r="A34" s="131" t="s">
        <v>306</v>
      </c>
      <c r="B34" s="389" t="s">
        <v>65</v>
      </c>
      <c r="C34" s="33">
        <v>0</v>
      </c>
      <c r="D34" s="30">
        <v>0</v>
      </c>
      <c r="E34" s="30">
        <v>0</v>
      </c>
      <c r="F34" s="30">
        <v>0</v>
      </c>
      <c r="G34" s="30">
        <v>0</v>
      </c>
      <c r="H34" s="30">
        <v>0</v>
      </c>
      <c r="I34" s="30">
        <v>0</v>
      </c>
      <c r="J34" s="30">
        <v>0</v>
      </c>
      <c r="K34" s="30">
        <v>0</v>
      </c>
      <c r="L34" s="30">
        <v>0</v>
      </c>
      <c r="M34" s="30">
        <v>0</v>
      </c>
      <c r="N34" s="30">
        <v>0</v>
      </c>
      <c r="O34" s="30">
        <v>0</v>
      </c>
      <c r="P34" s="30">
        <v>0</v>
      </c>
      <c r="Q34" s="30">
        <v>0</v>
      </c>
      <c r="R34" s="49">
        <v>0</v>
      </c>
      <c r="S34" s="77">
        <v>0</v>
      </c>
      <c r="T34" s="77">
        <v>0</v>
      </c>
      <c r="U34" s="35">
        <v>0</v>
      </c>
      <c r="V34" s="30">
        <v>0</v>
      </c>
      <c r="W34" s="47">
        <v>0</v>
      </c>
    </row>
    <row r="35" spans="1:23" ht="17.100000000000001" customHeight="1">
      <c r="A35" s="1301" t="s">
        <v>406</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390</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20">
    <mergeCell ref="A40:W40"/>
    <mergeCell ref="A35:W35"/>
    <mergeCell ref="A36:W36"/>
    <mergeCell ref="A37:W37"/>
    <mergeCell ref="A38:W38"/>
    <mergeCell ref="A39:W39"/>
    <mergeCell ref="M4:N4"/>
    <mergeCell ref="O4:P4"/>
    <mergeCell ref="Q4:R4"/>
    <mergeCell ref="A2:W2"/>
    <mergeCell ref="A1:W1"/>
    <mergeCell ref="A3:A5"/>
    <mergeCell ref="B3:B5"/>
    <mergeCell ref="U3:W4"/>
    <mergeCell ref="C3:T3"/>
    <mergeCell ref="C4:D4"/>
    <mergeCell ref="E4:F4"/>
    <mergeCell ref="G4:H4"/>
    <mergeCell ref="I4:J4"/>
    <mergeCell ref="K4:L4"/>
  </mergeCells>
  <pageMargins left="0.2" right="0.2" top="0.5" bottom="0.5" header="0" footer="0"/>
  <pageSetup paperSize="5"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40"/>
  <sheetViews>
    <sheetView showGridLines="0" zoomScaleNormal="100" workbookViewId="0">
      <selection sqref="A1:W1"/>
    </sheetView>
  </sheetViews>
  <sheetFormatPr defaultColWidth="11" defaultRowHeight="15" customHeight="1"/>
  <cols>
    <col min="1" max="1" width="8.75" style="64" customWidth="1"/>
    <col min="2" max="2" width="39.875"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1.25" customWidth="1"/>
    <col min="20" max="20" width="9" bestFit="1" customWidth="1"/>
    <col min="21" max="21" width="10" bestFit="1" customWidth="1"/>
    <col min="22" max="22" width="8" bestFit="1" customWidth="1"/>
    <col min="23" max="23" width="16" bestFit="1" customWidth="1"/>
  </cols>
  <sheetData>
    <row r="1" spans="1:23" ht="119.45" customHeight="1">
      <c r="A1" s="1323" t="s">
        <v>960</v>
      </c>
      <c r="B1" s="1324"/>
      <c r="C1" s="1324"/>
      <c r="D1" s="1324"/>
      <c r="E1" s="1324"/>
      <c r="F1" s="1324"/>
      <c r="G1" s="1324"/>
      <c r="H1" s="1324"/>
      <c r="I1" s="1324"/>
      <c r="J1" s="1324"/>
      <c r="K1" s="1324"/>
      <c r="L1" s="1324"/>
      <c r="M1" s="1324"/>
      <c r="N1" s="1324"/>
      <c r="O1" s="1324"/>
      <c r="P1" s="1324"/>
      <c r="Q1" s="1324"/>
      <c r="R1" s="1324"/>
      <c r="S1" s="1324"/>
      <c r="T1" s="1324"/>
      <c r="U1" s="1324"/>
      <c r="V1" s="1324"/>
      <c r="W1" s="1324"/>
    </row>
    <row r="2" spans="1:23" ht="15" customHeight="1" thickBot="1">
      <c r="A2"/>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6"/>
      <c r="U3" s="1457" t="s">
        <v>291</v>
      </c>
      <c r="V3" s="1420"/>
      <c r="W3" s="1458"/>
    </row>
    <row r="4" spans="1:23" ht="35.1" customHeight="1">
      <c r="A4" s="1435"/>
      <c r="B4" s="1437"/>
      <c r="C4" s="1461" t="s">
        <v>80</v>
      </c>
      <c r="D4" s="1462"/>
      <c r="E4" s="1463" t="s">
        <v>296</v>
      </c>
      <c r="F4" s="1463"/>
      <c r="G4" s="1463" t="s">
        <v>295</v>
      </c>
      <c r="H4" s="1463"/>
      <c r="I4" s="1462" t="s">
        <v>870</v>
      </c>
      <c r="J4" s="1462"/>
      <c r="K4" s="1463" t="s">
        <v>937</v>
      </c>
      <c r="L4" s="1463"/>
      <c r="M4" s="1463" t="s">
        <v>15</v>
      </c>
      <c r="N4" s="1463"/>
      <c r="O4" s="1463" t="s">
        <v>938</v>
      </c>
      <c r="P4" s="1463"/>
      <c r="Q4" s="1463" t="s">
        <v>28</v>
      </c>
      <c r="R4" s="1428"/>
      <c r="S4" s="1483" t="s">
        <v>800</v>
      </c>
      <c r="T4" s="1483" t="s">
        <v>801</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1399"/>
      <c r="T5" s="1399"/>
      <c r="U5" s="807" t="s">
        <v>289</v>
      </c>
      <c r="V5" s="859" t="s">
        <v>288</v>
      </c>
      <c r="W5" s="860" t="s">
        <v>287</v>
      </c>
    </row>
    <row r="6" spans="1:23" ht="17.100000000000001" customHeight="1">
      <c r="A6" s="705" t="s">
        <v>332</v>
      </c>
      <c r="B6" s="861" t="s">
        <v>37</v>
      </c>
      <c r="C6" s="869">
        <v>302</v>
      </c>
      <c r="D6" s="870">
        <v>182</v>
      </c>
      <c r="E6" s="870">
        <v>357</v>
      </c>
      <c r="F6" s="870">
        <v>169</v>
      </c>
      <c r="G6" s="870">
        <v>15</v>
      </c>
      <c r="H6" s="870">
        <v>15</v>
      </c>
      <c r="I6" s="870">
        <v>1573</v>
      </c>
      <c r="J6" s="870">
        <v>646</v>
      </c>
      <c r="K6" s="870">
        <v>2555</v>
      </c>
      <c r="L6" s="870">
        <v>1459</v>
      </c>
      <c r="M6" s="870">
        <v>4447</v>
      </c>
      <c r="N6" s="870">
        <v>2275</v>
      </c>
      <c r="O6" s="870">
        <v>21</v>
      </c>
      <c r="P6" s="870">
        <v>14</v>
      </c>
      <c r="Q6" s="870">
        <v>320</v>
      </c>
      <c r="R6" s="871">
        <v>154</v>
      </c>
      <c r="S6" s="862">
        <v>558</v>
      </c>
      <c r="T6" s="862">
        <v>15062</v>
      </c>
      <c r="U6" s="869">
        <v>730</v>
      </c>
      <c r="V6" s="870">
        <v>897</v>
      </c>
      <c r="W6" s="872">
        <v>6796</v>
      </c>
    </row>
    <row r="7" spans="1:23" ht="18">
      <c r="A7" s="706" t="s">
        <v>331</v>
      </c>
      <c r="B7" s="864" t="s">
        <v>38</v>
      </c>
      <c r="C7" s="689">
        <v>7</v>
      </c>
      <c r="D7" s="687">
        <v>3</v>
      </c>
      <c r="E7" s="687">
        <v>13</v>
      </c>
      <c r="F7" s="687">
        <v>3</v>
      </c>
      <c r="G7" s="687">
        <v>1</v>
      </c>
      <c r="H7" s="687">
        <v>0</v>
      </c>
      <c r="I7" s="687">
        <v>43</v>
      </c>
      <c r="J7" s="687">
        <v>21</v>
      </c>
      <c r="K7" s="687">
        <v>65</v>
      </c>
      <c r="L7" s="687">
        <v>25</v>
      </c>
      <c r="M7" s="687">
        <v>270</v>
      </c>
      <c r="N7" s="687">
        <v>156</v>
      </c>
      <c r="O7" s="687">
        <v>0</v>
      </c>
      <c r="P7" s="687">
        <v>0</v>
      </c>
      <c r="Q7" s="687">
        <v>15</v>
      </c>
      <c r="R7" s="726">
        <v>7</v>
      </c>
      <c r="S7" s="727">
        <v>10</v>
      </c>
      <c r="T7" s="727">
        <v>639</v>
      </c>
      <c r="U7" s="783">
        <v>38</v>
      </c>
      <c r="V7" s="687">
        <v>28</v>
      </c>
      <c r="W7" s="690">
        <v>294</v>
      </c>
    </row>
    <row r="8" spans="1:23" ht="18">
      <c r="A8" s="707" t="s">
        <v>330</v>
      </c>
      <c r="B8" s="833" t="s">
        <v>39</v>
      </c>
      <c r="C8" s="695">
        <v>72</v>
      </c>
      <c r="D8" s="693">
        <v>46</v>
      </c>
      <c r="E8" s="693">
        <v>30</v>
      </c>
      <c r="F8" s="693">
        <v>27</v>
      </c>
      <c r="G8" s="693">
        <v>1</v>
      </c>
      <c r="H8" s="693">
        <v>1</v>
      </c>
      <c r="I8" s="693">
        <v>226</v>
      </c>
      <c r="J8" s="693">
        <v>106</v>
      </c>
      <c r="K8" s="693">
        <v>244</v>
      </c>
      <c r="L8" s="693">
        <v>170</v>
      </c>
      <c r="M8" s="693">
        <v>157</v>
      </c>
      <c r="N8" s="693">
        <v>110</v>
      </c>
      <c r="O8" s="693">
        <v>1</v>
      </c>
      <c r="P8" s="693">
        <v>4</v>
      </c>
      <c r="Q8" s="693">
        <v>25</v>
      </c>
      <c r="R8" s="730">
        <v>19</v>
      </c>
      <c r="S8" s="731">
        <v>124</v>
      </c>
      <c r="T8" s="731">
        <v>1363</v>
      </c>
      <c r="U8" s="785">
        <v>49</v>
      </c>
      <c r="V8" s="693">
        <v>215</v>
      </c>
      <c r="W8" s="696">
        <v>564</v>
      </c>
    </row>
    <row r="9" spans="1:23" ht="18">
      <c r="A9" s="707" t="s">
        <v>329</v>
      </c>
      <c r="B9" s="833" t="s">
        <v>40</v>
      </c>
      <c r="C9" s="695">
        <v>1</v>
      </c>
      <c r="D9" s="693">
        <v>1</v>
      </c>
      <c r="E9" s="693">
        <v>8</v>
      </c>
      <c r="F9" s="693">
        <v>1</v>
      </c>
      <c r="G9" s="693">
        <v>0</v>
      </c>
      <c r="H9" s="693">
        <v>1</v>
      </c>
      <c r="I9" s="693">
        <v>14</v>
      </c>
      <c r="J9" s="693">
        <v>5</v>
      </c>
      <c r="K9" s="693">
        <v>33</v>
      </c>
      <c r="L9" s="693">
        <v>12</v>
      </c>
      <c r="M9" s="693">
        <v>145</v>
      </c>
      <c r="N9" s="693">
        <v>53</v>
      </c>
      <c r="O9" s="693">
        <v>0</v>
      </c>
      <c r="P9" s="693">
        <v>0</v>
      </c>
      <c r="Q9" s="693">
        <v>7</v>
      </c>
      <c r="R9" s="730">
        <v>4</v>
      </c>
      <c r="S9" s="731">
        <v>4</v>
      </c>
      <c r="T9" s="731">
        <v>289</v>
      </c>
      <c r="U9" s="785">
        <v>11</v>
      </c>
      <c r="V9" s="693">
        <v>1</v>
      </c>
      <c r="W9" s="696">
        <v>179</v>
      </c>
    </row>
    <row r="10" spans="1:23" ht="18">
      <c r="A10" s="707" t="s">
        <v>328</v>
      </c>
      <c r="B10" s="729" t="s">
        <v>41</v>
      </c>
      <c r="C10" s="695">
        <v>0</v>
      </c>
      <c r="D10" s="693">
        <v>2</v>
      </c>
      <c r="E10" s="693">
        <v>1</v>
      </c>
      <c r="F10" s="693">
        <v>0</v>
      </c>
      <c r="G10" s="693">
        <v>0</v>
      </c>
      <c r="H10" s="693">
        <v>0</v>
      </c>
      <c r="I10" s="693">
        <v>8</v>
      </c>
      <c r="J10" s="693">
        <v>3</v>
      </c>
      <c r="K10" s="693">
        <v>4</v>
      </c>
      <c r="L10" s="693">
        <v>2</v>
      </c>
      <c r="M10" s="693">
        <v>35</v>
      </c>
      <c r="N10" s="693">
        <v>11</v>
      </c>
      <c r="O10" s="693">
        <v>0</v>
      </c>
      <c r="P10" s="693">
        <v>0</v>
      </c>
      <c r="Q10" s="693">
        <v>2</v>
      </c>
      <c r="R10" s="730">
        <v>0</v>
      </c>
      <c r="S10" s="731">
        <v>0</v>
      </c>
      <c r="T10" s="731">
        <v>68</v>
      </c>
      <c r="U10" s="785">
        <v>0</v>
      </c>
      <c r="V10" s="693">
        <v>0</v>
      </c>
      <c r="W10" s="696">
        <v>29</v>
      </c>
    </row>
    <row r="11" spans="1:23" ht="18">
      <c r="A11" s="707" t="s">
        <v>327</v>
      </c>
      <c r="B11" s="833" t="s">
        <v>42</v>
      </c>
      <c r="C11" s="695">
        <v>0</v>
      </c>
      <c r="D11" s="693">
        <v>0</v>
      </c>
      <c r="E11" s="693">
        <v>10</v>
      </c>
      <c r="F11" s="693">
        <v>4</v>
      </c>
      <c r="G11" s="693">
        <v>0</v>
      </c>
      <c r="H11" s="693">
        <v>0</v>
      </c>
      <c r="I11" s="693">
        <v>48</v>
      </c>
      <c r="J11" s="693">
        <v>20</v>
      </c>
      <c r="K11" s="693">
        <v>76</v>
      </c>
      <c r="L11" s="693">
        <v>29</v>
      </c>
      <c r="M11" s="693">
        <v>259</v>
      </c>
      <c r="N11" s="693">
        <v>111</v>
      </c>
      <c r="O11" s="693">
        <v>1</v>
      </c>
      <c r="P11" s="693">
        <v>0</v>
      </c>
      <c r="Q11" s="693">
        <v>15</v>
      </c>
      <c r="R11" s="730">
        <v>7</v>
      </c>
      <c r="S11" s="731">
        <v>32</v>
      </c>
      <c r="T11" s="731">
        <v>612</v>
      </c>
      <c r="U11" s="785">
        <v>31</v>
      </c>
      <c r="V11" s="693">
        <v>82</v>
      </c>
      <c r="W11" s="696">
        <v>296</v>
      </c>
    </row>
    <row r="12" spans="1:23" ht="18">
      <c r="A12" s="707" t="s">
        <v>326</v>
      </c>
      <c r="B12" s="833" t="s">
        <v>43</v>
      </c>
      <c r="C12" s="695">
        <v>11</v>
      </c>
      <c r="D12" s="693">
        <v>4</v>
      </c>
      <c r="E12" s="693">
        <v>16</v>
      </c>
      <c r="F12" s="693">
        <v>7</v>
      </c>
      <c r="G12" s="693">
        <v>3</v>
      </c>
      <c r="H12" s="693">
        <v>1</v>
      </c>
      <c r="I12" s="693">
        <v>41</v>
      </c>
      <c r="J12" s="693">
        <v>13</v>
      </c>
      <c r="K12" s="693">
        <v>111</v>
      </c>
      <c r="L12" s="693">
        <v>51</v>
      </c>
      <c r="M12" s="693">
        <v>196</v>
      </c>
      <c r="N12" s="693">
        <v>93</v>
      </c>
      <c r="O12" s="693">
        <v>0</v>
      </c>
      <c r="P12" s="693">
        <v>0</v>
      </c>
      <c r="Q12" s="693">
        <v>6</v>
      </c>
      <c r="R12" s="730">
        <v>3</v>
      </c>
      <c r="S12" s="731">
        <v>27</v>
      </c>
      <c r="T12" s="731">
        <v>583</v>
      </c>
      <c r="U12" s="785">
        <v>28</v>
      </c>
      <c r="V12" s="693">
        <v>0</v>
      </c>
      <c r="W12" s="696">
        <v>282</v>
      </c>
    </row>
    <row r="13" spans="1:23" ht="18">
      <c r="A13" s="707" t="s">
        <v>325</v>
      </c>
      <c r="B13" s="833" t="s">
        <v>44</v>
      </c>
      <c r="C13" s="695">
        <v>14</v>
      </c>
      <c r="D13" s="693">
        <v>8</v>
      </c>
      <c r="E13" s="693">
        <v>30</v>
      </c>
      <c r="F13" s="693">
        <v>12</v>
      </c>
      <c r="G13" s="693">
        <v>2</v>
      </c>
      <c r="H13" s="693">
        <v>1</v>
      </c>
      <c r="I13" s="693">
        <v>149</v>
      </c>
      <c r="J13" s="693">
        <v>60</v>
      </c>
      <c r="K13" s="693">
        <v>107</v>
      </c>
      <c r="L13" s="693">
        <v>41</v>
      </c>
      <c r="M13" s="693">
        <v>379</v>
      </c>
      <c r="N13" s="693">
        <v>182</v>
      </c>
      <c r="O13" s="693">
        <v>4</v>
      </c>
      <c r="P13" s="693">
        <v>0</v>
      </c>
      <c r="Q13" s="693">
        <v>48</v>
      </c>
      <c r="R13" s="730">
        <v>23</v>
      </c>
      <c r="S13" s="731">
        <v>11</v>
      </c>
      <c r="T13" s="731">
        <v>1071</v>
      </c>
      <c r="U13" s="785">
        <v>54</v>
      </c>
      <c r="V13" s="693">
        <v>4</v>
      </c>
      <c r="W13" s="696">
        <v>495</v>
      </c>
    </row>
    <row r="14" spans="1:23" ht="18">
      <c r="A14" s="707" t="s">
        <v>324</v>
      </c>
      <c r="B14" s="833" t="s">
        <v>45</v>
      </c>
      <c r="C14" s="695">
        <v>0</v>
      </c>
      <c r="D14" s="693">
        <v>0</v>
      </c>
      <c r="E14" s="693">
        <v>1</v>
      </c>
      <c r="F14" s="693">
        <v>0</v>
      </c>
      <c r="G14" s="693">
        <v>0</v>
      </c>
      <c r="H14" s="693">
        <v>0</v>
      </c>
      <c r="I14" s="693">
        <v>4</v>
      </c>
      <c r="J14" s="693">
        <v>2</v>
      </c>
      <c r="K14" s="693">
        <v>26</v>
      </c>
      <c r="L14" s="693">
        <v>9</v>
      </c>
      <c r="M14" s="693">
        <v>42</v>
      </c>
      <c r="N14" s="693">
        <v>13</v>
      </c>
      <c r="O14" s="693">
        <v>0</v>
      </c>
      <c r="P14" s="693">
        <v>0</v>
      </c>
      <c r="Q14" s="693">
        <v>5</v>
      </c>
      <c r="R14" s="730">
        <v>0</v>
      </c>
      <c r="S14" s="731">
        <v>2</v>
      </c>
      <c r="T14" s="731">
        <v>104</v>
      </c>
      <c r="U14" s="785">
        <v>4</v>
      </c>
      <c r="V14" s="693">
        <v>6</v>
      </c>
      <c r="W14" s="696">
        <v>79</v>
      </c>
    </row>
    <row r="15" spans="1:23" ht="18">
      <c r="A15" s="707" t="s">
        <v>323</v>
      </c>
      <c r="B15" s="833" t="s">
        <v>46</v>
      </c>
      <c r="C15" s="695">
        <v>0</v>
      </c>
      <c r="D15" s="693">
        <v>0</v>
      </c>
      <c r="E15" s="693">
        <v>8</v>
      </c>
      <c r="F15" s="693">
        <v>3</v>
      </c>
      <c r="G15" s="693">
        <v>0</v>
      </c>
      <c r="H15" s="693">
        <v>1</v>
      </c>
      <c r="I15" s="693">
        <v>14</v>
      </c>
      <c r="J15" s="693">
        <v>3</v>
      </c>
      <c r="K15" s="693">
        <v>11</v>
      </c>
      <c r="L15" s="693">
        <v>1</v>
      </c>
      <c r="M15" s="693">
        <v>149</v>
      </c>
      <c r="N15" s="693">
        <v>36</v>
      </c>
      <c r="O15" s="693">
        <v>0</v>
      </c>
      <c r="P15" s="693">
        <v>0</v>
      </c>
      <c r="Q15" s="693">
        <v>5</v>
      </c>
      <c r="R15" s="730">
        <v>2</v>
      </c>
      <c r="S15" s="731">
        <v>21</v>
      </c>
      <c r="T15" s="731">
        <v>254</v>
      </c>
      <c r="U15" s="785">
        <v>7</v>
      </c>
      <c r="V15" s="693">
        <v>2</v>
      </c>
      <c r="W15" s="696">
        <v>95</v>
      </c>
    </row>
    <row r="16" spans="1:23" ht="18">
      <c r="A16" s="707" t="s">
        <v>322</v>
      </c>
      <c r="B16" s="833" t="s">
        <v>47</v>
      </c>
      <c r="C16" s="695">
        <v>15</v>
      </c>
      <c r="D16" s="693">
        <v>4</v>
      </c>
      <c r="E16" s="693">
        <v>33</v>
      </c>
      <c r="F16" s="693">
        <v>14</v>
      </c>
      <c r="G16" s="693">
        <v>1</v>
      </c>
      <c r="H16" s="693">
        <v>1</v>
      </c>
      <c r="I16" s="693">
        <v>85</v>
      </c>
      <c r="J16" s="693">
        <v>37</v>
      </c>
      <c r="K16" s="693">
        <v>140</v>
      </c>
      <c r="L16" s="693">
        <v>81</v>
      </c>
      <c r="M16" s="693">
        <v>230</v>
      </c>
      <c r="N16" s="693">
        <v>96</v>
      </c>
      <c r="O16" s="693">
        <v>0</v>
      </c>
      <c r="P16" s="693">
        <v>0</v>
      </c>
      <c r="Q16" s="693">
        <v>19</v>
      </c>
      <c r="R16" s="730">
        <v>9</v>
      </c>
      <c r="S16" s="731">
        <v>58</v>
      </c>
      <c r="T16" s="731">
        <v>823</v>
      </c>
      <c r="U16" s="785">
        <v>56</v>
      </c>
      <c r="V16" s="693">
        <v>32</v>
      </c>
      <c r="W16" s="696">
        <v>374</v>
      </c>
    </row>
    <row r="17" spans="1:23" ht="18">
      <c r="A17" s="707" t="s">
        <v>321</v>
      </c>
      <c r="B17" s="833" t="s">
        <v>48</v>
      </c>
      <c r="C17" s="695">
        <v>4</v>
      </c>
      <c r="D17" s="693">
        <v>3</v>
      </c>
      <c r="E17" s="693">
        <v>9</v>
      </c>
      <c r="F17" s="693">
        <v>1</v>
      </c>
      <c r="G17" s="693">
        <v>1</v>
      </c>
      <c r="H17" s="693">
        <v>1</v>
      </c>
      <c r="I17" s="693">
        <v>48</v>
      </c>
      <c r="J17" s="693">
        <v>24</v>
      </c>
      <c r="K17" s="693">
        <v>96</v>
      </c>
      <c r="L17" s="693">
        <v>52</v>
      </c>
      <c r="M17" s="693">
        <v>157</v>
      </c>
      <c r="N17" s="693">
        <v>107</v>
      </c>
      <c r="O17" s="693">
        <v>0</v>
      </c>
      <c r="P17" s="693">
        <v>0</v>
      </c>
      <c r="Q17" s="693">
        <v>7</v>
      </c>
      <c r="R17" s="730">
        <v>2</v>
      </c>
      <c r="S17" s="731">
        <v>6</v>
      </c>
      <c r="T17" s="731">
        <v>518</v>
      </c>
      <c r="U17" s="785">
        <v>17</v>
      </c>
      <c r="V17" s="693">
        <v>24</v>
      </c>
      <c r="W17" s="696">
        <v>255</v>
      </c>
    </row>
    <row r="18" spans="1:23" ht="18">
      <c r="A18" s="707" t="s">
        <v>320</v>
      </c>
      <c r="B18" s="833" t="s">
        <v>49</v>
      </c>
      <c r="C18" s="695">
        <v>2</v>
      </c>
      <c r="D18" s="693">
        <v>0</v>
      </c>
      <c r="E18" s="693">
        <v>2</v>
      </c>
      <c r="F18" s="693">
        <v>1</v>
      </c>
      <c r="G18" s="693">
        <v>0</v>
      </c>
      <c r="H18" s="693">
        <v>0</v>
      </c>
      <c r="I18" s="693">
        <v>17</v>
      </c>
      <c r="J18" s="693">
        <v>9</v>
      </c>
      <c r="K18" s="693">
        <v>8</v>
      </c>
      <c r="L18" s="693">
        <v>3</v>
      </c>
      <c r="M18" s="693">
        <v>68</v>
      </c>
      <c r="N18" s="693">
        <v>50</v>
      </c>
      <c r="O18" s="693">
        <v>0</v>
      </c>
      <c r="P18" s="693">
        <v>0</v>
      </c>
      <c r="Q18" s="693">
        <v>1</v>
      </c>
      <c r="R18" s="730">
        <v>0</v>
      </c>
      <c r="S18" s="731">
        <v>0</v>
      </c>
      <c r="T18" s="731">
        <v>161</v>
      </c>
      <c r="U18" s="785">
        <v>8</v>
      </c>
      <c r="V18" s="693">
        <v>0</v>
      </c>
      <c r="W18" s="696">
        <v>78</v>
      </c>
    </row>
    <row r="19" spans="1:23" ht="18">
      <c r="A19" s="707" t="s">
        <v>338</v>
      </c>
      <c r="B19" s="833" t="s">
        <v>50</v>
      </c>
      <c r="C19" s="695">
        <v>1</v>
      </c>
      <c r="D19" s="693">
        <v>0</v>
      </c>
      <c r="E19" s="693">
        <v>3</v>
      </c>
      <c r="F19" s="693">
        <v>1</v>
      </c>
      <c r="G19" s="693">
        <v>2</v>
      </c>
      <c r="H19" s="693">
        <v>0</v>
      </c>
      <c r="I19" s="693">
        <v>7</v>
      </c>
      <c r="J19" s="693">
        <v>4</v>
      </c>
      <c r="K19" s="693">
        <v>13</v>
      </c>
      <c r="L19" s="693">
        <v>8</v>
      </c>
      <c r="M19" s="693">
        <v>26</v>
      </c>
      <c r="N19" s="693">
        <v>25</v>
      </c>
      <c r="O19" s="693">
        <v>0</v>
      </c>
      <c r="P19" s="693">
        <v>0</v>
      </c>
      <c r="Q19" s="693">
        <v>1</v>
      </c>
      <c r="R19" s="730">
        <v>0</v>
      </c>
      <c r="S19" s="731">
        <v>2</v>
      </c>
      <c r="T19" s="731">
        <v>93</v>
      </c>
      <c r="U19" s="785">
        <v>8</v>
      </c>
      <c r="V19" s="693">
        <v>4</v>
      </c>
      <c r="W19" s="696">
        <v>40</v>
      </c>
    </row>
    <row r="20" spans="1:23" ht="33">
      <c r="A20" s="707" t="s">
        <v>337</v>
      </c>
      <c r="B20" s="833" t="s">
        <v>51</v>
      </c>
      <c r="C20" s="695">
        <v>4</v>
      </c>
      <c r="D20" s="693">
        <v>2</v>
      </c>
      <c r="E20" s="693">
        <v>8</v>
      </c>
      <c r="F20" s="693">
        <v>1</v>
      </c>
      <c r="G20" s="693">
        <v>0</v>
      </c>
      <c r="H20" s="693">
        <v>0</v>
      </c>
      <c r="I20" s="693">
        <v>26</v>
      </c>
      <c r="J20" s="693">
        <v>8</v>
      </c>
      <c r="K20" s="693">
        <v>53</v>
      </c>
      <c r="L20" s="693">
        <v>23</v>
      </c>
      <c r="M20" s="693">
        <v>183</v>
      </c>
      <c r="N20" s="693">
        <v>60</v>
      </c>
      <c r="O20" s="693">
        <v>1</v>
      </c>
      <c r="P20" s="693">
        <v>0</v>
      </c>
      <c r="Q20" s="693">
        <v>8</v>
      </c>
      <c r="R20" s="730">
        <v>2</v>
      </c>
      <c r="S20" s="731">
        <v>16</v>
      </c>
      <c r="T20" s="731">
        <v>395</v>
      </c>
      <c r="U20" s="785">
        <v>42</v>
      </c>
      <c r="V20" s="693">
        <v>9</v>
      </c>
      <c r="W20" s="696">
        <v>181</v>
      </c>
    </row>
    <row r="21" spans="1:23" ht="18">
      <c r="A21" s="707" t="s">
        <v>319</v>
      </c>
      <c r="B21" s="833" t="s">
        <v>52</v>
      </c>
      <c r="C21" s="695">
        <v>86</v>
      </c>
      <c r="D21" s="693">
        <v>48</v>
      </c>
      <c r="E21" s="693">
        <v>14</v>
      </c>
      <c r="F21" s="693">
        <v>7</v>
      </c>
      <c r="G21" s="693">
        <v>1</v>
      </c>
      <c r="H21" s="693">
        <v>1</v>
      </c>
      <c r="I21" s="693">
        <v>235</v>
      </c>
      <c r="J21" s="693">
        <v>87</v>
      </c>
      <c r="K21" s="693">
        <v>693</v>
      </c>
      <c r="L21" s="693">
        <v>465</v>
      </c>
      <c r="M21" s="693">
        <v>81</v>
      </c>
      <c r="N21" s="693">
        <v>46</v>
      </c>
      <c r="O21" s="693">
        <v>0</v>
      </c>
      <c r="P21" s="693">
        <v>1</v>
      </c>
      <c r="Q21" s="693">
        <v>18</v>
      </c>
      <c r="R21" s="730">
        <v>8</v>
      </c>
      <c r="S21" s="731">
        <v>23</v>
      </c>
      <c r="T21" s="731">
        <v>1814</v>
      </c>
      <c r="U21" s="785">
        <v>89</v>
      </c>
      <c r="V21" s="693">
        <v>224</v>
      </c>
      <c r="W21" s="696">
        <v>683</v>
      </c>
    </row>
    <row r="22" spans="1:23" ht="18">
      <c r="A22" s="707" t="s">
        <v>318</v>
      </c>
      <c r="B22" s="833" t="s">
        <v>53</v>
      </c>
      <c r="C22" s="695">
        <v>0</v>
      </c>
      <c r="D22" s="693">
        <v>0</v>
      </c>
      <c r="E22" s="693">
        <v>1</v>
      </c>
      <c r="F22" s="693">
        <v>0</v>
      </c>
      <c r="G22" s="693">
        <v>0</v>
      </c>
      <c r="H22" s="693">
        <v>0</v>
      </c>
      <c r="I22" s="693">
        <v>16</v>
      </c>
      <c r="J22" s="693">
        <v>1</v>
      </c>
      <c r="K22" s="693">
        <v>7</v>
      </c>
      <c r="L22" s="693">
        <v>1</v>
      </c>
      <c r="M22" s="693">
        <v>31</v>
      </c>
      <c r="N22" s="693">
        <v>10</v>
      </c>
      <c r="O22" s="693">
        <v>0</v>
      </c>
      <c r="P22" s="693">
        <v>0</v>
      </c>
      <c r="Q22" s="693">
        <v>0</v>
      </c>
      <c r="R22" s="730">
        <v>0</v>
      </c>
      <c r="S22" s="731">
        <v>0</v>
      </c>
      <c r="T22" s="731">
        <v>67</v>
      </c>
      <c r="U22" s="785">
        <v>2</v>
      </c>
      <c r="V22" s="693">
        <v>0</v>
      </c>
      <c r="W22" s="696">
        <v>32</v>
      </c>
    </row>
    <row r="23" spans="1:23" ht="18">
      <c r="A23" s="707" t="s">
        <v>317</v>
      </c>
      <c r="B23" s="833" t="s">
        <v>54</v>
      </c>
      <c r="C23" s="695">
        <v>0</v>
      </c>
      <c r="D23" s="693">
        <v>3</v>
      </c>
      <c r="E23" s="693">
        <v>2</v>
      </c>
      <c r="F23" s="693">
        <v>1</v>
      </c>
      <c r="G23" s="693">
        <v>0</v>
      </c>
      <c r="H23" s="693">
        <v>1</v>
      </c>
      <c r="I23" s="693">
        <v>9</v>
      </c>
      <c r="J23" s="693">
        <v>8</v>
      </c>
      <c r="K23" s="693">
        <v>19</v>
      </c>
      <c r="L23" s="693">
        <v>5</v>
      </c>
      <c r="M23" s="693">
        <v>77</v>
      </c>
      <c r="N23" s="693">
        <v>22</v>
      </c>
      <c r="O23" s="693">
        <v>0</v>
      </c>
      <c r="P23" s="693">
        <v>0</v>
      </c>
      <c r="Q23" s="693">
        <v>8</v>
      </c>
      <c r="R23" s="730">
        <v>3</v>
      </c>
      <c r="S23" s="731">
        <v>9</v>
      </c>
      <c r="T23" s="731">
        <v>167</v>
      </c>
      <c r="U23" s="785">
        <v>6</v>
      </c>
      <c r="V23" s="693">
        <v>0</v>
      </c>
      <c r="W23" s="696">
        <v>89</v>
      </c>
    </row>
    <row r="24" spans="1:23" ht="18">
      <c r="A24" s="707" t="s">
        <v>316</v>
      </c>
      <c r="B24" s="833" t="s">
        <v>55</v>
      </c>
      <c r="C24" s="695">
        <v>2</v>
      </c>
      <c r="D24" s="693">
        <v>1</v>
      </c>
      <c r="E24" s="693">
        <v>10</v>
      </c>
      <c r="F24" s="693">
        <v>4</v>
      </c>
      <c r="G24" s="693">
        <v>0</v>
      </c>
      <c r="H24" s="693">
        <v>0</v>
      </c>
      <c r="I24" s="693">
        <v>93</v>
      </c>
      <c r="J24" s="693">
        <v>40</v>
      </c>
      <c r="K24" s="693">
        <v>103</v>
      </c>
      <c r="L24" s="693">
        <v>61</v>
      </c>
      <c r="M24" s="693">
        <v>159</v>
      </c>
      <c r="N24" s="693">
        <v>71</v>
      </c>
      <c r="O24" s="693">
        <v>1</v>
      </c>
      <c r="P24" s="693">
        <v>2</v>
      </c>
      <c r="Q24" s="693">
        <v>15</v>
      </c>
      <c r="R24" s="730">
        <v>3</v>
      </c>
      <c r="S24" s="731">
        <v>26</v>
      </c>
      <c r="T24" s="731">
        <v>591</v>
      </c>
      <c r="U24" s="785">
        <v>20</v>
      </c>
      <c r="V24" s="693">
        <v>52</v>
      </c>
      <c r="W24" s="696">
        <v>244</v>
      </c>
    </row>
    <row r="25" spans="1:23" ht="18">
      <c r="A25" s="707" t="s">
        <v>315</v>
      </c>
      <c r="B25" s="833" t="s">
        <v>56</v>
      </c>
      <c r="C25" s="695">
        <v>2</v>
      </c>
      <c r="D25" s="693">
        <v>0</v>
      </c>
      <c r="E25" s="693">
        <v>3</v>
      </c>
      <c r="F25" s="693">
        <v>2</v>
      </c>
      <c r="G25" s="693">
        <v>0</v>
      </c>
      <c r="H25" s="693">
        <v>0</v>
      </c>
      <c r="I25" s="693">
        <v>15</v>
      </c>
      <c r="J25" s="693">
        <v>3</v>
      </c>
      <c r="K25" s="693">
        <v>32</v>
      </c>
      <c r="L25" s="693">
        <v>16</v>
      </c>
      <c r="M25" s="693">
        <v>111</v>
      </c>
      <c r="N25" s="693">
        <v>45</v>
      </c>
      <c r="O25" s="693">
        <v>2</v>
      </c>
      <c r="P25" s="693">
        <v>0</v>
      </c>
      <c r="Q25" s="693">
        <v>5</v>
      </c>
      <c r="R25" s="730">
        <v>5</v>
      </c>
      <c r="S25" s="731">
        <v>8</v>
      </c>
      <c r="T25" s="731">
        <v>249</v>
      </c>
      <c r="U25" s="785">
        <v>10</v>
      </c>
      <c r="V25" s="693">
        <v>0</v>
      </c>
      <c r="W25" s="696">
        <v>152</v>
      </c>
    </row>
    <row r="26" spans="1:23" ht="18">
      <c r="A26" s="707" t="s">
        <v>314</v>
      </c>
      <c r="B26" s="833" t="s">
        <v>57</v>
      </c>
      <c r="C26" s="695">
        <v>5</v>
      </c>
      <c r="D26" s="693">
        <v>2</v>
      </c>
      <c r="E26" s="693">
        <v>9</v>
      </c>
      <c r="F26" s="693">
        <v>8</v>
      </c>
      <c r="G26" s="693">
        <v>0</v>
      </c>
      <c r="H26" s="693">
        <v>0</v>
      </c>
      <c r="I26" s="693">
        <v>48</v>
      </c>
      <c r="J26" s="693">
        <v>14</v>
      </c>
      <c r="K26" s="693">
        <v>27</v>
      </c>
      <c r="L26" s="693">
        <v>8</v>
      </c>
      <c r="M26" s="693">
        <v>217</v>
      </c>
      <c r="N26" s="693">
        <v>86</v>
      </c>
      <c r="O26" s="693">
        <v>1</v>
      </c>
      <c r="P26" s="693">
        <v>1</v>
      </c>
      <c r="Q26" s="693">
        <v>24</v>
      </c>
      <c r="R26" s="730">
        <v>4</v>
      </c>
      <c r="S26" s="731">
        <v>0</v>
      </c>
      <c r="T26" s="731">
        <v>454</v>
      </c>
      <c r="U26" s="785">
        <v>13</v>
      </c>
      <c r="V26" s="693">
        <v>1</v>
      </c>
      <c r="W26" s="696">
        <v>248</v>
      </c>
    </row>
    <row r="27" spans="1:23" ht="18">
      <c r="A27" s="707" t="s">
        <v>313</v>
      </c>
      <c r="B27" s="833" t="s">
        <v>58</v>
      </c>
      <c r="C27" s="695">
        <v>4</v>
      </c>
      <c r="D27" s="693">
        <v>1</v>
      </c>
      <c r="E27" s="693">
        <v>8</v>
      </c>
      <c r="F27" s="693">
        <v>6</v>
      </c>
      <c r="G27" s="693">
        <v>0</v>
      </c>
      <c r="H27" s="693">
        <v>1</v>
      </c>
      <c r="I27" s="693">
        <v>30</v>
      </c>
      <c r="J27" s="693">
        <v>13</v>
      </c>
      <c r="K27" s="693">
        <v>69</v>
      </c>
      <c r="L27" s="693">
        <v>20</v>
      </c>
      <c r="M27" s="693">
        <v>138</v>
      </c>
      <c r="N27" s="693">
        <v>89</v>
      </c>
      <c r="O27" s="693">
        <v>1</v>
      </c>
      <c r="P27" s="693">
        <v>3</v>
      </c>
      <c r="Q27" s="693">
        <v>6</v>
      </c>
      <c r="R27" s="730">
        <v>1</v>
      </c>
      <c r="S27" s="731">
        <v>6</v>
      </c>
      <c r="T27" s="731">
        <v>396</v>
      </c>
      <c r="U27" s="785">
        <v>11</v>
      </c>
      <c r="V27" s="693">
        <v>7</v>
      </c>
      <c r="W27" s="696">
        <v>135</v>
      </c>
    </row>
    <row r="28" spans="1:23" ht="18">
      <c r="A28" s="707" t="s">
        <v>312</v>
      </c>
      <c r="B28" s="833" t="s">
        <v>59</v>
      </c>
      <c r="C28" s="695">
        <v>0</v>
      </c>
      <c r="D28" s="693">
        <v>1</v>
      </c>
      <c r="E28" s="693">
        <v>5</v>
      </c>
      <c r="F28" s="693">
        <v>0</v>
      </c>
      <c r="G28" s="693">
        <v>0</v>
      </c>
      <c r="H28" s="693">
        <v>0</v>
      </c>
      <c r="I28" s="693">
        <v>13</v>
      </c>
      <c r="J28" s="693">
        <v>4</v>
      </c>
      <c r="K28" s="693">
        <v>23</v>
      </c>
      <c r="L28" s="693">
        <v>4</v>
      </c>
      <c r="M28" s="693">
        <v>105</v>
      </c>
      <c r="N28" s="693">
        <v>36</v>
      </c>
      <c r="O28" s="693">
        <v>1</v>
      </c>
      <c r="P28" s="693">
        <v>0</v>
      </c>
      <c r="Q28" s="693">
        <v>4</v>
      </c>
      <c r="R28" s="730">
        <v>3</v>
      </c>
      <c r="S28" s="731">
        <v>7</v>
      </c>
      <c r="T28" s="731">
        <v>206</v>
      </c>
      <c r="U28" s="785">
        <v>14</v>
      </c>
      <c r="V28" s="693">
        <v>0</v>
      </c>
      <c r="W28" s="696">
        <v>83</v>
      </c>
    </row>
    <row r="29" spans="1:23" ht="18">
      <c r="A29" s="707" t="s">
        <v>311</v>
      </c>
      <c r="B29" s="833" t="s">
        <v>60</v>
      </c>
      <c r="C29" s="695">
        <v>7</v>
      </c>
      <c r="D29" s="693">
        <v>6</v>
      </c>
      <c r="E29" s="693">
        <v>36</v>
      </c>
      <c r="F29" s="693">
        <v>17</v>
      </c>
      <c r="G29" s="693">
        <v>1</v>
      </c>
      <c r="H29" s="693">
        <v>2</v>
      </c>
      <c r="I29" s="693">
        <v>86</v>
      </c>
      <c r="J29" s="693">
        <v>25</v>
      </c>
      <c r="K29" s="693">
        <v>88</v>
      </c>
      <c r="L29" s="693">
        <v>60</v>
      </c>
      <c r="M29" s="693">
        <v>425</v>
      </c>
      <c r="N29" s="693">
        <v>219</v>
      </c>
      <c r="O29" s="693">
        <v>5</v>
      </c>
      <c r="P29" s="693">
        <v>2</v>
      </c>
      <c r="Q29" s="693">
        <v>21</v>
      </c>
      <c r="R29" s="730">
        <v>12</v>
      </c>
      <c r="S29" s="731">
        <v>40</v>
      </c>
      <c r="T29" s="731">
        <v>1052</v>
      </c>
      <c r="U29" s="785">
        <v>89</v>
      </c>
      <c r="V29" s="693">
        <v>27</v>
      </c>
      <c r="W29" s="696">
        <v>503</v>
      </c>
    </row>
    <row r="30" spans="1:23" ht="18.75" thickBot="1">
      <c r="A30" s="707" t="s">
        <v>310</v>
      </c>
      <c r="B30" s="833" t="s">
        <v>61</v>
      </c>
      <c r="C30" s="695">
        <v>5</v>
      </c>
      <c r="D30" s="693">
        <v>3</v>
      </c>
      <c r="E30" s="693">
        <v>24</v>
      </c>
      <c r="F30" s="693">
        <v>8</v>
      </c>
      <c r="G30" s="693">
        <v>0</v>
      </c>
      <c r="H30" s="693">
        <v>0</v>
      </c>
      <c r="I30" s="693">
        <v>24</v>
      </c>
      <c r="J30" s="693">
        <v>18</v>
      </c>
      <c r="K30" s="693">
        <v>44</v>
      </c>
      <c r="L30" s="693">
        <v>28</v>
      </c>
      <c r="M30" s="693">
        <v>191</v>
      </c>
      <c r="N30" s="693">
        <v>105</v>
      </c>
      <c r="O30" s="693">
        <v>0</v>
      </c>
      <c r="P30" s="693">
        <v>0</v>
      </c>
      <c r="Q30" s="693">
        <v>10</v>
      </c>
      <c r="R30" s="730">
        <v>9</v>
      </c>
      <c r="S30" s="731">
        <v>6</v>
      </c>
      <c r="T30" s="731">
        <v>475</v>
      </c>
      <c r="U30" s="785">
        <v>32</v>
      </c>
      <c r="V30" s="693">
        <v>7</v>
      </c>
      <c r="W30" s="696">
        <v>243</v>
      </c>
    </row>
    <row r="31" spans="1:23" ht="18">
      <c r="A31" s="707" t="s">
        <v>309</v>
      </c>
      <c r="B31" s="833" t="s">
        <v>62</v>
      </c>
      <c r="C31" s="695">
        <v>5</v>
      </c>
      <c r="D31" s="693">
        <v>2</v>
      </c>
      <c r="E31" s="693">
        <v>19</v>
      </c>
      <c r="F31" s="693">
        <v>8</v>
      </c>
      <c r="G31" s="693">
        <v>1</v>
      </c>
      <c r="H31" s="693">
        <v>1</v>
      </c>
      <c r="I31" s="693">
        <v>54</v>
      </c>
      <c r="J31" s="693">
        <v>18</v>
      </c>
      <c r="K31" s="693">
        <v>117</v>
      </c>
      <c r="L31" s="693">
        <v>59</v>
      </c>
      <c r="M31" s="693">
        <v>191</v>
      </c>
      <c r="N31" s="693">
        <v>156</v>
      </c>
      <c r="O31" s="693">
        <v>1</v>
      </c>
      <c r="P31" s="693">
        <v>0</v>
      </c>
      <c r="Q31" s="693">
        <v>14</v>
      </c>
      <c r="R31" s="730">
        <v>8</v>
      </c>
      <c r="S31" s="731">
        <v>21</v>
      </c>
      <c r="T31" s="731">
        <v>675</v>
      </c>
      <c r="U31" s="785">
        <v>49</v>
      </c>
      <c r="V31" s="693">
        <v>22</v>
      </c>
      <c r="W31" s="696">
        <v>305</v>
      </c>
    </row>
    <row r="32" spans="1:23" ht="18">
      <c r="A32" s="707" t="s">
        <v>308</v>
      </c>
      <c r="B32" s="833" t="s">
        <v>63</v>
      </c>
      <c r="C32" s="695">
        <v>3</v>
      </c>
      <c r="D32" s="693">
        <v>3</v>
      </c>
      <c r="E32" s="693">
        <v>2</v>
      </c>
      <c r="F32" s="693">
        <v>1</v>
      </c>
      <c r="G32" s="693">
        <v>1</v>
      </c>
      <c r="H32" s="693">
        <v>0</v>
      </c>
      <c r="I32" s="693">
        <v>4</v>
      </c>
      <c r="J32" s="693">
        <v>1</v>
      </c>
      <c r="K32" s="693">
        <v>26</v>
      </c>
      <c r="L32" s="693">
        <v>5</v>
      </c>
      <c r="M32" s="693">
        <v>32</v>
      </c>
      <c r="N32" s="693">
        <v>27</v>
      </c>
      <c r="O32" s="693">
        <v>0</v>
      </c>
      <c r="P32" s="693">
        <v>0</v>
      </c>
      <c r="Q32" s="693">
        <v>1</v>
      </c>
      <c r="R32" s="730">
        <v>2</v>
      </c>
      <c r="S32" s="731">
        <v>3</v>
      </c>
      <c r="T32" s="731">
        <v>111</v>
      </c>
      <c r="U32" s="785">
        <v>3</v>
      </c>
      <c r="V32" s="693">
        <v>0</v>
      </c>
      <c r="W32" s="696">
        <v>62</v>
      </c>
    </row>
    <row r="33" spans="1:23" ht="18">
      <c r="A33" s="707" t="s">
        <v>307</v>
      </c>
      <c r="B33" s="833" t="s">
        <v>64</v>
      </c>
      <c r="C33" s="695">
        <v>0</v>
      </c>
      <c r="D33" s="693">
        <v>3</v>
      </c>
      <c r="E33" s="693">
        <v>10</v>
      </c>
      <c r="F33" s="693">
        <v>1</v>
      </c>
      <c r="G33" s="693">
        <v>0</v>
      </c>
      <c r="H33" s="693">
        <v>1</v>
      </c>
      <c r="I33" s="693">
        <v>88</v>
      </c>
      <c r="J33" s="693">
        <v>12</v>
      </c>
      <c r="K33" s="693">
        <v>24</v>
      </c>
      <c r="L33" s="693">
        <v>7</v>
      </c>
      <c r="M33" s="693">
        <v>134</v>
      </c>
      <c r="N33" s="693">
        <v>49</v>
      </c>
      <c r="O33" s="693">
        <v>0</v>
      </c>
      <c r="P33" s="693">
        <v>0</v>
      </c>
      <c r="Q33" s="693">
        <v>11</v>
      </c>
      <c r="R33" s="730">
        <v>4</v>
      </c>
      <c r="S33" s="731">
        <v>8</v>
      </c>
      <c r="T33" s="731">
        <v>352</v>
      </c>
      <c r="U33" s="785">
        <v>23</v>
      </c>
      <c r="V33" s="693">
        <v>0</v>
      </c>
      <c r="W33" s="696">
        <v>191</v>
      </c>
    </row>
    <row r="34" spans="1:23" ht="18.75" thickBot="1">
      <c r="A34" s="708" t="s">
        <v>306</v>
      </c>
      <c r="B34" s="867" t="s">
        <v>65</v>
      </c>
      <c r="C34" s="702">
        <v>52</v>
      </c>
      <c r="D34" s="700">
        <v>36</v>
      </c>
      <c r="E34" s="700">
        <v>42</v>
      </c>
      <c r="F34" s="700">
        <v>31</v>
      </c>
      <c r="G34" s="700">
        <v>0</v>
      </c>
      <c r="H34" s="700">
        <v>1</v>
      </c>
      <c r="I34" s="700">
        <v>128</v>
      </c>
      <c r="J34" s="700">
        <v>87</v>
      </c>
      <c r="K34" s="700">
        <v>296</v>
      </c>
      <c r="L34" s="700">
        <v>213</v>
      </c>
      <c r="M34" s="700">
        <v>259</v>
      </c>
      <c r="N34" s="700">
        <v>211</v>
      </c>
      <c r="O34" s="700">
        <v>2</v>
      </c>
      <c r="P34" s="700">
        <v>1</v>
      </c>
      <c r="Q34" s="700">
        <v>19</v>
      </c>
      <c r="R34" s="734">
        <v>14</v>
      </c>
      <c r="S34" s="735">
        <v>88</v>
      </c>
      <c r="T34" s="735">
        <v>1480</v>
      </c>
      <c r="U34" s="788">
        <v>16</v>
      </c>
      <c r="V34" s="700">
        <v>150</v>
      </c>
      <c r="W34" s="703">
        <v>585</v>
      </c>
    </row>
    <row r="35" spans="1:23" ht="17.100000000000001" customHeight="1">
      <c r="A35" s="1301" t="s">
        <v>407</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390</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21">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S4:S5"/>
    <mergeCell ref="T4:T5"/>
    <mergeCell ref="A3:A5"/>
    <mergeCell ref="B3:B5"/>
    <mergeCell ref="U3:W4"/>
  </mergeCells>
  <pageMargins left="0.2" right="0.2" top="0.5" bottom="0.5" header="0" footer="0"/>
  <pageSetup paperSize="5"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40"/>
  <sheetViews>
    <sheetView showGridLines="0" zoomScaleNormal="100" workbookViewId="0">
      <selection sqref="A1:W1"/>
    </sheetView>
  </sheetViews>
  <sheetFormatPr defaultColWidth="11" defaultRowHeight="15" customHeight="1"/>
  <cols>
    <col min="1" max="1" width="9.75" style="64" customWidth="1"/>
    <col min="2" max="2" width="38.875"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13.45" customHeight="1">
      <c r="A1" s="1353" t="s">
        <v>1041</v>
      </c>
      <c r="B1" s="1290"/>
      <c r="C1" s="1290"/>
      <c r="D1" s="1290"/>
      <c r="E1" s="1290"/>
      <c r="F1" s="1290"/>
      <c r="G1" s="1290"/>
      <c r="H1" s="1290"/>
      <c r="I1" s="1290"/>
      <c r="J1" s="1290"/>
      <c r="K1" s="1290"/>
      <c r="L1" s="1290"/>
      <c r="M1" s="1290"/>
      <c r="N1" s="1290"/>
      <c r="O1" s="1290"/>
      <c r="P1" s="1290"/>
      <c r="Q1" s="1290"/>
      <c r="R1" s="1290"/>
      <c r="S1" s="1290"/>
      <c r="T1" s="1290"/>
      <c r="U1" s="1290"/>
      <c r="V1" s="1290"/>
      <c r="W1" s="1290"/>
    </row>
    <row r="2" spans="1:23" ht="15" customHeight="1" thickBot="1">
      <c r="A2"/>
    </row>
    <row r="3" spans="1:23" ht="17.100000000000001" customHeight="1">
      <c r="A3" s="1467" t="s">
        <v>887</v>
      </c>
      <c r="B3" s="1327" t="s">
        <v>886</v>
      </c>
      <c r="C3" s="1484" t="s">
        <v>871</v>
      </c>
      <c r="D3" s="1485"/>
      <c r="E3" s="1485"/>
      <c r="F3" s="1485"/>
      <c r="G3" s="1485"/>
      <c r="H3" s="1485"/>
      <c r="I3" s="1485"/>
      <c r="J3" s="1485"/>
      <c r="K3" s="1485"/>
      <c r="L3" s="1485"/>
      <c r="M3" s="1485"/>
      <c r="N3" s="1485"/>
      <c r="O3" s="1485"/>
      <c r="P3" s="1485"/>
      <c r="Q3" s="1485"/>
      <c r="R3" s="1485"/>
      <c r="S3" s="1485"/>
      <c r="T3" s="1485"/>
      <c r="U3" s="1471" t="s">
        <v>291</v>
      </c>
      <c r="V3" s="1472"/>
      <c r="W3" s="1473"/>
    </row>
    <row r="4" spans="1:23" ht="35.1" customHeight="1">
      <c r="A4" s="1468"/>
      <c r="B4" s="1470"/>
      <c r="C4" s="1486" t="s">
        <v>80</v>
      </c>
      <c r="D4" s="1487"/>
      <c r="E4" s="1488" t="s">
        <v>296</v>
      </c>
      <c r="F4" s="1488"/>
      <c r="G4" s="1488" t="s">
        <v>295</v>
      </c>
      <c r="H4" s="1488"/>
      <c r="I4" s="1487" t="s">
        <v>870</v>
      </c>
      <c r="J4" s="1487"/>
      <c r="K4" s="1488" t="s">
        <v>937</v>
      </c>
      <c r="L4" s="1488"/>
      <c r="M4" s="1488" t="s">
        <v>15</v>
      </c>
      <c r="N4" s="1488"/>
      <c r="O4" s="1488" t="s">
        <v>938</v>
      </c>
      <c r="P4" s="1488"/>
      <c r="Q4" s="1488" t="s">
        <v>28</v>
      </c>
      <c r="R4" s="1464"/>
      <c r="S4" s="380" t="s">
        <v>8</v>
      </c>
      <c r="T4" s="380" t="s">
        <v>292</v>
      </c>
      <c r="U4" s="1474"/>
      <c r="V4" s="1475"/>
      <c r="W4" s="1476"/>
    </row>
    <row r="5" spans="1:23" ht="17.100000000000001" customHeight="1">
      <c r="A5" s="1469"/>
      <c r="B5" s="1328"/>
      <c r="C5" s="378" t="s">
        <v>25</v>
      </c>
      <c r="D5" s="394" t="s">
        <v>31</v>
      </c>
      <c r="E5" s="394" t="s">
        <v>25</v>
      </c>
      <c r="F5" s="394" t="s">
        <v>31</v>
      </c>
      <c r="G5" s="394" t="s">
        <v>25</v>
      </c>
      <c r="H5" s="394" t="s">
        <v>31</v>
      </c>
      <c r="I5" s="394" t="s">
        <v>25</v>
      </c>
      <c r="J5" s="394" t="s">
        <v>31</v>
      </c>
      <c r="K5" s="394" t="s">
        <v>25</v>
      </c>
      <c r="L5" s="394" t="s">
        <v>31</v>
      </c>
      <c r="M5" s="394" t="s">
        <v>25</v>
      </c>
      <c r="N5" s="394" t="s">
        <v>31</v>
      </c>
      <c r="O5" s="394" t="s">
        <v>25</v>
      </c>
      <c r="P5" s="394" t="s">
        <v>31</v>
      </c>
      <c r="Q5" s="394" t="s">
        <v>25</v>
      </c>
      <c r="R5" s="395" t="s">
        <v>31</v>
      </c>
      <c r="S5" s="380" t="s">
        <v>290</v>
      </c>
      <c r="T5" s="380" t="s">
        <v>8</v>
      </c>
      <c r="U5" s="377" t="s">
        <v>289</v>
      </c>
      <c r="V5" s="394" t="s">
        <v>288</v>
      </c>
      <c r="W5" s="379" t="s">
        <v>287</v>
      </c>
    </row>
    <row r="6" spans="1:23" ht="17.100000000000001" customHeight="1">
      <c r="A6" s="412" t="s">
        <v>332</v>
      </c>
      <c r="B6" s="392" t="s">
        <v>37</v>
      </c>
      <c r="C6" s="388">
        <v>44</v>
      </c>
      <c r="D6" s="384">
        <v>30</v>
      </c>
      <c r="E6" s="384">
        <v>46</v>
      </c>
      <c r="F6" s="384">
        <v>78</v>
      </c>
      <c r="G6" s="384">
        <v>8</v>
      </c>
      <c r="H6" s="384">
        <v>7</v>
      </c>
      <c r="I6" s="384">
        <v>1063</v>
      </c>
      <c r="J6" s="384">
        <v>783</v>
      </c>
      <c r="K6" s="384">
        <v>723</v>
      </c>
      <c r="L6" s="384">
        <v>971</v>
      </c>
      <c r="M6" s="384">
        <v>1396</v>
      </c>
      <c r="N6" s="384">
        <v>2273</v>
      </c>
      <c r="O6" s="384">
        <v>14</v>
      </c>
      <c r="P6" s="384">
        <v>11</v>
      </c>
      <c r="Q6" s="384">
        <v>136</v>
      </c>
      <c r="R6" s="386">
        <v>121</v>
      </c>
      <c r="S6" s="393">
        <v>304</v>
      </c>
      <c r="T6" s="393">
        <v>8008</v>
      </c>
      <c r="U6" s="383">
        <v>142</v>
      </c>
      <c r="V6" s="384">
        <v>243</v>
      </c>
      <c r="W6" s="385">
        <v>1564</v>
      </c>
    </row>
    <row r="7" spans="1:23" ht="18">
      <c r="A7" s="132" t="s">
        <v>331</v>
      </c>
      <c r="B7" s="390" t="s">
        <v>954</v>
      </c>
      <c r="C7" s="67">
        <v>2</v>
      </c>
      <c r="D7" s="52">
        <v>0</v>
      </c>
      <c r="E7" s="52">
        <v>2</v>
      </c>
      <c r="F7" s="52">
        <v>3</v>
      </c>
      <c r="G7" s="52">
        <v>1</v>
      </c>
      <c r="H7" s="52">
        <v>1</v>
      </c>
      <c r="I7" s="52">
        <v>32</v>
      </c>
      <c r="J7" s="52">
        <v>19</v>
      </c>
      <c r="K7" s="52">
        <v>25</v>
      </c>
      <c r="L7" s="52">
        <v>41</v>
      </c>
      <c r="M7" s="52">
        <v>110</v>
      </c>
      <c r="N7" s="52">
        <v>218</v>
      </c>
      <c r="O7" s="52">
        <v>1</v>
      </c>
      <c r="P7" s="52">
        <v>0</v>
      </c>
      <c r="Q7" s="52">
        <v>9</v>
      </c>
      <c r="R7" s="53">
        <v>9</v>
      </c>
      <c r="S7" s="117">
        <v>8</v>
      </c>
      <c r="T7" s="117">
        <v>481</v>
      </c>
      <c r="U7" s="67">
        <v>17</v>
      </c>
      <c r="V7" s="52">
        <v>14</v>
      </c>
      <c r="W7" s="54">
        <v>81</v>
      </c>
    </row>
    <row r="8" spans="1:23" ht="18">
      <c r="A8" s="130" t="s">
        <v>330</v>
      </c>
      <c r="B8" s="382" t="s">
        <v>39</v>
      </c>
      <c r="C8" s="23">
        <v>1</v>
      </c>
      <c r="D8" s="21">
        <v>0</v>
      </c>
      <c r="E8" s="21">
        <v>0</v>
      </c>
      <c r="F8" s="21">
        <v>0</v>
      </c>
      <c r="G8" s="21">
        <v>0</v>
      </c>
      <c r="H8" s="21">
        <v>0</v>
      </c>
      <c r="I8" s="21">
        <v>10</v>
      </c>
      <c r="J8" s="21">
        <v>18</v>
      </c>
      <c r="K8" s="21">
        <v>10</v>
      </c>
      <c r="L8" s="21">
        <v>29</v>
      </c>
      <c r="M8" s="21">
        <v>7</v>
      </c>
      <c r="N8" s="21">
        <v>22</v>
      </c>
      <c r="O8" s="21">
        <v>0</v>
      </c>
      <c r="P8" s="21">
        <v>0</v>
      </c>
      <c r="Q8" s="21">
        <v>0</v>
      </c>
      <c r="R8" s="26">
        <v>3</v>
      </c>
      <c r="S8" s="76">
        <v>6</v>
      </c>
      <c r="T8" s="76">
        <v>106</v>
      </c>
      <c r="U8" s="23">
        <v>1</v>
      </c>
      <c r="V8" s="21">
        <v>3</v>
      </c>
      <c r="W8" s="46">
        <v>2</v>
      </c>
    </row>
    <row r="9" spans="1:23" ht="18">
      <c r="A9" s="130" t="s">
        <v>329</v>
      </c>
      <c r="B9" s="382" t="s">
        <v>40</v>
      </c>
      <c r="C9" s="23">
        <v>0</v>
      </c>
      <c r="D9" s="21">
        <v>0</v>
      </c>
      <c r="E9" s="21">
        <v>0</v>
      </c>
      <c r="F9" s="21">
        <v>3</v>
      </c>
      <c r="G9" s="21">
        <v>0</v>
      </c>
      <c r="H9" s="21">
        <v>0</v>
      </c>
      <c r="I9" s="21">
        <v>5</v>
      </c>
      <c r="J9" s="21">
        <v>12</v>
      </c>
      <c r="K9" s="21">
        <v>5</v>
      </c>
      <c r="L9" s="21">
        <v>4</v>
      </c>
      <c r="M9" s="21">
        <v>17</v>
      </c>
      <c r="N9" s="21">
        <v>59</v>
      </c>
      <c r="O9" s="21">
        <v>0</v>
      </c>
      <c r="P9" s="21">
        <v>0</v>
      </c>
      <c r="Q9" s="21">
        <v>0</v>
      </c>
      <c r="R9" s="26">
        <v>0</v>
      </c>
      <c r="S9" s="76">
        <v>2</v>
      </c>
      <c r="T9" s="76">
        <v>107</v>
      </c>
      <c r="U9" s="23">
        <v>1</v>
      </c>
      <c r="V9" s="21">
        <v>0</v>
      </c>
      <c r="W9" s="46">
        <v>30</v>
      </c>
    </row>
    <row r="10" spans="1:23" ht="18">
      <c r="A10" s="130" t="s">
        <v>328</v>
      </c>
      <c r="B10" s="62" t="s">
        <v>41</v>
      </c>
      <c r="C10" s="23">
        <v>0</v>
      </c>
      <c r="D10" s="21">
        <v>0</v>
      </c>
      <c r="E10" s="21">
        <v>0</v>
      </c>
      <c r="F10" s="21">
        <v>1</v>
      </c>
      <c r="G10" s="21">
        <v>0</v>
      </c>
      <c r="H10" s="21">
        <v>1</v>
      </c>
      <c r="I10" s="21">
        <v>13</v>
      </c>
      <c r="J10" s="21">
        <v>6</v>
      </c>
      <c r="K10" s="21">
        <v>2</v>
      </c>
      <c r="L10" s="21">
        <v>4</v>
      </c>
      <c r="M10" s="21">
        <v>24</v>
      </c>
      <c r="N10" s="21">
        <v>52</v>
      </c>
      <c r="O10" s="21">
        <v>0</v>
      </c>
      <c r="P10" s="21">
        <v>0</v>
      </c>
      <c r="Q10" s="21">
        <v>1</v>
      </c>
      <c r="R10" s="26">
        <v>2</v>
      </c>
      <c r="S10" s="76">
        <v>7</v>
      </c>
      <c r="T10" s="76">
        <v>113</v>
      </c>
      <c r="U10" s="23">
        <v>0</v>
      </c>
      <c r="V10" s="21">
        <v>0</v>
      </c>
      <c r="W10" s="46">
        <v>19</v>
      </c>
    </row>
    <row r="11" spans="1:23" ht="18">
      <c r="A11" s="130" t="s">
        <v>327</v>
      </c>
      <c r="B11" s="382" t="s">
        <v>42</v>
      </c>
      <c r="C11" s="23">
        <v>1</v>
      </c>
      <c r="D11" s="21">
        <v>2</v>
      </c>
      <c r="E11" s="21">
        <v>3</v>
      </c>
      <c r="F11" s="21">
        <v>4</v>
      </c>
      <c r="G11" s="21">
        <v>0</v>
      </c>
      <c r="H11" s="21">
        <v>0</v>
      </c>
      <c r="I11" s="21">
        <v>32</v>
      </c>
      <c r="J11" s="21">
        <v>28</v>
      </c>
      <c r="K11" s="21">
        <v>47</v>
      </c>
      <c r="L11" s="21">
        <v>77</v>
      </c>
      <c r="M11" s="21">
        <v>122</v>
      </c>
      <c r="N11" s="21">
        <v>177</v>
      </c>
      <c r="O11" s="21">
        <v>1</v>
      </c>
      <c r="P11" s="21">
        <v>0</v>
      </c>
      <c r="Q11" s="21">
        <v>11</v>
      </c>
      <c r="R11" s="26">
        <v>8</v>
      </c>
      <c r="S11" s="76">
        <v>41</v>
      </c>
      <c r="T11" s="76">
        <v>554</v>
      </c>
      <c r="U11" s="23">
        <v>7</v>
      </c>
      <c r="V11" s="21">
        <v>71</v>
      </c>
      <c r="W11" s="46">
        <v>187</v>
      </c>
    </row>
    <row r="12" spans="1:23" ht="18">
      <c r="A12" s="130" t="s">
        <v>326</v>
      </c>
      <c r="B12" s="382" t="s">
        <v>43</v>
      </c>
      <c r="C12" s="23">
        <v>0</v>
      </c>
      <c r="D12" s="21">
        <v>0</v>
      </c>
      <c r="E12" s="21">
        <v>0</v>
      </c>
      <c r="F12" s="21">
        <v>0</v>
      </c>
      <c r="G12" s="21">
        <v>0</v>
      </c>
      <c r="H12" s="21">
        <v>0</v>
      </c>
      <c r="I12" s="21">
        <v>0</v>
      </c>
      <c r="J12" s="21">
        <v>1</v>
      </c>
      <c r="K12" s="21">
        <v>3</v>
      </c>
      <c r="L12" s="21">
        <v>20</v>
      </c>
      <c r="M12" s="21">
        <v>5</v>
      </c>
      <c r="N12" s="21">
        <v>38</v>
      </c>
      <c r="O12" s="21">
        <v>0</v>
      </c>
      <c r="P12" s="21">
        <v>0</v>
      </c>
      <c r="Q12" s="21">
        <v>0</v>
      </c>
      <c r="R12" s="26">
        <v>1</v>
      </c>
      <c r="S12" s="76">
        <v>6</v>
      </c>
      <c r="T12" s="76">
        <v>74</v>
      </c>
      <c r="U12" s="23">
        <v>0</v>
      </c>
      <c r="V12" s="21">
        <v>0</v>
      </c>
      <c r="W12" s="46">
        <v>6</v>
      </c>
    </row>
    <row r="13" spans="1:23" ht="18">
      <c r="A13" s="130" t="s">
        <v>325</v>
      </c>
      <c r="B13" s="382" t="s">
        <v>44</v>
      </c>
      <c r="C13" s="23">
        <v>19</v>
      </c>
      <c r="D13" s="21">
        <v>10</v>
      </c>
      <c r="E13" s="21">
        <v>13</v>
      </c>
      <c r="F13" s="21">
        <v>11</v>
      </c>
      <c r="G13" s="21">
        <v>3</v>
      </c>
      <c r="H13" s="21">
        <v>0</v>
      </c>
      <c r="I13" s="21">
        <v>417</v>
      </c>
      <c r="J13" s="21">
        <v>193</v>
      </c>
      <c r="K13" s="21">
        <v>58</v>
      </c>
      <c r="L13" s="21">
        <v>38</v>
      </c>
      <c r="M13" s="21">
        <v>284</v>
      </c>
      <c r="N13" s="21">
        <v>240</v>
      </c>
      <c r="O13" s="21">
        <v>6</v>
      </c>
      <c r="P13" s="21">
        <v>5</v>
      </c>
      <c r="Q13" s="21">
        <v>52</v>
      </c>
      <c r="R13" s="26">
        <v>37</v>
      </c>
      <c r="S13" s="76">
        <v>14</v>
      </c>
      <c r="T13" s="76">
        <v>1400</v>
      </c>
      <c r="U13" s="23">
        <v>16</v>
      </c>
      <c r="V13" s="21">
        <v>3</v>
      </c>
      <c r="W13" s="46">
        <v>133</v>
      </c>
    </row>
    <row r="14" spans="1:23" ht="18">
      <c r="A14" s="130" t="s">
        <v>324</v>
      </c>
      <c r="B14" s="382" t="s">
        <v>45</v>
      </c>
      <c r="C14" s="23">
        <v>0</v>
      </c>
      <c r="D14" s="21">
        <v>0</v>
      </c>
      <c r="E14" s="21">
        <v>0</v>
      </c>
      <c r="F14" s="21">
        <v>0</v>
      </c>
      <c r="G14" s="21">
        <v>0</v>
      </c>
      <c r="H14" s="21">
        <v>0</v>
      </c>
      <c r="I14" s="21">
        <v>6</v>
      </c>
      <c r="J14" s="21">
        <v>7</v>
      </c>
      <c r="K14" s="21">
        <v>5</v>
      </c>
      <c r="L14" s="21">
        <v>18</v>
      </c>
      <c r="M14" s="21">
        <v>6</v>
      </c>
      <c r="N14" s="21">
        <v>12</v>
      </c>
      <c r="O14" s="21">
        <v>0</v>
      </c>
      <c r="P14" s="21">
        <v>0</v>
      </c>
      <c r="Q14" s="21">
        <v>0</v>
      </c>
      <c r="R14" s="26">
        <v>0</v>
      </c>
      <c r="S14" s="76">
        <v>3</v>
      </c>
      <c r="T14" s="76">
        <v>57</v>
      </c>
      <c r="U14" s="23">
        <v>2</v>
      </c>
      <c r="V14" s="21">
        <v>3</v>
      </c>
      <c r="W14" s="46">
        <v>22</v>
      </c>
    </row>
    <row r="15" spans="1:23" ht="18">
      <c r="A15" s="130" t="s">
        <v>323</v>
      </c>
      <c r="B15" s="382" t="s">
        <v>46</v>
      </c>
      <c r="C15" s="23">
        <v>0</v>
      </c>
      <c r="D15" s="21">
        <v>0</v>
      </c>
      <c r="E15" s="21">
        <v>1</v>
      </c>
      <c r="F15" s="21">
        <v>2</v>
      </c>
      <c r="G15" s="21">
        <v>1</v>
      </c>
      <c r="H15" s="21">
        <v>1</v>
      </c>
      <c r="I15" s="21">
        <v>6</v>
      </c>
      <c r="J15" s="21">
        <v>0</v>
      </c>
      <c r="K15" s="21">
        <v>2</v>
      </c>
      <c r="L15" s="21">
        <v>4</v>
      </c>
      <c r="M15" s="21">
        <v>31</v>
      </c>
      <c r="N15" s="21">
        <v>42</v>
      </c>
      <c r="O15" s="21">
        <v>0</v>
      </c>
      <c r="P15" s="21">
        <v>0</v>
      </c>
      <c r="Q15" s="21">
        <v>1</v>
      </c>
      <c r="R15" s="26">
        <v>1</v>
      </c>
      <c r="S15" s="76">
        <v>7</v>
      </c>
      <c r="T15" s="76">
        <v>99</v>
      </c>
      <c r="U15" s="23">
        <v>3</v>
      </c>
      <c r="V15" s="21">
        <v>1</v>
      </c>
      <c r="W15" s="46">
        <v>39</v>
      </c>
    </row>
    <row r="16" spans="1:23" ht="18">
      <c r="A16" s="130" t="s">
        <v>322</v>
      </c>
      <c r="B16" s="382" t="s">
        <v>47</v>
      </c>
      <c r="C16" s="23">
        <v>0</v>
      </c>
      <c r="D16" s="21">
        <v>1</v>
      </c>
      <c r="E16" s="21">
        <v>1</v>
      </c>
      <c r="F16" s="21">
        <v>8</v>
      </c>
      <c r="G16" s="21">
        <v>0</v>
      </c>
      <c r="H16" s="21">
        <v>1</v>
      </c>
      <c r="I16" s="21">
        <v>33</v>
      </c>
      <c r="J16" s="21">
        <v>63</v>
      </c>
      <c r="K16" s="21">
        <v>27</v>
      </c>
      <c r="L16" s="21">
        <v>128</v>
      </c>
      <c r="M16" s="21">
        <v>61</v>
      </c>
      <c r="N16" s="21">
        <v>201</v>
      </c>
      <c r="O16" s="21">
        <v>1</v>
      </c>
      <c r="P16" s="21">
        <v>2</v>
      </c>
      <c r="Q16" s="21">
        <v>1</v>
      </c>
      <c r="R16" s="26">
        <v>6</v>
      </c>
      <c r="S16" s="76">
        <v>45</v>
      </c>
      <c r="T16" s="76">
        <v>579</v>
      </c>
      <c r="U16" s="23">
        <v>14</v>
      </c>
      <c r="V16" s="21">
        <v>1</v>
      </c>
      <c r="W16" s="46">
        <v>65</v>
      </c>
    </row>
    <row r="17" spans="1:23" ht="18">
      <c r="A17" s="130" t="s">
        <v>321</v>
      </c>
      <c r="B17" s="382" t="s">
        <v>48</v>
      </c>
      <c r="C17" s="23">
        <v>5</v>
      </c>
      <c r="D17" s="21">
        <v>0</v>
      </c>
      <c r="E17" s="21">
        <v>3</v>
      </c>
      <c r="F17" s="21">
        <v>7</v>
      </c>
      <c r="G17" s="21">
        <v>1</v>
      </c>
      <c r="H17" s="21">
        <v>0</v>
      </c>
      <c r="I17" s="21">
        <v>67</v>
      </c>
      <c r="J17" s="21">
        <v>39</v>
      </c>
      <c r="K17" s="21">
        <v>143</v>
      </c>
      <c r="L17" s="21">
        <v>84</v>
      </c>
      <c r="M17" s="21">
        <v>113</v>
      </c>
      <c r="N17" s="21">
        <v>141</v>
      </c>
      <c r="O17" s="21">
        <v>1</v>
      </c>
      <c r="P17" s="21">
        <v>1</v>
      </c>
      <c r="Q17" s="21">
        <v>10</v>
      </c>
      <c r="R17" s="26">
        <v>5</v>
      </c>
      <c r="S17" s="76">
        <v>31</v>
      </c>
      <c r="T17" s="76">
        <v>651</v>
      </c>
      <c r="U17" s="23">
        <v>8</v>
      </c>
      <c r="V17" s="21">
        <v>87</v>
      </c>
      <c r="W17" s="46">
        <v>130</v>
      </c>
    </row>
    <row r="18" spans="1:23" ht="18">
      <c r="A18" s="130" t="s">
        <v>320</v>
      </c>
      <c r="B18" s="382" t="s">
        <v>49</v>
      </c>
      <c r="C18" s="23">
        <v>0</v>
      </c>
      <c r="D18" s="21">
        <v>1</v>
      </c>
      <c r="E18" s="21">
        <v>1</v>
      </c>
      <c r="F18" s="21">
        <v>0</v>
      </c>
      <c r="G18" s="21">
        <v>0</v>
      </c>
      <c r="H18" s="21">
        <v>0</v>
      </c>
      <c r="I18" s="21">
        <v>35</v>
      </c>
      <c r="J18" s="21">
        <v>19</v>
      </c>
      <c r="K18" s="21">
        <v>11</v>
      </c>
      <c r="L18" s="21">
        <v>5</v>
      </c>
      <c r="M18" s="21">
        <v>103</v>
      </c>
      <c r="N18" s="21">
        <v>70</v>
      </c>
      <c r="O18" s="21">
        <v>0</v>
      </c>
      <c r="P18" s="21">
        <v>0</v>
      </c>
      <c r="Q18" s="21">
        <v>2</v>
      </c>
      <c r="R18" s="26">
        <v>4</v>
      </c>
      <c r="S18" s="76">
        <v>2</v>
      </c>
      <c r="T18" s="76">
        <v>253</v>
      </c>
      <c r="U18" s="23">
        <v>6</v>
      </c>
      <c r="V18" s="21">
        <v>0</v>
      </c>
      <c r="W18" s="46">
        <v>53</v>
      </c>
    </row>
    <row r="19" spans="1:23" ht="18">
      <c r="A19" s="130" t="s">
        <v>338</v>
      </c>
      <c r="B19" s="382" t="s">
        <v>50</v>
      </c>
      <c r="C19" s="23">
        <v>0</v>
      </c>
      <c r="D19" s="21">
        <v>0</v>
      </c>
      <c r="E19" s="21">
        <v>0</v>
      </c>
      <c r="F19" s="21">
        <v>0</v>
      </c>
      <c r="G19" s="21">
        <v>0</v>
      </c>
      <c r="H19" s="21">
        <v>0</v>
      </c>
      <c r="I19" s="21">
        <v>0</v>
      </c>
      <c r="J19" s="21">
        <v>0</v>
      </c>
      <c r="K19" s="21">
        <v>0</v>
      </c>
      <c r="L19" s="21">
        <v>0</v>
      </c>
      <c r="M19" s="21">
        <v>0</v>
      </c>
      <c r="N19" s="21">
        <v>0</v>
      </c>
      <c r="O19" s="21">
        <v>0</v>
      </c>
      <c r="P19" s="21">
        <v>0</v>
      </c>
      <c r="Q19" s="21">
        <v>0</v>
      </c>
      <c r="R19" s="26">
        <v>0</v>
      </c>
      <c r="S19" s="76">
        <v>0</v>
      </c>
      <c r="T19" s="76">
        <v>0</v>
      </c>
      <c r="U19" s="23">
        <v>0</v>
      </c>
      <c r="V19" s="21">
        <v>0</v>
      </c>
      <c r="W19" s="46">
        <v>0</v>
      </c>
    </row>
    <row r="20" spans="1:23" ht="31.5">
      <c r="A20" s="130" t="s">
        <v>337</v>
      </c>
      <c r="B20" s="382" t="s">
        <v>51</v>
      </c>
      <c r="C20" s="23">
        <v>0</v>
      </c>
      <c r="D20" s="21">
        <v>0</v>
      </c>
      <c r="E20" s="21">
        <v>0</v>
      </c>
      <c r="F20" s="21">
        <v>0</v>
      </c>
      <c r="G20" s="21">
        <v>0</v>
      </c>
      <c r="H20" s="21">
        <v>0</v>
      </c>
      <c r="I20" s="21">
        <v>0</v>
      </c>
      <c r="J20" s="21">
        <v>0</v>
      </c>
      <c r="K20" s="21">
        <v>0</v>
      </c>
      <c r="L20" s="21">
        <v>0</v>
      </c>
      <c r="M20" s="21">
        <v>0</v>
      </c>
      <c r="N20" s="21">
        <v>0</v>
      </c>
      <c r="O20" s="21">
        <v>0</v>
      </c>
      <c r="P20" s="21">
        <v>0</v>
      </c>
      <c r="Q20" s="21">
        <v>0</v>
      </c>
      <c r="R20" s="26">
        <v>0</v>
      </c>
      <c r="S20" s="76">
        <v>0</v>
      </c>
      <c r="T20" s="76">
        <v>0</v>
      </c>
      <c r="U20" s="23">
        <v>0</v>
      </c>
      <c r="V20" s="21">
        <v>0</v>
      </c>
      <c r="W20" s="46">
        <v>0</v>
      </c>
    </row>
    <row r="21" spans="1:23" ht="18">
      <c r="A21" s="130" t="s">
        <v>319</v>
      </c>
      <c r="B21" s="382" t="s">
        <v>52</v>
      </c>
      <c r="C21" s="23">
        <v>6</v>
      </c>
      <c r="D21" s="21">
        <v>7</v>
      </c>
      <c r="E21" s="21">
        <v>2</v>
      </c>
      <c r="F21" s="21">
        <v>2</v>
      </c>
      <c r="G21" s="21">
        <v>0</v>
      </c>
      <c r="H21" s="21">
        <v>0</v>
      </c>
      <c r="I21" s="21">
        <v>41</v>
      </c>
      <c r="J21" s="21">
        <v>22</v>
      </c>
      <c r="K21" s="21">
        <v>90</v>
      </c>
      <c r="L21" s="21">
        <v>68</v>
      </c>
      <c r="M21" s="21">
        <v>17</v>
      </c>
      <c r="N21" s="21">
        <v>19</v>
      </c>
      <c r="O21" s="21">
        <v>0</v>
      </c>
      <c r="P21" s="21">
        <v>1</v>
      </c>
      <c r="Q21" s="21">
        <v>1</v>
      </c>
      <c r="R21" s="26">
        <v>2</v>
      </c>
      <c r="S21" s="76">
        <v>5</v>
      </c>
      <c r="T21" s="76">
        <v>283</v>
      </c>
      <c r="U21" s="23">
        <v>9</v>
      </c>
      <c r="V21" s="21">
        <v>17</v>
      </c>
      <c r="W21" s="46">
        <v>30</v>
      </c>
    </row>
    <row r="22" spans="1:23" ht="18">
      <c r="A22" s="130" t="s">
        <v>318</v>
      </c>
      <c r="B22" s="382" t="s">
        <v>53</v>
      </c>
      <c r="C22" s="23">
        <v>0</v>
      </c>
      <c r="D22" s="21">
        <v>0</v>
      </c>
      <c r="E22" s="21">
        <v>0</v>
      </c>
      <c r="F22" s="21">
        <v>0</v>
      </c>
      <c r="G22" s="21">
        <v>0</v>
      </c>
      <c r="H22" s="21">
        <v>0</v>
      </c>
      <c r="I22" s="21">
        <v>18</v>
      </c>
      <c r="J22" s="21">
        <v>28</v>
      </c>
      <c r="K22" s="21">
        <v>2</v>
      </c>
      <c r="L22" s="21">
        <v>2</v>
      </c>
      <c r="M22" s="21">
        <v>18</v>
      </c>
      <c r="N22" s="21">
        <v>15</v>
      </c>
      <c r="O22" s="21">
        <v>0</v>
      </c>
      <c r="P22" s="21">
        <v>0</v>
      </c>
      <c r="Q22" s="21">
        <v>0</v>
      </c>
      <c r="R22" s="26">
        <v>0</v>
      </c>
      <c r="S22" s="76">
        <v>0</v>
      </c>
      <c r="T22" s="76">
        <v>83</v>
      </c>
      <c r="U22" s="23">
        <v>0</v>
      </c>
      <c r="V22" s="21">
        <v>0</v>
      </c>
      <c r="W22" s="46">
        <v>25</v>
      </c>
    </row>
    <row r="23" spans="1:23" ht="18">
      <c r="A23" s="130" t="s">
        <v>317</v>
      </c>
      <c r="B23" s="382" t="s">
        <v>54</v>
      </c>
      <c r="C23" s="23">
        <v>0</v>
      </c>
      <c r="D23" s="21">
        <v>0</v>
      </c>
      <c r="E23" s="21">
        <v>0</v>
      </c>
      <c r="F23" s="21">
        <v>0</v>
      </c>
      <c r="G23" s="21">
        <v>0</v>
      </c>
      <c r="H23" s="21">
        <v>1</v>
      </c>
      <c r="I23" s="21">
        <v>4</v>
      </c>
      <c r="J23" s="21">
        <v>4</v>
      </c>
      <c r="K23" s="21">
        <v>3</v>
      </c>
      <c r="L23" s="21">
        <v>7</v>
      </c>
      <c r="M23" s="21">
        <v>29</v>
      </c>
      <c r="N23" s="21">
        <v>51</v>
      </c>
      <c r="O23" s="21">
        <v>0</v>
      </c>
      <c r="P23" s="21">
        <v>0</v>
      </c>
      <c r="Q23" s="21">
        <v>2</v>
      </c>
      <c r="R23" s="26">
        <v>2</v>
      </c>
      <c r="S23" s="76">
        <v>5</v>
      </c>
      <c r="T23" s="76">
        <v>108</v>
      </c>
      <c r="U23" s="23">
        <v>3</v>
      </c>
      <c r="V23" s="21">
        <v>0</v>
      </c>
      <c r="W23" s="46">
        <v>35</v>
      </c>
    </row>
    <row r="24" spans="1:23" ht="18">
      <c r="A24" s="130" t="s">
        <v>316</v>
      </c>
      <c r="B24" s="382" t="s">
        <v>55</v>
      </c>
      <c r="C24" s="23">
        <v>5</v>
      </c>
      <c r="D24" s="21">
        <v>1</v>
      </c>
      <c r="E24" s="21">
        <v>7</v>
      </c>
      <c r="F24" s="21">
        <v>8</v>
      </c>
      <c r="G24" s="21">
        <v>0</v>
      </c>
      <c r="H24" s="21">
        <v>0</v>
      </c>
      <c r="I24" s="21">
        <v>173</v>
      </c>
      <c r="J24" s="21">
        <v>68</v>
      </c>
      <c r="K24" s="21">
        <v>143</v>
      </c>
      <c r="L24" s="21">
        <v>117</v>
      </c>
      <c r="M24" s="21">
        <v>118</v>
      </c>
      <c r="N24" s="21">
        <v>108</v>
      </c>
      <c r="O24" s="21">
        <v>0</v>
      </c>
      <c r="P24" s="21">
        <v>0</v>
      </c>
      <c r="Q24" s="21">
        <v>14</v>
      </c>
      <c r="R24" s="26">
        <v>8</v>
      </c>
      <c r="S24" s="76">
        <v>38</v>
      </c>
      <c r="T24" s="76">
        <v>808</v>
      </c>
      <c r="U24" s="23">
        <v>15</v>
      </c>
      <c r="V24" s="21">
        <v>29</v>
      </c>
      <c r="W24" s="46">
        <v>243</v>
      </c>
    </row>
    <row r="25" spans="1:23" ht="18">
      <c r="A25" s="130" t="s">
        <v>315</v>
      </c>
      <c r="B25" s="382" t="s">
        <v>56</v>
      </c>
      <c r="C25" s="23">
        <v>0</v>
      </c>
      <c r="D25" s="21">
        <v>0</v>
      </c>
      <c r="E25" s="21">
        <v>2</v>
      </c>
      <c r="F25" s="21">
        <v>2</v>
      </c>
      <c r="G25" s="21">
        <v>0</v>
      </c>
      <c r="H25" s="21">
        <v>0</v>
      </c>
      <c r="I25" s="21">
        <v>4</v>
      </c>
      <c r="J25" s="21">
        <v>10</v>
      </c>
      <c r="K25" s="21">
        <v>18</v>
      </c>
      <c r="L25" s="21">
        <v>21</v>
      </c>
      <c r="M25" s="21">
        <v>41</v>
      </c>
      <c r="N25" s="21">
        <v>94</v>
      </c>
      <c r="O25" s="21">
        <v>1</v>
      </c>
      <c r="P25" s="21">
        <v>0</v>
      </c>
      <c r="Q25" s="21">
        <v>8</v>
      </c>
      <c r="R25" s="26">
        <v>5</v>
      </c>
      <c r="S25" s="76">
        <v>21</v>
      </c>
      <c r="T25" s="76">
        <v>227</v>
      </c>
      <c r="U25" s="23">
        <v>4</v>
      </c>
      <c r="V25" s="21">
        <v>0</v>
      </c>
      <c r="W25" s="46">
        <v>54</v>
      </c>
    </row>
    <row r="26" spans="1:23" ht="18">
      <c r="A26" s="130" t="s">
        <v>314</v>
      </c>
      <c r="B26" s="382" t="s">
        <v>57</v>
      </c>
      <c r="C26" s="23">
        <v>3</v>
      </c>
      <c r="D26" s="21">
        <v>5</v>
      </c>
      <c r="E26" s="21">
        <v>3</v>
      </c>
      <c r="F26" s="21">
        <v>2</v>
      </c>
      <c r="G26" s="21">
        <v>1</v>
      </c>
      <c r="H26" s="21">
        <v>0</v>
      </c>
      <c r="I26" s="21">
        <v>56</v>
      </c>
      <c r="J26" s="21">
        <v>29</v>
      </c>
      <c r="K26" s="21">
        <v>16</v>
      </c>
      <c r="L26" s="21">
        <v>3</v>
      </c>
      <c r="M26" s="21">
        <v>80</v>
      </c>
      <c r="N26" s="21">
        <v>48</v>
      </c>
      <c r="O26" s="21">
        <v>1</v>
      </c>
      <c r="P26" s="21">
        <v>0</v>
      </c>
      <c r="Q26" s="21">
        <v>13</v>
      </c>
      <c r="R26" s="26">
        <v>2</v>
      </c>
      <c r="S26" s="76">
        <v>0</v>
      </c>
      <c r="T26" s="76">
        <v>262</v>
      </c>
      <c r="U26" s="23">
        <v>3</v>
      </c>
      <c r="V26" s="21">
        <v>0</v>
      </c>
      <c r="W26" s="46">
        <v>69</v>
      </c>
    </row>
    <row r="27" spans="1:23" ht="18">
      <c r="A27" s="130" t="s">
        <v>313</v>
      </c>
      <c r="B27" s="382" t="s">
        <v>58</v>
      </c>
      <c r="C27" s="23">
        <v>0</v>
      </c>
      <c r="D27" s="21">
        <v>0</v>
      </c>
      <c r="E27" s="21">
        <v>0</v>
      </c>
      <c r="F27" s="21">
        <v>2</v>
      </c>
      <c r="G27" s="21">
        <v>0</v>
      </c>
      <c r="H27" s="21">
        <v>0</v>
      </c>
      <c r="I27" s="21">
        <v>12</v>
      </c>
      <c r="J27" s="21">
        <v>27</v>
      </c>
      <c r="K27" s="21">
        <v>12</v>
      </c>
      <c r="L27" s="21">
        <v>39</v>
      </c>
      <c r="M27" s="21">
        <v>23</v>
      </c>
      <c r="N27" s="21">
        <v>76</v>
      </c>
      <c r="O27" s="21">
        <v>0</v>
      </c>
      <c r="P27" s="21">
        <v>0</v>
      </c>
      <c r="Q27" s="21">
        <v>0</v>
      </c>
      <c r="R27" s="26">
        <v>1</v>
      </c>
      <c r="S27" s="76">
        <v>0</v>
      </c>
      <c r="T27" s="76">
        <v>192</v>
      </c>
      <c r="U27" s="23">
        <v>2</v>
      </c>
      <c r="V27" s="21">
        <v>4</v>
      </c>
      <c r="W27" s="46">
        <v>6</v>
      </c>
    </row>
    <row r="28" spans="1:23" ht="18">
      <c r="A28" s="130" t="s">
        <v>312</v>
      </c>
      <c r="B28" s="382" t="s">
        <v>59</v>
      </c>
      <c r="C28" s="23">
        <v>0</v>
      </c>
      <c r="D28" s="21">
        <v>0</v>
      </c>
      <c r="E28" s="21">
        <v>1</v>
      </c>
      <c r="F28" s="21">
        <v>1</v>
      </c>
      <c r="G28" s="21">
        <v>0</v>
      </c>
      <c r="H28" s="21">
        <v>1</v>
      </c>
      <c r="I28" s="21">
        <v>9</v>
      </c>
      <c r="J28" s="21">
        <v>7</v>
      </c>
      <c r="K28" s="21">
        <v>4</v>
      </c>
      <c r="L28" s="21">
        <v>5</v>
      </c>
      <c r="M28" s="21">
        <v>30</v>
      </c>
      <c r="N28" s="21">
        <v>44</v>
      </c>
      <c r="O28" s="21">
        <v>0</v>
      </c>
      <c r="P28" s="21">
        <v>0</v>
      </c>
      <c r="Q28" s="21">
        <v>2</v>
      </c>
      <c r="R28" s="26">
        <v>3</v>
      </c>
      <c r="S28" s="76">
        <v>9</v>
      </c>
      <c r="T28" s="76">
        <v>116</v>
      </c>
      <c r="U28" s="23">
        <v>0</v>
      </c>
      <c r="V28" s="21">
        <v>0</v>
      </c>
      <c r="W28" s="46">
        <v>35</v>
      </c>
    </row>
    <row r="29" spans="1:23" ht="18">
      <c r="A29" s="130" t="s">
        <v>311</v>
      </c>
      <c r="B29" s="382" t="s">
        <v>60</v>
      </c>
      <c r="C29" s="23">
        <v>0</v>
      </c>
      <c r="D29" s="21">
        <v>0</v>
      </c>
      <c r="E29" s="21">
        <v>0</v>
      </c>
      <c r="F29" s="21">
        <v>2</v>
      </c>
      <c r="G29" s="21">
        <v>0</v>
      </c>
      <c r="H29" s="21">
        <v>1</v>
      </c>
      <c r="I29" s="21">
        <v>4</v>
      </c>
      <c r="J29" s="21">
        <v>17</v>
      </c>
      <c r="K29" s="21">
        <v>8</v>
      </c>
      <c r="L29" s="21">
        <v>21</v>
      </c>
      <c r="M29" s="21">
        <v>24</v>
      </c>
      <c r="N29" s="21">
        <v>136</v>
      </c>
      <c r="O29" s="21">
        <v>1</v>
      </c>
      <c r="P29" s="21">
        <v>0</v>
      </c>
      <c r="Q29" s="21">
        <v>0</v>
      </c>
      <c r="R29" s="26">
        <v>4</v>
      </c>
      <c r="S29" s="76">
        <v>11</v>
      </c>
      <c r="T29" s="76">
        <v>229</v>
      </c>
      <c r="U29" s="23">
        <v>9</v>
      </c>
      <c r="V29" s="21">
        <v>0</v>
      </c>
      <c r="W29" s="46">
        <v>30</v>
      </c>
    </row>
    <row r="30" spans="1:23" ht="18">
      <c r="A30" s="130" t="s">
        <v>310</v>
      </c>
      <c r="B30" s="382" t="s">
        <v>61</v>
      </c>
      <c r="C30" s="23">
        <v>0</v>
      </c>
      <c r="D30" s="21">
        <v>0</v>
      </c>
      <c r="E30" s="21">
        <v>6</v>
      </c>
      <c r="F30" s="21">
        <v>4</v>
      </c>
      <c r="G30" s="21">
        <v>0</v>
      </c>
      <c r="H30" s="21">
        <v>0</v>
      </c>
      <c r="I30" s="21">
        <v>14</v>
      </c>
      <c r="J30" s="21">
        <v>22</v>
      </c>
      <c r="K30" s="21">
        <v>14</v>
      </c>
      <c r="L30" s="21">
        <v>11</v>
      </c>
      <c r="M30" s="21">
        <v>46</v>
      </c>
      <c r="N30" s="21">
        <v>70</v>
      </c>
      <c r="O30" s="21">
        <v>0</v>
      </c>
      <c r="P30" s="21">
        <v>0</v>
      </c>
      <c r="Q30" s="21">
        <v>1</v>
      </c>
      <c r="R30" s="26">
        <v>2</v>
      </c>
      <c r="S30" s="76">
        <v>11</v>
      </c>
      <c r="T30" s="76">
        <v>201</v>
      </c>
      <c r="U30" s="23">
        <v>8</v>
      </c>
      <c r="V30" s="21">
        <v>3</v>
      </c>
      <c r="W30" s="46">
        <v>66</v>
      </c>
    </row>
    <row r="31" spans="1:23" ht="18">
      <c r="A31" s="130" t="s">
        <v>309</v>
      </c>
      <c r="B31" s="382" t="s">
        <v>62</v>
      </c>
      <c r="C31" s="23">
        <v>1</v>
      </c>
      <c r="D31" s="21">
        <v>2</v>
      </c>
      <c r="E31" s="21">
        <v>0</v>
      </c>
      <c r="F31" s="21">
        <v>6</v>
      </c>
      <c r="G31" s="21">
        <v>1</v>
      </c>
      <c r="H31" s="21">
        <v>0</v>
      </c>
      <c r="I31" s="21">
        <v>8</v>
      </c>
      <c r="J31" s="21">
        <v>35</v>
      </c>
      <c r="K31" s="21">
        <v>16</v>
      </c>
      <c r="L31" s="21">
        <v>69</v>
      </c>
      <c r="M31" s="21">
        <v>24</v>
      </c>
      <c r="N31" s="21">
        <v>124</v>
      </c>
      <c r="O31" s="21">
        <v>0</v>
      </c>
      <c r="P31" s="21">
        <v>2</v>
      </c>
      <c r="Q31" s="21">
        <v>2</v>
      </c>
      <c r="R31" s="26">
        <v>6</v>
      </c>
      <c r="S31" s="76">
        <v>7</v>
      </c>
      <c r="T31" s="76">
        <v>303</v>
      </c>
      <c r="U31" s="23">
        <v>6</v>
      </c>
      <c r="V31" s="21">
        <v>5</v>
      </c>
      <c r="W31" s="46">
        <v>98</v>
      </c>
    </row>
    <row r="32" spans="1:23" ht="18">
      <c r="A32" s="130" t="s">
        <v>308</v>
      </c>
      <c r="B32" s="382" t="s">
        <v>63</v>
      </c>
      <c r="C32" s="23">
        <v>1</v>
      </c>
      <c r="D32" s="21">
        <v>0</v>
      </c>
      <c r="E32" s="21">
        <v>0</v>
      </c>
      <c r="F32" s="21">
        <v>1</v>
      </c>
      <c r="G32" s="21">
        <v>0</v>
      </c>
      <c r="H32" s="21">
        <v>0</v>
      </c>
      <c r="I32" s="21">
        <v>9</v>
      </c>
      <c r="J32" s="21">
        <v>12</v>
      </c>
      <c r="K32" s="21">
        <v>37</v>
      </c>
      <c r="L32" s="21">
        <v>25</v>
      </c>
      <c r="M32" s="21">
        <v>21</v>
      </c>
      <c r="N32" s="21">
        <v>22</v>
      </c>
      <c r="O32" s="21">
        <v>0</v>
      </c>
      <c r="P32" s="21">
        <v>0</v>
      </c>
      <c r="Q32" s="21">
        <v>1</v>
      </c>
      <c r="R32" s="26">
        <v>2</v>
      </c>
      <c r="S32" s="76">
        <v>1</v>
      </c>
      <c r="T32" s="76">
        <v>132</v>
      </c>
      <c r="U32" s="23">
        <v>4</v>
      </c>
      <c r="V32" s="21">
        <v>0</v>
      </c>
      <c r="W32" s="46">
        <v>67</v>
      </c>
    </row>
    <row r="33" spans="1:23" ht="18">
      <c r="A33" s="130" t="s">
        <v>307</v>
      </c>
      <c r="B33" s="382" t="s">
        <v>64</v>
      </c>
      <c r="C33" s="23">
        <v>0</v>
      </c>
      <c r="D33" s="21">
        <v>0</v>
      </c>
      <c r="E33" s="21">
        <v>0</v>
      </c>
      <c r="F33" s="21">
        <v>5</v>
      </c>
      <c r="G33" s="21">
        <v>0</v>
      </c>
      <c r="H33" s="21">
        <v>0</v>
      </c>
      <c r="I33" s="21">
        <v>40</v>
      </c>
      <c r="J33" s="21">
        <v>68</v>
      </c>
      <c r="K33" s="21">
        <v>9</v>
      </c>
      <c r="L33" s="21">
        <v>33</v>
      </c>
      <c r="M33" s="21">
        <v>32</v>
      </c>
      <c r="N33" s="21">
        <v>120</v>
      </c>
      <c r="O33" s="21">
        <v>0</v>
      </c>
      <c r="P33" s="21">
        <v>0</v>
      </c>
      <c r="Q33" s="21">
        <v>1</v>
      </c>
      <c r="R33" s="26">
        <v>4</v>
      </c>
      <c r="S33" s="76">
        <v>11</v>
      </c>
      <c r="T33" s="76">
        <v>323</v>
      </c>
      <c r="U33" s="23">
        <v>3</v>
      </c>
      <c r="V33" s="21">
        <v>0</v>
      </c>
      <c r="W33" s="46">
        <v>25</v>
      </c>
    </row>
    <row r="34" spans="1:23" ht="18.75" thickBot="1">
      <c r="A34" s="131" t="s">
        <v>306</v>
      </c>
      <c r="B34" s="389" t="s">
        <v>65</v>
      </c>
      <c r="C34" s="33">
        <v>0</v>
      </c>
      <c r="D34" s="30">
        <v>1</v>
      </c>
      <c r="E34" s="30">
        <v>1</v>
      </c>
      <c r="F34" s="30">
        <v>4</v>
      </c>
      <c r="G34" s="30">
        <v>0</v>
      </c>
      <c r="H34" s="30">
        <v>0</v>
      </c>
      <c r="I34" s="30">
        <v>15</v>
      </c>
      <c r="J34" s="30">
        <v>29</v>
      </c>
      <c r="K34" s="30">
        <v>13</v>
      </c>
      <c r="L34" s="30">
        <v>98</v>
      </c>
      <c r="M34" s="30">
        <v>10</v>
      </c>
      <c r="N34" s="30">
        <v>74</v>
      </c>
      <c r="O34" s="30">
        <v>1</v>
      </c>
      <c r="P34" s="30">
        <v>0</v>
      </c>
      <c r="Q34" s="30">
        <v>4</v>
      </c>
      <c r="R34" s="49">
        <v>4</v>
      </c>
      <c r="S34" s="77">
        <v>13</v>
      </c>
      <c r="T34" s="77">
        <v>267</v>
      </c>
      <c r="U34" s="33">
        <v>1</v>
      </c>
      <c r="V34" s="30">
        <v>2</v>
      </c>
      <c r="W34" s="47">
        <v>14</v>
      </c>
    </row>
    <row r="35" spans="1:23" ht="17.100000000000001" customHeight="1">
      <c r="A35" s="1301" t="s">
        <v>408</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390</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19">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U3:W4"/>
    <mergeCell ref="A3:A5"/>
    <mergeCell ref="B3:B5"/>
  </mergeCells>
  <pageMargins left="0.2" right="0.2" top="0.5" bottom="0.5" header="0" footer="0"/>
  <pageSetup paperSize="5"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40"/>
  <sheetViews>
    <sheetView showGridLines="0" zoomScaleNormal="100" workbookViewId="0">
      <selection sqref="A1:W1"/>
    </sheetView>
  </sheetViews>
  <sheetFormatPr defaultColWidth="11" defaultRowHeight="15" customHeight="1"/>
  <cols>
    <col min="1" max="1" width="9.875" style="64" customWidth="1"/>
    <col min="2" max="2" width="34.625"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3.6" customHeight="1">
      <c r="A1" s="1353" t="s">
        <v>1002</v>
      </c>
      <c r="B1" s="1290"/>
      <c r="C1" s="1290"/>
      <c r="D1" s="1290"/>
      <c r="E1" s="1290"/>
      <c r="F1" s="1290"/>
      <c r="G1" s="1290"/>
      <c r="H1" s="1290"/>
      <c r="I1" s="1290"/>
      <c r="J1" s="1290"/>
      <c r="K1" s="1290"/>
      <c r="L1" s="1290"/>
      <c r="M1" s="1290"/>
      <c r="N1" s="1290"/>
      <c r="O1" s="1290"/>
      <c r="P1" s="1290"/>
      <c r="Q1" s="1290"/>
      <c r="R1" s="1290"/>
      <c r="S1" s="1290"/>
      <c r="T1" s="1290"/>
      <c r="U1" s="1290"/>
      <c r="V1" s="1290"/>
      <c r="W1" s="1290"/>
    </row>
    <row r="2" spans="1:23" ht="15" customHeight="1" thickBot="1">
      <c r="A2"/>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5"/>
      <c r="U3" s="1457" t="s">
        <v>291</v>
      </c>
      <c r="V3" s="1420"/>
      <c r="W3" s="1458"/>
    </row>
    <row r="4" spans="1:23" ht="35.1" customHeight="1">
      <c r="A4" s="1435"/>
      <c r="B4" s="1437"/>
      <c r="C4" s="1461" t="s">
        <v>80</v>
      </c>
      <c r="D4" s="1462"/>
      <c r="E4" s="1463" t="s">
        <v>296</v>
      </c>
      <c r="F4" s="1463"/>
      <c r="G4" s="1463" t="s">
        <v>295</v>
      </c>
      <c r="H4" s="1463"/>
      <c r="I4" s="1462" t="s">
        <v>870</v>
      </c>
      <c r="J4" s="1462"/>
      <c r="K4" s="1463" t="s">
        <v>937</v>
      </c>
      <c r="L4" s="1463"/>
      <c r="M4" s="1463" t="s">
        <v>15</v>
      </c>
      <c r="N4" s="1463"/>
      <c r="O4" s="1463" t="s">
        <v>938</v>
      </c>
      <c r="P4" s="1463"/>
      <c r="Q4" s="1463" t="s">
        <v>28</v>
      </c>
      <c r="R4" s="1428"/>
      <c r="S4" s="848" t="s">
        <v>8</v>
      </c>
      <c r="T4" s="848" t="s">
        <v>292</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48" t="s">
        <v>290</v>
      </c>
      <c r="T5" s="848" t="s">
        <v>8</v>
      </c>
      <c r="U5" s="842" t="s">
        <v>289</v>
      </c>
      <c r="V5" s="859" t="s">
        <v>288</v>
      </c>
      <c r="W5" s="860" t="s">
        <v>287</v>
      </c>
    </row>
    <row r="6" spans="1:23" ht="17.100000000000001" customHeight="1">
      <c r="A6" s="705" t="s">
        <v>332</v>
      </c>
      <c r="B6" s="861" t="s">
        <v>37</v>
      </c>
      <c r="C6" s="869">
        <v>892</v>
      </c>
      <c r="D6" s="870">
        <v>711</v>
      </c>
      <c r="E6" s="870">
        <v>597</v>
      </c>
      <c r="F6" s="870">
        <v>466</v>
      </c>
      <c r="G6" s="870">
        <v>26</v>
      </c>
      <c r="H6" s="870">
        <v>27</v>
      </c>
      <c r="I6" s="870">
        <v>3436</v>
      </c>
      <c r="J6" s="870">
        <v>1995</v>
      </c>
      <c r="K6" s="870">
        <v>6013</v>
      </c>
      <c r="L6" s="870">
        <v>5163</v>
      </c>
      <c r="M6" s="870">
        <v>5349</v>
      </c>
      <c r="N6" s="870">
        <v>5113</v>
      </c>
      <c r="O6" s="870">
        <v>39</v>
      </c>
      <c r="P6" s="870">
        <v>30</v>
      </c>
      <c r="Q6" s="870">
        <v>572</v>
      </c>
      <c r="R6" s="871">
        <v>502</v>
      </c>
      <c r="S6" s="862">
        <v>1390</v>
      </c>
      <c r="T6" s="862">
        <v>32321</v>
      </c>
      <c r="U6" s="873">
        <v>1088</v>
      </c>
      <c r="V6" s="870">
        <v>2173</v>
      </c>
      <c r="W6" s="872">
        <v>15162</v>
      </c>
    </row>
    <row r="7" spans="1:23" ht="18">
      <c r="A7" s="706" t="s">
        <v>331</v>
      </c>
      <c r="B7" s="864" t="s">
        <v>954</v>
      </c>
      <c r="C7" s="689">
        <v>9</v>
      </c>
      <c r="D7" s="687">
        <v>7</v>
      </c>
      <c r="E7" s="687">
        <v>25</v>
      </c>
      <c r="F7" s="687">
        <v>9</v>
      </c>
      <c r="G7" s="687">
        <v>1</v>
      </c>
      <c r="H7" s="687">
        <v>0</v>
      </c>
      <c r="I7" s="687">
        <v>100</v>
      </c>
      <c r="J7" s="687">
        <v>19</v>
      </c>
      <c r="K7" s="687">
        <v>137</v>
      </c>
      <c r="L7" s="687">
        <v>63</v>
      </c>
      <c r="M7" s="687">
        <v>498</v>
      </c>
      <c r="N7" s="687">
        <v>294</v>
      </c>
      <c r="O7" s="687">
        <v>1</v>
      </c>
      <c r="P7" s="687">
        <v>0</v>
      </c>
      <c r="Q7" s="687">
        <v>23</v>
      </c>
      <c r="R7" s="726">
        <v>15</v>
      </c>
      <c r="S7" s="727">
        <v>27</v>
      </c>
      <c r="T7" s="727">
        <v>1228</v>
      </c>
      <c r="U7" s="689">
        <v>61</v>
      </c>
      <c r="V7" s="687">
        <v>65</v>
      </c>
      <c r="W7" s="690">
        <v>506</v>
      </c>
    </row>
    <row r="8" spans="1:23" ht="18">
      <c r="A8" s="707" t="s">
        <v>330</v>
      </c>
      <c r="B8" s="833" t="s">
        <v>39</v>
      </c>
      <c r="C8" s="695">
        <v>248</v>
      </c>
      <c r="D8" s="693">
        <v>182</v>
      </c>
      <c r="E8" s="693">
        <v>114</v>
      </c>
      <c r="F8" s="693">
        <v>92</v>
      </c>
      <c r="G8" s="693">
        <v>2</v>
      </c>
      <c r="H8" s="693">
        <v>4</v>
      </c>
      <c r="I8" s="693">
        <v>1048</v>
      </c>
      <c r="J8" s="693">
        <v>635</v>
      </c>
      <c r="K8" s="693">
        <v>1235</v>
      </c>
      <c r="L8" s="693">
        <v>1206</v>
      </c>
      <c r="M8" s="693">
        <v>510</v>
      </c>
      <c r="N8" s="693">
        <v>549</v>
      </c>
      <c r="O8" s="693">
        <v>11</v>
      </c>
      <c r="P8" s="693">
        <v>11</v>
      </c>
      <c r="Q8" s="693">
        <v>161</v>
      </c>
      <c r="R8" s="730">
        <v>162</v>
      </c>
      <c r="S8" s="731">
        <v>332</v>
      </c>
      <c r="T8" s="731">
        <v>6502</v>
      </c>
      <c r="U8" s="695">
        <v>191</v>
      </c>
      <c r="V8" s="693">
        <v>662</v>
      </c>
      <c r="W8" s="696">
        <v>3642</v>
      </c>
    </row>
    <row r="9" spans="1:23" ht="18">
      <c r="A9" s="707" t="s">
        <v>329</v>
      </c>
      <c r="B9" s="833" t="s">
        <v>40</v>
      </c>
      <c r="C9" s="695">
        <v>7</v>
      </c>
      <c r="D9" s="693">
        <v>4</v>
      </c>
      <c r="E9" s="693">
        <v>17</v>
      </c>
      <c r="F9" s="693">
        <v>5</v>
      </c>
      <c r="G9" s="693">
        <v>3</v>
      </c>
      <c r="H9" s="693">
        <v>4</v>
      </c>
      <c r="I9" s="693">
        <v>60</v>
      </c>
      <c r="J9" s="693">
        <v>26</v>
      </c>
      <c r="K9" s="693">
        <v>91</v>
      </c>
      <c r="L9" s="693">
        <v>57</v>
      </c>
      <c r="M9" s="693">
        <v>401</v>
      </c>
      <c r="N9" s="693">
        <v>284</v>
      </c>
      <c r="O9" s="693">
        <v>0</v>
      </c>
      <c r="P9" s="693">
        <v>0</v>
      </c>
      <c r="Q9" s="693">
        <v>13</v>
      </c>
      <c r="R9" s="730">
        <v>25</v>
      </c>
      <c r="S9" s="731">
        <v>26</v>
      </c>
      <c r="T9" s="731">
        <v>1023</v>
      </c>
      <c r="U9" s="695">
        <v>39</v>
      </c>
      <c r="V9" s="693">
        <v>5</v>
      </c>
      <c r="W9" s="696">
        <v>602</v>
      </c>
    </row>
    <row r="10" spans="1:23" ht="18">
      <c r="A10" s="707" t="s">
        <v>328</v>
      </c>
      <c r="B10" s="729" t="s">
        <v>41</v>
      </c>
      <c r="C10" s="695">
        <v>0</v>
      </c>
      <c r="D10" s="693">
        <v>1</v>
      </c>
      <c r="E10" s="693">
        <v>0</v>
      </c>
      <c r="F10" s="693">
        <v>2</v>
      </c>
      <c r="G10" s="693">
        <v>0</v>
      </c>
      <c r="H10" s="693">
        <v>0</v>
      </c>
      <c r="I10" s="693">
        <v>1</v>
      </c>
      <c r="J10" s="693">
        <v>0</v>
      </c>
      <c r="K10" s="693">
        <v>0</v>
      </c>
      <c r="L10" s="693">
        <v>1</v>
      </c>
      <c r="M10" s="693">
        <v>6</v>
      </c>
      <c r="N10" s="693">
        <v>11</v>
      </c>
      <c r="O10" s="693">
        <v>0</v>
      </c>
      <c r="P10" s="693">
        <v>0</v>
      </c>
      <c r="Q10" s="693">
        <v>0</v>
      </c>
      <c r="R10" s="730">
        <v>0</v>
      </c>
      <c r="S10" s="731">
        <v>0</v>
      </c>
      <c r="T10" s="731">
        <v>22</v>
      </c>
      <c r="U10" s="695">
        <v>0</v>
      </c>
      <c r="V10" s="693">
        <v>0</v>
      </c>
      <c r="W10" s="696">
        <v>3</v>
      </c>
    </row>
    <row r="11" spans="1:23" ht="18">
      <c r="A11" s="707" t="s">
        <v>327</v>
      </c>
      <c r="B11" s="833" t="s">
        <v>42</v>
      </c>
      <c r="C11" s="695">
        <v>0</v>
      </c>
      <c r="D11" s="693">
        <v>1</v>
      </c>
      <c r="E11" s="693">
        <v>4</v>
      </c>
      <c r="F11" s="693">
        <v>2</v>
      </c>
      <c r="G11" s="693">
        <v>0</v>
      </c>
      <c r="H11" s="693">
        <v>0</v>
      </c>
      <c r="I11" s="693">
        <v>19</v>
      </c>
      <c r="J11" s="693">
        <v>15</v>
      </c>
      <c r="K11" s="693">
        <v>29</v>
      </c>
      <c r="L11" s="693">
        <v>21</v>
      </c>
      <c r="M11" s="693">
        <v>99</v>
      </c>
      <c r="N11" s="693">
        <v>102</v>
      </c>
      <c r="O11" s="693">
        <v>0</v>
      </c>
      <c r="P11" s="693">
        <v>0</v>
      </c>
      <c r="Q11" s="693">
        <v>2</v>
      </c>
      <c r="R11" s="730">
        <v>10</v>
      </c>
      <c r="S11" s="731">
        <v>21</v>
      </c>
      <c r="T11" s="731">
        <v>325</v>
      </c>
      <c r="U11" s="695">
        <v>5</v>
      </c>
      <c r="V11" s="693">
        <v>29</v>
      </c>
      <c r="W11" s="696">
        <v>128</v>
      </c>
    </row>
    <row r="12" spans="1:23" ht="33">
      <c r="A12" s="707" t="s">
        <v>326</v>
      </c>
      <c r="B12" s="833" t="s">
        <v>43</v>
      </c>
      <c r="C12" s="695">
        <v>2</v>
      </c>
      <c r="D12" s="693">
        <v>2</v>
      </c>
      <c r="E12" s="693">
        <v>2</v>
      </c>
      <c r="F12" s="693">
        <v>1</v>
      </c>
      <c r="G12" s="693">
        <v>0</v>
      </c>
      <c r="H12" s="693">
        <v>0</v>
      </c>
      <c r="I12" s="693">
        <v>13</v>
      </c>
      <c r="J12" s="693">
        <v>4</v>
      </c>
      <c r="K12" s="693">
        <v>27</v>
      </c>
      <c r="L12" s="693">
        <v>41</v>
      </c>
      <c r="M12" s="693">
        <v>61</v>
      </c>
      <c r="N12" s="693">
        <v>58</v>
      </c>
      <c r="O12" s="693">
        <v>0</v>
      </c>
      <c r="P12" s="693">
        <v>0</v>
      </c>
      <c r="Q12" s="693">
        <v>2</v>
      </c>
      <c r="R12" s="730">
        <v>4</v>
      </c>
      <c r="S12" s="731">
        <v>14</v>
      </c>
      <c r="T12" s="731">
        <v>231</v>
      </c>
      <c r="U12" s="695">
        <v>14</v>
      </c>
      <c r="V12" s="693">
        <v>0</v>
      </c>
      <c r="W12" s="696">
        <v>77</v>
      </c>
    </row>
    <row r="13" spans="1:23" ht="33">
      <c r="A13" s="707" t="s">
        <v>325</v>
      </c>
      <c r="B13" s="833" t="s">
        <v>44</v>
      </c>
      <c r="C13" s="695">
        <v>17</v>
      </c>
      <c r="D13" s="693">
        <v>12</v>
      </c>
      <c r="E13" s="693">
        <v>22</v>
      </c>
      <c r="F13" s="693">
        <v>21</v>
      </c>
      <c r="G13" s="693">
        <v>1</v>
      </c>
      <c r="H13" s="693">
        <v>1</v>
      </c>
      <c r="I13" s="693">
        <v>204</v>
      </c>
      <c r="J13" s="693">
        <v>102</v>
      </c>
      <c r="K13" s="693">
        <v>103</v>
      </c>
      <c r="L13" s="693">
        <v>70</v>
      </c>
      <c r="M13" s="693">
        <v>331</v>
      </c>
      <c r="N13" s="693">
        <v>371</v>
      </c>
      <c r="O13" s="693">
        <v>3</v>
      </c>
      <c r="P13" s="693">
        <v>4</v>
      </c>
      <c r="Q13" s="693">
        <v>60</v>
      </c>
      <c r="R13" s="730">
        <v>38</v>
      </c>
      <c r="S13" s="731">
        <v>21</v>
      </c>
      <c r="T13" s="731">
        <v>1381</v>
      </c>
      <c r="U13" s="695">
        <v>68</v>
      </c>
      <c r="V13" s="693">
        <v>5</v>
      </c>
      <c r="W13" s="696">
        <v>653</v>
      </c>
    </row>
    <row r="14" spans="1:23" ht="18">
      <c r="A14" s="707" t="s">
        <v>324</v>
      </c>
      <c r="B14" s="833" t="s">
        <v>45</v>
      </c>
      <c r="C14" s="695">
        <v>0</v>
      </c>
      <c r="D14" s="693">
        <v>0</v>
      </c>
      <c r="E14" s="693">
        <v>0</v>
      </c>
      <c r="F14" s="693">
        <v>0</v>
      </c>
      <c r="G14" s="693">
        <v>1</v>
      </c>
      <c r="H14" s="693">
        <v>0</v>
      </c>
      <c r="I14" s="693">
        <v>0</v>
      </c>
      <c r="J14" s="693">
        <v>2</v>
      </c>
      <c r="K14" s="693">
        <v>11</v>
      </c>
      <c r="L14" s="693">
        <v>7</v>
      </c>
      <c r="M14" s="693">
        <v>18</v>
      </c>
      <c r="N14" s="693">
        <v>22</v>
      </c>
      <c r="O14" s="693">
        <v>0</v>
      </c>
      <c r="P14" s="693">
        <v>0</v>
      </c>
      <c r="Q14" s="693">
        <v>1</v>
      </c>
      <c r="R14" s="730">
        <v>0</v>
      </c>
      <c r="S14" s="731">
        <v>3</v>
      </c>
      <c r="T14" s="731">
        <v>65</v>
      </c>
      <c r="U14" s="695">
        <v>9</v>
      </c>
      <c r="V14" s="693">
        <v>2</v>
      </c>
      <c r="W14" s="696">
        <v>38</v>
      </c>
    </row>
    <row r="15" spans="1:23" ht="18">
      <c r="A15" s="707" t="s">
        <v>323</v>
      </c>
      <c r="B15" s="833" t="s">
        <v>46</v>
      </c>
      <c r="C15" s="695">
        <v>0</v>
      </c>
      <c r="D15" s="693">
        <v>0</v>
      </c>
      <c r="E15" s="693">
        <v>0</v>
      </c>
      <c r="F15" s="693">
        <v>1</v>
      </c>
      <c r="G15" s="693">
        <v>1</v>
      </c>
      <c r="H15" s="693">
        <v>0</v>
      </c>
      <c r="I15" s="693">
        <v>4</v>
      </c>
      <c r="J15" s="693">
        <v>3</v>
      </c>
      <c r="K15" s="693">
        <v>6</v>
      </c>
      <c r="L15" s="693">
        <v>3</v>
      </c>
      <c r="M15" s="693">
        <v>37</v>
      </c>
      <c r="N15" s="693">
        <v>27</v>
      </c>
      <c r="O15" s="693">
        <v>0</v>
      </c>
      <c r="P15" s="693">
        <v>0</v>
      </c>
      <c r="Q15" s="693">
        <v>1</v>
      </c>
      <c r="R15" s="730">
        <v>1</v>
      </c>
      <c r="S15" s="731">
        <v>9</v>
      </c>
      <c r="T15" s="731">
        <v>93</v>
      </c>
      <c r="U15" s="695">
        <v>3</v>
      </c>
      <c r="V15" s="693">
        <v>1</v>
      </c>
      <c r="W15" s="696">
        <v>20</v>
      </c>
    </row>
    <row r="16" spans="1:23" ht="18">
      <c r="A16" s="707" t="s">
        <v>322</v>
      </c>
      <c r="B16" s="833" t="s">
        <v>47</v>
      </c>
      <c r="C16" s="695">
        <v>45</v>
      </c>
      <c r="D16" s="693">
        <v>23</v>
      </c>
      <c r="E16" s="693">
        <v>89</v>
      </c>
      <c r="F16" s="693">
        <v>52</v>
      </c>
      <c r="G16" s="693">
        <v>4</v>
      </c>
      <c r="H16" s="693">
        <v>3</v>
      </c>
      <c r="I16" s="693">
        <v>256</v>
      </c>
      <c r="J16" s="693">
        <v>131</v>
      </c>
      <c r="K16" s="693">
        <v>572</v>
      </c>
      <c r="L16" s="693">
        <v>351</v>
      </c>
      <c r="M16" s="693">
        <v>611</v>
      </c>
      <c r="N16" s="693">
        <v>375</v>
      </c>
      <c r="O16" s="693">
        <v>1</v>
      </c>
      <c r="P16" s="693">
        <v>2</v>
      </c>
      <c r="Q16" s="693">
        <v>71</v>
      </c>
      <c r="R16" s="730">
        <v>41</v>
      </c>
      <c r="S16" s="731">
        <v>173</v>
      </c>
      <c r="T16" s="731">
        <v>2800</v>
      </c>
      <c r="U16" s="695">
        <v>135</v>
      </c>
      <c r="V16" s="693">
        <v>97</v>
      </c>
      <c r="W16" s="696">
        <v>1305</v>
      </c>
    </row>
    <row r="17" spans="1:23" ht="18">
      <c r="A17" s="707" t="s">
        <v>321</v>
      </c>
      <c r="B17" s="833" t="s">
        <v>48</v>
      </c>
      <c r="C17" s="695">
        <v>8</v>
      </c>
      <c r="D17" s="693">
        <v>6</v>
      </c>
      <c r="E17" s="693">
        <v>2</v>
      </c>
      <c r="F17" s="693">
        <v>2</v>
      </c>
      <c r="G17" s="693">
        <v>0</v>
      </c>
      <c r="H17" s="693">
        <v>0</v>
      </c>
      <c r="I17" s="693">
        <v>51</v>
      </c>
      <c r="J17" s="693">
        <v>35</v>
      </c>
      <c r="K17" s="693">
        <v>80</v>
      </c>
      <c r="L17" s="693">
        <v>117</v>
      </c>
      <c r="M17" s="693">
        <v>133</v>
      </c>
      <c r="N17" s="693">
        <v>138</v>
      </c>
      <c r="O17" s="693">
        <v>0</v>
      </c>
      <c r="P17" s="693">
        <v>0</v>
      </c>
      <c r="Q17" s="693">
        <v>1</v>
      </c>
      <c r="R17" s="730">
        <v>12</v>
      </c>
      <c r="S17" s="731">
        <v>13</v>
      </c>
      <c r="T17" s="731">
        <v>598</v>
      </c>
      <c r="U17" s="695">
        <v>11</v>
      </c>
      <c r="V17" s="693">
        <v>41</v>
      </c>
      <c r="W17" s="696">
        <v>264</v>
      </c>
    </row>
    <row r="18" spans="1:23" ht="18">
      <c r="A18" s="707" t="s">
        <v>320</v>
      </c>
      <c r="B18" s="833" t="s">
        <v>49</v>
      </c>
      <c r="C18" s="695">
        <v>1</v>
      </c>
      <c r="D18" s="693">
        <v>0</v>
      </c>
      <c r="E18" s="693">
        <v>0</v>
      </c>
      <c r="F18" s="693">
        <v>0</v>
      </c>
      <c r="G18" s="693">
        <v>0</v>
      </c>
      <c r="H18" s="693">
        <v>0</v>
      </c>
      <c r="I18" s="693">
        <v>21</v>
      </c>
      <c r="J18" s="693">
        <v>20</v>
      </c>
      <c r="K18" s="693">
        <v>6</v>
      </c>
      <c r="L18" s="693">
        <v>8</v>
      </c>
      <c r="M18" s="693">
        <v>32</v>
      </c>
      <c r="N18" s="693">
        <v>82</v>
      </c>
      <c r="O18" s="693">
        <v>0</v>
      </c>
      <c r="P18" s="693">
        <v>0</v>
      </c>
      <c r="Q18" s="693">
        <v>1</v>
      </c>
      <c r="R18" s="730">
        <v>0</v>
      </c>
      <c r="S18" s="731">
        <v>1</v>
      </c>
      <c r="T18" s="731">
        <v>172</v>
      </c>
      <c r="U18" s="695">
        <v>4</v>
      </c>
      <c r="V18" s="693">
        <v>0</v>
      </c>
      <c r="W18" s="696">
        <v>113</v>
      </c>
    </row>
    <row r="19" spans="1:23" ht="18">
      <c r="A19" s="707" t="s">
        <v>338</v>
      </c>
      <c r="B19" s="833" t="s">
        <v>50</v>
      </c>
      <c r="C19" s="695">
        <v>4</v>
      </c>
      <c r="D19" s="693">
        <v>1</v>
      </c>
      <c r="E19" s="693">
        <v>5</v>
      </c>
      <c r="F19" s="693">
        <v>2</v>
      </c>
      <c r="G19" s="693">
        <v>3</v>
      </c>
      <c r="H19" s="693">
        <v>0</v>
      </c>
      <c r="I19" s="693">
        <v>11</v>
      </c>
      <c r="J19" s="693">
        <v>7</v>
      </c>
      <c r="K19" s="693">
        <v>21</v>
      </c>
      <c r="L19" s="693">
        <v>6</v>
      </c>
      <c r="M19" s="693">
        <v>28</v>
      </c>
      <c r="N19" s="693">
        <v>35</v>
      </c>
      <c r="O19" s="693">
        <v>1</v>
      </c>
      <c r="P19" s="693">
        <v>0</v>
      </c>
      <c r="Q19" s="693">
        <v>0</v>
      </c>
      <c r="R19" s="730">
        <v>0</v>
      </c>
      <c r="S19" s="731">
        <v>15</v>
      </c>
      <c r="T19" s="731">
        <v>139</v>
      </c>
      <c r="U19" s="695">
        <v>3</v>
      </c>
      <c r="V19" s="693">
        <v>7</v>
      </c>
      <c r="W19" s="696">
        <v>33</v>
      </c>
    </row>
    <row r="20" spans="1:23" ht="33">
      <c r="A20" s="707" t="s">
        <v>337</v>
      </c>
      <c r="B20" s="833" t="s">
        <v>51</v>
      </c>
      <c r="C20" s="695">
        <v>2</v>
      </c>
      <c r="D20" s="693">
        <v>0</v>
      </c>
      <c r="E20" s="693">
        <v>3</v>
      </c>
      <c r="F20" s="693">
        <v>4</v>
      </c>
      <c r="G20" s="693">
        <v>0</v>
      </c>
      <c r="H20" s="693">
        <v>0</v>
      </c>
      <c r="I20" s="693">
        <v>18</v>
      </c>
      <c r="J20" s="693">
        <v>7</v>
      </c>
      <c r="K20" s="693">
        <v>31</v>
      </c>
      <c r="L20" s="693">
        <v>22</v>
      </c>
      <c r="M20" s="693">
        <v>104</v>
      </c>
      <c r="N20" s="693">
        <v>52</v>
      </c>
      <c r="O20" s="693">
        <v>0</v>
      </c>
      <c r="P20" s="693">
        <v>0</v>
      </c>
      <c r="Q20" s="693">
        <v>2</v>
      </c>
      <c r="R20" s="730">
        <v>0</v>
      </c>
      <c r="S20" s="731">
        <v>21</v>
      </c>
      <c r="T20" s="731">
        <v>266</v>
      </c>
      <c r="U20" s="695">
        <v>13</v>
      </c>
      <c r="V20" s="693">
        <v>5</v>
      </c>
      <c r="W20" s="696">
        <v>120</v>
      </c>
    </row>
    <row r="21" spans="1:23" ht="18">
      <c r="A21" s="707" t="s">
        <v>319</v>
      </c>
      <c r="B21" s="833" t="s">
        <v>52</v>
      </c>
      <c r="C21" s="695">
        <v>198</v>
      </c>
      <c r="D21" s="693">
        <v>152</v>
      </c>
      <c r="E21" s="693">
        <v>20</v>
      </c>
      <c r="F21" s="693">
        <v>23</v>
      </c>
      <c r="G21" s="693">
        <v>0</v>
      </c>
      <c r="H21" s="693">
        <v>1</v>
      </c>
      <c r="I21" s="693">
        <v>381</v>
      </c>
      <c r="J21" s="693">
        <v>244</v>
      </c>
      <c r="K21" s="693">
        <v>1437</v>
      </c>
      <c r="L21" s="693">
        <v>1338</v>
      </c>
      <c r="M21" s="693">
        <v>96</v>
      </c>
      <c r="N21" s="693">
        <v>88</v>
      </c>
      <c r="O21" s="693">
        <v>0</v>
      </c>
      <c r="P21" s="693">
        <v>1</v>
      </c>
      <c r="Q21" s="693">
        <v>23</v>
      </c>
      <c r="R21" s="730">
        <v>18</v>
      </c>
      <c r="S21" s="731">
        <v>36</v>
      </c>
      <c r="T21" s="731">
        <v>4056</v>
      </c>
      <c r="U21" s="695">
        <v>178</v>
      </c>
      <c r="V21" s="693">
        <v>412</v>
      </c>
      <c r="W21" s="696">
        <v>1655</v>
      </c>
    </row>
    <row r="22" spans="1:23" ht="18">
      <c r="A22" s="707" t="s">
        <v>318</v>
      </c>
      <c r="B22" s="833" t="s">
        <v>53</v>
      </c>
      <c r="C22" s="695">
        <v>0</v>
      </c>
      <c r="D22" s="693">
        <v>0</v>
      </c>
      <c r="E22" s="693">
        <v>0</v>
      </c>
      <c r="F22" s="693">
        <v>0</v>
      </c>
      <c r="G22" s="693">
        <v>0</v>
      </c>
      <c r="H22" s="693">
        <v>0</v>
      </c>
      <c r="I22" s="693">
        <v>13</v>
      </c>
      <c r="J22" s="693">
        <v>4</v>
      </c>
      <c r="K22" s="693">
        <v>4</v>
      </c>
      <c r="L22" s="693">
        <v>2</v>
      </c>
      <c r="M22" s="693">
        <v>42</v>
      </c>
      <c r="N22" s="693">
        <v>17</v>
      </c>
      <c r="O22" s="693">
        <v>0</v>
      </c>
      <c r="P22" s="693">
        <v>0</v>
      </c>
      <c r="Q22" s="693">
        <v>0</v>
      </c>
      <c r="R22" s="730">
        <v>0</v>
      </c>
      <c r="S22" s="731">
        <v>0</v>
      </c>
      <c r="T22" s="731">
        <v>82</v>
      </c>
      <c r="U22" s="695">
        <v>1</v>
      </c>
      <c r="V22" s="693">
        <v>0</v>
      </c>
      <c r="W22" s="696">
        <v>35</v>
      </c>
    </row>
    <row r="23" spans="1:23" ht="18">
      <c r="A23" s="707" t="s">
        <v>317</v>
      </c>
      <c r="B23" s="833" t="s">
        <v>54</v>
      </c>
      <c r="C23" s="695">
        <v>0</v>
      </c>
      <c r="D23" s="693">
        <v>0</v>
      </c>
      <c r="E23" s="693">
        <v>5</v>
      </c>
      <c r="F23" s="693">
        <v>0</v>
      </c>
      <c r="G23" s="693">
        <v>0</v>
      </c>
      <c r="H23" s="693">
        <v>0</v>
      </c>
      <c r="I23" s="693">
        <v>3</v>
      </c>
      <c r="J23" s="693">
        <v>1</v>
      </c>
      <c r="K23" s="693">
        <v>6</v>
      </c>
      <c r="L23" s="693">
        <v>7</v>
      </c>
      <c r="M23" s="693">
        <v>36</v>
      </c>
      <c r="N23" s="693">
        <v>27</v>
      </c>
      <c r="O23" s="693">
        <v>0</v>
      </c>
      <c r="P23" s="693">
        <v>0</v>
      </c>
      <c r="Q23" s="693">
        <v>1</v>
      </c>
      <c r="R23" s="730">
        <v>3</v>
      </c>
      <c r="S23" s="731">
        <v>6</v>
      </c>
      <c r="T23" s="731">
        <v>95</v>
      </c>
      <c r="U23" s="695">
        <v>2</v>
      </c>
      <c r="V23" s="693">
        <v>0</v>
      </c>
      <c r="W23" s="696">
        <v>39</v>
      </c>
    </row>
    <row r="24" spans="1:23" ht="18">
      <c r="A24" s="707" t="s">
        <v>316</v>
      </c>
      <c r="B24" s="833" t="s">
        <v>55</v>
      </c>
      <c r="C24" s="695">
        <v>1</v>
      </c>
      <c r="D24" s="693">
        <v>1</v>
      </c>
      <c r="E24" s="693">
        <v>12</v>
      </c>
      <c r="F24" s="693">
        <v>3</v>
      </c>
      <c r="G24" s="693">
        <v>0</v>
      </c>
      <c r="H24" s="693">
        <v>1</v>
      </c>
      <c r="I24" s="693">
        <v>66</v>
      </c>
      <c r="J24" s="693">
        <v>44</v>
      </c>
      <c r="K24" s="693">
        <v>72</v>
      </c>
      <c r="L24" s="693">
        <v>75</v>
      </c>
      <c r="M24" s="693">
        <v>84</v>
      </c>
      <c r="N24" s="693">
        <v>108</v>
      </c>
      <c r="O24" s="693">
        <v>0</v>
      </c>
      <c r="P24" s="693">
        <v>0</v>
      </c>
      <c r="Q24" s="693">
        <v>6</v>
      </c>
      <c r="R24" s="730">
        <v>5</v>
      </c>
      <c r="S24" s="731">
        <v>22</v>
      </c>
      <c r="T24" s="731">
        <v>500</v>
      </c>
      <c r="U24" s="695">
        <v>33</v>
      </c>
      <c r="V24" s="693">
        <v>43</v>
      </c>
      <c r="W24" s="696">
        <v>154</v>
      </c>
    </row>
    <row r="25" spans="1:23" ht="18.75" thickBot="1">
      <c r="A25" s="707" t="s">
        <v>315</v>
      </c>
      <c r="B25" s="833" t="s">
        <v>56</v>
      </c>
      <c r="C25" s="695">
        <v>1</v>
      </c>
      <c r="D25" s="693">
        <v>0</v>
      </c>
      <c r="E25" s="693">
        <v>1</v>
      </c>
      <c r="F25" s="693">
        <v>1</v>
      </c>
      <c r="G25" s="693">
        <v>0</v>
      </c>
      <c r="H25" s="693">
        <v>0</v>
      </c>
      <c r="I25" s="693">
        <v>6</v>
      </c>
      <c r="J25" s="693">
        <v>3</v>
      </c>
      <c r="K25" s="693">
        <v>20</v>
      </c>
      <c r="L25" s="693">
        <v>22</v>
      </c>
      <c r="M25" s="693">
        <v>53</v>
      </c>
      <c r="N25" s="693">
        <v>70</v>
      </c>
      <c r="O25" s="693">
        <v>0</v>
      </c>
      <c r="P25" s="693">
        <v>0</v>
      </c>
      <c r="Q25" s="693">
        <v>2</v>
      </c>
      <c r="R25" s="730">
        <v>7</v>
      </c>
      <c r="S25" s="731">
        <v>6</v>
      </c>
      <c r="T25" s="731">
        <v>192</v>
      </c>
      <c r="U25" s="695">
        <v>13</v>
      </c>
      <c r="V25" s="693">
        <v>0</v>
      </c>
      <c r="W25" s="696">
        <v>83</v>
      </c>
    </row>
    <row r="26" spans="1:23" ht="18">
      <c r="A26" s="707" t="s">
        <v>314</v>
      </c>
      <c r="B26" s="833" t="s">
        <v>57</v>
      </c>
      <c r="C26" s="695">
        <v>3</v>
      </c>
      <c r="D26" s="693">
        <v>0</v>
      </c>
      <c r="E26" s="693">
        <v>0</v>
      </c>
      <c r="F26" s="693">
        <v>0</v>
      </c>
      <c r="G26" s="693">
        <v>0</v>
      </c>
      <c r="H26" s="693">
        <v>1</v>
      </c>
      <c r="I26" s="693">
        <v>43</v>
      </c>
      <c r="J26" s="693">
        <v>19</v>
      </c>
      <c r="K26" s="693">
        <v>17</v>
      </c>
      <c r="L26" s="693">
        <v>7</v>
      </c>
      <c r="M26" s="693">
        <v>105</v>
      </c>
      <c r="N26" s="693">
        <v>108</v>
      </c>
      <c r="O26" s="693">
        <v>2</v>
      </c>
      <c r="P26" s="693">
        <v>0</v>
      </c>
      <c r="Q26" s="693">
        <v>19</v>
      </c>
      <c r="R26" s="730">
        <v>10</v>
      </c>
      <c r="S26" s="731">
        <v>0</v>
      </c>
      <c r="T26" s="731">
        <v>334</v>
      </c>
      <c r="U26" s="695">
        <v>16</v>
      </c>
      <c r="V26" s="693">
        <v>0</v>
      </c>
      <c r="W26" s="696">
        <v>168</v>
      </c>
    </row>
    <row r="27" spans="1:23" ht="18">
      <c r="A27" s="707" t="s">
        <v>313</v>
      </c>
      <c r="B27" s="833" t="s">
        <v>58</v>
      </c>
      <c r="C27" s="695">
        <v>3</v>
      </c>
      <c r="D27" s="693">
        <v>1</v>
      </c>
      <c r="E27" s="693">
        <v>3</v>
      </c>
      <c r="F27" s="693">
        <v>0</v>
      </c>
      <c r="G27" s="693">
        <v>0</v>
      </c>
      <c r="H27" s="693">
        <v>0</v>
      </c>
      <c r="I27" s="693">
        <v>16</v>
      </c>
      <c r="J27" s="693">
        <v>6</v>
      </c>
      <c r="K27" s="693">
        <v>31</v>
      </c>
      <c r="L27" s="693">
        <v>6</v>
      </c>
      <c r="M27" s="693">
        <v>46</v>
      </c>
      <c r="N27" s="693">
        <v>34</v>
      </c>
      <c r="O27" s="693">
        <v>0</v>
      </c>
      <c r="P27" s="693">
        <v>0</v>
      </c>
      <c r="Q27" s="693">
        <v>0</v>
      </c>
      <c r="R27" s="730">
        <v>1</v>
      </c>
      <c r="S27" s="731">
        <v>1</v>
      </c>
      <c r="T27" s="731">
        <v>148</v>
      </c>
      <c r="U27" s="695">
        <v>4</v>
      </c>
      <c r="V27" s="693">
        <v>3</v>
      </c>
      <c r="W27" s="696">
        <v>57</v>
      </c>
    </row>
    <row r="28" spans="1:23" ht="18">
      <c r="A28" s="707" t="s">
        <v>312</v>
      </c>
      <c r="B28" s="833" t="s">
        <v>59</v>
      </c>
      <c r="C28" s="695">
        <v>0</v>
      </c>
      <c r="D28" s="693">
        <v>0</v>
      </c>
      <c r="E28" s="693">
        <v>1</v>
      </c>
      <c r="F28" s="693">
        <v>1</v>
      </c>
      <c r="G28" s="693">
        <v>1</v>
      </c>
      <c r="H28" s="693">
        <v>0</v>
      </c>
      <c r="I28" s="693">
        <v>8</v>
      </c>
      <c r="J28" s="693">
        <v>4</v>
      </c>
      <c r="K28" s="693">
        <v>9</v>
      </c>
      <c r="L28" s="693">
        <v>7</v>
      </c>
      <c r="M28" s="693">
        <v>39</v>
      </c>
      <c r="N28" s="693">
        <v>42</v>
      </c>
      <c r="O28" s="693">
        <v>0</v>
      </c>
      <c r="P28" s="693">
        <v>0</v>
      </c>
      <c r="Q28" s="693">
        <v>4</v>
      </c>
      <c r="R28" s="730">
        <v>6</v>
      </c>
      <c r="S28" s="731">
        <v>12</v>
      </c>
      <c r="T28" s="731">
        <v>134</v>
      </c>
      <c r="U28" s="695">
        <v>2</v>
      </c>
      <c r="V28" s="693">
        <v>0</v>
      </c>
      <c r="W28" s="696">
        <v>43</v>
      </c>
    </row>
    <row r="29" spans="1:23" ht="18">
      <c r="A29" s="707" t="s">
        <v>311</v>
      </c>
      <c r="B29" s="833" t="s">
        <v>60</v>
      </c>
      <c r="C29" s="695">
        <v>2</v>
      </c>
      <c r="D29" s="693">
        <v>3</v>
      </c>
      <c r="E29" s="693">
        <v>17</v>
      </c>
      <c r="F29" s="693">
        <v>26</v>
      </c>
      <c r="G29" s="693">
        <v>0</v>
      </c>
      <c r="H29" s="693">
        <v>3</v>
      </c>
      <c r="I29" s="693">
        <v>76</v>
      </c>
      <c r="J29" s="693">
        <v>36</v>
      </c>
      <c r="K29" s="693">
        <v>75</v>
      </c>
      <c r="L29" s="693">
        <v>88</v>
      </c>
      <c r="M29" s="693">
        <v>323</v>
      </c>
      <c r="N29" s="693">
        <v>331</v>
      </c>
      <c r="O29" s="693">
        <v>0</v>
      </c>
      <c r="P29" s="693">
        <v>1</v>
      </c>
      <c r="Q29" s="693">
        <v>20</v>
      </c>
      <c r="R29" s="730">
        <v>8</v>
      </c>
      <c r="S29" s="731">
        <v>37</v>
      </c>
      <c r="T29" s="731">
        <v>1046</v>
      </c>
      <c r="U29" s="695">
        <v>64</v>
      </c>
      <c r="V29" s="693">
        <v>22</v>
      </c>
      <c r="W29" s="696">
        <v>536</v>
      </c>
    </row>
    <row r="30" spans="1:23" ht="18">
      <c r="A30" s="707" t="s">
        <v>310</v>
      </c>
      <c r="B30" s="833" t="s">
        <v>61</v>
      </c>
      <c r="C30" s="695">
        <v>4</v>
      </c>
      <c r="D30" s="693">
        <v>1</v>
      </c>
      <c r="E30" s="693">
        <v>1</v>
      </c>
      <c r="F30" s="693">
        <v>2</v>
      </c>
      <c r="G30" s="693">
        <v>0</v>
      </c>
      <c r="H30" s="693">
        <v>0</v>
      </c>
      <c r="I30" s="693">
        <v>14</v>
      </c>
      <c r="J30" s="693">
        <v>17</v>
      </c>
      <c r="K30" s="693">
        <v>21</v>
      </c>
      <c r="L30" s="693">
        <v>20</v>
      </c>
      <c r="M30" s="693">
        <v>38</v>
      </c>
      <c r="N30" s="693">
        <v>81</v>
      </c>
      <c r="O30" s="693">
        <v>0</v>
      </c>
      <c r="P30" s="693">
        <v>0</v>
      </c>
      <c r="Q30" s="693">
        <v>2</v>
      </c>
      <c r="R30" s="730">
        <v>5</v>
      </c>
      <c r="S30" s="731">
        <v>8</v>
      </c>
      <c r="T30" s="731">
        <v>214</v>
      </c>
      <c r="U30" s="695">
        <v>16</v>
      </c>
      <c r="V30" s="693">
        <v>8</v>
      </c>
      <c r="W30" s="696">
        <v>59</v>
      </c>
    </row>
    <row r="31" spans="1:23" ht="18">
      <c r="A31" s="707" t="s">
        <v>309</v>
      </c>
      <c r="B31" s="833" t="s">
        <v>62</v>
      </c>
      <c r="C31" s="695">
        <v>28</v>
      </c>
      <c r="D31" s="693">
        <v>27</v>
      </c>
      <c r="E31" s="693">
        <v>50</v>
      </c>
      <c r="F31" s="693">
        <v>38</v>
      </c>
      <c r="G31" s="693">
        <v>0</v>
      </c>
      <c r="H31" s="693">
        <v>2</v>
      </c>
      <c r="I31" s="693">
        <v>207</v>
      </c>
      <c r="J31" s="693">
        <v>94</v>
      </c>
      <c r="K31" s="693">
        <v>370</v>
      </c>
      <c r="L31" s="693">
        <v>282</v>
      </c>
      <c r="M31" s="693">
        <v>534</v>
      </c>
      <c r="N31" s="693">
        <v>579</v>
      </c>
      <c r="O31" s="693">
        <v>5</v>
      </c>
      <c r="P31" s="693">
        <v>0</v>
      </c>
      <c r="Q31" s="693">
        <v>62</v>
      </c>
      <c r="R31" s="730">
        <v>39</v>
      </c>
      <c r="S31" s="731">
        <v>63</v>
      </c>
      <c r="T31" s="731">
        <v>2380</v>
      </c>
      <c r="U31" s="695">
        <v>113</v>
      </c>
      <c r="V31" s="693">
        <v>106</v>
      </c>
      <c r="W31" s="696">
        <v>1028</v>
      </c>
    </row>
    <row r="32" spans="1:23" ht="18">
      <c r="A32" s="707" t="s">
        <v>308</v>
      </c>
      <c r="B32" s="833" t="s">
        <v>63</v>
      </c>
      <c r="C32" s="695">
        <v>0</v>
      </c>
      <c r="D32" s="693">
        <v>2</v>
      </c>
      <c r="E32" s="693">
        <v>1</v>
      </c>
      <c r="F32" s="693">
        <v>1</v>
      </c>
      <c r="G32" s="693">
        <v>0</v>
      </c>
      <c r="H32" s="693">
        <v>0</v>
      </c>
      <c r="I32" s="693">
        <v>1</v>
      </c>
      <c r="J32" s="693">
        <v>4</v>
      </c>
      <c r="K32" s="693">
        <v>11</v>
      </c>
      <c r="L32" s="693">
        <v>9</v>
      </c>
      <c r="M32" s="693">
        <v>16</v>
      </c>
      <c r="N32" s="693">
        <v>31</v>
      </c>
      <c r="O32" s="693">
        <v>0</v>
      </c>
      <c r="P32" s="693">
        <v>0</v>
      </c>
      <c r="Q32" s="693">
        <v>0</v>
      </c>
      <c r="R32" s="730">
        <v>2</v>
      </c>
      <c r="S32" s="731">
        <v>3</v>
      </c>
      <c r="T32" s="731">
        <v>81</v>
      </c>
      <c r="U32" s="695">
        <v>2</v>
      </c>
      <c r="V32" s="693">
        <v>0</v>
      </c>
      <c r="W32" s="696">
        <v>32</v>
      </c>
    </row>
    <row r="33" spans="1:23" ht="18">
      <c r="A33" s="707" t="s">
        <v>307</v>
      </c>
      <c r="B33" s="833" t="s">
        <v>64</v>
      </c>
      <c r="C33" s="695">
        <v>0</v>
      </c>
      <c r="D33" s="693">
        <v>1</v>
      </c>
      <c r="E33" s="693">
        <v>8</v>
      </c>
      <c r="F33" s="693">
        <v>1</v>
      </c>
      <c r="G33" s="693">
        <v>0</v>
      </c>
      <c r="H33" s="693">
        <v>2</v>
      </c>
      <c r="I33" s="693">
        <v>47</v>
      </c>
      <c r="J33" s="693">
        <v>23</v>
      </c>
      <c r="K33" s="693">
        <v>6</v>
      </c>
      <c r="L33" s="693">
        <v>13</v>
      </c>
      <c r="M33" s="693">
        <v>34</v>
      </c>
      <c r="N33" s="693">
        <v>50</v>
      </c>
      <c r="O33" s="693">
        <v>0</v>
      </c>
      <c r="P33" s="693">
        <v>0</v>
      </c>
      <c r="Q33" s="693">
        <v>1</v>
      </c>
      <c r="R33" s="730">
        <v>4</v>
      </c>
      <c r="S33" s="731">
        <v>9</v>
      </c>
      <c r="T33" s="731">
        <v>199</v>
      </c>
      <c r="U33" s="695">
        <v>8</v>
      </c>
      <c r="V33" s="693">
        <v>0</v>
      </c>
      <c r="W33" s="696">
        <v>80</v>
      </c>
    </row>
    <row r="34" spans="1:23" ht="18.75" thickBot="1">
      <c r="A34" s="708" t="s">
        <v>306</v>
      </c>
      <c r="B34" s="867" t="s">
        <v>65</v>
      </c>
      <c r="C34" s="702">
        <v>309</v>
      </c>
      <c r="D34" s="700">
        <v>284</v>
      </c>
      <c r="E34" s="700">
        <v>195</v>
      </c>
      <c r="F34" s="700">
        <v>177</v>
      </c>
      <c r="G34" s="700">
        <v>9</v>
      </c>
      <c r="H34" s="700">
        <v>5</v>
      </c>
      <c r="I34" s="700">
        <v>749</v>
      </c>
      <c r="J34" s="700">
        <v>490</v>
      </c>
      <c r="K34" s="700">
        <v>1585</v>
      </c>
      <c r="L34" s="700">
        <v>1314</v>
      </c>
      <c r="M34" s="700">
        <v>1034</v>
      </c>
      <c r="N34" s="700">
        <v>1147</v>
      </c>
      <c r="O34" s="700">
        <v>15</v>
      </c>
      <c r="P34" s="700">
        <v>11</v>
      </c>
      <c r="Q34" s="700">
        <v>94</v>
      </c>
      <c r="R34" s="734">
        <v>86</v>
      </c>
      <c r="S34" s="735">
        <v>511</v>
      </c>
      <c r="T34" s="735">
        <v>8015</v>
      </c>
      <c r="U34" s="702">
        <v>80</v>
      </c>
      <c r="V34" s="700">
        <v>660</v>
      </c>
      <c r="W34" s="703">
        <v>3689</v>
      </c>
    </row>
    <row r="35" spans="1:23" ht="17.100000000000001" customHeight="1">
      <c r="A35" s="1301" t="s">
        <v>409</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390</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01" t="s">
        <v>961</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19">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s>
  <pageMargins left="0.2" right="0.2" top="0.5" bottom="0.5" header="0" footer="0"/>
  <pageSetup paperSize="5"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W40"/>
  <sheetViews>
    <sheetView showGridLines="0" zoomScaleNormal="100" workbookViewId="0">
      <selection sqref="A1:W1"/>
    </sheetView>
  </sheetViews>
  <sheetFormatPr defaultColWidth="11" defaultRowHeight="15" customHeight="1"/>
  <cols>
    <col min="1" max="1" width="8.625" style="64" customWidth="1"/>
    <col min="2" max="2" width="39.125"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3" customHeight="1">
      <c r="A1" s="1323" t="s">
        <v>962</v>
      </c>
      <c r="B1" s="1324"/>
      <c r="C1" s="1324"/>
      <c r="D1" s="1324"/>
      <c r="E1" s="1324"/>
      <c r="F1" s="1324"/>
      <c r="G1" s="1324"/>
      <c r="H1" s="1324"/>
      <c r="I1" s="1324"/>
      <c r="J1" s="1324"/>
      <c r="K1" s="1324"/>
      <c r="L1" s="1324"/>
      <c r="M1" s="1324"/>
      <c r="N1" s="1324"/>
      <c r="O1" s="1324"/>
      <c r="P1" s="1324"/>
      <c r="Q1" s="1324"/>
      <c r="R1" s="1324"/>
      <c r="S1" s="1324"/>
      <c r="T1" s="1324"/>
      <c r="U1" s="1324"/>
      <c r="V1" s="1324"/>
      <c r="W1" s="1324"/>
    </row>
    <row r="2" spans="1:23" ht="15" customHeight="1" thickBot="1">
      <c r="A2" s="1386"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5"/>
      <c r="U3" s="1457" t="s">
        <v>291</v>
      </c>
      <c r="V3" s="1420"/>
      <c r="W3" s="1458"/>
    </row>
    <row r="4" spans="1:23" ht="35.1" customHeight="1">
      <c r="A4" s="1435"/>
      <c r="B4" s="1437"/>
      <c r="C4" s="1461" t="s">
        <v>80</v>
      </c>
      <c r="D4" s="1462"/>
      <c r="E4" s="1463" t="s">
        <v>296</v>
      </c>
      <c r="F4" s="1463"/>
      <c r="G4" s="1463" t="s">
        <v>295</v>
      </c>
      <c r="H4" s="1463"/>
      <c r="I4" s="1462" t="s">
        <v>870</v>
      </c>
      <c r="J4" s="1462"/>
      <c r="K4" s="1463" t="s">
        <v>937</v>
      </c>
      <c r="L4" s="1463"/>
      <c r="M4" s="1463" t="s">
        <v>15</v>
      </c>
      <c r="N4" s="1463"/>
      <c r="O4" s="1463" t="s">
        <v>938</v>
      </c>
      <c r="P4" s="1463"/>
      <c r="Q4" s="1463" t="s">
        <v>28</v>
      </c>
      <c r="R4" s="1428"/>
      <c r="S4" s="848" t="s">
        <v>8</v>
      </c>
      <c r="T4" s="848" t="s">
        <v>292</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48" t="s">
        <v>290</v>
      </c>
      <c r="T5" s="848" t="s">
        <v>8</v>
      </c>
      <c r="U5" s="842" t="s">
        <v>289</v>
      </c>
      <c r="V5" s="859" t="s">
        <v>288</v>
      </c>
      <c r="W5" s="860" t="s">
        <v>287</v>
      </c>
    </row>
    <row r="6" spans="1:23" ht="18">
      <c r="A6" s="705" t="s">
        <v>332</v>
      </c>
      <c r="B6" s="861" t="s">
        <v>37</v>
      </c>
      <c r="C6" s="683">
        <v>5</v>
      </c>
      <c r="D6" s="681">
        <v>12</v>
      </c>
      <c r="E6" s="681">
        <v>15</v>
      </c>
      <c r="F6" s="681">
        <v>13</v>
      </c>
      <c r="G6" s="681">
        <v>0</v>
      </c>
      <c r="H6" s="681">
        <v>1</v>
      </c>
      <c r="I6" s="681">
        <v>51</v>
      </c>
      <c r="J6" s="681">
        <v>65</v>
      </c>
      <c r="K6" s="681">
        <v>97</v>
      </c>
      <c r="L6" s="681">
        <v>69</v>
      </c>
      <c r="M6" s="681">
        <v>162</v>
      </c>
      <c r="N6" s="681">
        <v>83</v>
      </c>
      <c r="O6" s="681">
        <v>0</v>
      </c>
      <c r="P6" s="681">
        <v>1</v>
      </c>
      <c r="Q6" s="681">
        <v>18</v>
      </c>
      <c r="R6" s="857">
        <v>9</v>
      </c>
      <c r="S6" s="862">
        <v>25</v>
      </c>
      <c r="T6" s="862">
        <v>626</v>
      </c>
      <c r="U6" s="683">
        <v>16</v>
      </c>
      <c r="V6" s="681">
        <v>35</v>
      </c>
      <c r="W6" s="684">
        <v>239</v>
      </c>
    </row>
    <row r="7" spans="1:23" ht="18">
      <c r="A7" s="706" t="s">
        <v>331</v>
      </c>
      <c r="B7" s="864" t="s">
        <v>954</v>
      </c>
      <c r="C7" s="689">
        <v>0</v>
      </c>
      <c r="D7" s="687">
        <v>0</v>
      </c>
      <c r="E7" s="687">
        <v>1</v>
      </c>
      <c r="F7" s="687">
        <v>0</v>
      </c>
      <c r="G7" s="687">
        <v>0</v>
      </c>
      <c r="H7" s="687">
        <v>0</v>
      </c>
      <c r="I7" s="687">
        <v>0</v>
      </c>
      <c r="J7" s="687">
        <v>0</v>
      </c>
      <c r="K7" s="687">
        <v>2</v>
      </c>
      <c r="L7" s="687">
        <v>0</v>
      </c>
      <c r="M7" s="687">
        <v>8</v>
      </c>
      <c r="N7" s="687">
        <v>1</v>
      </c>
      <c r="O7" s="687">
        <v>0</v>
      </c>
      <c r="P7" s="687">
        <v>0</v>
      </c>
      <c r="Q7" s="687">
        <v>0</v>
      </c>
      <c r="R7" s="726">
        <v>1</v>
      </c>
      <c r="S7" s="727">
        <v>1</v>
      </c>
      <c r="T7" s="727">
        <v>14</v>
      </c>
      <c r="U7" s="689">
        <v>1</v>
      </c>
      <c r="V7" s="687">
        <v>1</v>
      </c>
      <c r="W7" s="690">
        <v>7</v>
      </c>
    </row>
    <row r="8" spans="1:23" ht="18">
      <c r="A8" s="707" t="s">
        <v>330</v>
      </c>
      <c r="B8" s="833" t="s">
        <v>39</v>
      </c>
      <c r="C8" s="695">
        <v>4</v>
      </c>
      <c r="D8" s="693">
        <v>7</v>
      </c>
      <c r="E8" s="693">
        <v>5</v>
      </c>
      <c r="F8" s="693">
        <v>4</v>
      </c>
      <c r="G8" s="693">
        <v>0</v>
      </c>
      <c r="H8" s="693">
        <v>0</v>
      </c>
      <c r="I8" s="693">
        <v>9</v>
      </c>
      <c r="J8" s="693">
        <v>49</v>
      </c>
      <c r="K8" s="693">
        <v>25</v>
      </c>
      <c r="L8" s="693">
        <v>49</v>
      </c>
      <c r="M8" s="693">
        <v>13</v>
      </c>
      <c r="N8" s="693">
        <v>38</v>
      </c>
      <c r="O8" s="693">
        <v>0</v>
      </c>
      <c r="P8" s="693">
        <v>1</v>
      </c>
      <c r="Q8" s="693">
        <v>6</v>
      </c>
      <c r="R8" s="730">
        <v>5</v>
      </c>
      <c r="S8" s="731">
        <v>13</v>
      </c>
      <c r="T8" s="731">
        <v>228</v>
      </c>
      <c r="U8" s="695">
        <v>6</v>
      </c>
      <c r="V8" s="693">
        <v>17</v>
      </c>
      <c r="W8" s="696">
        <v>126</v>
      </c>
    </row>
    <row r="9" spans="1:23" ht="18">
      <c r="A9" s="707" t="s">
        <v>329</v>
      </c>
      <c r="B9" s="833" t="s">
        <v>40</v>
      </c>
      <c r="C9" s="695">
        <v>0</v>
      </c>
      <c r="D9" s="693">
        <v>0</v>
      </c>
      <c r="E9" s="693">
        <v>0</v>
      </c>
      <c r="F9" s="693">
        <v>0</v>
      </c>
      <c r="G9" s="693">
        <v>0</v>
      </c>
      <c r="H9" s="693">
        <v>0</v>
      </c>
      <c r="I9" s="693">
        <v>4</v>
      </c>
      <c r="J9" s="693">
        <v>2</v>
      </c>
      <c r="K9" s="693">
        <v>5</v>
      </c>
      <c r="L9" s="693">
        <v>4</v>
      </c>
      <c r="M9" s="693">
        <v>10</v>
      </c>
      <c r="N9" s="693">
        <v>14</v>
      </c>
      <c r="O9" s="693">
        <v>0</v>
      </c>
      <c r="P9" s="693">
        <v>0</v>
      </c>
      <c r="Q9" s="693">
        <v>2</v>
      </c>
      <c r="R9" s="730">
        <v>1</v>
      </c>
      <c r="S9" s="731">
        <v>1</v>
      </c>
      <c r="T9" s="731">
        <v>43</v>
      </c>
      <c r="U9" s="695">
        <v>2</v>
      </c>
      <c r="V9" s="693">
        <v>0</v>
      </c>
      <c r="W9" s="696">
        <v>31</v>
      </c>
    </row>
    <row r="10" spans="1:23" ht="18">
      <c r="A10" s="707" t="s">
        <v>328</v>
      </c>
      <c r="B10" s="729" t="s">
        <v>41</v>
      </c>
      <c r="C10" s="695">
        <v>0</v>
      </c>
      <c r="D10" s="693">
        <v>0</v>
      </c>
      <c r="E10" s="693">
        <v>0</v>
      </c>
      <c r="F10" s="693">
        <v>0</v>
      </c>
      <c r="G10" s="693">
        <v>0</v>
      </c>
      <c r="H10" s="693">
        <v>0</v>
      </c>
      <c r="I10" s="693">
        <v>0</v>
      </c>
      <c r="J10" s="693">
        <v>0</v>
      </c>
      <c r="K10" s="693">
        <v>0</v>
      </c>
      <c r="L10" s="693">
        <v>0</v>
      </c>
      <c r="M10" s="693">
        <v>0</v>
      </c>
      <c r="N10" s="693">
        <v>0</v>
      </c>
      <c r="O10" s="693">
        <v>0</v>
      </c>
      <c r="P10" s="693">
        <v>0</v>
      </c>
      <c r="Q10" s="693">
        <v>0</v>
      </c>
      <c r="R10" s="730">
        <v>0</v>
      </c>
      <c r="S10" s="731">
        <v>0</v>
      </c>
      <c r="T10" s="731">
        <v>0</v>
      </c>
      <c r="U10" s="695">
        <v>0</v>
      </c>
      <c r="V10" s="693">
        <v>0</v>
      </c>
      <c r="W10" s="696">
        <v>0</v>
      </c>
    </row>
    <row r="11" spans="1:23" ht="18">
      <c r="A11" s="707" t="s">
        <v>327</v>
      </c>
      <c r="B11" s="833" t="s">
        <v>42</v>
      </c>
      <c r="C11" s="695">
        <v>0</v>
      </c>
      <c r="D11" s="693">
        <v>0</v>
      </c>
      <c r="E11" s="693">
        <v>0</v>
      </c>
      <c r="F11" s="693">
        <v>0</v>
      </c>
      <c r="G11" s="693">
        <v>0</v>
      </c>
      <c r="H11" s="693">
        <v>1</v>
      </c>
      <c r="I11" s="693">
        <v>0</v>
      </c>
      <c r="J11" s="693">
        <v>0</v>
      </c>
      <c r="K11" s="693">
        <v>2</v>
      </c>
      <c r="L11" s="693">
        <v>1</v>
      </c>
      <c r="M11" s="693">
        <v>4</v>
      </c>
      <c r="N11" s="693">
        <v>3</v>
      </c>
      <c r="O11" s="693">
        <v>0</v>
      </c>
      <c r="P11" s="693">
        <v>0</v>
      </c>
      <c r="Q11" s="693">
        <v>0</v>
      </c>
      <c r="R11" s="730">
        <v>0</v>
      </c>
      <c r="S11" s="731">
        <v>0</v>
      </c>
      <c r="T11" s="731">
        <v>11</v>
      </c>
      <c r="U11" s="695">
        <v>1</v>
      </c>
      <c r="V11" s="693">
        <v>3</v>
      </c>
      <c r="W11" s="696">
        <v>5</v>
      </c>
    </row>
    <row r="12" spans="1:23" ht="18">
      <c r="A12" s="707" t="s">
        <v>326</v>
      </c>
      <c r="B12" s="833" t="s">
        <v>43</v>
      </c>
      <c r="C12" s="695">
        <v>0</v>
      </c>
      <c r="D12" s="693">
        <v>0</v>
      </c>
      <c r="E12" s="693">
        <v>0</v>
      </c>
      <c r="F12" s="693">
        <v>0</v>
      </c>
      <c r="G12" s="693">
        <v>0</v>
      </c>
      <c r="H12" s="693">
        <v>0</v>
      </c>
      <c r="I12" s="693">
        <v>0</v>
      </c>
      <c r="J12" s="693">
        <v>0</v>
      </c>
      <c r="K12" s="693">
        <v>0</v>
      </c>
      <c r="L12" s="693">
        <v>0</v>
      </c>
      <c r="M12" s="693">
        <v>0</v>
      </c>
      <c r="N12" s="693">
        <v>0</v>
      </c>
      <c r="O12" s="693">
        <v>0</v>
      </c>
      <c r="P12" s="693">
        <v>0</v>
      </c>
      <c r="Q12" s="693">
        <v>0</v>
      </c>
      <c r="R12" s="730">
        <v>0</v>
      </c>
      <c r="S12" s="731">
        <v>0</v>
      </c>
      <c r="T12" s="731">
        <v>0</v>
      </c>
      <c r="U12" s="695">
        <v>0</v>
      </c>
      <c r="V12" s="693">
        <v>0</v>
      </c>
      <c r="W12" s="696">
        <v>0</v>
      </c>
    </row>
    <row r="13" spans="1:23" ht="18">
      <c r="A13" s="707" t="s">
        <v>325</v>
      </c>
      <c r="B13" s="833" t="s">
        <v>44</v>
      </c>
      <c r="C13" s="695" t="s">
        <v>1035</v>
      </c>
      <c r="D13" s="693" t="s">
        <v>1035</v>
      </c>
      <c r="E13" s="693" t="s">
        <v>1035</v>
      </c>
      <c r="F13" s="693" t="s">
        <v>1035</v>
      </c>
      <c r="G13" s="693" t="s">
        <v>1035</v>
      </c>
      <c r="H13" s="693" t="s">
        <v>1035</v>
      </c>
      <c r="I13" s="693" t="s">
        <v>1035</v>
      </c>
      <c r="J13" s="693" t="s">
        <v>1035</v>
      </c>
      <c r="K13" s="693" t="s">
        <v>1035</v>
      </c>
      <c r="L13" s="693" t="s">
        <v>1035</v>
      </c>
      <c r="M13" s="693" t="s">
        <v>1035</v>
      </c>
      <c r="N13" s="693" t="s">
        <v>1035</v>
      </c>
      <c r="O13" s="693" t="s">
        <v>1035</v>
      </c>
      <c r="P13" s="693" t="s">
        <v>1035</v>
      </c>
      <c r="Q13" s="693" t="s">
        <v>1035</v>
      </c>
      <c r="R13" s="730" t="s">
        <v>1035</v>
      </c>
      <c r="S13" s="731" t="s">
        <v>1035</v>
      </c>
      <c r="T13" s="731" t="s">
        <v>1035</v>
      </c>
      <c r="U13" s="695" t="s">
        <v>1035</v>
      </c>
      <c r="V13" s="693" t="s">
        <v>1035</v>
      </c>
      <c r="W13" s="696" t="s">
        <v>1035</v>
      </c>
    </row>
    <row r="14" spans="1:23" ht="18">
      <c r="A14" s="707" t="s">
        <v>324</v>
      </c>
      <c r="B14" s="833" t="s">
        <v>45</v>
      </c>
      <c r="C14" s="695">
        <v>0</v>
      </c>
      <c r="D14" s="693">
        <v>0</v>
      </c>
      <c r="E14" s="693">
        <v>0</v>
      </c>
      <c r="F14" s="693">
        <v>0</v>
      </c>
      <c r="G14" s="693">
        <v>0</v>
      </c>
      <c r="H14" s="693">
        <v>0</v>
      </c>
      <c r="I14" s="693">
        <v>0</v>
      </c>
      <c r="J14" s="693">
        <v>0</v>
      </c>
      <c r="K14" s="693">
        <v>0</v>
      </c>
      <c r="L14" s="693">
        <v>0</v>
      </c>
      <c r="M14" s="693">
        <v>0</v>
      </c>
      <c r="N14" s="693">
        <v>0</v>
      </c>
      <c r="O14" s="693">
        <v>0</v>
      </c>
      <c r="P14" s="693">
        <v>0</v>
      </c>
      <c r="Q14" s="693">
        <v>0</v>
      </c>
      <c r="R14" s="730">
        <v>0</v>
      </c>
      <c r="S14" s="731">
        <v>0</v>
      </c>
      <c r="T14" s="731">
        <v>0</v>
      </c>
      <c r="U14" s="695">
        <v>0</v>
      </c>
      <c r="V14" s="693">
        <v>0</v>
      </c>
      <c r="W14" s="696">
        <v>0</v>
      </c>
    </row>
    <row r="15" spans="1:23" ht="18">
      <c r="A15" s="707" t="s">
        <v>323</v>
      </c>
      <c r="B15" s="833" t="s">
        <v>46</v>
      </c>
      <c r="C15" s="695" t="s">
        <v>1035</v>
      </c>
      <c r="D15" s="693" t="s">
        <v>1035</v>
      </c>
      <c r="E15" s="693" t="s">
        <v>1035</v>
      </c>
      <c r="F15" s="693" t="s">
        <v>1035</v>
      </c>
      <c r="G15" s="693" t="s">
        <v>1035</v>
      </c>
      <c r="H15" s="693" t="s">
        <v>1035</v>
      </c>
      <c r="I15" s="693" t="s">
        <v>1035</v>
      </c>
      <c r="J15" s="693" t="s">
        <v>1035</v>
      </c>
      <c r="K15" s="693" t="s">
        <v>1035</v>
      </c>
      <c r="L15" s="693" t="s">
        <v>1035</v>
      </c>
      <c r="M15" s="693" t="s">
        <v>1035</v>
      </c>
      <c r="N15" s="693" t="s">
        <v>1035</v>
      </c>
      <c r="O15" s="693" t="s">
        <v>1035</v>
      </c>
      <c r="P15" s="693" t="s">
        <v>1035</v>
      </c>
      <c r="Q15" s="693" t="s">
        <v>1035</v>
      </c>
      <c r="R15" s="730" t="s">
        <v>1035</v>
      </c>
      <c r="S15" s="731" t="s">
        <v>1035</v>
      </c>
      <c r="T15" s="731" t="s">
        <v>1035</v>
      </c>
      <c r="U15" s="695" t="s">
        <v>1035</v>
      </c>
      <c r="V15" s="693" t="s">
        <v>1035</v>
      </c>
      <c r="W15" s="696" t="s">
        <v>1035</v>
      </c>
    </row>
    <row r="16" spans="1:23" ht="18">
      <c r="A16" s="707" t="s">
        <v>322</v>
      </c>
      <c r="B16" s="833" t="s">
        <v>47</v>
      </c>
      <c r="C16" s="695">
        <v>0</v>
      </c>
      <c r="D16" s="693">
        <v>2</v>
      </c>
      <c r="E16" s="693">
        <v>2</v>
      </c>
      <c r="F16" s="693">
        <v>3</v>
      </c>
      <c r="G16" s="693">
        <v>0</v>
      </c>
      <c r="H16" s="693">
        <v>0</v>
      </c>
      <c r="I16" s="693">
        <v>4</v>
      </c>
      <c r="J16" s="693">
        <v>5</v>
      </c>
      <c r="K16" s="693">
        <v>13</v>
      </c>
      <c r="L16" s="693">
        <v>4</v>
      </c>
      <c r="M16" s="693">
        <v>25</v>
      </c>
      <c r="N16" s="693">
        <v>7</v>
      </c>
      <c r="O16" s="693">
        <v>0</v>
      </c>
      <c r="P16" s="693">
        <v>0</v>
      </c>
      <c r="Q16" s="693">
        <v>4</v>
      </c>
      <c r="R16" s="730">
        <v>0</v>
      </c>
      <c r="S16" s="731">
        <v>1</v>
      </c>
      <c r="T16" s="731">
        <v>70</v>
      </c>
      <c r="U16" s="695">
        <v>0</v>
      </c>
      <c r="V16" s="693">
        <v>3</v>
      </c>
      <c r="W16" s="696">
        <v>7</v>
      </c>
    </row>
    <row r="17" spans="1:23" ht="18">
      <c r="A17" s="707" t="s">
        <v>321</v>
      </c>
      <c r="B17" s="833" t="s">
        <v>48</v>
      </c>
      <c r="C17" s="695">
        <v>0</v>
      </c>
      <c r="D17" s="693">
        <v>0</v>
      </c>
      <c r="E17" s="693">
        <v>0</v>
      </c>
      <c r="F17" s="693">
        <v>0</v>
      </c>
      <c r="G17" s="693">
        <v>0</v>
      </c>
      <c r="H17" s="693">
        <v>0</v>
      </c>
      <c r="I17" s="693">
        <v>0</v>
      </c>
      <c r="J17" s="693">
        <v>0</v>
      </c>
      <c r="K17" s="693">
        <v>0</v>
      </c>
      <c r="L17" s="693">
        <v>0</v>
      </c>
      <c r="M17" s="693">
        <v>0</v>
      </c>
      <c r="N17" s="693">
        <v>0</v>
      </c>
      <c r="O17" s="693">
        <v>0</v>
      </c>
      <c r="P17" s="693">
        <v>0</v>
      </c>
      <c r="Q17" s="693">
        <v>0</v>
      </c>
      <c r="R17" s="730">
        <v>0</v>
      </c>
      <c r="S17" s="731">
        <v>0</v>
      </c>
      <c r="T17" s="731">
        <v>0</v>
      </c>
      <c r="U17" s="695">
        <v>0</v>
      </c>
      <c r="V17" s="693">
        <v>0</v>
      </c>
      <c r="W17" s="696">
        <v>0</v>
      </c>
    </row>
    <row r="18" spans="1:23" ht="18">
      <c r="A18" s="707" t="s">
        <v>320</v>
      </c>
      <c r="B18" s="833" t="s">
        <v>49</v>
      </c>
      <c r="C18" s="695">
        <v>0</v>
      </c>
      <c r="D18" s="693">
        <v>0</v>
      </c>
      <c r="E18" s="693">
        <v>0</v>
      </c>
      <c r="F18" s="693">
        <v>0</v>
      </c>
      <c r="G18" s="693">
        <v>0</v>
      </c>
      <c r="H18" s="693">
        <v>0</v>
      </c>
      <c r="I18" s="693">
        <v>0</v>
      </c>
      <c r="J18" s="693">
        <v>0</v>
      </c>
      <c r="K18" s="693">
        <v>0</v>
      </c>
      <c r="L18" s="693">
        <v>0</v>
      </c>
      <c r="M18" s="693">
        <v>0</v>
      </c>
      <c r="N18" s="693">
        <v>0</v>
      </c>
      <c r="O18" s="693">
        <v>0</v>
      </c>
      <c r="P18" s="693">
        <v>0</v>
      </c>
      <c r="Q18" s="693">
        <v>0</v>
      </c>
      <c r="R18" s="730">
        <v>0</v>
      </c>
      <c r="S18" s="731">
        <v>0</v>
      </c>
      <c r="T18" s="731">
        <v>0</v>
      </c>
      <c r="U18" s="695">
        <v>0</v>
      </c>
      <c r="V18" s="693">
        <v>0</v>
      </c>
      <c r="W18" s="696">
        <v>0</v>
      </c>
    </row>
    <row r="19" spans="1:23" ht="18">
      <c r="A19" s="707" t="s">
        <v>338</v>
      </c>
      <c r="B19" s="833" t="s">
        <v>50</v>
      </c>
      <c r="C19" s="695">
        <v>0</v>
      </c>
      <c r="D19" s="693">
        <v>0</v>
      </c>
      <c r="E19" s="693">
        <v>0</v>
      </c>
      <c r="F19" s="693">
        <v>0</v>
      </c>
      <c r="G19" s="693">
        <v>0</v>
      </c>
      <c r="H19" s="693">
        <v>0</v>
      </c>
      <c r="I19" s="693">
        <v>0</v>
      </c>
      <c r="J19" s="693">
        <v>0</v>
      </c>
      <c r="K19" s="693">
        <v>0</v>
      </c>
      <c r="L19" s="693">
        <v>0</v>
      </c>
      <c r="M19" s="693">
        <v>0</v>
      </c>
      <c r="N19" s="693">
        <v>0</v>
      </c>
      <c r="O19" s="693">
        <v>0</v>
      </c>
      <c r="P19" s="693">
        <v>0</v>
      </c>
      <c r="Q19" s="693">
        <v>0</v>
      </c>
      <c r="R19" s="730">
        <v>0</v>
      </c>
      <c r="S19" s="731">
        <v>0</v>
      </c>
      <c r="T19" s="731">
        <v>0</v>
      </c>
      <c r="U19" s="695">
        <v>0</v>
      </c>
      <c r="V19" s="693">
        <v>0</v>
      </c>
      <c r="W19" s="696">
        <v>0</v>
      </c>
    </row>
    <row r="20" spans="1:23" ht="33">
      <c r="A20" s="707" t="s">
        <v>337</v>
      </c>
      <c r="B20" s="833" t="s">
        <v>51</v>
      </c>
      <c r="C20" s="695">
        <v>0</v>
      </c>
      <c r="D20" s="693">
        <v>0</v>
      </c>
      <c r="E20" s="693">
        <v>0</v>
      </c>
      <c r="F20" s="693">
        <v>0</v>
      </c>
      <c r="G20" s="693">
        <v>0</v>
      </c>
      <c r="H20" s="693">
        <v>0</v>
      </c>
      <c r="I20" s="693">
        <v>2</v>
      </c>
      <c r="J20" s="693">
        <v>0</v>
      </c>
      <c r="K20" s="693">
        <v>3</v>
      </c>
      <c r="L20" s="693">
        <v>0</v>
      </c>
      <c r="M20" s="693">
        <v>8</v>
      </c>
      <c r="N20" s="693">
        <v>1</v>
      </c>
      <c r="O20" s="693">
        <v>0</v>
      </c>
      <c r="P20" s="693">
        <v>0</v>
      </c>
      <c r="Q20" s="693">
        <v>0</v>
      </c>
      <c r="R20" s="730">
        <v>0</v>
      </c>
      <c r="S20" s="731">
        <v>1</v>
      </c>
      <c r="T20" s="731">
        <v>15</v>
      </c>
      <c r="U20" s="695">
        <v>1</v>
      </c>
      <c r="V20" s="693">
        <v>0</v>
      </c>
      <c r="W20" s="696">
        <v>7</v>
      </c>
    </row>
    <row r="21" spans="1:23" ht="18">
      <c r="A21" s="707" t="s">
        <v>319</v>
      </c>
      <c r="B21" s="833" t="s">
        <v>52</v>
      </c>
      <c r="C21" s="695" t="s">
        <v>1035</v>
      </c>
      <c r="D21" s="693" t="s">
        <v>1035</v>
      </c>
      <c r="E21" s="693" t="s">
        <v>1035</v>
      </c>
      <c r="F21" s="693" t="s">
        <v>1035</v>
      </c>
      <c r="G21" s="693" t="s">
        <v>1035</v>
      </c>
      <c r="H21" s="693" t="s">
        <v>1035</v>
      </c>
      <c r="I21" s="693" t="s">
        <v>1035</v>
      </c>
      <c r="J21" s="693" t="s">
        <v>1035</v>
      </c>
      <c r="K21" s="693" t="s">
        <v>1035</v>
      </c>
      <c r="L21" s="693" t="s">
        <v>1035</v>
      </c>
      <c r="M21" s="693" t="s">
        <v>1035</v>
      </c>
      <c r="N21" s="693" t="s">
        <v>1035</v>
      </c>
      <c r="O21" s="693" t="s">
        <v>1035</v>
      </c>
      <c r="P21" s="693" t="s">
        <v>1035</v>
      </c>
      <c r="Q21" s="693" t="s">
        <v>1035</v>
      </c>
      <c r="R21" s="730" t="s">
        <v>1035</v>
      </c>
      <c r="S21" s="731" t="s">
        <v>1035</v>
      </c>
      <c r="T21" s="731" t="s">
        <v>1035</v>
      </c>
      <c r="U21" s="695" t="s">
        <v>1035</v>
      </c>
      <c r="V21" s="693" t="s">
        <v>1035</v>
      </c>
      <c r="W21" s="696" t="s">
        <v>1035</v>
      </c>
    </row>
    <row r="22" spans="1:23" ht="18">
      <c r="A22" s="707" t="s">
        <v>318</v>
      </c>
      <c r="B22" s="833" t="s">
        <v>53</v>
      </c>
      <c r="C22" s="695">
        <v>0</v>
      </c>
      <c r="D22" s="693">
        <v>0</v>
      </c>
      <c r="E22" s="693">
        <v>0</v>
      </c>
      <c r="F22" s="693">
        <v>0</v>
      </c>
      <c r="G22" s="693">
        <v>0</v>
      </c>
      <c r="H22" s="693">
        <v>0</v>
      </c>
      <c r="I22" s="693">
        <v>0</v>
      </c>
      <c r="J22" s="693">
        <v>0</v>
      </c>
      <c r="K22" s="693">
        <v>0</v>
      </c>
      <c r="L22" s="693">
        <v>0</v>
      </c>
      <c r="M22" s="693">
        <v>0</v>
      </c>
      <c r="N22" s="693">
        <v>0</v>
      </c>
      <c r="O22" s="693">
        <v>0</v>
      </c>
      <c r="P22" s="693">
        <v>0</v>
      </c>
      <c r="Q22" s="693">
        <v>0</v>
      </c>
      <c r="R22" s="730">
        <v>0</v>
      </c>
      <c r="S22" s="731">
        <v>0</v>
      </c>
      <c r="T22" s="731">
        <v>0</v>
      </c>
      <c r="U22" s="695">
        <v>0</v>
      </c>
      <c r="V22" s="693">
        <v>0</v>
      </c>
      <c r="W22" s="696">
        <v>0</v>
      </c>
    </row>
    <row r="23" spans="1:23" ht="18">
      <c r="A23" s="707" t="s">
        <v>317</v>
      </c>
      <c r="B23" s="833" t="s">
        <v>54</v>
      </c>
      <c r="C23" s="695">
        <v>0</v>
      </c>
      <c r="D23" s="693">
        <v>0</v>
      </c>
      <c r="E23" s="693">
        <v>0</v>
      </c>
      <c r="F23" s="693">
        <v>0</v>
      </c>
      <c r="G23" s="693">
        <v>0</v>
      </c>
      <c r="H23" s="693">
        <v>0</v>
      </c>
      <c r="I23" s="693">
        <v>0</v>
      </c>
      <c r="J23" s="693">
        <v>0</v>
      </c>
      <c r="K23" s="693">
        <v>0</v>
      </c>
      <c r="L23" s="693">
        <v>0</v>
      </c>
      <c r="M23" s="693">
        <v>0</v>
      </c>
      <c r="N23" s="693">
        <v>0</v>
      </c>
      <c r="O23" s="693">
        <v>0</v>
      </c>
      <c r="P23" s="693">
        <v>0</v>
      </c>
      <c r="Q23" s="693">
        <v>0</v>
      </c>
      <c r="R23" s="730">
        <v>0</v>
      </c>
      <c r="S23" s="731">
        <v>0</v>
      </c>
      <c r="T23" s="731">
        <v>0</v>
      </c>
      <c r="U23" s="695">
        <v>0</v>
      </c>
      <c r="V23" s="693">
        <v>0</v>
      </c>
      <c r="W23" s="696">
        <v>0</v>
      </c>
    </row>
    <row r="24" spans="1:23" ht="18">
      <c r="A24" s="707" t="s">
        <v>316</v>
      </c>
      <c r="B24" s="833" t="s">
        <v>55</v>
      </c>
      <c r="C24" s="695">
        <v>0</v>
      </c>
      <c r="D24" s="693">
        <v>1</v>
      </c>
      <c r="E24" s="693">
        <v>0</v>
      </c>
      <c r="F24" s="693">
        <v>0</v>
      </c>
      <c r="G24" s="693">
        <v>0</v>
      </c>
      <c r="H24" s="693">
        <v>0</v>
      </c>
      <c r="I24" s="693">
        <v>1</v>
      </c>
      <c r="J24" s="693">
        <v>0</v>
      </c>
      <c r="K24" s="693">
        <v>9</v>
      </c>
      <c r="L24" s="693">
        <v>4</v>
      </c>
      <c r="M24" s="693">
        <v>6</v>
      </c>
      <c r="N24" s="693">
        <v>5</v>
      </c>
      <c r="O24" s="693">
        <v>0</v>
      </c>
      <c r="P24" s="693">
        <v>0</v>
      </c>
      <c r="Q24" s="693">
        <v>0</v>
      </c>
      <c r="R24" s="730">
        <v>0</v>
      </c>
      <c r="S24" s="731">
        <v>3</v>
      </c>
      <c r="T24" s="731">
        <v>29</v>
      </c>
      <c r="U24" s="695">
        <v>1</v>
      </c>
      <c r="V24" s="693">
        <v>3</v>
      </c>
      <c r="W24" s="696">
        <v>2</v>
      </c>
    </row>
    <row r="25" spans="1:23" ht="18">
      <c r="A25" s="707" t="s">
        <v>315</v>
      </c>
      <c r="B25" s="833" t="s">
        <v>56</v>
      </c>
      <c r="C25" s="695">
        <v>0</v>
      </c>
      <c r="D25" s="693">
        <v>0</v>
      </c>
      <c r="E25" s="693">
        <v>0</v>
      </c>
      <c r="F25" s="693">
        <v>0</v>
      </c>
      <c r="G25" s="693">
        <v>0</v>
      </c>
      <c r="H25" s="693">
        <v>0</v>
      </c>
      <c r="I25" s="693">
        <v>0</v>
      </c>
      <c r="J25" s="693">
        <v>0</v>
      </c>
      <c r="K25" s="693">
        <v>0</v>
      </c>
      <c r="L25" s="693">
        <v>0</v>
      </c>
      <c r="M25" s="693">
        <v>0</v>
      </c>
      <c r="N25" s="693">
        <v>0</v>
      </c>
      <c r="O25" s="693">
        <v>0</v>
      </c>
      <c r="P25" s="693">
        <v>0</v>
      </c>
      <c r="Q25" s="693">
        <v>0</v>
      </c>
      <c r="R25" s="730">
        <v>0</v>
      </c>
      <c r="S25" s="731">
        <v>0</v>
      </c>
      <c r="T25" s="731">
        <v>0</v>
      </c>
      <c r="U25" s="695">
        <v>0</v>
      </c>
      <c r="V25" s="693">
        <v>0</v>
      </c>
      <c r="W25" s="696">
        <v>0</v>
      </c>
    </row>
    <row r="26" spans="1:23" ht="18">
      <c r="A26" s="707" t="s">
        <v>314</v>
      </c>
      <c r="B26" s="833" t="s">
        <v>57</v>
      </c>
      <c r="C26" s="695" t="s">
        <v>1035</v>
      </c>
      <c r="D26" s="693" t="s">
        <v>1035</v>
      </c>
      <c r="E26" s="693" t="s">
        <v>1035</v>
      </c>
      <c r="F26" s="693" t="s">
        <v>1035</v>
      </c>
      <c r="G26" s="693" t="s">
        <v>1035</v>
      </c>
      <c r="H26" s="693" t="s">
        <v>1035</v>
      </c>
      <c r="I26" s="693" t="s">
        <v>1035</v>
      </c>
      <c r="J26" s="693" t="s">
        <v>1035</v>
      </c>
      <c r="K26" s="693" t="s">
        <v>1035</v>
      </c>
      <c r="L26" s="693" t="s">
        <v>1035</v>
      </c>
      <c r="M26" s="693" t="s">
        <v>1035</v>
      </c>
      <c r="N26" s="693" t="s">
        <v>1035</v>
      </c>
      <c r="O26" s="693" t="s">
        <v>1035</v>
      </c>
      <c r="P26" s="693" t="s">
        <v>1035</v>
      </c>
      <c r="Q26" s="693" t="s">
        <v>1035</v>
      </c>
      <c r="R26" s="730" t="s">
        <v>1035</v>
      </c>
      <c r="S26" s="731" t="s">
        <v>1035</v>
      </c>
      <c r="T26" s="731" t="s">
        <v>1035</v>
      </c>
      <c r="U26" s="695" t="s">
        <v>1035</v>
      </c>
      <c r="V26" s="693" t="s">
        <v>1035</v>
      </c>
      <c r="W26" s="696" t="s">
        <v>1035</v>
      </c>
    </row>
    <row r="27" spans="1:23" ht="18">
      <c r="A27" s="707" t="s">
        <v>313</v>
      </c>
      <c r="B27" s="833" t="s">
        <v>58</v>
      </c>
      <c r="C27" s="695">
        <v>0</v>
      </c>
      <c r="D27" s="693">
        <v>0</v>
      </c>
      <c r="E27" s="693">
        <v>1</v>
      </c>
      <c r="F27" s="693">
        <v>1</v>
      </c>
      <c r="G27" s="693">
        <v>0</v>
      </c>
      <c r="H27" s="693">
        <v>0</v>
      </c>
      <c r="I27" s="693">
        <v>17</v>
      </c>
      <c r="J27" s="693">
        <v>2</v>
      </c>
      <c r="K27" s="693">
        <v>4</v>
      </c>
      <c r="L27" s="693">
        <v>1</v>
      </c>
      <c r="M27" s="693">
        <v>29</v>
      </c>
      <c r="N27" s="693">
        <v>1</v>
      </c>
      <c r="O27" s="693">
        <v>0</v>
      </c>
      <c r="P27" s="693">
        <v>0</v>
      </c>
      <c r="Q27" s="693">
        <v>1</v>
      </c>
      <c r="R27" s="730">
        <v>0</v>
      </c>
      <c r="S27" s="731">
        <v>2</v>
      </c>
      <c r="T27" s="731">
        <v>59</v>
      </c>
      <c r="U27" s="695">
        <v>0</v>
      </c>
      <c r="V27" s="693">
        <v>2</v>
      </c>
      <c r="W27" s="696">
        <v>21</v>
      </c>
    </row>
    <row r="28" spans="1:23" ht="18">
      <c r="A28" s="707" t="s">
        <v>312</v>
      </c>
      <c r="B28" s="833" t="s">
        <v>59</v>
      </c>
      <c r="C28" s="695">
        <v>0</v>
      </c>
      <c r="D28" s="693">
        <v>0</v>
      </c>
      <c r="E28" s="693">
        <v>0</v>
      </c>
      <c r="F28" s="693">
        <v>0</v>
      </c>
      <c r="G28" s="693">
        <v>0</v>
      </c>
      <c r="H28" s="693">
        <v>0</v>
      </c>
      <c r="I28" s="693">
        <v>0</v>
      </c>
      <c r="J28" s="693">
        <v>0</v>
      </c>
      <c r="K28" s="693">
        <v>0</v>
      </c>
      <c r="L28" s="693">
        <v>0</v>
      </c>
      <c r="M28" s="693">
        <v>0</v>
      </c>
      <c r="N28" s="693">
        <v>0</v>
      </c>
      <c r="O28" s="693">
        <v>0</v>
      </c>
      <c r="P28" s="693">
        <v>0</v>
      </c>
      <c r="Q28" s="693">
        <v>0</v>
      </c>
      <c r="R28" s="730">
        <v>0</v>
      </c>
      <c r="S28" s="731">
        <v>0</v>
      </c>
      <c r="T28" s="731">
        <v>0</v>
      </c>
      <c r="U28" s="695">
        <v>0</v>
      </c>
      <c r="V28" s="693">
        <v>0</v>
      </c>
      <c r="W28" s="696">
        <v>0</v>
      </c>
    </row>
    <row r="29" spans="1:23" ht="18">
      <c r="A29" s="707" t="s">
        <v>311</v>
      </c>
      <c r="B29" s="833" t="s">
        <v>60</v>
      </c>
      <c r="C29" s="695">
        <v>0</v>
      </c>
      <c r="D29" s="693">
        <v>0</v>
      </c>
      <c r="E29" s="693">
        <v>0</v>
      </c>
      <c r="F29" s="693">
        <v>1</v>
      </c>
      <c r="G29" s="693">
        <v>0</v>
      </c>
      <c r="H29" s="693">
        <v>0</v>
      </c>
      <c r="I29" s="693">
        <v>2</v>
      </c>
      <c r="J29" s="693">
        <v>3</v>
      </c>
      <c r="K29" s="693">
        <v>4</v>
      </c>
      <c r="L29" s="693">
        <v>1</v>
      </c>
      <c r="M29" s="693">
        <v>13</v>
      </c>
      <c r="N29" s="693">
        <v>7</v>
      </c>
      <c r="O29" s="693">
        <v>0</v>
      </c>
      <c r="P29" s="693">
        <v>0</v>
      </c>
      <c r="Q29" s="693">
        <v>0</v>
      </c>
      <c r="R29" s="730">
        <v>0</v>
      </c>
      <c r="S29" s="731">
        <v>0</v>
      </c>
      <c r="T29" s="731">
        <v>31</v>
      </c>
      <c r="U29" s="695">
        <v>1</v>
      </c>
      <c r="V29" s="693">
        <v>1</v>
      </c>
      <c r="W29" s="696">
        <v>13</v>
      </c>
    </row>
    <row r="30" spans="1:23" ht="18">
      <c r="A30" s="707" t="s">
        <v>310</v>
      </c>
      <c r="B30" s="833" t="s">
        <v>61</v>
      </c>
      <c r="C30" s="695">
        <v>0</v>
      </c>
      <c r="D30" s="693">
        <v>0</v>
      </c>
      <c r="E30" s="693">
        <v>0</v>
      </c>
      <c r="F30" s="693">
        <v>0</v>
      </c>
      <c r="G30" s="693">
        <v>0</v>
      </c>
      <c r="H30" s="693">
        <v>0</v>
      </c>
      <c r="I30" s="693">
        <v>0</v>
      </c>
      <c r="J30" s="693">
        <v>0</v>
      </c>
      <c r="K30" s="693">
        <v>0</v>
      </c>
      <c r="L30" s="693">
        <v>0</v>
      </c>
      <c r="M30" s="693">
        <v>0</v>
      </c>
      <c r="N30" s="693">
        <v>0</v>
      </c>
      <c r="O30" s="693">
        <v>0</v>
      </c>
      <c r="P30" s="693">
        <v>0</v>
      </c>
      <c r="Q30" s="693">
        <v>0</v>
      </c>
      <c r="R30" s="730">
        <v>0</v>
      </c>
      <c r="S30" s="731">
        <v>0</v>
      </c>
      <c r="T30" s="731">
        <v>0</v>
      </c>
      <c r="U30" s="695">
        <v>0</v>
      </c>
      <c r="V30" s="693">
        <v>0</v>
      </c>
      <c r="W30" s="696">
        <v>0</v>
      </c>
    </row>
    <row r="31" spans="1:23" ht="18">
      <c r="A31" s="707" t="s">
        <v>309</v>
      </c>
      <c r="B31" s="833" t="s">
        <v>62</v>
      </c>
      <c r="C31" s="695">
        <v>0</v>
      </c>
      <c r="D31" s="693">
        <v>0</v>
      </c>
      <c r="E31" s="693">
        <v>0</v>
      </c>
      <c r="F31" s="693">
        <v>0</v>
      </c>
      <c r="G31" s="693">
        <v>0</v>
      </c>
      <c r="H31" s="693">
        <v>0</v>
      </c>
      <c r="I31" s="693">
        <v>0</v>
      </c>
      <c r="J31" s="693">
        <v>0</v>
      </c>
      <c r="K31" s="693">
        <v>0</v>
      </c>
      <c r="L31" s="693">
        <v>0</v>
      </c>
      <c r="M31" s="693">
        <v>0</v>
      </c>
      <c r="N31" s="693">
        <v>0</v>
      </c>
      <c r="O31" s="693">
        <v>0</v>
      </c>
      <c r="P31" s="693">
        <v>0</v>
      </c>
      <c r="Q31" s="693">
        <v>0</v>
      </c>
      <c r="R31" s="730">
        <v>0</v>
      </c>
      <c r="S31" s="731">
        <v>0</v>
      </c>
      <c r="T31" s="731">
        <v>0</v>
      </c>
      <c r="U31" s="695">
        <v>0</v>
      </c>
      <c r="V31" s="693">
        <v>0</v>
      </c>
      <c r="W31" s="696">
        <v>0</v>
      </c>
    </row>
    <row r="32" spans="1:23" ht="18">
      <c r="A32" s="707" t="s">
        <v>308</v>
      </c>
      <c r="B32" s="833" t="s">
        <v>63</v>
      </c>
      <c r="C32" s="695">
        <v>0</v>
      </c>
      <c r="D32" s="693">
        <v>0</v>
      </c>
      <c r="E32" s="693">
        <v>0</v>
      </c>
      <c r="F32" s="693">
        <v>0</v>
      </c>
      <c r="G32" s="693">
        <v>0</v>
      </c>
      <c r="H32" s="693">
        <v>0</v>
      </c>
      <c r="I32" s="693">
        <v>0</v>
      </c>
      <c r="J32" s="693">
        <v>0</v>
      </c>
      <c r="K32" s="693">
        <v>0</v>
      </c>
      <c r="L32" s="693">
        <v>0</v>
      </c>
      <c r="M32" s="693">
        <v>0</v>
      </c>
      <c r="N32" s="693">
        <v>0</v>
      </c>
      <c r="O32" s="693">
        <v>0</v>
      </c>
      <c r="P32" s="693">
        <v>0</v>
      </c>
      <c r="Q32" s="693">
        <v>0</v>
      </c>
      <c r="R32" s="730">
        <v>0</v>
      </c>
      <c r="S32" s="731">
        <v>0</v>
      </c>
      <c r="T32" s="731">
        <v>0</v>
      </c>
      <c r="U32" s="695">
        <v>0</v>
      </c>
      <c r="V32" s="693">
        <v>0</v>
      </c>
      <c r="W32" s="696">
        <v>0</v>
      </c>
    </row>
    <row r="33" spans="1:23" ht="18">
      <c r="A33" s="707" t="s">
        <v>307</v>
      </c>
      <c r="B33" s="833" t="s">
        <v>64</v>
      </c>
      <c r="C33" s="695">
        <v>0</v>
      </c>
      <c r="D33" s="693">
        <v>0</v>
      </c>
      <c r="E33" s="693">
        <v>0</v>
      </c>
      <c r="F33" s="693">
        <v>0</v>
      </c>
      <c r="G33" s="693">
        <v>0</v>
      </c>
      <c r="H33" s="693">
        <v>0</v>
      </c>
      <c r="I33" s="693">
        <v>0</v>
      </c>
      <c r="J33" s="693">
        <v>0</v>
      </c>
      <c r="K33" s="693">
        <v>0</v>
      </c>
      <c r="L33" s="693">
        <v>0</v>
      </c>
      <c r="M33" s="693">
        <v>0</v>
      </c>
      <c r="N33" s="693">
        <v>0</v>
      </c>
      <c r="O33" s="693">
        <v>0</v>
      </c>
      <c r="P33" s="693">
        <v>0</v>
      </c>
      <c r="Q33" s="693">
        <v>0</v>
      </c>
      <c r="R33" s="730">
        <v>0</v>
      </c>
      <c r="S33" s="731">
        <v>0</v>
      </c>
      <c r="T33" s="731">
        <v>0</v>
      </c>
      <c r="U33" s="695">
        <v>0</v>
      </c>
      <c r="V33" s="693">
        <v>0</v>
      </c>
      <c r="W33" s="696">
        <v>0</v>
      </c>
    </row>
    <row r="34" spans="1:23" ht="18.75" thickBot="1">
      <c r="A34" s="708" t="s">
        <v>306</v>
      </c>
      <c r="B34" s="867" t="s">
        <v>65</v>
      </c>
      <c r="C34" s="702">
        <v>0</v>
      </c>
      <c r="D34" s="700">
        <v>0</v>
      </c>
      <c r="E34" s="700">
        <v>6</v>
      </c>
      <c r="F34" s="700">
        <v>4</v>
      </c>
      <c r="G34" s="700">
        <v>0</v>
      </c>
      <c r="H34" s="700">
        <v>0</v>
      </c>
      <c r="I34" s="700">
        <v>10</v>
      </c>
      <c r="J34" s="700">
        <v>4</v>
      </c>
      <c r="K34" s="700">
        <v>24</v>
      </c>
      <c r="L34" s="700">
        <v>5</v>
      </c>
      <c r="M34" s="700">
        <v>29</v>
      </c>
      <c r="N34" s="700">
        <v>4</v>
      </c>
      <c r="O34" s="700">
        <v>0</v>
      </c>
      <c r="P34" s="700">
        <v>0</v>
      </c>
      <c r="Q34" s="700">
        <v>4</v>
      </c>
      <c r="R34" s="734">
        <v>2</v>
      </c>
      <c r="S34" s="735">
        <v>1</v>
      </c>
      <c r="T34" s="735">
        <v>93</v>
      </c>
      <c r="U34" s="702">
        <v>1</v>
      </c>
      <c r="V34" s="700">
        <v>3</v>
      </c>
      <c r="W34" s="703">
        <v>17</v>
      </c>
    </row>
    <row r="35" spans="1:23" ht="17.100000000000001" customHeight="1">
      <c r="A35" s="1301" t="s">
        <v>410</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390</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20">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 ref="A2:W2"/>
  </mergeCells>
  <pageMargins left="0.2" right="0.2" top="0.5" bottom="0.5" header="0" footer="0"/>
  <pageSetup paperSize="5"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40"/>
  <sheetViews>
    <sheetView showGridLines="0" zoomScale="80" zoomScaleNormal="80" workbookViewId="0">
      <selection sqref="A1:W1"/>
    </sheetView>
  </sheetViews>
  <sheetFormatPr defaultColWidth="11" defaultRowHeight="15" customHeight="1"/>
  <cols>
    <col min="1" max="1" width="9.125" style="64" customWidth="1"/>
    <col min="2" max="2" width="41.25" customWidth="1"/>
    <col min="3" max="3" width="9" bestFit="1" customWidth="1"/>
    <col min="4" max="4" width="8" bestFit="1" customWidth="1"/>
    <col min="5" max="5" width="9" bestFit="1" customWidth="1"/>
    <col min="6" max="6" width="6" bestFit="1" customWidth="1"/>
    <col min="7" max="10" width="10" bestFit="1" customWidth="1"/>
    <col min="11" max="11" width="9" bestFit="1" customWidth="1"/>
    <col min="12" max="12" width="8" bestFit="1" customWidth="1"/>
    <col min="13" max="13" width="9" bestFit="1" customWidth="1"/>
    <col min="14" max="14" width="8"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3.6" customHeight="1">
      <c r="A1" s="1323" t="s">
        <v>963</v>
      </c>
      <c r="B1" s="1324"/>
      <c r="C1" s="1324"/>
      <c r="D1" s="1324"/>
      <c r="E1" s="1324"/>
      <c r="F1" s="1324"/>
      <c r="G1" s="1324"/>
      <c r="H1" s="1324"/>
      <c r="I1" s="1324"/>
      <c r="J1" s="1324"/>
      <c r="K1" s="1324"/>
      <c r="L1" s="1324"/>
      <c r="M1" s="1324"/>
      <c r="N1" s="1324"/>
      <c r="O1" s="1324"/>
      <c r="P1" s="1324"/>
      <c r="Q1" s="1324"/>
      <c r="R1" s="1324"/>
      <c r="S1" s="1324"/>
      <c r="T1" s="1324"/>
      <c r="U1" s="1324"/>
      <c r="V1" s="1324"/>
      <c r="W1" s="1324"/>
    </row>
    <row r="2" spans="1:23" ht="15" customHeight="1" thickBot="1">
      <c r="A2"/>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5"/>
      <c r="U3" s="1457" t="s">
        <v>291</v>
      </c>
      <c r="V3" s="1420"/>
      <c r="W3" s="1458"/>
    </row>
    <row r="4" spans="1:23" ht="35.1" customHeight="1">
      <c r="A4" s="1435"/>
      <c r="B4" s="1437"/>
      <c r="C4" s="1461" t="s">
        <v>80</v>
      </c>
      <c r="D4" s="1462"/>
      <c r="E4" s="1463" t="s">
        <v>296</v>
      </c>
      <c r="F4" s="1463"/>
      <c r="G4" s="1463" t="s">
        <v>295</v>
      </c>
      <c r="H4" s="1463"/>
      <c r="I4" s="1462" t="s">
        <v>870</v>
      </c>
      <c r="J4" s="1462"/>
      <c r="K4" s="1463" t="s">
        <v>937</v>
      </c>
      <c r="L4" s="1463"/>
      <c r="M4" s="1463" t="s">
        <v>15</v>
      </c>
      <c r="N4" s="1463"/>
      <c r="O4" s="1463" t="s">
        <v>938</v>
      </c>
      <c r="P4" s="1463"/>
      <c r="Q4" s="1463" t="s">
        <v>28</v>
      </c>
      <c r="R4" s="1428"/>
      <c r="S4" s="807" t="s">
        <v>8</v>
      </c>
      <c r="T4" s="860" t="s">
        <v>292</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07" t="s">
        <v>290</v>
      </c>
      <c r="T5" s="860" t="s">
        <v>8</v>
      </c>
      <c r="U5" s="842" t="s">
        <v>289</v>
      </c>
      <c r="V5" s="859" t="s">
        <v>288</v>
      </c>
      <c r="W5" s="860" t="s">
        <v>287</v>
      </c>
    </row>
    <row r="6" spans="1:23" ht="18">
      <c r="A6" s="705" t="s">
        <v>332</v>
      </c>
      <c r="B6" s="861" t="s">
        <v>37</v>
      </c>
      <c r="C6" s="683">
        <v>2379</v>
      </c>
      <c r="D6" s="681">
        <v>1711</v>
      </c>
      <c r="E6" s="681">
        <v>2064</v>
      </c>
      <c r="F6" s="681">
        <v>1504</v>
      </c>
      <c r="G6" s="681">
        <v>123</v>
      </c>
      <c r="H6" s="681">
        <v>88</v>
      </c>
      <c r="I6" s="681">
        <v>11745</v>
      </c>
      <c r="J6" s="681">
        <v>5965</v>
      </c>
      <c r="K6" s="681">
        <v>21202</v>
      </c>
      <c r="L6" s="681">
        <v>14708</v>
      </c>
      <c r="M6" s="681">
        <v>23228</v>
      </c>
      <c r="N6" s="681">
        <v>17403</v>
      </c>
      <c r="O6" s="681">
        <v>145</v>
      </c>
      <c r="P6" s="681">
        <v>93</v>
      </c>
      <c r="Q6" s="681">
        <v>2378</v>
      </c>
      <c r="R6" s="857">
        <v>1508</v>
      </c>
      <c r="S6" s="856">
        <v>4883</v>
      </c>
      <c r="T6" s="684">
        <v>111127</v>
      </c>
      <c r="U6" s="683">
        <v>4161</v>
      </c>
      <c r="V6" s="681">
        <v>5866</v>
      </c>
      <c r="W6" s="684">
        <v>47602</v>
      </c>
    </row>
    <row r="7" spans="1:23" ht="18">
      <c r="A7" s="706" t="s">
        <v>331</v>
      </c>
      <c r="B7" s="864" t="s">
        <v>954</v>
      </c>
      <c r="C7" s="689">
        <v>33</v>
      </c>
      <c r="D7" s="687">
        <v>30</v>
      </c>
      <c r="E7" s="687">
        <v>81</v>
      </c>
      <c r="F7" s="687">
        <v>46</v>
      </c>
      <c r="G7" s="687">
        <v>9</v>
      </c>
      <c r="H7" s="687">
        <v>4</v>
      </c>
      <c r="I7" s="687">
        <v>307</v>
      </c>
      <c r="J7" s="687">
        <v>118</v>
      </c>
      <c r="K7" s="687">
        <v>429</v>
      </c>
      <c r="L7" s="687">
        <v>252</v>
      </c>
      <c r="M7" s="687">
        <v>1608</v>
      </c>
      <c r="N7" s="687">
        <v>1169</v>
      </c>
      <c r="O7" s="687">
        <v>6</v>
      </c>
      <c r="P7" s="687">
        <v>1</v>
      </c>
      <c r="Q7" s="687">
        <v>113</v>
      </c>
      <c r="R7" s="726">
        <v>69</v>
      </c>
      <c r="S7" s="783">
        <v>87</v>
      </c>
      <c r="T7" s="690">
        <v>4362</v>
      </c>
      <c r="U7" s="689">
        <v>211</v>
      </c>
      <c r="V7" s="687">
        <v>204</v>
      </c>
      <c r="W7" s="690">
        <v>1480</v>
      </c>
    </row>
    <row r="8" spans="1:23" ht="18">
      <c r="A8" s="707" t="s">
        <v>330</v>
      </c>
      <c r="B8" s="833" t="s">
        <v>39</v>
      </c>
      <c r="C8" s="695">
        <v>550</v>
      </c>
      <c r="D8" s="693">
        <v>405</v>
      </c>
      <c r="E8" s="693">
        <v>247</v>
      </c>
      <c r="F8" s="693">
        <v>193</v>
      </c>
      <c r="G8" s="693">
        <v>5</v>
      </c>
      <c r="H8" s="693">
        <v>6</v>
      </c>
      <c r="I8" s="693">
        <v>2211</v>
      </c>
      <c r="J8" s="693">
        <v>1175</v>
      </c>
      <c r="K8" s="693">
        <v>2635</v>
      </c>
      <c r="L8" s="693">
        <v>2136</v>
      </c>
      <c r="M8" s="693">
        <v>1063</v>
      </c>
      <c r="N8" s="693">
        <v>962</v>
      </c>
      <c r="O8" s="693">
        <v>19</v>
      </c>
      <c r="P8" s="693">
        <v>19</v>
      </c>
      <c r="Q8" s="693">
        <v>421</v>
      </c>
      <c r="R8" s="730">
        <v>294</v>
      </c>
      <c r="S8" s="785">
        <v>722</v>
      </c>
      <c r="T8" s="696">
        <v>13063</v>
      </c>
      <c r="U8" s="695">
        <v>396</v>
      </c>
      <c r="V8" s="693">
        <v>1337</v>
      </c>
      <c r="W8" s="696">
        <v>6797</v>
      </c>
    </row>
    <row r="9" spans="1:23" ht="18">
      <c r="A9" s="707" t="s">
        <v>329</v>
      </c>
      <c r="B9" s="833" t="s">
        <v>40</v>
      </c>
      <c r="C9" s="695">
        <v>14</v>
      </c>
      <c r="D9" s="693">
        <v>9</v>
      </c>
      <c r="E9" s="693">
        <v>39</v>
      </c>
      <c r="F9" s="693">
        <v>17</v>
      </c>
      <c r="G9" s="693">
        <v>4</v>
      </c>
      <c r="H9" s="693">
        <v>6</v>
      </c>
      <c r="I9" s="693">
        <v>124</v>
      </c>
      <c r="J9" s="693">
        <v>57</v>
      </c>
      <c r="K9" s="693">
        <v>228</v>
      </c>
      <c r="L9" s="693">
        <v>124</v>
      </c>
      <c r="M9" s="693">
        <v>864</v>
      </c>
      <c r="N9" s="693">
        <v>561</v>
      </c>
      <c r="O9" s="693">
        <v>3</v>
      </c>
      <c r="P9" s="693">
        <v>1</v>
      </c>
      <c r="Q9" s="693">
        <v>50</v>
      </c>
      <c r="R9" s="730">
        <v>40</v>
      </c>
      <c r="S9" s="785">
        <v>51</v>
      </c>
      <c r="T9" s="696">
        <v>2192</v>
      </c>
      <c r="U9" s="695">
        <v>85</v>
      </c>
      <c r="V9" s="693">
        <v>9</v>
      </c>
      <c r="W9" s="696">
        <v>1243</v>
      </c>
    </row>
    <row r="10" spans="1:23" ht="18">
      <c r="A10" s="707" t="s">
        <v>328</v>
      </c>
      <c r="B10" s="729" t="s">
        <v>41</v>
      </c>
      <c r="C10" s="695">
        <v>2</v>
      </c>
      <c r="D10" s="693">
        <v>5</v>
      </c>
      <c r="E10" s="693">
        <v>3</v>
      </c>
      <c r="F10" s="693">
        <v>4</v>
      </c>
      <c r="G10" s="693">
        <v>2</v>
      </c>
      <c r="H10" s="693">
        <v>4</v>
      </c>
      <c r="I10" s="693">
        <v>49</v>
      </c>
      <c r="J10" s="693">
        <v>14</v>
      </c>
      <c r="K10" s="693">
        <v>11</v>
      </c>
      <c r="L10" s="693">
        <v>12</v>
      </c>
      <c r="M10" s="693">
        <v>165</v>
      </c>
      <c r="N10" s="693">
        <v>129</v>
      </c>
      <c r="O10" s="693">
        <v>0</v>
      </c>
      <c r="P10" s="693">
        <v>0</v>
      </c>
      <c r="Q10" s="693">
        <v>8</v>
      </c>
      <c r="R10" s="730">
        <v>4</v>
      </c>
      <c r="S10" s="785">
        <v>12</v>
      </c>
      <c r="T10" s="696">
        <v>424</v>
      </c>
      <c r="U10" s="695">
        <v>3</v>
      </c>
      <c r="V10" s="693">
        <v>0</v>
      </c>
      <c r="W10" s="696">
        <v>129</v>
      </c>
    </row>
    <row r="11" spans="1:23" ht="18">
      <c r="A11" s="707" t="s">
        <v>327</v>
      </c>
      <c r="B11" s="833" t="s">
        <v>42</v>
      </c>
      <c r="C11" s="695">
        <v>4</v>
      </c>
      <c r="D11" s="693">
        <v>6</v>
      </c>
      <c r="E11" s="693">
        <v>37</v>
      </c>
      <c r="F11" s="693">
        <v>33</v>
      </c>
      <c r="G11" s="693">
        <v>0</v>
      </c>
      <c r="H11" s="693">
        <v>2</v>
      </c>
      <c r="I11" s="693">
        <v>197</v>
      </c>
      <c r="J11" s="693">
        <v>100</v>
      </c>
      <c r="K11" s="693">
        <v>337</v>
      </c>
      <c r="L11" s="693">
        <v>232</v>
      </c>
      <c r="M11" s="693">
        <v>1032</v>
      </c>
      <c r="N11" s="693">
        <v>686</v>
      </c>
      <c r="O11" s="693">
        <v>4</v>
      </c>
      <c r="P11" s="693">
        <v>1</v>
      </c>
      <c r="Q11" s="693">
        <v>64</v>
      </c>
      <c r="R11" s="730">
        <v>43</v>
      </c>
      <c r="S11" s="785">
        <v>199</v>
      </c>
      <c r="T11" s="696">
        <v>2977</v>
      </c>
      <c r="U11" s="695">
        <v>76</v>
      </c>
      <c r="V11" s="693">
        <v>351</v>
      </c>
      <c r="W11" s="696">
        <v>1184</v>
      </c>
    </row>
    <row r="12" spans="1:23" ht="18">
      <c r="A12" s="707" t="s">
        <v>326</v>
      </c>
      <c r="B12" s="833" t="s">
        <v>43</v>
      </c>
      <c r="C12" s="695">
        <v>42</v>
      </c>
      <c r="D12" s="693">
        <v>28</v>
      </c>
      <c r="E12" s="693">
        <v>43</v>
      </c>
      <c r="F12" s="693">
        <v>23</v>
      </c>
      <c r="G12" s="693">
        <v>8</v>
      </c>
      <c r="H12" s="693">
        <v>1</v>
      </c>
      <c r="I12" s="693">
        <v>172</v>
      </c>
      <c r="J12" s="693">
        <v>66</v>
      </c>
      <c r="K12" s="693">
        <v>557</v>
      </c>
      <c r="L12" s="693">
        <v>302</v>
      </c>
      <c r="M12" s="693">
        <v>674</v>
      </c>
      <c r="N12" s="693">
        <v>435</v>
      </c>
      <c r="O12" s="693">
        <v>1</v>
      </c>
      <c r="P12" s="693">
        <v>0</v>
      </c>
      <c r="Q12" s="693">
        <v>31</v>
      </c>
      <c r="R12" s="730">
        <v>24</v>
      </c>
      <c r="S12" s="785">
        <v>139</v>
      </c>
      <c r="T12" s="696">
        <v>2546</v>
      </c>
      <c r="U12" s="695">
        <v>119</v>
      </c>
      <c r="V12" s="693">
        <v>0</v>
      </c>
      <c r="W12" s="696">
        <v>1046</v>
      </c>
    </row>
    <row r="13" spans="1:23" ht="18">
      <c r="A13" s="707" t="s">
        <v>325</v>
      </c>
      <c r="B13" s="833" t="s">
        <v>44</v>
      </c>
      <c r="C13" s="695">
        <v>84</v>
      </c>
      <c r="D13" s="693">
        <v>37</v>
      </c>
      <c r="E13" s="693">
        <v>127</v>
      </c>
      <c r="F13" s="693">
        <v>85</v>
      </c>
      <c r="G13" s="693">
        <v>11</v>
      </c>
      <c r="H13" s="693">
        <v>2</v>
      </c>
      <c r="I13" s="693">
        <v>1144</v>
      </c>
      <c r="J13" s="693">
        <v>484</v>
      </c>
      <c r="K13" s="693">
        <v>465</v>
      </c>
      <c r="L13" s="693">
        <v>222</v>
      </c>
      <c r="M13" s="693">
        <v>1612</v>
      </c>
      <c r="N13" s="693">
        <v>1185</v>
      </c>
      <c r="O13" s="693">
        <v>22</v>
      </c>
      <c r="P13" s="693">
        <v>12</v>
      </c>
      <c r="Q13" s="693">
        <v>283</v>
      </c>
      <c r="R13" s="730">
        <v>161</v>
      </c>
      <c r="S13" s="785">
        <v>81</v>
      </c>
      <c r="T13" s="696">
        <v>6017</v>
      </c>
      <c r="U13" s="695">
        <v>243</v>
      </c>
      <c r="V13" s="693">
        <v>19</v>
      </c>
      <c r="W13" s="696">
        <v>2349</v>
      </c>
    </row>
    <row r="14" spans="1:23" ht="18">
      <c r="A14" s="707" t="s">
        <v>324</v>
      </c>
      <c r="B14" s="833" t="s">
        <v>45</v>
      </c>
      <c r="C14" s="695">
        <v>2</v>
      </c>
      <c r="D14" s="693">
        <v>1</v>
      </c>
      <c r="E14" s="693">
        <v>3</v>
      </c>
      <c r="F14" s="693">
        <v>1</v>
      </c>
      <c r="G14" s="693">
        <v>1</v>
      </c>
      <c r="H14" s="693">
        <v>1</v>
      </c>
      <c r="I14" s="693">
        <v>12</v>
      </c>
      <c r="J14" s="693">
        <v>11</v>
      </c>
      <c r="K14" s="693">
        <v>55</v>
      </c>
      <c r="L14" s="693">
        <v>42</v>
      </c>
      <c r="M14" s="693">
        <v>91</v>
      </c>
      <c r="N14" s="693">
        <v>56</v>
      </c>
      <c r="O14" s="693">
        <v>0</v>
      </c>
      <c r="P14" s="693">
        <v>0</v>
      </c>
      <c r="Q14" s="693">
        <v>9</v>
      </c>
      <c r="R14" s="730">
        <v>2</v>
      </c>
      <c r="S14" s="785">
        <v>12</v>
      </c>
      <c r="T14" s="696">
        <v>299</v>
      </c>
      <c r="U14" s="695">
        <v>16</v>
      </c>
      <c r="V14" s="693">
        <v>21</v>
      </c>
      <c r="W14" s="696">
        <v>169</v>
      </c>
    </row>
    <row r="15" spans="1:23" ht="18">
      <c r="A15" s="707" t="s">
        <v>323</v>
      </c>
      <c r="B15" s="833" t="s">
        <v>46</v>
      </c>
      <c r="C15" s="695">
        <v>1</v>
      </c>
      <c r="D15" s="693">
        <v>1</v>
      </c>
      <c r="E15" s="693">
        <v>16</v>
      </c>
      <c r="F15" s="693">
        <v>9</v>
      </c>
      <c r="G15" s="693">
        <v>4</v>
      </c>
      <c r="H15" s="693">
        <v>2</v>
      </c>
      <c r="I15" s="693">
        <v>46</v>
      </c>
      <c r="J15" s="693">
        <v>16</v>
      </c>
      <c r="K15" s="693">
        <v>34</v>
      </c>
      <c r="L15" s="693">
        <v>16</v>
      </c>
      <c r="M15" s="693">
        <v>414</v>
      </c>
      <c r="N15" s="693">
        <v>193</v>
      </c>
      <c r="O15" s="693">
        <v>0</v>
      </c>
      <c r="P15" s="693">
        <v>0</v>
      </c>
      <c r="Q15" s="693">
        <v>22</v>
      </c>
      <c r="R15" s="730">
        <v>10</v>
      </c>
      <c r="S15" s="785">
        <v>53</v>
      </c>
      <c r="T15" s="696">
        <v>837</v>
      </c>
      <c r="U15" s="695">
        <v>37</v>
      </c>
      <c r="V15" s="693">
        <v>4</v>
      </c>
      <c r="W15" s="696">
        <v>317</v>
      </c>
    </row>
    <row r="16" spans="1:23" ht="18">
      <c r="A16" s="707" t="s">
        <v>322</v>
      </c>
      <c r="B16" s="833" t="s">
        <v>47</v>
      </c>
      <c r="C16" s="695">
        <v>95</v>
      </c>
      <c r="D16" s="693">
        <v>64</v>
      </c>
      <c r="E16" s="693">
        <v>214</v>
      </c>
      <c r="F16" s="693">
        <v>139</v>
      </c>
      <c r="G16" s="693">
        <v>8</v>
      </c>
      <c r="H16" s="693">
        <v>10</v>
      </c>
      <c r="I16" s="693">
        <v>677</v>
      </c>
      <c r="J16" s="693">
        <v>402</v>
      </c>
      <c r="K16" s="693">
        <v>1453</v>
      </c>
      <c r="L16" s="693">
        <v>970</v>
      </c>
      <c r="M16" s="693">
        <v>1611</v>
      </c>
      <c r="N16" s="693">
        <v>1135</v>
      </c>
      <c r="O16" s="693">
        <v>9</v>
      </c>
      <c r="P16" s="693">
        <v>6</v>
      </c>
      <c r="Q16" s="693">
        <v>175</v>
      </c>
      <c r="R16" s="730">
        <v>121</v>
      </c>
      <c r="S16" s="785">
        <v>500</v>
      </c>
      <c r="T16" s="696">
        <v>7589</v>
      </c>
      <c r="U16" s="695">
        <v>354</v>
      </c>
      <c r="V16" s="693">
        <v>209</v>
      </c>
      <c r="W16" s="696">
        <v>3227</v>
      </c>
    </row>
    <row r="17" spans="1:23" ht="18">
      <c r="A17" s="707" t="s">
        <v>321</v>
      </c>
      <c r="B17" s="833" t="s">
        <v>48</v>
      </c>
      <c r="C17" s="695">
        <v>33</v>
      </c>
      <c r="D17" s="693">
        <v>17</v>
      </c>
      <c r="E17" s="693">
        <v>32</v>
      </c>
      <c r="F17" s="693">
        <v>29</v>
      </c>
      <c r="G17" s="693">
        <v>3</v>
      </c>
      <c r="H17" s="693">
        <v>1</v>
      </c>
      <c r="I17" s="693">
        <v>316</v>
      </c>
      <c r="J17" s="693">
        <v>171</v>
      </c>
      <c r="K17" s="693">
        <v>764</v>
      </c>
      <c r="L17" s="693">
        <v>469</v>
      </c>
      <c r="M17" s="693">
        <v>865</v>
      </c>
      <c r="N17" s="693">
        <v>663</v>
      </c>
      <c r="O17" s="693">
        <v>2</v>
      </c>
      <c r="P17" s="693">
        <v>3</v>
      </c>
      <c r="Q17" s="693">
        <v>50</v>
      </c>
      <c r="R17" s="730">
        <v>41</v>
      </c>
      <c r="S17" s="785">
        <v>77</v>
      </c>
      <c r="T17" s="696">
        <v>3536</v>
      </c>
      <c r="U17" s="695">
        <v>72</v>
      </c>
      <c r="V17" s="693">
        <v>267</v>
      </c>
      <c r="W17" s="696">
        <v>1319</v>
      </c>
    </row>
    <row r="18" spans="1:23" ht="18">
      <c r="A18" s="707" t="s">
        <v>320</v>
      </c>
      <c r="B18" s="833" t="s">
        <v>49</v>
      </c>
      <c r="C18" s="695">
        <v>3</v>
      </c>
      <c r="D18" s="693">
        <v>1</v>
      </c>
      <c r="E18" s="693">
        <v>4</v>
      </c>
      <c r="F18" s="693">
        <v>5</v>
      </c>
      <c r="G18" s="693">
        <v>1</v>
      </c>
      <c r="H18" s="693">
        <v>1</v>
      </c>
      <c r="I18" s="693">
        <v>101</v>
      </c>
      <c r="J18" s="693">
        <v>57</v>
      </c>
      <c r="K18" s="693">
        <v>36</v>
      </c>
      <c r="L18" s="693">
        <v>22</v>
      </c>
      <c r="M18" s="693">
        <v>386</v>
      </c>
      <c r="N18" s="693">
        <v>275</v>
      </c>
      <c r="O18" s="693">
        <v>0</v>
      </c>
      <c r="P18" s="693">
        <v>0</v>
      </c>
      <c r="Q18" s="693">
        <v>8</v>
      </c>
      <c r="R18" s="730">
        <v>5</v>
      </c>
      <c r="S18" s="785">
        <v>3</v>
      </c>
      <c r="T18" s="696">
        <v>908</v>
      </c>
      <c r="U18" s="695">
        <v>26</v>
      </c>
      <c r="V18" s="693">
        <v>0</v>
      </c>
      <c r="W18" s="696">
        <v>373</v>
      </c>
    </row>
    <row r="19" spans="1:23" ht="18">
      <c r="A19" s="707" t="s">
        <v>338</v>
      </c>
      <c r="B19" s="833" t="s">
        <v>50</v>
      </c>
      <c r="C19" s="695">
        <v>10</v>
      </c>
      <c r="D19" s="693">
        <v>3</v>
      </c>
      <c r="E19" s="693">
        <v>34</v>
      </c>
      <c r="F19" s="693">
        <v>10</v>
      </c>
      <c r="G19" s="693">
        <v>8</v>
      </c>
      <c r="H19" s="693">
        <v>0</v>
      </c>
      <c r="I19" s="693">
        <v>52</v>
      </c>
      <c r="J19" s="693">
        <v>27</v>
      </c>
      <c r="K19" s="693">
        <v>146</v>
      </c>
      <c r="L19" s="693">
        <v>66</v>
      </c>
      <c r="M19" s="693">
        <v>247</v>
      </c>
      <c r="N19" s="693">
        <v>172</v>
      </c>
      <c r="O19" s="693">
        <v>3</v>
      </c>
      <c r="P19" s="693">
        <v>1</v>
      </c>
      <c r="Q19" s="693">
        <v>10</v>
      </c>
      <c r="R19" s="730">
        <v>3</v>
      </c>
      <c r="S19" s="785">
        <v>52</v>
      </c>
      <c r="T19" s="696">
        <v>844</v>
      </c>
      <c r="U19" s="695">
        <v>33</v>
      </c>
      <c r="V19" s="693">
        <v>42</v>
      </c>
      <c r="W19" s="696">
        <v>279</v>
      </c>
    </row>
    <row r="20" spans="1:23" ht="33">
      <c r="A20" s="707" t="s">
        <v>337</v>
      </c>
      <c r="B20" s="833" t="s">
        <v>51</v>
      </c>
      <c r="C20" s="695">
        <v>29</v>
      </c>
      <c r="D20" s="693">
        <v>10</v>
      </c>
      <c r="E20" s="693">
        <v>34</v>
      </c>
      <c r="F20" s="693">
        <v>25</v>
      </c>
      <c r="G20" s="693">
        <v>1</v>
      </c>
      <c r="H20" s="693">
        <v>2</v>
      </c>
      <c r="I20" s="693">
        <v>100</v>
      </c>
      <c r="J20" s="693">
        <v>38</v>
      </c>
      <c r="K20" s="693">
        <v>236</v>
      </c>
      <c r="L20" s="693">
        <v>132</v>
      </c>
      <c r="M20" s="693">
        <v>685</v>
      </c>
      <c r="N20" s="693">
        <v>386</v>
      </c>
      <c r="O20" s="693">
        <v>1</v>
      </c>
      <c r="P20" s="693">
        <v>0</v>
      </c>
      <c r="Q20" s="693">
        <v>26</v>
      </c>
      <c r="R20" s="730">
        <v>9</v>
      </c>
      <c r="S20" s="785">
        <v>232</v>
      </c>
      <c r="T20" s="696">
        <v>1946</v>
      </c>
      <c r="U20" s="695">
        <v>135</v>
      </c>
      <c r="V20" s="693">
        <v>28</v>
      </c>
      <c r="W20" s="696">
        <v>732</v>
      </c>
    </row>
    <row r="21" spans="1:23" ht="18">
      <c r="A21" s="707" t="s">
        <v>319</v>
      </c>
      <c r="B21" s="833" t="s">
        <v>52</v>
      </c>
      <c r="C21" s="695">
        <v>647</v>
      </c>
      <c r="D21" s="693">
        <v>433</v>
      </c>
      <c r="E21" s="693">
        <v>106</v>
      </c>
      <c r="F21" s="693">
        <v>71</v>
      </c>
      <c r="G21" s="693">
        <v>3</v>
      </c>
      <c r="H21" s="693">
        <v>2</v>
      </c>
      <c r="I21" s="693">
        <v>1401</v>
      </c>
      <c r="J21" s="693">
        <v>681</v>
      </c>
      <c r="K21" s="693">
        <v>6099</v>
      </c>
      <c r="L21" s="693">
        <v>4328</v>
      </c>
      <c r="M21" s="693">
        <v>401</v>
      </c>
      <c r="N21" s="693">
        <v>302</v>
      </c>
      <c r="O21" s="693">
        <v>3</v>
      </c>
      <c r="P21" s="693">
        <v>3</v>
      </c>
      <c r="Q21" s="693">
        <v>86</v>
      </c>
      <c r="R21" s="730">
        <v>51</v>
      </c>
      <c r="S21" s="785">
        <v>150</v>
      </c>
      <c r="T21" s="696">
        <v>14767</v>
      </c>
      <c r="U21" s="695">
        <v>729</v>
      </c>
      <c r="V21" s="693">
        <v>1347</v>
      </c>
      <c r="W21" s="696">
        <v>6409</v>
      </c>
    </row>
    <row r="22" spans="1:23" ht="18">
      <c r="A22" s="707" t="s">
        <v>318</v>
      </c>
      <c r="B22" s="833" t="s">
        <v>53</v>
      </c>
      <c r="C22" s="695">
        <v>0</v>
      </c>
      <c r="D22" s="693">
        <v>0</v>
      </c>
      <c r="E22" s="693">
        <v>2</v>
      </c>
      <c r="F22" s="693">
        <v>1</v>
      </c>
      <c r="G22" s="693">
        <v>0</v>
      </c>
      <c r="H22" s="693">
        <v>0</v>
      </c>
      <c r="I22" s="693">
        <v>74</v>
      </c>
      <c r="J22" s="693">
        <v>38</v>
      </c>
      <c r="K22" s="693">
        <v>19</v>
      </c>
      <c r="L22" s="693">
        <v>7</v>
      </c>
      <c r="M22" s="693">
        <v>169</v>
      </c>
      <c r="N22" s="693">
        <v>76</v>
      </c>
      <c r="O22" s="693">
        <v>0</v>
      </c>
      <c r="P22" s="693">
        <v>0</v>
      </c>
      <c r="Q22" s="693">
        <v>1</v>
      </c>
      <c r="R22" s="730">
        <v>0</v>
      </c>
      <c r="S22" s="785">
        <v>1</v>
      </c>
      <c r="T22" s="696">
        <v>388</v>
      </c>
      <c r="U22" s="695">
        <v>11</v>
      </c>
      <c r="V22" s="693">
        <v>0</v>
      </c>
      <c r="W22" s="696">
        <v>167</v>
      </c>
    </row>
    <row r="23" spans="1:23" ht="18">
      <c r="A23" s="707" t="s">
        <v>317</v>
      </c>
      <c r="B23" s="833" t="s">
        <v>54</v>
      </c>
      <c r="C23" s="695">
        <v>10</v>
      </c>
      <c r="D23" s="693">
        <v>4</v>
      </c>
      <c r="E23" s="693">
        <v>24</v>
      </c>
      <c r="F23" s="693">
        <v>11</v>
      </c>
      <c r="G23" s="693">
        <v>1</v>
      </c>
      <c r="H23" s="693">
        <v>4</v>
      </c>
      <c r="I23" s="693">
        <v>41</v>
      </c>
      <c r="J23" s="693">
        <v>25</v>
      </c>
      <c r="K23" s="693">
        <v>88</v>
      </c>
      <c r="L23" s="693">
        <v>43</v>
      </c>
      <c r="M23" s="693">
        <v>405</v>
      </c>
      <c r="N23" s="693">
        <v>266</v>
      </c>
      <c r="O23" s="693">
        <v>2</v>
      </c>
      <c r="P23" s="693">
        <v>0</v>
      </c>
      <c r="Q23" s="693">
        <v>49</v>
      </c>
      <c r="R23" s="730">
        <v>19</v>
      </c>
      <c r="S23" s="785">
        <v>96</v>
      </c>
      <c r="T23" s="696">
        <v>1088</v>
      </c>
      <c r="U23" s="695">
        <v>44</v>
      </c>
      <c r="V23" s="693">
        <v>4</v>
      </c>
      <c r="W23" s="696">
        <v>357</v>
      </c>
    </row>
    <row r="24" spans="1:23" ht="18">
      <c r="A24" s="707" t="s">
        <v>316</v>
      </c>
      <c r="B24" s="833" t="s">
        <v>55</v>
      </c>
      <c r="C24" s="695">
        <v>19</v>
      </c>
      <c r="D24" s="693">
        <v>19</v>
      </c>
      <c r="E24" s="693">
        <v>96</v>
      </c>
      <c r="F24" s="693">
        <v>75</v>
      </c>
      <c r="G24" s="693">
        <v>2</v>
      </c>
      <c r="H24" s="693">
        <v>1</v>
      </c>
      <c r="I24" s="693">
        <v>1030</v>
      </c>
      <c r="J24" s="693">
        <v>410</v>
      </c>
      <c r="K24" s="693">
        <v>1096</v>
      </c>
      <c r="L24" s="693">
        <v>675</v>
      </c>
      <c r="M24" s="693">
        <v>961</v>
      </c>
      <c r="N24" s="693">
        <v>679</v>
      </c>
      <c r="O24" s="693">
        <v>5</v>
      </c>
      <c r="P24" s="693">
        <v>3</v>
      </c>
      <c r="Q24" s="693">
        <v>94</v>
      </c>
      <c r="R24" s="730">
        <v>60</v>
      </c>
      <c r="S24" s="785">
        <v>259</v>
      </c>
      <c r="T24" s="696">
        <v>5484</v>
      </c>
      <c r="U24" s="695">
        <v>216</v>
      </c>
      <c r="V24" s="693">
        <v>413</v>
      </c>
      <c r="W24" s="696">
        <v>2548</v>
      </c>
    </row>
    <row r="25" spans="1:23" ht="18">
      <c r="A25" s="707" t="s">
        <v>315</v>
      </c>
      <c r="B25" s="833" t="s">
        <v>56</v>
      </c>
      <c r="C25" s="695">
        <v>4</v>
      </c>
      <c r="D25" s="693">
        <v>3</v>
      </c>
      <c r="E25" s="693">
        <v>34</v>
      </c>
      <c r="F25" s="693">
        <v>25</v>
      </c>
      <c r="G25" s="693">
        <v>2</v>
      </c>
      <c r="H25" s="693">
        <v>2</v>
      </c>
      <c r="I25" s="693">
        <v>57</v>
      </c>
      <c r="J25" s="693">
        <v>37</v>
      </c>
      <c r="K25" s="693">
        <v>236</v>
      </c>
      <c r="L25" s="693">
        <v>158</v>
      </c>
      <c r="M25" s="693">
        <v>654</v>
      </c>
      <c r="N25" s="693">
        <v>470</v>
      </c>
      <c r="O25" s="693">
        <v>4</v>
      </c>
      <c r="P25" s="693">
        <v>2</v>
      </c>
      <c r="Q25" s="693">
        <v>47</v>
      </c>
      <c r="R25" s="730">
        <v>27</v>
      </c>
      <c r="S25" s="785">
        <v>79</v>
      </c>
      <c r="T25" s="696">
        <v>1841</v>
      </c>
      <c r="U25" s="695">
        <v>87</v>
      </c>
      <c r="V25" s="693">
        <v>0</v>
      </c>
      <c r="W25" s="696">
        <v>706</v>
      </c>
    </row>
    <row r="26" spans="1:23" ht="18">
      <c r="A26" s="707" t="s">
        <v>314</v>
      </c>
      <c r="B26" s="833" t="s">
        <v>57</v>
      </c>
      <c r="C26" s="695">
        <v>24</v>
      </c>
      <c r="D26" s="693">
        <v>12</v>
      </c>
      <c r="E26" s="693">
        <v>29</v>
      </c>
      <c r="F26" s="693">
        <v>15</v>
      </c>
      <c r="G26" s="693">
        <v>5</v>
      </c>
      <c r="H26" s="693">
        <v>3</v>
      </c>
      <c r="I26" s="693">
        <v>271</v>
      </c>
      <c r="J26" s="693">
        <v>100</v>
      </c>
      <c r="K26" s="693">
        <v>127</v>
      </c>
      <c r="L26" s="693">
        <v>44</v>
      </c>
      <c r="M26" s="693">
        <v>851</v>
      </c>
      <c r="N26" s="693">
        <v>449</v>
      </c>
      <c r="O26" s="693">
        <v>6</v>
      </c>
      <c r="P26" s="693">
        <v>1</v>
      </c>
      <c r="Q26" s="693">
        <v>116</v>
      </c>
      <c r="R26" s="730">
        <v>41</v>
      </c>
      <c r="S26" s="785">
        <v>0</v>
      </c>
      <c r="T26" s="696">
        <v>2094</v>
      </c>
      <c r="U26" s="695">
        <v>72</v>
      </c>
      <c r="V26" s="693">
        <v>4</v>
      </c>
      <c r="W26" s="696">
        <v>899</v>
      </c>
    </row>
    <row r="27" spans="1:23" ht="18">
      <c r="A27" s="707" t="s">
        <v>313</v>
      </c>
      <c r="B27" s="833" t="s">
        <v>58</v>
      </c>
      <c r="C27" s="695">
        <v>20</v>
      </c>
      <c r="D27" s="693">
        <v>3</v>
      </c>
      <c r="E27" s="693">
        <v>37</v>
      </c>
      <c r="F27" s="693">
        <v>23</v>
      </c>
      <c r="G27" s="693">
        <v>2</v>
      </c>
      <c r="H27" s="693">
        <v>2</v>
      </c>
      <c r="I27" s="693">
        <v>213</v>
      </c>
      <c r="J27" s="693">
        <v>104</v>
      </c>
      <c r="K27" s="693">
        <v>325</v>
      </c>
      <c r="L27" s="693">
        <v>191</v>
      </c>
      <c r="M27" s="693">
        <v>640</v>
      </c>
      <c r="N27" s="693">
        <v>405</v>
      </c>
      <c r="O27" s="693">
        <v>3</v>
      </c>
      <c r="P27" s="693">
        <v>5</v>
      </c>
      <c r="Q27" s="693">
        <v>34</v>
      </c>
      <c r="R27" s="730">
        <v>22</v>
      </c>
      <c r="S27" s="785">
        <v>26</v>
      </c>
      <c r="T27" s="696">
        <v>2055</v>
      </c>
      <c r="U27" s="695">
        <v>54</v>
      </c>
      <c r="V27" s="693">
        <v>30</v>
      </c>
      <c r="W27" s="696">
        <v>663</v>
      </c>
    </row>
    <row r="28" spans="1:23" ht="18">
      <c r="A28" s="707" t="s">
        <v>312</v>
      </c>
      <c r="B28" s="833" t="s">
        <v>59</v>
      </c>
      <c r="C28" s="695">
        <v>1</v>
      </c>
      <c r="D28" s="693">
        <v>1</v>
      </c>
      <c r="E28" s="693">
        <v>25</v>
      </c>
      <c r="F28" s="693">
        <v>10</v>
      </c>
      <c r="G28" s="693">
        <v>5</v>
      </c>
      <c r="H28" s="693">
        <v>3</v>
      </c>
      <c r="I28" s="693">
        <v>62</v>
      </c>
      <c r="J28" s="693">
        <v>34</v>
      </c>
      <c r="K28" s="693">
        <v>96</v>
      </c>
      <c r="L28" s="693">
        <v>45</v>
      </c>
      <c r="M28" s="693">
        <v>523</v>
      </c>
      <c r="N28" s="693">
        <v>325</v>
      </c>
      <c r="O28" s="693">
        <v>1</v>
      </c>
      <c r="P28" s="693">
        <v>0</v>
      </c>
      <c r="Q28" s="693">
        <v>36</v>
      </c>
      <c r="R28" s="730">
        <v>22</v>
      </c>
      <c r="S28" s="785">
        <v>74</v>
      </c>
      <c r="T28" s="696">
        <v>1263</v>
      </c>
      <c r="U28" s="695">
        <v>67</v>
      </c>
      <c r="V28" s="693">
        <v>0</v>
      </c>
      <c r="W28" s="696">
        <v>362</v>
      </c>
    </row>
    <row r="29" spans="1:23" ht="18">
      <c r="A29" s="707" t="s">
        <v>311</v>
      </c>
      <c r="B29" s="833" t="s">
        <v>60</v>
      </c>
      <c r="C29" s="695">
        <v>27</v>
      </c>
      <c r="D29" s="693">
        <v>22</v>
      </c>
      <c r="E29" s="693">
        <v>132</v>
      </c>
      <c r="F29" s="693">
        <v>106</v>
      </c>
      <c r="G29" s="693">
        <v>5</v>
      </c>
      <c r="H29" s="693">
        <v>11</v>
      </c>
      <c r="I29" s="693">
        <v>356</v>
      </c>
      <c r="J29" s="693">
        <v>153</v>
      </c>
      <c r="K29" s="693">
        <v>475</v>
      </c>
      <c r="L29" s="693">
        <v>343</v>
      </c>
      <c r="M29" s="693">
        <v>1961</v>
      </c>
      <c r="N29" s="693">
        <v>1364</v>
      </c>
      <c r="O29" s="693">
        <v>12</v>
      </c>
      <c r="P29" s="693">
        <v>3</v>
      </c>
      <c r="Q29" s="693">
        <v>132</v>
      </c>
      <c r="R29" s="730">
        <v>69</v>
      </c>
      <c r="S29" s="785">
        <v>225</v>
      </c>
      <c r="T29" s="696">
        <v>5396</v>
      </c>
      <c r="U29" s="695">
        <v>337</v>
      </c>
      <c r="V29" s="693">
        <v>91</v>
      </c>
      <c r="W29" s="696">
        <v>2318</v>
      </c>
    </row>
    <row r="30" spans="1:23" ht="18">
      <c r="A30" s="707" t="s">
        <v>310</v>
      </c>
      <c r="B30" s="833" t="s">
        <v>61</v>
      </c>
      <c r="C30" s="695">
        <v>53</v>
      </c>
      <c r="D30" s="693">
        <v>37</v>
      </c>
      <c r="E30" s="693">
        <v>77</v>
      </c>
      <c r="F30" s="693">
        <v>55</v>
      </c>
      <c r="G30" s="693">
        <v>4</v>
      </c>
      <c r="H30" s="693">
        <v>1</v>
      </c>
      <c r="I30" s="693">
        <v>148</v>
      </c>
      <c r="J30" s="693">
        <v>129</v>
      </c>
      <c r="K30" s="693">
        <v>343</v>
      </c>
      <c r="L30" s="693">
        <v>284</v>
      </c>
      <c r="M30" s="693">
        <v>869</v>
      </c>
      <c r="N30" s="693">
        <v>757</v>
      </c>
      <c r="O30" s="693">
        <v>3</v>
      </c>
      <c r="P30" s="693">
        <v>1</v>
      </c>
      <c r="Q30" s="693">
        <v>59</v>
      </c>
      <c r="R30" s="730">
        <v>52</v>
      </c>
      <c r="S30" s="785">
        <v>70</v>
      </c>
      <c r="T30" s="696">
        <v>2942</v>
      </c>
      <c r="U30" s="695">
        <v>175</v>
      </c>
      <c r="V30" s="693">
        <v>70</v>
      </c>
      <c r="W30" s="696">
        <v>1035</v>
      </c>
    </row>
    <row r="31" spans="1:23" ht="18">
      <c r="A31" s="707" t="s">
        <v>309</v>
      </c>
      <c r="B31" s="833" t="s">
        <v>62</v>
      </c>
      <c r="C31" s="695">
        <v>69</v>
      </c>
      <c r="D31" s="693">
        <v>48</v>
      </c>
      <c r="E31" s="693">
        <v>101</v>
      </c>
      <c r="F31" s="693">
        <v>85</v>
      </c>
      <c r="G31" s="693">
        <v>3</v>
      </c>
      <c r="H31" s="693">
        <v>3</v>
      </c>
      <c r="I31" s="693">
        <v>441</v>
      </c>
      <c r="J31" s="693">
        <v>218</v>
      </c>
      <c r="K31" s="693">
        <v>873</v>
      </c>
      <c r="L31" s="693">
        <v>613</v>
      </c>
      <c r="M31" s="693">
        <v>1286</v>
      </c>
      <c r="N31" s="693">
        <v>1255</v>
      </c>
      <c r="O31" s="693">
        <v>8</v>
      </c>
      <c r="P31" s="693">
        <v>2</v>
      </c>
      <c r="Q31" s="693">
        <v>134</v>
      </c>
      <c r="R31" s="730">
        <v>91</v>
      </c>
      <c r="S31" s="785">
        <v>145</v>
      </c>
      <c r="T31" s="696">
        <v>5375</v>
      </c>
      <c r="U31" s="695">
        <v>269</v>
      </c>
      <c r="V31" s="693">
        <v>198</v>
      </c>
      <c r="W31" s="696">
        <v>2237</v>
      </c>
    </row>
    <row r="32" spans="1:23" ht="18">
      <c r="A32" s="707" t="s">
        <v>308</v>
      </c>
      <c r="B32" s="833" t="s">
        <v>63</v>
      </c>
      <c r="C32" s="695">
        <v>5</v>
      </c>
      <c r="D32" s="693">
        <v>6</v>
      </c>
      <c r="E32" s="693">
        <v>9</v>
      </c>
      <c r="F32" s="693">
        <v>6</v>
      </c>
      <c r="G32" s="693">
        <v>3</v>
      </c>
      <c r="H32" s="693">
        <v>0</v>
      </c>
      <c r="I32" s="693">
        <v>26</v>
      </c>
      <c r="J32" s="693">
        <v>24</v>
      </c>
      <c r="K32" s="693">
        <v>132</v>
      </c>
      <c r="L32" s="693">
        <v>65</v>
      </c>
      <c r="M32" s="693">
        <v>137</v>
      </c>
      <c r="N32" s="693">
        <v>113</v>
      </c>
      <c r="O32" s="693">
        <v>0</v>
      </c>
      <c r="P32" s="693">
        <v>0</v>
      </c>
      <c r="Q32" s="693">
        <v>2</v>
      </c>
      <c r="R32" s="730">
        <v>8</v>
      </c>
      <c r="S32" s="785">
        <v>12</v>
      </c>
      <c r="T32" s="696">
        <v>548</v>
      </c>
      <c r="U32" s="695">
        <v>19</v>
      </c>
      <c r="V32" s="693">
        <v>2</v>
      </c>
      <c r="W32" s="696">
        <v>282</v>
      </c>
    </row>
    <row r="33" spans="1:23" ht="18.75" thickBot="1">
      <c r="A33" s="707" t="s">
        <v>307</v>
      </c>
      <c r="B33" s="833" t="s">
        <v>64</v>
      </c>
      <c r="C33" s="695">
        <v>15</v>
      </c>
      <c r="D33" s="693">
        <v>20</v>
      </c>
      <c r="E33" s="693">
        <v>37</v>
      </c>
      <c r="F33" s="693">
        <v>15</v>
      </c>
      <c r="G33" s="693">
        <v>4</v>
      </c>
      <c r="H33" s="693">
        <v>5</v>
      </c>
      <c r="I33" s="693">
        <v>530</v>
      </c>
      <c r="J33" s="693">
        <v>329</v>
      </c>
      <c r="K33" s="693">
        <v>265</v>
      </c>
      <c r="L33" s="693">
        <v>251</v>
      </c>
      <c r="M33" s="693">
        <v>691</v>
      </c>
      <c r="N33" s="693">
        <v>716</v>
      </c>
      <c r="O33" s="693">
        <v>1</v>
      </c>
      <c r="P33" s="693">
        <v>2</v>
      </c>
      <c r="Q33" s="693">
        <v>65</v>
      </c>
      <c r="R33" s="730">
        <v>40</v>
      </c>
      <c r="S33" s="785">
        <v>70</v>
      </c>
      <c r="T33" s="696">
        <v>3056</v>
      </c>
      <c r="U33" s="695">
        <v>141</v>
      </c>
      <c r="V33" s="693">
        <v>0</v>
      </c>
      <c r="W33" s="696">
        <v>1458</v>
      </c>
    </row>
    <row r="34" spans="1:23" ht="18.75" thickBot="1">
      <c r="A34" s="708" t="s">
        <v>306</v>
      </c>
      <c r="B34" s="867" t="s">
        <v>65</v>
      </c>
      <c r="C34" s="702">
        <v>583</v>
      </c>
      <c r="D34" s="700">
        <v>486</v>
      </c>
      <c r="E34" s="700">
        <v>441</v>
      </c>
      <c r="F34" s="700">
        <v>387</v>
      </c>
      <c r="G34" s="700">
        <v>19</v>
      </c>
      <c r="H34" s="700">
        <v>9</v>
      </c>
      <c r="I34" s="700">
        <v>1587</v>
      </c>
      <c r="J34" s="700">
        <v>947</v>
      </c>
      <c r="K34" s="700">
        <v>3642</v>
      </c>
      <c r="L34" s="700">
        <v>2664</v>
      </c>
      <c r="M34" s="700">
        <v>2363</v>
      </c>
      <c r="N34" s="700">
        <v>2219</v>
      </c>
      <c r="O34" s="700">
        <v>27</v>
      </c>
      <c r="P34" s="700">
        <v>27</v>
      </c>
      <c r="Q34" s="700">
        <v>253</v>
      </c>
      <c r="R34" s="734">
        <v>180</v>
      </c>
      <c r="S34" s="788">
        <v>1456</v>
      </c>
      <c r="T34" s="703">
        <v>17290</v>
      </c>
      <c r="U34" s="702">
        <v>134</v>
      </c>
      <c r="V34" s="700">
        <v>1216</v>
      </c>
      <c r="W34" s="703">
        <v>7517</v>
      </c>
    </row>
    <row r="35" spans="1:23" ht="17.100000000000001" customHeight="1">
      <c r="A35" s="1301" t="s">
        <v>391</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390</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19">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s>
  <pageMargins left="0.2" right="0.2" top="0.5" bottom="0.5" header="0" footer="0"/>
  <pageSetup paperSize="5" orientation="portrait" horizontalDpi="300" verticalDpi="30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W40"/>
  <sheetViews>
    <sheetView showGridLines="0" zoomScale="90" zoomScaleNormal="90" workbookViewId="0">
      <selection sqref="A1:W1"/>
    </sheetView>
  </sheetViews>
  <sheetFormatPr defaultColWidth="11" defaultRowHeight="15" customHeight="1"/>
  <cols>
    <col min="1" max="1" width="9.25" style="64" customWidth="1"/>
    <col min="2" max="2" width="38.25" customWidth="1"/>
    <col min="3" max="3" width="9" bestFit="1" customWidth="1"/>
    <col min="4" max="4" width="10.625"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35" customHeight="1">
      <c r="A1" s="1323" t="s">
        <v>964</v>
      </c>
      <c r="B1" s="1324"/>
      <c r="C1" s="1324"/>
      <c r="D1" s="1324"/>
      <c r="E1" s="1324"/>
      <c r="F1" s="1324"/>
      <c r="G1" s="1324"/>
      <c r="H1" s="1324"/>
      <c r="I1" s="1324"/>
      <c r="J1" s="1324"/>
      <c r="K1" s="1324"/>
      <c r="L1" s="1324"/>
      <c r="M1" s="1324"/>
      <c r="N1" s="1324"/>
      <c r="O1" s="1324"/>
      <c r="P1" s="1324"/>
      <c r="Q1" s="1324"/>
      <c r="R1" s="1324"/>
      <c r="S1" s="1324"/>
      <c r="T1" s="1324"/>
      <c r="U1" s="1324"/>
      <c r="V1" s="1324"/>
      <c r="W1" s="1324"/>
    </row>
    <row r="2" spans="1:23" ht="15" customHeight="1" thickBot="1">
      <c r="A2"/>
    </row>
    <row r="3" spans="1:23" s="669" customFormat="1"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5"/>
      <c r="U3" s="1457" t="s">
        <v>291</v>
      </c>
      <c r="V3" s="1420"/>
      <c r="W3" s="1458"/>
    </row>
    <row r="4" spans="1:23" s="669" customFormat="1" ht="35.1" customHeight="1">
      <c r="A4" s="1435"/>
      <c r="B4" s="1437"/>
      <c r="C4" s="1461" t="s">
        <v>80</v>
      </c>
      <c r="D4" s="1462"/>
      <c r="E4" s="1463" t="s">
        <v>296</v>
      </c>
      <c r="F4" s="1463"/>
      <c r="G4" s="1463" t="s">
        <v>295</v>
      </c>
      <c r="H4" s="1463"/>
      <c r="I4" s="1462" t="s">
        <v>870</v>
      </c>
      <c r="J4" s="1462"/>
      <c r="K4" s="1463" t="s">
        <v>937</v>
      </c>
      <c r="L4" s="1463"/>
      <c r="M4" s="1463" t="s">
        <v>15</v>
      </c>
      <c r="N4" s="1463"/>
      <c r="O4" s="1463" t="s">
        <v>938</v>
      </c>
      <c r="P4" s="1463"/>
      <c r="Q4" s="1463" t="s">
        <v>28</v>
      </c>
      <c r="R4" s="1428"/>
      <c r="S4" s="807" t="s">
        <v>8</v>
      </c>
      <c r="T4" s="860" t="s">
        <v>292</v>
      </c>
      <c r="U4" s="1459"/>
      <c r="V4" s="1422"/>
      <c r="W4" s="1460"/>
    </row>
    <row r="5" spans="1:23" s="669" customFormat="1"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07" t="s">
        <v>290</v>
      </c>
      <c r="T5" s="860" t="s">
        <v>8</v>
      </c>
      <c r="U5" s="842" t="s">
        <v>289</v>
      </c>
      <c r="V5" s="859" t="s">
        <v>288</v>
      </c>
      <c r="W5" s="860" t="s">
        <v>287</v>
      </c>
    </row>
    <row r="6" spans="1:23" s="669" customFormat="1" ht="18">
      <c r="A6" s="705" t="s">
        <v>332</v>
      </c>
      <c r="B6" s="861" t="s">
        <v>37</v>
      </c>
      <c r="C6" s="683">
        <v>4</v>
      </c>
      <c r="D6" s="880">
        <v>2</v>
      </c>
      <c r="E6" s="681">
        <v>6</v>
      </c>
      <c r="F6" s="681">
        <v>1</v>
      </c>
      <c r="G6" s="681">
        <v>1</v>
      </c>
      <c r="H6" s="681">
        <v>0</v>
      </c>
      <c r="I6" s="681">
        <v>65</v>
      </c>
      <c r="J6" s="681">
        <v>8</v>
      </c>
      <c r="K6" s="681">
        <v>175</v>
      </c>
      <c r="L6" s="681">
        <v>20</v>
      </c>
      <c r="M6" s="681">
        <v>385</v>
      </c>
      <c r="N6" s="681">
        <v>41</v>
      </c>
      <c r="O6" s="681">
        <v>1</v>
      </c>
      <c r="P6" s="681">
        <v>1</v>
      </c>
      <c r="Q6" s="681">
        <v>21</v>
      </c>
      <c r="R6" s="857">
        <v>1</v>
      </c>
      <c r="S6" s="856">
        <v>18</v>
      </c>
      <c r="T6" s="684">
        <v>750</v>
      </c>
      <c r="U6" s="683">
        <v>33</v>
      </c>
      <c r="V6" s="681">
        <v>18</v>
      </c>
      <c r="W6" s="684">
        <v>414</v>
      </c>
    </row>
    <row r="7" spans="1:23" s="669" customFormat="1" ht="18">
      <c r="A7" s="706" t="s">
        <v>331</v>
      </c>
      <c r="B7" s="864" t="s">
        <v>954</v>
      </c>
      <c r="C7" s="689">
        <v>0</v>
      </c>
      <c r="D7" s="876">
        <v>0</v>
      </c>
      <c r="E7" s="687">
        <v>0</v>
      </c>
      <c r="F7" s="687">
        <v>0</v>
      </c>
      <c r="G7" s="687">
        <v>0</v>
      </c>
      <c r="H7" s="687">
        <v>0</v>
      </c>
      <c r="I7" s="687">
        <v>0</v>
      </c>
      <c r="J7" s="687">
        <v>0</v>
      </c>
      <c r="K7" s="687">
        <v>0</v>
      </c>
      <c r="L7" s="687">
        <v>0</v>
      </c>
      <c r="M7" s="687">
        <v>0</v>
      </c>
      <c r="N7" s="687">
        <v>0</v>
      </c>
      <c r="O7" s="687">
        <v>0</v>
      </c>
      <c r="P7" s="687">
        <v>0</v>
      </c>
      <c r="Q7" s="687">
        <v>0</v>
      </c>
      <c r="R7" s="726">
        <v>0</v>
      </c>
      <c r="S7" s="783">
        <v>0</v>
      </c>
      <c r="T7" s="690">
        <v>0</v>
      </c>
      <c r="U7" s="689">
        <v>0</v>
      </c>
      <c r="V7" s="687">
        <v>0</v>
      </c>
      <c r="W7" s="690">
        <v>0</v>
      </c>
    </row>
    <row r="8" spans="1:23" s="669" customFormat="1" ht="18">
      <c r="A8" s="707" t="s">
        <v>330</v>
      </c>
      <c r="B8" s="833" t="s">
        <v>39</v>
      </c>
      <c r="C8" s="695">
        <v>1</v>
      </c>
      <c r="D8" s="877">
        <v>0</v>
      </c>
      <c r="E8" s="693">
        <v>1</v>
      </c>
      <c r="F8" s="693">
        <v>1</v>
      </c>
      <c r="G8" s="693">
        <v>0</v>
      </c>
      <c r="H8" s="693">
        <v>0</v>
      </c>
      <c r="I8" s="693">
        <v>9</v>
      </c>
      <c r="J8" s="693">
        <v>0</v>
      </c>
      <c r="K8" s="693">
        <v>19</v>
      </c>
      <c r="L8" s="693">
        <v>2</v>
      </c>
      <c r="M8" s="693">
        <v>14</v>
      </c>
      <c r="N8" s="693">
        <v>3</v>
      </c>
      <c r="O8" s="693">
        <v>0</v>
      </c>
      <c r="P8" s="693">
        <v>1</v>
      </c>
      <c r="Q8" s="693">
        <v>4</v>
      </c>
      <c r="R8" s="730">
        <v>1</v>
      </c>
      <c r="S8" s="785">
        <v>3</v>
      </c>
      <c r="T8" s="696">
        <v>59</v>
      </c>
      <c r="U8" s="695">
        <v>1</v>
      </c>
      <c r="V8" s="693">
        <v>2</v>
      </c>
      <c r="W8" s="696">
        <v>40</v>
      </c>
    </row>
    <row r="9" spans="1:23" s="669" customFormat="1" ht="18">
      <c r="A9" s="707" t="s">
        <v>329</v>
      </c>
      <c r="B9" s="833" t="s">
        <v>40</v>
      </c>
      <c r="C9" s="695">
        <v>0</v>
      </c>
      <c r="D9" s="877">
        <v>0</v>
      </c>
      <c r="E9" s="693">
        <v>0</v>
      </c>
      <c r="F9" s="693">
        <v>0</v>
      </c>
      <c r="G9" s="693">
        <v>0</v>
      </c>
      <c r="H9" s="693">
        <v>0</v>
      </c>
      <c r="I9" s="693">
        <v>0</v>
      </c>
      <c r="J9" s="693">
        <v>0</v>
      </c>
      <c r="K9" s="693">
        <v>0</v>
      </c>
      <c r="L9" s="693">
        <v>0</v>
      </c>
      <c r="M9" s="693">
        <v>14</v>
      </c>
      <c r="N9" s="693">
        <v>1</v>
      </c>
      <c r="O9" s="693">
        <v>0</v>
      </c>
      <c r="P9" s="693">
        <v>0</v>
      </c>
      <c r="Q9" s="693">
        <v>0</v>
      </c>
      <c r="R9" s="730">
        <v>0</v>
      </c>
      <c r="S9" s="785">
        <v>0</v>
      </c>
      <c r="T9" s="696">
        <v>15</v>
      </c>
      <c r="U9" s="695">
        <v>1</v>
      </c>
      <c r="V9" s="693">
        <v>0</v>
      </c>
      <c r="W9" s="696">
        <v>12</v>
      </c>
    </row>
    <row r="10" spans="1:23" s="669" customFormat="1" ht="18">
      <c r="A10" s="707" t="s">
        <v>328</v>
      </c>
      <c r="B10" s="729" t="s">
        <v>41</v>
      </c>
      <c r="C10" s="695">
        <v>0</v>
      </c>
      <c r="D10" s="877">
        <v>0</v>
      </c>
      <c r="E10" s="693">
        <v>0</v>
      </c>
      <c r="F10" s="693">
        <v>0</v>
      </c>
      <c r="G10" s="693">
        <v>0</v>
      </c>
      <c r="H10" s="693">
        <v>0</v>
      </c>
      <c r="I10" s="693">
        <v>2</v>
      </c>
      <c r="J10" s="693">
        <v>2</v>
      </c>
      <c r="K10" s="693">
        <v>1</v>
      </c>
      <c r="L10" s="693">
        <v>0</v>
      </c>
      <c r="M10" s="693">
        <v>20</v>
      </c>
      <c r="N10" s="693">
        <v>7</v>
      </c>
      <c r="O10" s="693">
        <v>0</v>
      </c>
      <c r="P10" s="693">
        <v>0</v>
      </c>
      <c r="Q10" s="693">
        <v>0</v>
      </c>
      <c r="R10" s="730">
        <v>0</v>
      </c>
      <c r="S10" s="785">
        <v>1</v>
      </c>
      <c r="T10" s="696">
        <v>33</v>
      </c>
      <c r="U10" s="695">
        <v>0</v>
      </c>
      <c r="V10" s="693">
        <v>0</v>
      </c>
      <c r="W10" s="696">
        <v>13</v>
      </c>
    </row>
    <row r="11" spans="1:23" s="669" customFormat="1" ht="18">
      <c r="A11" s="707" t="s">
        <v>327</v>
      </c>
      <c r="B11" s="833" t="s">
        <v>42</v>
      </c>
      <c r="C11" s="695">
        <v>0</v>
      </c>
      <c r="D11" s="877">
        <v>0</v>
      </c>
      <c r="E11" s="693">
        <v>0</v>
      </c>
      <c r="F11" s="693">
        <v>0</v>
      </c>
      <c r="G11" s="693">
        <v>0</v>
      </c>
      <c r="H11" s="693">
        <v>0</v>
      </c>
      <c r="I11" s="693">
        <v>0</v>
      </c>
      <c r="J11" s="693">
        <v>0</v>
      </c>
      <c r="K11" s="693">
        <v>10</v>
      </c>
      <c r="L11" s="693">
        <v>1</v>
      </c>
      <c r="M11" s="693">
        <v>33</v>
      </c>
      <c r="N11" s="693">
        <v>3</v>
      </c>
      <c r="O11" s="693">
        <v>0</v>
      </c>
      <c r="P11" s="693">
        <v>0</v>
      </c>
      <c r="Q11" s="693">
        <v>2</v>
      </c>
      <c r="R11" s="730">
        <v>0</v>
      </c>
      <c r="S11" s="785">
        <v>2</v>
      </c>
      <c r="T11" s="696">
        <v>51</v>
      </c>
      <c r="U11" s="695">
        <v>2</v>
      </c>
      <c r="V11" s="693">
        <v>9</v>
      </c>
      <c r="W11" s="696">
        <v>28</v>
      </c>
    </row>
    <row r="12" spans="1:23" s="669" customFormat="1" ht="18">
      <c r="A12" s="707" t="s">
        <v>326</v>
      </c>
      <c r="B12" s="833" t="s">
        <v>43</v>
      </c>
      <c r="C12" s="695">
        <v>1</v>
      </c>
      <c r="D12" s="877">
        <v>1</v>
      </c>
      <c r="E12" s="693">
        <v>0</v>
      </c>
      <c r="F12" s="693">
        <v>0</v>
      </c>
      <c r="G12" s="693">
        <v>0</v>
      </c>
      <c r="H12" s="693">
        <v>0</v>
      </c>
      <c r="I12" s="693">
        <v>3</v>
      </c>
      <c r="J12" s="693">
        <v>1</v>
      </c>
      <c r="K12" s="693">
        <v>17</v>
      </c>
      <c r="L12" s="693">
        <v>1</v>
      </c>
      <c r="M12" s="693">
        <v>43</v>
      </c>
      <c r="N12" s="693">
        <v>7</v>
      </c>
      <c r="O12" s="693">
        <v>0</v>
      </c>
      <c r="P12" s="693">
        <v>0</v>
      </c>
      <c r="Q12" s="693">
        <v>1</v>
      </c>
      <c r="R12" s="730">
        <v>0</v>
      </c>
      <c r="S12" s="785">
        <v>1</v>
      </c>
      <c r="T12" s="696">
        <v>76</v>
      </c>
      <c r="U12" s="695">
        <v>2</v>
      </c>
      <c r="V12" s="693">
        <v>0</v>
      </c>
      <c r="W12" s="696">
        <v>44</v>
      </c>
    </row>
    <row r="13" spans="1:23" s="669" customFormat="1" ht="18">
      <c r="A13" s="707" t="s">
        <v>325</v>
      </c>
      <c r="B13" s="833" t="s">
        <v>44</v>
      </c>
      <c r="C13" s="695">
        <v>0</v>
      </c>
      <c r="D13" s="877">
        <v>0</v>
      </c>
      <c r="E13" s="693">
        <v>0</v>
      </c>
      <c r="F13" s="693">
        <v>0</v>
      </c>
      <c r="G13" s="693">
        <v>0</v>
      </c>
      <c r="H13" s="693">
        <v>0</v>
      </c>
      <c r="I13" s="693">
        <v>2</v>
      </c>
      <c r="J13" s="693">
        <v>0</v>
      </c>
      <c r="K13" s="693">
        <v>1</v>
      </c>
      <c r="L13" s="693">
        <v>0</v>
      </c>
      <c r="M13" s="693">
        <v>21</v>
      </c>
      <c r="N13" s="693">
        <v>3</v>
      </c>
      <c r="O13" s="693">
        <v>1</v>
      </c>
      <c r="P13" s="693">
        <v>0</v>
      </c>
      <c r="Q13" s="693">
        <v>1</v>
      </c>
      <c r="R13" s="730">
        <v>0</v>
      </c>
      <c r="S13" s="785">
        <v>0</v>
      </c>
      <c r="T13" s="696">
        <v>29</v>
      </c>
      <c r="U13" s="695">
        <v>1</v>
      </c>
      <c r="V13" s="693">
        <v>0</v>
      </c>
      <c r="W13" s="696">
        <v>18</v>
      </c>
    </row>
    <row r="14" spans="1:23" s="669" customFormat="1" ht="18">
      <c r="A14" s="707" t="s">
        <v>324</v>
      </c>
      <c r="B14" s="833" t="s">
        <v>45</v>
      </c>
      <c r="C14" s="695">
        <v>0</v>
      </c>
      <c r="D14" s="877">
        <v>0</v>
      </c>
      <c r="E14" s="693">
        <v>0</v>
      </c>
      <c r="F14" s="693">
        <v>0</v>
      </c>
      <c r="G14" s="693">
        <v>0</v>
      </c>
      <c r="H14" s="693">
        <v>0</v>
      </c>
      <c r="I14" s="693">
        <v>0</v>
      </c>
      <c r="J14" s="693">
        <v>0</v>
      </c>
      <c r="K14" s="693">
        <v>0</v>
      </c>
      <c r="L14" s="693">
        <v>0</v>
      </c>
      <c r="M14" s="693">
        <v>0</v>
      </c>
      <c r="N14" s="693">
        <v>0</v>
      </c>
      <c r="O14" s="693">
        <v>0</v>
      </c>
      <c r="P14" s="693">
        <v>0</v>
      </c>
      <c r="Q14" s="693">
        <v>0</v>
      </c>
      <c r="R14" s="730">
        <v>0</v>
      </c>
      <c r="S14" s="785">
        <v>0</v>
      </c>
      <c r="T14" s="696">
        <v>0</v>
      </c>
      <c r="U14" s="695">
        <v>0</v>
      </c>
      <c r="V14" s="693">
        <v>0</v>
      </c>
      <c r="W14" s="696">
        <v>0</v>
      </c>
    </row>
    <row r="15" spans="1:23" s="669" customFormat="1" ht="18">
      <c r="A15" s="707" t="s">
        <v>323</v>
      </c>
      <c r="B15" s="833" t="s">
        <v>46</v>
      </c>
      <c r="C15" s="695">
        <v>0</v>
      </c>
      <c r="D15" s="877">
        <v>0</v>
      </c>
      <c r="E15" s="693">
        <v>0</v>
      </c>
      <c r="F15" s="693">
        <v>0</v>
      </c>
      <c r="G15" s="693">
        <v>0</v>
      </c>
      <c r="H15" s="693">
        <v>0</v>
      </c>
      <c r="I15" s="693">
        <v>0</v>
      </c>
      <c r="J15" s="693">
        <v>0</v>
      </c>
      <c r="K15" s="693">
        <v>0</v>
      </c>
      <c r="L15" s="693">
        <v>0</v>
      </c>
      <c r="M15" s="693">
        <v>0</v>
      </c>
      <c r="N15" s="693">
        <v>0</v>
      </c>
      <c r="O15" s="693">
        <v>0</v>
      </c>
      <c r="P15" s="693">
        <v>0</v>
      </c>
      <c r="Q15" s="693">
        <v>0</v>
      </c>
      <c r="R15" s="730">
        <v>0</v>
      </c>
      <c r="S15" s="785">
        <v>0</v>
      </c>
      <c r="T15" s="696">
        <v>0</v>
      </c>
      <c r="U15" s="695">
        <v>0</v>
      </c>
      <c r="V15" s="693">
        <v>0</v>
      </c>
      <c r="W15" s="696">
        <v>0</v>
      </c>
    </row>
    <row r="16" spans="1:23" s="669" customFormat="1" ht="18">
      <c r="A16" s="707" t="s">
        <v>322</v>
      </c>
      <c r="B16" s="833" t="s">
        <v>47</v>
      </c>
      <c r="C16" s="695">
        <v>0</v>
      </c>
      <c r="D16" s="877">
        <v>0</v>
      </c>
      <c r="E16" s="693">
        <v>0</v>
      </c>
      <c r="F16" s="693">
        <v>0</v>
      </c>
      <c r="G16" s="693">
        <v>0</v>
      </c>
      <c r="H16" s="693">
        <v>0</v>
      </c>
      <c r="I16" s="693">
        <v>0</v>
      </c>
      <c r="J16" s="693">
        <v>0</v>
      </c>
      <c r="K16" s="693">
        <v>0</v>
      </c>
      <c r="L16" s="693">
        <v>0</v>
      </c>
      <c r="M16" s="693">
        <v>0</v>
      </c>
      <c r="N16" s="693">
        <v>0</v>
      </c>
      <c r="O16" s="693">
        <v>0</v>
      </c>
      <c r="P16" s="693">
        <v>0</v>
      </c>
      <c r="Q16" s="693">
        <v>0</v>
      </c>
      <c r="R16" s="730">
        <v>0</v>
      </c>
      <c r="S16" s="785">
        <v>0</v>
      </c>
      <c r="T16" s="696">
        <v>0</v>
      </c>
      <c r="U16" s="695">
        <v>0</v>
      </c>
      <c r="V16" s="693">
        <v>0</v>
      </c>
      <c r="W16" s="696">
        <v>0</v>
      </c>
    </row>
    <row r="17" spans="1:23" s="669" customFormat="1" ht="18">
      <c r="A17" s="707" t="s">
        <v>321</v>
      </c>
      <c r="B17" s="833" t="s">
        <v>48</v>
      </c>
      <c r="C17" s="695">
        <v>0</v>
      </c>
      <c r="D17" s="877">
        <v>0</v>
      </c>
      <c r="E17" s="693">
        <v>0</v>
      </c>
      <c r="F17" s="693">
        <v>0</v>
      </c>
      <c r="G17" s="693">
        <v>1</v>
      </c>
      <c r="H17" s="693">
        <v>0</v>
      </c>
      <c r="I17" s="693">
        <v>1</v>
      </c>
      <c r="J17" s="693">
        <v>0</v>
      </c>
      <c r="K17" s="693">
        <v>8</v>
      </c>
      <c r="L17" s="693">
        <v>1</v>
      </c>
      <c r="M17" s="693">
        <v>26</v>
      </c>
      <c r="N17" s="693">
        <v>0</v>
      </c>
      <c r="O17" s="693">
        <v>0</v>
      </c>
      <c r="P17" s="693">
        <v>0</v>
      </c>
      <c r="Q17" s="693">
        <v>0</v>
      </c>
      <c r="R17" s="730">
        <v>0</v>
      </c>
      <c r="S17" s="785">
        <v>2</v>
      </c>
      <c r="T17" s="696">
        <v>39</v>
      </c>
      <c r="U17" s="695">
        <v>0</v>
      </c>
      <c r="V17" s="693">
        <v>1</v>
      </c>
      <c r="W17" s="696">
        <v>17</v>
      </c>
    </row>
    <row r="18" spans="1:23" s="669" customFormat="1" ht="18">
      <c r="A18" s="707" t="s">
        <v>320</v>
      </c>
      <c r="B18" s="833" t="s">
        <v>49</v>
      </c>
      <c r="C18" s="695">
        <v>0</v>
      </c>
      <c r="D18" s="877">
        <v>0</v>
      </c>
      <c r="E18" s="693">
        <v>1</v>
      </c>
      <c r="F18" s="693">
        <v>0</v>
      </c>
      <c r="G18" s="693">
        <v>0</v>
      </c>
      <c r="H18" s="693">
        <v>0</v>
      </c>
      <c r="I18" s="693">
        <v>2</v>
      </c>
      <c r="J18" s="693">
        <v>0</v>
      </c>
      <c r="K18" s="693">
        <v>3</v>
      </c>
      <c r="L18" s="693">
        <v>0</v>
      </c>
      <c r="M18" s="693">
        <v>10</v>
      </c>
      <c r="N18" s="693">
        <v>1</v>
      </c>
      <c r="O18" s="693">
        <v>0</v>
      </c>
      <c r="P18" s="693">
        <v>0</v>
      </c>
      <c r="Q18" s="693">
        <v>0</v>
      </c>
      <c r="R18" s="730">
        <v>0</v>
      </c>
      <c r="S18" s="785">
        <v>0</v>
      </c>
      <c r="T18" s="696">
        <v>17</v>
      </c>
      <c r="U18" s="695">
        <v>1</v>
      </c>
      <c r="V18" s="693">
        <v>0</v>
      </c>
      <c r="W18" s="696">
        <v>9</v>
      </c>
    </row>
    <row r="19" spans="1:23" s="669" customFormat="1" ht="18">
      <c r="A19" s="707" t="s">
        <v>338</v>
      </c>
      <c r="B19" s="833" t="s">
        <v>50</v>
      </c>
      <c r="C19" s="695">
        <v>0</v>
      </c>
      <c r="D19" s="877">
        <v>0</v>
      </c>
      <c r="E19" s="693">
        <v>0</v>
      </c>
      <c r="F19" s="693">
        <v>0</v>
      </c>
      <c r="G19" s="693">
        <v>0</v>
      </c>
      <c r="H19" s="693">
        <v>0</v>
      </c>
      <c r="I19" s="693">
        <v>0</v>
      </c>
      <c r="J19" s="693">
        <v>0</v>
      </c>
      <c r="K19" s="693">
        <v>0</v>
      </c>
      <c r="L19" s="693">
        <v>0</v>
      </c>
      <c r="M19" s="693">
        <v>0</v>
      </c>
      <c r="N19" s="693">
        <v>0</v>
      </c>
      <c r="O19" s="693">
        <v>0</v>
      </c>
      <c r="P19" s="693">
        <v>0</v>
      </c>
      <c r="Q19" s="693">
        <v>0</v>
      </c>
      <c r="R19" s="730">
        <v>0</v>
      </c>
      <c r="S19" s="785">
        <v>0</v>
      </c>
      <c r="T19" s="696">
        <v>0</v>
      </c>
      <c r="U19" s="695">
        <v>0</v>
      </c>
      <c r="V19" s="693">
        <v>0</v>
      </c>
      <c r="W19" s="696">
        <v>0</v>
      </c>
    </row>
    <row r="20" spans="1:23" s="669" customFormat="1" ht="33">
      <c r="A20" s="707" t="s">
        <v>337</v>
      </c>
      <c r="B20" s="833" t="s">
        <v>51</v>
      </c>
      <c r="C20" s="695">
        <v>0</v>
      </c>
      <c r="D20" s="877">
        <v>0</v>
      </c>
      <c r="E20" s="693">
        <v>1</v>
      </c>
      <c r="F20" s="693">
        <v>0</v>
      </c>
      <c r="G20" s="693">
        <v>0</v>
      </c>
      <c r="H20" s="693">
        <v>0</v>
      </c>
      <c r="I20" s="693">
        <v>7</v>
      </c>
      <c r="J20" s="693">
        <v>0</v>
      </c>
      <c r="K20" s="693">
        <v>8</v>
      </c>
      <c r="L20" s="693">
        <v>0</v>
      </c>
      <c r="M20" s="693">
        <v>19</v>
      </c>
      <c r="N20" s="693">
        <v>0</v>
      </c>
      <c r="O20" s="693">
        <v>0</v>
      </c>
      <c r="P20" s="693">
        <v>0</v>
      </c>
      <c r="Q20" s="693">
        <v>1</v>
      </c>
      <c r="R20" s="730">
        <v>0</v>
      </c>
      <c r="S20" s="785">
        <v>1</v>
      </c>
      <c r="T20" s="696">
        <v>37</v>
      </c>
      <c r="U20" s="695">
        <v>1</v>
      </c>
      <c r="V20" s="693">
        <v>0</v>
      </c>
      <c r="W20" s="696">
        <v>15</v>
      </c>
    </row>
    <row r="21" spans="1:23" s="669" customFormat="1" ht="18">
      <c r="A21" s="707" t="s">
        <v>319</v>
      </c>
      <c r="B21" s="833" t="s">
        <v>52</v>
      </c>
      <c r="C21" s="695">
        <v>2</v>
      </c>
      <c r="D21" s="877">
        <v>1</v>
      </c>
      <c r="E21" s="693">
        <v>0</v>
      </c>
      <c r="F21" s="693">
        <v>0</v>
      </c>
      <c r="G21" s="693">
        <v>0</v>
      </c>
      <c r="H21" s="693">
        <v>0</v>
      </c>
      <c r="I21" s="693">
        <v>13</v>
      </c>
      <c r="J21" s="693">
        <v>0</v>
      </c>
      <c r="K21" s="693">
        <v>75</v>
      </c>
      <c r="L21" s="693">
        <v>11</v>
      </c>
      <c r="M21" s="693">
        <v>11</v>
      </c>
      <c r="N21" s="693">
        <v>1</v>
      </c>
      <c r="O21" s="693">
        <v>0</v>
      </c>
      <c r="P21" s="693">
        <v>0</v>
      </c>
      <c r="Q21" s="693">
        <v>2</v>
      </c>
      <c r="R21" s="730">
        <v>0</v>
      </c>
      <c r="S21" s="785">
        <v>1</v>
      </c>
      <c r="T21" s="696">
        <v>117</v>
      </c>
      <c r="U21" s="695">
        <v>5</v>
      </c>
      <c r="V21" s="693">
        <v>4</v>
      </c>
      <c r="W21" s="696">
        <v>43</v>
      </c>
    </row>
    <row r="22" spans="1:23" s="669" customFormat="1" ht="18">
      <c r="A22" s="707" t="s">
        <v>318</v>
      </c>
      <c r="B22" s="833" t="s">
        <v>53</v>
      </c>
      <c r="C22" s="695">
        <v>0</v>
      </c>
      <c r="D22" s="877">
        <v>0</v>
      </c>
      <c r="E22" s="693">
        <v>0</v>
      </c>
      <c r="F22" s="693">
        <v>0</v>
      </c>
      <c r="G22" s="693">
        <v>0</v>
      </c>
      <c r="H22" s="693">
        <v>0</v>
      </c>
      <c r="I22" s="693">
        <v>0</v>
      </c>
      <c r="J22" s="693">
        <v>0</v>
      </c>
      <c r="K22" s="693">
        <v>0</v>
      </c>
      <c r="L22" s="693">
        <v>0</v>
      </c>
      <c r="M22" s="693">
        <v>0</v>
      </c>
      <c r="N22" s="693">
        <v>0</v>
      </c>
      <c r="O22" s="693">
        <v>0</v>
      </c>
      <c r="P22" s="693">
        <v>0</v>
      </c>
      <c r="Q22" s="693">
        <v>0</v>
      </c>
      <c r="R22" s="730">
        <v>0</v>
      </c>
      <c r="S22" s="785">
        <v>0</v>
      </c>
      <c r="T22" s="696">
        <v>0</v>
      </c>
      <c r="U22" s="695">
        <v>0</v>
      </c>
      <c r="V22" s="693">
        <v>0</v>
      </c>
      <c r="W22" s="696">
        <v>0</v>
      </c>
    </row>
    <row r="23" spans="1:23" s="669" customFormat="1" ht="18">
      <c r="A23" s="707" t="s">
        <v>317</v>
      </c>
      <c r="B23" s="833" t="s">
        <v>54</v>
      </c>
      <c r="C23" s="695">
        <v>0</v>
      </c>
      <c r="D23" s="877">
        <v>0</v>
      </c>
      <c r="E23" s="693">
        <v>2</v>
      </c>
      <c r="F23" s="693">
        <v>0</v>
      </c>
      <c r="G23" s="693">
        <v>0</v>
      </c>
      <c r="H23" s="693">
        <v>0</v>
      </c>
      <c r="I23" s="693">
        <v>2</v>
      </c>
      <c r="J23" s="693">
        <v>1</v>
      </c>
      <c r="K23" s="693">
        <v>5</v>
      </c>
      <c r="L23" s="693">
        <v>0</v>
      </c>
      <c r="M23" s="693">
        <v>23</v>
      </c>
      <c r="N23" s="693">
        <v>1</v>
      </c>
      <c r="O23" s="693">
        <v>0</v>
      </c>
      <c r="P23" s="693">
        <v>0</v>
      </c>
      <c r="Q23" s="693">
        <v>1</v>
      </c>
      <c r="R23" s="730">
        <v>0</v>
      </c>
      <c r="S23" s="785">
        <v>1</v>
      </c>
      <c r="T23" s="696">
        <v>36</v>
      </c>
      <c r="U23" s="695">
        <v>0</v>
      </c>
      <c r="V23" s="693">
        <v>0</v>
      </c>
      <c r="W23" s="696">
        <v>17</v>
      </c>
    </row>
    <row r="24" spans="1:23" s="669" customFormat="1" ht="18">
      <c r="A24" s="707" t="s">
        <v>316</v>
      </c>
      <c r="B24" s="833" t="s">
        <v>55</v>
      </c>
      <c r="C24" s="695">
        <v>0</v>
      </c>
      <c r="D24" s="877">
        <v>0</v>
      </c>
      <c r="E24" s="693">
        <v>0</v>
      </c>
      <c r="F24" s="693">
        <v>0</v>
      </c>
      <c r="G24" s="693">
        <v>0</v>
      </c>
      <c r="H24" s="693">
        <v>0</v>
      </c>
      <c r="I24" s="693">
        <v>0</v>
      </c>
      <c r="J24" s="693">
        <v>0</v>
      </c>
      <c r="K24" s="693">
        <v>0</v>
      </c>
      <c r="L24" s="693">
        <v>0</v>
      </c>
      <c r="M24" s="693">
        <v>0</v>
      </c>
      <c r="N24" s="693">
        <v>0</v>
      </c>
      <c r="O24" s="693">
        <v>0</v>
      </c>
      <c r="P24" s="693">
        <v>0</v>
      </c>
      <c r="Q24" s="693">
        <v>0</v>
      </c>
      <c r="R24" s="730">
        <v>0</v>
      </c>
      <c r="S24" s="785">
        <v>0</v>
      </c>
      <c r="T24" s="696">
        <v>0</v>
      </c>
      <c r="U24" s="695">
        <v>0</v>
      </c>
      <c r="V24" s="693">
        <v>0</v>
      </c>
      <c r="W24" s="696">
        <v>0</v>
      </c>
    </row>
    <row r="25" spans="1:23" s="669" customFormat="1" ht="18.75" thickBot="1">
      <c r="A25" s="707" t="s">
        <v>315</v>
      </c>
      <c r="B25" s="833" t="s">
        <v>56</v>
      </c>
      <c r="C25" s="695">
        <v>0</v>
      </c>
      <c r="D25" s="877">
        <v>0</v>
      </c>
      <c r="E25" s="693">
        <v>0</v>
      </c>
      <c r="F25" s="693">
        <v>0</v>
      </c>
      <c r="G25" s="693">
        <v>0</v>
      </c>
      <c r="H25" s="693">
        <v>0</v>
      </c>
      <c r="I25" s="693">
        <v>0</v>
      </c>
      <c r="J25" s="693">
        <v>0</v>
      </c>
      <c r="K25" s="693">
        <v>0</v>
      </c>
      <c r="L25" s="693">
        <v>0</v>
      </c>
      <c r="M25" s="693">
        <v>0</v>
      </c>
      <c r="N25" s="693">
        <v>0</v>
      </c>
      <c r="O25" s="693">
        <v>0</v>
      </c>
      <c r="P25" s="693">
        <v>0</v>
      </c>
      <c r="Q25" s="693">
        <v>0</v>
      </c>
      <c r="R25" s="730">
        <v>0</v>
      </c>
      <c r="S25" s="785">
        <v>0</v>
      </c>
      <c r="T25" s="696">
        <v>0</v>
      </c>
      <c r="U25" s="695">
        <v>0</v>
      </c>
      <c r="V25" s="693">
        <v>0</v>
      </c>
      <c r="W25" s="696">
        <v>0</v>
      </c>
    </row>
    <row r="26" spans="1:23" s="669" customFormat="1" ht="18">
      <c r="A26" s="707" t="s">
        <v>314</v>
      </c>
      <c r="B26" s="833" t="s">
        <v>57</v>
      </c>
      <c r="C26" s="695">
        <v>0</v>
      </c>
      <c r="D26" s="877">
        <v>0</v>
      </c>
      <c r="E26" s="693">
        <v>0</v>
      </c>
      <c r="F26" s="693">
        <v>0</v>
      </c>
      <c r="G26" s="693">
        <v>0</v>
      </c>
      <c r="H26" s="693">
        <v>0</v>
      </c>
      <c r="I26" s="693">
        <v>0</v>
      </c>
      <c r="J26" s="693">
        <v>0</v>
      </c>
      <c r="K26" s="693">
        <v>0</v>
      </c>
      <c r="L26" s="693">
        <v>0</v>
      </c>
      <c r="M26" s="693">
        <v>0</v>
      </c>
      <c r="N26" s="693">
        <v>0</v>
      </c>
      <c r="O26" s="693">
        <v>0</v>
      </c>
      <c r="P26" s="693">
        <v>0</v>
      </c>
      <c r="Q26" s="693">
        <v>0</v>
      </c>
      <c r="R26" s="730">
        <v>0</v>
      </c>
      <c r="S26" s="785">
        <v>0</v>
      </c>
      <c r="T26" s="696">
        <v>0</v>
      </c>
      <c r="U26" s="695">
        <v>0</v>
      </c>
      <c r="V26" s="693">
        <v>0</v>
      </c>
      <c r="W26" s="696">
        <v>0</v>
      </c>
    </row>
    <row r="27" spans="1:23" s="669" customFormat="1" ht="18">
      <c r="A27" s="707" t="s">
        <v>313</v>
      </c>
      <c r="B27" s="833" t="s">
        <v>58</v>
      </c>
      <c r="C27" s="695">
        <v>0</v>
      </c>
      <c r="D27" s="877">
        <v>0</v>
      </c>
      <c r="E27" s="693">
        <v>0</v>
      </c>
      <c r="F27" s="693">
        <v>0</v>
      </c>
      <c r="G27" s="693">
        <v>0</v>
      </c>
      <c r="H27" s="693">
        <v>0</v>
      </c>
      <c r="I27" s="693">
        <v>0</v>
      </c>
      <c r="J27" s="693">
        <v>0</v>
      </c>
      <c r="K27" s="693">
        <v>5</v>
      </c>
      <c r="L27" s="693">
        <v>1</v>
      </c>
      <c r="M27" s="693">
        <v>21</v>
      </c>
      <c r="N27" s="693">
        <v>0</v>
      </c>
      <c r="O27" s="693">
        <v>0</v>
      </c>
      <c r="P27" s="693">
        <v>0</v>
      </c>
      <c r="Q27" s="693">
        <v>2</v>
      </c>
      <c r="R27" s="730">
        <v>0</v>
      </c>
      <c r="S27" s="785">
        <v>0</v>
      </c>
      <c r="T27" s="696">
        <v>29</v>
      </c>
      <c r="U27" s="695">
        <v>1</v>
      </c>
      <c r="V27" s="693">
        <v>0</v>
      </c>
      <c r="W27" s="696">
        <v>16</v>
      </c>
    </row>
    <row r="28" spans="1:23" s="669" customFormat="1" ht="18">
      <c r="A28" s="707" t="s">
        <v>312</v>
      </c>
      <c r="B28" s="833" t="s">
        <v>59</v>
      </c>
      <c r="C28" s="695">
        <v>0</v>
      </c>
      <c r="D28" s="877">
        <v>0</v>
      </c>
      <c r="E28" s="693">
        <v>0</v>
      </c>
      <c r="F28" s="693">
        <v>0</v>
      </c>
      <c r="G28" s="693">
        <v>0</v>
      </c>
      <c r="H28" s="693">
        <v>0</v>
      </c>
      <c r="I28" s="693">
        <v>0</v>
      </c>
      <c r="J28" s="693">
        <v>0</v>
      </c>
      <c r="K28" s="693">
        <v>0</v>
      </c>
      <c r="L28" s="693">
        <v>0</v>
      </c>
      <c r="M28" s="693">
        <v>15</v>
      </c>
      <c r="N28" s="693">
        <v>0</v>
      </c>
      <c r="O28" s="693">
        <v>0</v>
      </c>
      <c r="P28" s="693">
        <v>0</v>
      </c>
      <c r="Q28" s="693">
        <v>1</v>
      </c>
      <c r="R28" s="730">
        <v>0</v>
      </c>
      <c r="S28" s="785">
        <v>2</v>
      </c>
      <c r="T28" s="696">
        <v>18</v>
      </c>
      <c r="U28" s="695">
        <v>0</v>
      </c>
      <c r="V28" s="693">
        <v>0</v>
      </c>
      <c r="W28" s="696">
        <v>13</v>
      </c>
    </row>
    <row r="29" spans="1:23" s="669" customFormat="1" ht="18">
      <c r="A29" s="707" t="s">
        <v>311</v>
      </c>
      <c r="B29" s="833" t="s">
        <v>60</v>
      </c>
      <c r="C29" s="695">
        <v>0</v>
      </c>
      <c r="D29" s="877">
        <v>0</v>
      </c>
      <c r="E29" s="693">
        <v>1</v>
      </c>
      <c r="F29" s="693">
        <v>0</v>
      </c>
      <c r="G29" s="693">
        <v>0</v>
      </c>
      <c r="H29" s="693">
        <v>0</v>
      </c>
      <c r="I29" s="693">
        <v>17</v>
      </c>
      <c r="J29" s="693">
        <v>4</v>
      </c>
      <c r="K29" s="693">
        <v>18</v>
      </c>
      <c r="L29" s="693">
        <v>2</v>
      </c>
      <c r="M29" s="693">
        <v>104</v>
      </c>
      <c r="N29" s="693">
        <v>14</v>
      </c>
      <c r="O29" s="693">
        <v>0</v>
      </c>
      <c r="P29" s="693">
        <v>0</v>
      </c>
      <c r="Q29" s="693">
        <v>6</v>
      </c>
      <c r="R29" s="730">
        <v>0</v>
      </c>
      <c r="S29" s="785">
        <v>4</v>
      </c>
      <c r="T29" s="696">
        <v>170</v>
      </c>
      <c r="U29" s="695">
        <v>17</v>
      </c>
      <c r="V29" s="693">
        <v>2</v>
      </c>
      <c r="W29" s="696">
        <v>114</v>
      </c>
    </row>
    <row r="30" spans="1:23" s="669" customFormat="1" ht="18">
      <c r="A30" s="707" t="s">
        <v>310</v>
      </c>
      <c r="B30" s="833" t="s">
        <v>61</v>
      </c>
      <c r="C30" s="695">
        <v>0</v>
      </c>
      <c r="D30" s="877">
        <v>0</v>
      </c>
      <c r="E30" s="693">
        <v>0</v>
      </c>
      <c r="F30" s="693">
        <v>0</v>
      </c>
      <c r="G30" s="693">
        <v>0</v>
      </c>
      <c r="H30" s="693">
        <v>0</v>
      </c>
      <c r="I30" s="693">
        <v>7</v>
      </c>
      <c r="J30" s="693">
        <v>0</v>
      </c>
      <c r="K30" s="693">
        <v>2</v>
      </c>
      <c r="L30" s="693">
        <v>0</v>
      </c>
      <c r="M30" s="693">
        <v>5</v>
      </c>
      <c r="N30" s="693">
        <v>0</v>
      </c>
      <c r="O30" s="693">
        <v>0</v>
      </c>
      <c r="P30" s="693">
        <v>0</v>
      </c>
      <c r="Q30" s="693">
        <v>0</v>
      </c>
      <c r="R30" s="730">
        <v>0</v>
      </c>
      <c r="S30" s="785">
        <v>0</v>
      </c>
      <c r="T30" s="696">
        <v>14</v>
      </c>
      <c r="U30" s="695">
        <v>1</v>
      </c>
      <c r="V30" s="693">
        <v>0</v>
      </c>
      <c r="W30" s="696">
        <v>9</v>
      </c>
    </row>
    <row r="31" spans="1:23" s="669" customFormat="1" ht="18">
      <c r="A31" s="707" t="s">
        <v>309</v>
      </c>
      <c r="B31" s="833" t="s">
        <v>62</v>
      </c>
      <c r="C31" s="695">
        <v>0</v>
      </c>
      <c r="D31" s="877">
        <v>0</v>
      </c>
      <c r="E31" s="693">
        <v>0</v>
      </c>
      <c r="F31" s="693">
        <v>0</v>
      </c>
      <c r="G31" s="693">
        <v>0</v>
      </c>
      <c r="H31" s="693">
        <v>0</v>
      </c>
      <c r="I31" s="693">
        <v>0</v>
      </c>
      <c r="J31" s="693">
        <v>0</v>
      </c>
      <c r="K31" s="693">
        <v>0</v>
      </c>
      <c r="L31" s="693">
        <v>0</v>
      </c>
      <c r="M31" s="693">
        <v>0</v>
      </c>
      <c r="N31" s="693">
        <v>0</v>
      </c>
      <c r="O31" s="693">
        <v>0</v>
      </c>
      <c r="P31" s="693">
        <v>0</v>
      </c>
      <c r="Q31" s="693">
        <v>0</v>
      </c>
      <c r="R31" s="730">
        <v>0</v>
      </c>
      <c r="S31" s="785">
        <v>0</v>
      </c>
      <c r="T31" s="696">
        <v>0</v>
      </c>
      <c r="U31" s="695">
        <v>0</v>
      </c>
      <c r="V31" s="693">
        <v>0</v>
      </c>
      <c r="W31" s="696">
        <v>0</v>
      </c>
    </row>
    <row r="32" spans="1:23" s="669" customFormat="1" ht="18">
      <c r="A32" s="707" t="s">
        <v>308</v>
      </c>
      <c r="B32" s="833" t="s">
        <v>63</v>
      </c>
      <c r="C32" s="695">
        <v>0</v>
      </c>
      <c r="D32" s="877">
        <v>0</v>
      </c>
      <c r="E32" s="693">
        <v>0</v>
      </c>
      <c r="F32" s="693">
        <v>0</v>
      </c>
      <c r="G32" s="693">
        <v>0</v>
      </c>
      <c r="H32" s="693">
        <v>0</v>
      </c>
      <c r="I32" s="693">
        <v>0</v>
      </c>
      <c r="J32" s="693">
        <v>0</v>
      </c>
      <c r="K32" s="693">
        <v>3</v>
      </c>
      <c r="L32" s="693">
        <v>1</v>
      </c>
      <c r="M32" s="693">
        <v>6</v>
      </c>
      <c r="N32" s="693">
        <v>0</v>
      </c>
      <c r="O32" s="693">
        <v>0</v>
      </c>
      <c r="P32" s="693">
        <v>0</v>
      </c>
      <c r="Q32" s="693">
        <v>0</v>
      </c>
      <c r="R32" s="730">
        <v>0</v>
      </c>
      <c r="S32" s="785">
        <v>0</v>
      </c>
      <c r="T32" s="696">
        <v>10</v>
      </c>
      <c r="U32" s="695">
        <v>0</v>
      </c>
      <c r="V32" s="693">
        <v>0</v>
      </c>
      <c r="W32" s="696">
        <v>6</v>
      </c>
    </row>
    <row r="33" spans="1:23" s="669" customFormat="1" ht="18">
      <c r="A33" s="707" t="s">
        <v>307</v>
      </c>
      <c r="B33" s="833" t="s">
        <v>64</v>
      </c>
      <c r="C33" s="695">
        <v>0</v>
      </c>
      <c r="D33" s="877">
        <v>0</v>
      </c>
      <c r="E33" s="693">
        <v>0</v>
      </c>
      <c r="F33" s="693">
        <v>0</v>
      </c>
      <c r="G33" s="693">
        <v>0</v>
      </c>
      <c r="H33" s="693">
        <v>0</v>
      </c>
      <c r="I33" s="693">
        <v>0</v>
      </c>
      <c r="J33" s="693">
        <v>0</v>
      </c>
      <c r="K33" s="693">
        <v>0</v>
      </c>
      <c r="L33" s="693">
        <v>0</v>
      </c>
      <c r="M33" s="693">
        <v>0</v>
      </c>
      <c r="N33" s="693">
        <v>0</v>
      </c>
      <c r="O33" s="693">
        <v>0</v>
      </c>
      <c r="P33" s="693">
        <v>0</v>
      </c>
      <c r="Q33" s="693">
        <v>0</v>
      </c>
      <c r="R33" s="730">
        <v>0</v>
      </c>
      <c r="S33" s="785">
        <v>0</v>
      </c>
      <c r="T33" s="696">
        <v>0</v>
      </c>
      <c r="U33" s="695">
        <v>0</v>
      </c>
      <c r="V33" s="693">
        <v>0</v>
      </c>
      <c r="W33" s="696">
        <v>0</v>
      </c>
    </row>
    <row r="34" spans="1:23" s="669" customFormat="1" ht="18.75" thickBot="1">
      <c r="A34" s="708" t="s">
        <v>306</v>
      </c>
      <c r="B34" s="867" t="s">
        <v>65</v>
      </c>
      <c r="C34" s="702">
        <v>0</v>
      </c>
      <c r="D34" s="878">
        <v>0</v>
      </c>
      <c r="E34" s="700">
        <v>0</v>
      </c>
      <c r="F34" s="700">
        <v>0</v>
      </c>
      <c r="G34" s="700">
        <v>0</v>
      </c>
      <c r="H34" s="700">
        <v>0</v>
      </c>
      <c r="I34" s="700">
        <v>0</v>
      </c>
      <c r="J34" s="700">
        <v>0</v>
      </c>
      <c r="K34" s="700">
        <v>0</v>
      </c>
      <c r="L34" s="700">
        <v>0</v>
      </c>
      <c r="M34" s="700">
        <v>0</v>
      </c>
      <c r="N34" s="700">
        <v>0</v>
      </c>
      <c r="O34" s="700">
        <v>0</v>
      </c>
      <c r="P34" s="700">
        <v>0</v>
      </c>
      <c r="Q34" s="700">
        <v>0</v>
      </c>
      <c r="R34" s="734">
        <v>0</v>
      </c>
      <c r="S34" s="788">
        <v>0</v>
      </c>
      <c r="T34" s="703">
        <v>0</v>
      </c>
      <c r="U34" s="702">
        <v>0</v>
      </c>
      <c r="V34" s="700">
        <v>0</v>
      </c>
      <c r="W34" s="703">
        <v>0</v>
      </c>
    </row>
    <row r="35" spans="1:23" ht="17.100000000000001" customHeight="1">
      <c r="A35" s="1301" t="s">
        <v>412</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19">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s>
  <pageMargins left="0.2" right="0.2" top="0.5" bottom="0.5" header="0" footer="0"/>
  <pageSetup paperSize="5" scale="65" orientation="landscape"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W40"/>
  <sheetViews>
    <sheetView showGridLines="0" zoomScale="85" zoomScaleNormal="85" workbookViewId="0">
      <selection sqref="A1:W1"/>
    </sheetView>
  </sheetViews>
  <sheetFormatPr defaultColWidth="11" defaultRowHeight="15" customHeight="1"/>
  <cols>
    <col min="1" max="1" width="11.75" style="64" customWidth="1"/>
    <col min="2" max="2" width="44.125" customWidth="1"/>
    <col min="3" max="3" width="9" bestFit="1" customWidth="1"/>
    <col min="4" max="4" width="9.75"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17" customHeight="1">
      <c r="A1" s="1354" t="s">
        <v>965</v>
      </c>
      <c r="B1" s="1324"/>
      <c r="C1" s="1324"/>
      <c r="D1" s="1324"/>
      <c r="E1" s="1324"/>
      <c r="F1" s="1324"/>
      <c r="G1" s="1324"/>
      <c r="H1" s="1324"/>
      <c r="I1" s="1324"/>
      <c r="J1" s="1324"/>
      <c r="K1" s="1324"/>
      <c r="L1" s="1324"/>
      <c r="M1" s="1324"/>
      <c r="N1" s="1324"/>
      <c r="O1" s="1324"/>
      <c r="P1" s="1324"/>
      <c r="Q1" s="1324"/>
      <c r="R1" s="1324"/>
      <c r="S1" s="1324"/>
      <c r="T1" s="1324"/>
      <c r="U1" s="1324"/>
      <c r="V1" s="1324"/>
      <c r="W1" s="1324"/>
    </row>
    <row r="2" spans="1:23" ht="15" customHeight="1" thickBot="1">
      <c r="A2" s="1386" t="s">
        <v>1034</v>
      </c>
      <c r="B2" s="1387"/>
      <c r="C2" s="1387"/>
      <c r="D2" s="1387"/>
      <c r="E2" s="1387"/>
      <c r="F2" s="1387"/>
      <c r="G2" s="1387"/>
      <c r="H2" s="1387"/>
      <c r="I2" s="1387"/>
      <c r="J2" s="1387"/>
      <c r="K2" s="1387"/>
      <c r="L2" s="1387"/>
      <c r="M2" s="1387"/>
      <c r="N2" s="1387"/>
      <c r="O2" s="1387"/>
      <c r="P2" s="1387"/>
      <c r="Q2" s="1387"/>
      <c r="R2" s="1387"/>
      <c r="S2" s="1387"/>
      <c r="T2" s="1387"/>
      <c r="U2" s="1387"/>
      <c r="V2" s="1387"/>
      <c r="W2" s="1387"/>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6"/>
      <c r="U3" s="1457" t="s">
        <v>291</v>
      </c>
      <c r="V3" s="1420"/>
      <c r="W3" s="1458"/>
    </row>
    <row r="4" spans="1:23" ht="35.1" customHeight="1">
      <c r="A4" s="1435"/>
      <c r="B4" s="1437"/>
      <c r="C4" s="1461" t="s">
        <v>80</v>
      </c>
      <c r="D4" s="1462"/>
      <c r="E4" s="1463" t="s">
        <v>296</v>
      </c>
      <c r="F4" s="1463"/>
      <c r="G4" s="1463" t="s">
        <v>295</v>
      </c>
      <c r="H4" s="1463"/>
      <c r="I4" s="1462" t="s">
        <v>870</v>
      </c>
      <c r="J4" s="1462"/>
      <c r="K4" s="1462" t="s">
        <v>937</v>
      </c>
      <c r="L4" s="1462"/>
      <c r="M4" s="1463" t="s">
        <v>15</v>
      </c>
      <c r="N4" s="1463"/>
      <c r="O4" s="1462" t="s">
        <v>938</v>
      </c>
      <c r="P4" s="1462"/>
      <c r="Q4" s="1462" t="s">
        <v>28</v>
      </c>
      <c r="R4" s="1431"/>
      <c r="S4" s="848" t="s">
        <v>8</v>
      </c>
      <c r="T4" s="848" t="s">
        <v>292</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48" t="s">
        <v>290</v>
      </c>
      <c r="T5" s="848" t="s">
        <v>8</v>
      </c>
      <c r="U5" s="807" t="s">
        <v>289</v>
      </c>
      <c r="V5" s="859" t="s">
        <v>288</v>
      </c>
      <c r="W5" s="860" t="s">
        <v>287</v>
      </c>
    </row>
    <row r="6" spans="1:23" ht="17.100000000000001" customHeight="1">
      <c r="A6" s="705" t="s">
        <v>332</v>
      </c>
      <c r="B6" s="861" t="s">
        <v>37</v>
      </c>
      <c r="C6" s="683">
        <v>21</v>
      </c>
      <c r="D6" s="880">
        <v>6</v>
      </c>
      <c r="E6" s="681">
        <v>59</v>
      </c>
      <c r="F6" s="681">
        <v>10</v>
      </c>
      <c r="G6" s="681">
        <v>7</v>
      </c>
      <c r="H6" s="681">
        <v>2</v>
      </c>
      <c r="I6" s="681">
        <v>318</v>
      </c>
      <c r="J6" s="681">
        <v>44</v>
      </c>
      <c r="K6" s="681">
        <v>395</v>
      </c>
      <c r="L6" s="681">
        <v>72</v>
      </c>
      <c r="M6" s="681">
        <v>940</v>
      </c>
      <c r="N6" s="681">
        <v>161</v>
      </c>
      <c r="O6" s="681">
        <v>6</v>
      </c>
      <c r="P6" s="681">
        <v>1</v>
      </c>
      <c r="Q6" s="681">
        <v>47</v>
      </c>
      <c r="R6" s="857">
        <v>9</v>
      </c>
      <c r="S6" s="862">
        <v>61</v>
      </c>
      <c r="T6" s="862">
        <v>2159</v>
      </c>
      <c r="U6" s="856">
        <v>66</v>
      </c>
      <c r="V6" s="681">
        <v>90</v>
      </c>
      <c r="W6" s="684">
        <v>626</v>
      </c>
    </row>
    <row r="7" spans="1:23" ht="18">
      <c r="A7" s="706" t="s">
        <v>331</v>
      </c>
      <c r="B7" s="864" t="s">
        <v>954</v>
      </c>
      <c r="C7" s="689">
        <v>0</v>
      </c>
      <c r="D7" s="876">
        <v>0</v>
      </c>
      <c r="E7" s="687">
        <v>1</v>
      </c>
      <c r="F7" s="687">
        <v>0</v>
      </c>
      <c r="G7" s="687">
        <v>0</v>
      </c>
      <c r="H7" s="687">
        <v>0</v>
      </c>
      <c r="I7" s="687">
        <v>4</v>
      </c>
      <c r="J7" s="687">
        <v>0</v>
      </c>
      <c r="K7" s="687">
        <v>11</v>
      </c>
      <c r="L7" s="687">
        <v>2</v>
      </c>
      <c r="M7" s="687">
        <v>36</v>
      </c>
      <c r="N7" s="687">
        <v>3</v>
      </c>
      <c r="O7" s="687">
        <v>0</v>
      </c>
      <c r="P7" s="687">
        <v>0</v>
      </c>
      <c r="Q7" s="687">
        <v>0</v>
      </c>
      <c r="R7" s="726">
        <v>0</v>
      </c>
      <c r="S7" s="727">
        <v>0</v>
      </c>
      <c r="T7" s="727">
        <v>57</v>
      </c>
      <c r="U7" s="783">
        <v>2</v>
      </c>
      <c r="V7" s="687">
        <v>2</v>
      </c>
      <c r="W7" s="690">
        <v>23</v>
      </c>
    </row>
    <row r="8" spans="1:23" ht="18">
      <c r="A8" s="707" t="s">
        <v>330</v>
      </c>
      <c r="B8" s="833" t="s">
        <v>39</v>
      </c>
      <c r="C8" s="695">
        <v>0</v>
      </c>
      <c r="D8" s="877">
        <v>0</v>
      </c>
      <c r="E8" s="693">
        <v>3</v>
      </c>
      <c r="F8" s="693">
        <v>1</v>
      </c>
      <c r="G8" s="693">
        <v>0</v>
      </c>
      <c r="H8" s="693">
        <v>0</v>
      </c>
      <c r="I8" s="693">
        <v>37</v>
      </c>
      <c r="J8" s="693">
        <v>7</v>
      </c>
      <c r="K8" s="693">
        <v>24</v>
      </c>
      <c r="L8" s="693">
        <v>1</v>
      </c>
      <c r="M8" s="693">
        <v>11</v>
      </c>
      <c r="N8" s="693">
        <v>0</v>
      </c>
      <c r="O8" s="693">
        <v>0</v>
      </c>
      <c r="P8" s="693">
        <v>0</v>
      </c>
      <c r="Q8" s="693">
        <v>1</v>
      </c>
      <c r="R8" s="730">
        <v>0</v>
      </c>
      <c r="S8" s="731">
        <v>7</v>
      </c>
      <c r="T8" s="731">
        <v>92</v>
      </c>
      <c r="U8" s="785">
        <v>1</v>
      </c>
      <c r="V8" s="693">
        <v>13</v>
      </c>
      <c r="W8" s="696">
        <v>23</v>
      </c>
    </row>
    <row r="9" spans="1:23" ht="18">
      <c r="A9" s="707" t="s">
        <v>329</v>
      </c>
      <c r="B9" s="833" t="s">
        <v>40</v>
      </c>
      <c r="C9" s="695">
        <v>1</v>
      </c>
      <c r="D9" s="877">
        <v>0</v>
      </c>
      <c r="E9" s="693">
        <v>0</v>
      </c>
      <c r="F9" s="693">
        <v>1</v>
      </c>
      <c r="G9" s="693">
        <v>0</v>
      </c>
      <c r="H9" s="693">
        <v>0</v>
      </c>
      <c r="I9" s="693">
        <v>1</v>
      </c>
      <c r="J9" s="693">
        <v>1</v>
      </c>
      <c r="K9" s="693">
        <v>6</v>
      </c>
      <c r="L9" s="693">
        <v>1</v>
      </c>
      <c r="M9" s="693">
        <v>15</v>
      </c>
      <c r="N9" s="693">
        <v>4</v>
      </c>
      <c r="O9" s="693">
        <v>0</v>
      </c>
      <c r="P9" s="693">
        <v>0</v>
      </c>
      <c r="Q9" s="693">
        <v>2</v>
      </c>
      <c r="R9" s="730">
        <v>1</v>
      </c>
      <c r="S9" s="731">
        <v>0</v>
      </c>
      <c r="T9" s="731">
        <v>33</v>
      </c>
      <c r="U9" s="785">
        <v>2</v>
      </c>
      <c r="V9" s="693">
        <v>0</v>
      </c>
      <c r="W9" s="696">
        <v>14</v>
      </c>
    </row>
    <row r="10" spans="1:23" ht="18">
      <c r="A10" s="707" t="s">
        <v>328</v>
      </c>
      <c r="B10" s="729" t="s">
        <v>41</v>
      </c>
      <c r="C10" s="695">
        <v>0</v>
      </c>
      <c r="D10" s="877">
        <v>0</v>
      </c>
      <c r="E10" s="693">
        <v>0</v>
      </c>
      <c r="F10" s="693">
        <v>0</v>
      </c>
      <c r="G10" s="693">
        <v>0</v>
      </c>
      <c r="H10" s="693">
        <v>0</v>
      </c>
      <c r="I10" s="693">
        <v>3</v>
      </c>
      <c r="J10" s="693">
        <v>0</v>
      </c>
      <c r="K10" s="693">
        <v>1</v>
      </c>
      <c r="L10" s="693">
        <v>1</v>
      </c>
      <c r="M10" s="693">
        <v>20</v>
      </c>
      <c r="N10" s="693">
        <v>1</v>
      </c>
      <c r="O10" s="693">
        <v>0</v>
      </c>
      <c r="P10" s="693">
        <v>0</v>
      </c>
      <c r="Q10" s="693">
        <v>0</v>
      </c>
      <c r="R10" s="730">
        <v>0</v>
      </c>
      <c r="S10" s="731">
        <v>0</v>
      </c>
      <c r="T10" s="731">
        <v>26</v>
      </c>
      <c r="U10" s="785">
        <v>0</v>
      </c>
      <c r="V10" s="693">
        <v>0</v>
      </c>
      <c r="W10" s="696">
        <v>8</v>
      </c>
    </row>
    <row r="11" spans="1:23" ht="18">
      <c r="A11" s="707" t="s">
        <v>327</v>
      </c>
      <c r="B11" s="833" t="s">
        <v>42</v>
      </c>
      <c r="C11" s="695">
        <v>1</v>
      </c>
      <c r="D11" s="877">
        <v>0</v>
      </c>
      <c r="E11" s="693">
        <v>4</v>
      </c>
      <c r="F11" s="693">
        <v>0</v>
      </c>
      <c r="G11" s="693">
        <v>0</v>
      </c>
      <c r="H11" s="693">
        <v>0</v>
      </c>
      <c r="I11" s="693">
        <v>11</v>
      </c>
      <c r="J11" s="693">
        <v>0</v>
      </c>
      <c r="K11" s="693">
        <v>29</v>
      </c>
      <c r="L11" s="693">
        <v>3</v>
      </c>
      <c r="M11" s="693">
        <v>75</v>
      </c>
      <c r="N11" s="693">
        <v>9</v>
      </c>
      <c r="O11" s="693">
        <v>0</v>
      </c>
      <c r="P11" s="693">
        <v>0</v>
      </c>
      <c r="Q11" s="693">
        <v>4</v>
      </c>
      <c r="R11" s="730">
        <v>0</v>
      </c>
      <c r="S11" s="731">
        <v>17</v>
      </c>
      <c r="T11" s="731">
        <v>153</v>
      </c>
      <c r="U11" s="785">
        <v>6</v>
      </c>
      <c r="V11" s="693">
        <v>23</v>
      </c>
      <c r="W11" s="696">
        <v>53</v>
      </c>
    </row>
    <row r="12" spans="1:23" ht="18">
      <c r="A12" s="707" t="s">
        <v>326</v>
      </c>
      <c r="B12" s="833" t="s">
        <v>43</v>
      </c>
      <c r="C12" s="695">
        <v>4</v>
      </c>
      <c r="D12" s="877">
        <v>1</v>
      </c>
      <c r="E12" s="693">
        <v>1</v>
      </c>
      <c r="F12" s="693">
        <v>1</v>
      </c>
      <c r="G12" s="693">
        <v>1</v>
      </c>
      <c r="H12" s="693">
        <v>0</v>
      </c>
      <c r="I12" s="693">
        <v>22</v>
      </c>
      <c r="J12" s="693">
        <v>4</v>
      </c>
      <c r="K12" s="693">
        <v>32</v>
      </c>
      <c r="L12" s="693">
        <v>6</v>
      </c>
      <c r="M12" s="693">
        <v>72</v>
      </c>
      <c r="N12" s="693">
        <v>8</v>
      </c>
      <c r="O12" s="693">
        <v>1</v>
      </c>
      <c r="P12" s="693">
        <v>0</v>
      </c>
      <c r="Q12" s="693">
        <v>3</v>
      </c>
      <c r="R12" s="730">
        <v>1</v>
      </c>
      <c r="S12" s="731">
        <v>2</v>
      </c>
      <c r="T12" s="731">
        <v>159</v>
      </c>
      <c r="U12" s="785">
        <v>3</v>
      </c>
      <c r="V12" s="693">
        <v>1</v>
      </c>
      <c r="W12" s="696">
        <v>51</v>
      </c>
    </row>
    <row r="13" spans="1:23" ht="18">
      <c r="A13" s="707" t="s">
        <v>325</v>
      </c>
      <c r="B13" s="833" t="s">
        <v>44</v>
      </c>
      <c r="C13" s="695">
        <v>1</v>
      </c>
      <c r="D13" s="877">
        <v>0</v>
      </c>
      <c r="E13" s="693">
        <v>4</v>
      </c>
      <c r="F13" s="693">
        <v>0</v>
      </c>
      <c r="G13" s="693">
        <v>0</v>
      </c>
      <c r="H13" s="693">
        <v>0</v>
      </c>
      <c r="I13" s="693">
        <v>40</v>
      </c>
      <c r="J13" s="693">
        <v>2</v>
      </c>
      <c r="K13" s="693">
        <v>10</v>
      </c>
      <c r="L13" s="693">
        <v>2</v>
      </c>
      <c r="M13" s="693">
        <v>72</v>
      </c>
      <c r="N13" s="693">
        <v>16</v>
      </c>
      <c r="O13" s="693">
        <v>0</v>
      </c>
      <c r="P13" s="693">
        <v>0</v>
      </c>
      <c r="Q13" s="693">
        <v>10</v>
      </c>
      <c r="R13" s="730">
        <v>1</v>
      </c>
      <c r="S13" s="731">
        <v>1</v>
      </c>
      <c r="T13" s="731">
        <v>159</v>
      </c>
      <c r="U13" s="785">
        <v>6</v>
      </c>
      <c r="V13" s="693">
        <v>1</v>
      </c>
      <c r="W13" s="696">
        <v>58</v>
      </c>
    </row>
    <row r="14" spans="1:23" ht="18">
      <c r="A14" s="707" t="s">
        <v>324</v>
      </c>
      <c r="B14" s="833" t="s">
        <v>45</v>
      </c>
      <c r="C14" s="695" t="s">
        <v>1035</v>
      </c>
      <c r="D14" s="877" t="s">
        <v>1035</v>
      </c>
      <c r="E14" s="693" t="s">
        <v>1035</v>
      </c>
      <c r="F14" s="693" t="s">
        <v>1035</v>
      </c>
      <c r="G14" s="693" t="s">
        <v>1035</v>
      </c>
      <c r="H14" s="693" t="s">
        <v>1035</v>
      </c>
      <c r="I14" s="693" t="s">
        <v>1035</v>
      </c>
      <c r="J14" s="693" t="s">
        <v>1035</v>
      </c>
      <c r="K14" s="693" t="s">
        <v>1035</v>
      </c>
      <c r="L14" s="693" t="s">
        <v>1035</v>
      </c>
      <c r="M14" s="693" t="s">
        <v>1035</v>
      </c>
      <c r="N14" s="693" t="s">
        <v>1035</v>
      </c>
      <c r="O14" s="693" t="s">
        <v>1035</v>
      </c>
      <c r="P14" s="693" t="s">
        <v>1035</v>
      </c>
      <c r="Q14" s="693" t="s">
        <v>1035</v>
      </c>
      <c r="R14" s="730" t="s">
        <v>1035</v>
      </c>
      <c r="S14" s="731" t="s">
        <v>1035</v>
      </c>
      <c r="T14" s="731" t="s">
        <v>1035</v>
      </c>
      <c r="U14" s="785" t="s">
        <v>1035</v>
      </c>
      <c r="V14" s="693" t="s">
        <v>1035</v>
      </c>
      <c r="W14" s="696" t="s">
        <v>1035</v>
      </c>
    </row>
    <row r="15" spans="1:23" ht="18">
      <c r="A15" s="707" t="s">
        <v>323</v>
      </c>
      <c r="B15" s="833" t="s">
        <v>46</v>
      </c>
      <c r="C15" s="695">
        <v>0</v>
      </c>
      <c r="D15" s="877">
        <v>0</v>
      </c>
      <c r="E15" s="693">
        <v>1</v>
      </c>
      <c r="F15" s="693">
        <v>0</v>
      </c>
      <c r="G15" s="693">
        <v>0</v>
      </c>
      <c r="H15" s="693">
        <v>0</v>
      </c>
      <c r="I15" s="693">
        <v>5</v>
      </c>
      <c r="J15" s="693">
        <v>1</v>
      </c>
      <c r="K15" s="693">
        <v>3</v>
      </c>
      <c r="L15" s="693">
        <v>0</v>
      </c>
      <c r="M15" s="693">
        <v>27</v>
      </c>
      <c r="N15" s="693">
        <v>8</v>
      </c>
      <c r="O15" s="693">
        <v>0</v>
      </c>
      <c r="P15" s="693">
        <v>0</v>
      </c>
      <c r="Q15" s="693">
        <v>2</v>
      </c>
      <c r="R15" s="730">
        <v>0</v>
      </c>
      <c r="S15" s="731">
        <v>0</v>
      </c>
      <c r="T15" s="731">
        <v>47</v>
      </c>
      <c r="U15" s="785">
        <v>2</v>
      </c>
      <c r="V15" s="693">
        <v>1</v>
      </c>
      <c r="W15" s="696">
        <v>11</v>
      </c>
    </row>
    <row r="16" spans="1:23" ht="18">
      <c r="A16" s="707" t="s">
        <v>322</v>
      </c>
      <c r="B16" s="833" t="s">
        <v>47</v>
      </c>
      <c r="C16" s="695">
        <v>0</v>
      </c>
      <c r="D16" s="877">
        <v>0</v>
      </c>
      <c r="E16" s="693">
        <v>0</v>
      </c>
      <c r="F16" s="693">
        <v>0</v>
      </c>
      <c r="G16" s="693">
        <v>0</v>
      </c>
      <c r="H16" s="693">
        <v>0</v>
      </c>
      <c r="I16" s="693">
        <v>0</v>
      </c>
      <c r="J16" s="693">
        <v>0</v>
      </c>
      <c r="K16" s="693">
        <v>0</v>
      </c>
      <c r="L16" s="693">
        <v>0</v>
      </c>
      <c r="M16" s="693">
        <v>0</v>
      </c>
      <c r="N16" s="693">
        <v>0</v>
      </c>
      <c r="O16" s="693">
        <v>0</v>
      </c>
      <c r="P16" s="693">
        <v>0</v>
      </c>
      <c r="Q16" s="693">
        <v>0</v>
      </c>
      <c r="R16" s="730">
        <v>0</v>
      </c>
      <c r="S16" s="731">
        <v>0</v>
      </c>
      <c r="T16" s="731">
        <v>0</v>
      </c>
      <c r="U16" s="785">
        <v>0</v>
      </c>
      <c r="V16" s="693">
        <v>0</v>
      </c>
      <c r="W16" s="696">
        <v>0</v>
      </c>
    </row>
    <row r="17" spans="1:23" ht="18">
      <c r="A17" s="707" t="s">
        <v>321</v>
      </c>
      <c r="B17" s="833" t="s">
        <v>48</v>
      </c>
      <c r="C17" s="695">
        <v>0</v>
      </c>
      <c r="D17" s="877">
        <v>0</v>
      </c>
      <c r="E17" s="693">
        <v>2</v>
      </c>
      <c r="F17" s="693">
        <v>0</v>
      </c>
      <c r="G17" s="693">
        <v>1</v>
      </c>
      <c r="H17" s="693">
        <v>0</v>
      </c>
      <c r="I17" s="693">
        <v>16</v>
      </c>
      <c r="J17" s="693">
        <v>3</v>
      </c>
      <c r="K17" s="693">
        <v>12</v>
      </c>
      <c r="L17" s="693">
        <v>1</v>
      </c>
      <c r="M17" s="693">
        <v>42</v>
      </c>
      <c r="N17" s="693">
        <v>4</v>
      </c>
      <c r="O17" s="693">
        <v>1</v>
      </c>
      <c r="P17" s="693">
        <v>0</v>
      </c>
      <c r="Q17" s="693">
        <v>0</v>
      </c>
      <c r="R17" s="730">
        <v>0</v>
      </c>
      <c r="S17" s="731">
        <v>1</v>
      </c>
      <c r="T17" s="731">
        <v>83</v>
      </c>
      <c r="U17" s="785">
        <v>1</v>
      </c>
      <c r="V17" s="693">
        <v>3</v>
      </c>
      <c r="W17" s="696">
        <v>21</v>
      </c>
    </row>
    <row r="18" spans="1:23" ht="18">
      <c r="A18" s="707" t="s">
        <v>320</v>
      </c>
      <c r="B18" s="833" t="s">
        <v>49</v>
      </c>
      <c r="C18" s="695">
        <v>0</v>
      </c>
      <c r="D18" s="877">
        <v>0</v>
      </c>
      <c r="E18" s="693">
        <v>0</v>
      </c>
      <c r="F18" s="693">
        <v>0</v>
      </c>
      <c r="G18" s="693">
        <v>0</v>
      </c>
      <c r="H18" s="693">
        <v>0</v>
      </c>
      <c r="I18" s="693">
        <v>2</v>
      </c>
      <c r="J18" s="693">
        <v>1</v>
      </c>
      <c r="K18" s="693">
        <v>1</v>
      </c>
      <c r="L18" s="693">
        <v>0</v>
      </c>
      <c r="M18" s="693">
        <v>15</v>
      </c>
      <c r="N18" s="693">
        <v>7</v>
      </c>
      <c r="O18" s="693">
        <v>0</v>
      </c>
      <c r="P18" s="693">
        <v>0</v>
      </c>
      <c r="Q18" s="693">
        <v>0</v>
      </c>
      <c r="R18" s="730">
        <v>0</v>
      </c>
      <c r="S18" s="731">
        <v>0</v>
      </c>
      <c r="T18" s="731">
        <v>26</v>
      </c>
      <c r="U18" s="785">
        <v>0</v>
      </c>
      <c r="V18" s="693">
        <v>0</v>
      </c>
      <c r="W18" s="696">
        <v>6</v>
      </c>
    </row>
    <row r="19" spans="1:23" ht="18">
      <c r="A19" s="707" t="s">
        <v>338</v>
      </c>
      <c r="B19" s="833" t="s">
        <v>50</v>
      </c>
      <c r="C19" s="695">
        <v>0</v>
      </c>
      <c r="D19" s="877">
        <v>0</v>
      </c>
      <c r="E19" s="693">
        <v>0</v>
      </c>
      <c r="F19" s="693">
        <v>0</v>
      </c>
      <c r="G19" s="693">
        <v>0</v>
      </c>
      <c r="H19" s="693">
        <v>0</v>
      </c>
      <c r="I19" s="693">
        <v>2</v>
      </c>
      <c r="J19" s="693">
        <v>0</v>
      </c>
      <c r="K19" s="693">
        <v>5</v>
      </c>
      <c r="L19" s="693">
        <v>0</v>
      </c>
      <c r="M19" s="693">
        <v>15</v>
      </c>
      <c r="N19" s="693">
        <v>0</v>
      </c>
      <c r="O19" s="693">
        <v>1</v>
      </c>
      <c r="P19" s="693">
        <v>0</v>
      </c>
      <c r="Q19" s="693">
        <v>0</v>
      </c>
      <c r="R19" s="730">
        <v>0</v>
      </c>
      <c r="S19" s="731">
        <v>0</v>
      </c>
      <c r="T19" s="731">
        <v>23</v>
      </c>
      <c r="U19" s="785">
        <v>2</v>
      </c>
      <c r="V19" s="693">
        <v>0</v>
      </c>
      <c r="W19" s="696">
        <v>5</v>
      </c>
    </row>
    <row r="20" spans="1:23" ht="18">
      <c r="A20" s="707" t="s">
        <v>337</v>
      </c>
      <c r="B20" s="833" t="s">
        <v>51</v>
      </c>
      <c r="C20" s="695">
        <v>1</v>
      </c>
      <c r="D20" s="877">
        <v>1</v>
      </c>
      <c r="E20" s="693">
        <v>4</v>
      </c>
      <c r="F20" s="693">
        <v>1</v>
      </c>
      <c r="G20" s="693">
        <v>1</v>
      </c>
      <c r="H20" s="693">
        <v>0</v>
      </c>
      <c r="I20" s="693">
        <v>13</v>
      </c>
      <c r="J20" s="693">
        <v>3</v>
      </c>
      <c r="K20" s="693">
        <v>20</v>
      </c>
      <c r="L20" s="693">
        <v>8</v>
      </c>
      <c r="M20" s="693">
        <v>87</v>
      </c>
      <c r="N20" s="693">
        <v>22</v>
      </c>
      <c r="O20" s="693">
        <v>0</v>
      </c>
      <c r="P20" s="693">
        <v>0</v>
      </c>
      <c r="Q20" s="693">
        <v>3</v>
      </c>
      <c r="R20" s="730">
        <v>0</v>
      </c>
      <c r="S20" s="731">
        <v>8</v>
      </c>
      <c r="T20" s="731">
        <v>172</v>
      </c>
      <c r="U20" s="785">
        <v>8</v>
      </c>
      <c r="V20" s="693">
        <v>6</v>
      </c>
      <c r="W20" s="696">
        <v>53</v>
      </c>
    </row>
    <row r="21" spans="1:23" ht="18">
      <c r="A21" s="707" t="s">
        <v>319</v>
      </c>
      <c r="B21" s="833" t="s">
        <v>52</v>
      </c>
      <c r="C21" s="695">
        <v>3</v>
      </c>
      <c r="D21" s="877">
        <v>3</v>
      </c>
      <c r="E21" s="693">
        <v>6</v>
      </c>
      <c r="F21" s="693">
        <v>2</v>
      </c>
      <c r="G21" s="693">
        <v>0</v>
      </c>
      <c r="H21" s="693">
        <v>0</v>
      </c>
      <c r="I21" s="693">
        <v>42</v>
      </c>
      <c r="J21" s="693">
        <v>8</v>
      </c>
      <c r="K21" s="693">
        <v>102</v>
      </c>
      <c r="L21" s="693">
        <v>22</v>
      </c>
      <c r="M21" s="693">
        <v>11</v>
      </c>
      <c r="N21" s="693">
        <v>3</v>
      </c>
      <c r="O21" s="693">
        <v>0</v>
      </c>
      <c r="P21" s="693">
        <v>0</v>
      </c>
      <c r="Q21" s="693">
        <v>0</v>
      </c>
      <c r="R21" s="730">
        <v>1</v>
      </c>
      <c r="S21" s="731">
        <v>3</v>
      </c>
      <c r="T21" s="731">
        <v>206</v>
      </c>
      <c r="U21" s="785">
        <v>3</v>
      </c>
      <c r="V21" s="693">
        <v>18</v>
      </c>
      <c r="W21" s="696">
        <v>48</v>
      </c>
    </row>
    <row r="22" spans="1:23" ht="18">
      <c r="A22" s="707" t="s">
        <v>318</v>
      </c>
      <c r="B22" s="833" t="s">
        <v>53</v>
      </c>
      <c r="C22" s="695">
        <v>0</v>
      </c>
      <c r="D22" s="877">
        <v>0</v>
      </c>
      <c r="E22" s="693">
        <v>0</v>
      </c>
      <c r="F22" s="693">
        <v>0</v>
      </c>
      <c r="G22" s="693">
        <v>0</v>
      </c>
      <c r="H22" s="693">
        <v>0</v>
      </c>
      <c r="I22" s="693">
        <v>5</v>
      </c>
      <c r="J22" s="693">
        <v>0</v>
      </c>
      <c r="K22" s="693">
        <v>0</v>
      </c>
      <c r="L22" s="693">
        <v>1</v>
      </c>
      <c r="M22" s="693">
        <v>37</v>
      </c>
      <c r="N22" s="693">
        <v>1</v>
      </c>
      <c r="O22" s="693">
        <v>0</v>
      </c>
      <c r="P22" s="693">
        <v>0</v>
      </c>
      <c r="Q22" s="693">
        <v>1</v>
      </c>
      <c r="R22" s="730">
        <v>0</v>
      </c>
      <c r="S22" s="731">
        <v>0</v>
      </c>
      <c r="T22" s="731">
        <v>45</v>
      </c>
      <c r="U22" s="785">
        <v>0</v>
      </c>
      <c r="V22" s="693">
        <v>0</v>
      </c>
      <c r="W22" s="696">
        <v>18</v>
      </c>
    </row>
    <row r="23" spans="1:23" ht="18">
      <c r="A23" s="707" t="s">
        <v>317</v>
      </c>
      <c r="B23" s="833" t="s">
        <v>54</v>
      </c>
      <c r="C23" s="695">
        <v>0</v>
      </c>
      <c r="D23" s="877">
        <v>0</v>
      </c>
      <c r="E23" s="693">
        <v>1</v>
      </c>
      <c r="F23" s="693">
        <v>0</v>
      </c>
      <c r="G23" s="693">
        <v>0</v>
      </c>
      <c r="H23" s="693">
        <v>1</v>
      </c>
      <c r="I23" s="693">
        <v>2</v>
      </c>
      <c r="J23" s="693">
        <v>1</v>
      </c>
      <c r="K23" s="693">
        <v>5</v>
      </c>
      <c r="L23" s="693">
        <v>0</v>
      </c>
      <c r="M23" s="693">
        <v>18</v>
      </c>
      <c r="N23" s="693">
        <v>4</v>
      </c>
      <c r="O23" s="693">
        <v>0</v>
      </c>
      <c r="P23" s="693">
        <v>0</v>
      </c>
      <c r="Q23" s="693">
        <v>0</v>
      </c>
      <c r="R23" s="730">
        <v>0</v>
      </c>
      <c r="S23" s="731">
        <v>0</v>
      </c>
      <c r="T23" s="731">
        <v>32</v>
      </c>
      <c r="U23" s="785">
        <v>2</v>
      </c>
      <c r="V23" s="693">
        <v>0</v>
      </c>
      <c r="W23" s="696">
        <v>8</v>
      </c>
    </row>
    <row r="24" spans="1:23" ht="18">
      <c r="A24" s="707" t="s">
        <v>316</v>
      </c>
      <c r="B24" s="833" t="s">
        <v>55</v>
      </c>
      <c r="C24" s="695">
        <v>0</v>
      </c>
      <c r="D24" s="877">
        <v>0</v>
      </c>
      <c r="E24" s="693">
        <v>1</v>
      </c>
      <c r="F24" s="693">
        <v>0</v>
      </c>
      <c r="G24" s="693">
        <v>0</v>
      </c>
      <c r="H24" s="693">
        <v>1</v>
      </c>
      <c r="I24" s="693">
        <v>29</v>
      </c>
      <c r="J24" s="693">
        <v>1</v>
      </c>
      <c r="K24" s="693">
        <v>13</v>
      </c>
      <c r="L24" s="693">
        <v>3</v>
      </c>
      <c r="M24" s="693">
        <v>46</v>
      </c>
      <c r="N24" s="693">
        <v>10</v>
      </c>
      <c r="O24" s="693">
        <v>1</v>
      </c>
      <c r="P24" s="693">
        <v>0</v>
      </c>
      <c r="Q24" s="693">
        <v>4</v>
      </c>
      <c r="R24" s="730">
        <v>1</v>
      </c>
      <c r="S24" s="731">
        <v>4</v>
      </c>
      <c r="T24" s="731">
        <v>114</v>
      </c>
      <c r="U24" s="785">
        <v>3</v>
      </c>
      <c r="V24" s="693">
        <v>3</v>
      </c>
      <c r="W24" s="696">
        <v>40</v>
      </c>
    </row>
    <row r="25" spans="1:23" ht="18">
      <c r="A25" s="707" t="s">
        <v>315</v>
      </c>
      <c r="B25" s="833" t="s">
        <v>56</v>
      </c>
      <c r="C25" s="695">
        <v>0</v>
      </c>
      <c r="D25" s="877">
        <v>0</v>
      </c>
      <c r="E25" s="693">
        <v>0</v>
      </c>
      <c r="F25" s="693">
        <v>1</v>
      </c>
      <c r="G25" s="693">
        <v>0</v>
      </c>
      <c r="H25" s="693">
        <v>0</v>
      </c>
      <c r="I25" s="693">
        <v>1</v>
      </c>
      <c r="J25" s="693">
        <v>0</v>
      </c>
      <c r="K25" s="693">
        <v>10</v>
      </c>
      <c r="L25" s="693">
        <v>3</v>
      </c>
      <c r="M25" s="693">
        <v>24</v>
      </c>
      <c r="N25" s="693">
        <v>4</v>
      </c>
      <c r="O25" s="693">
        <v>0</v>
      </c>
      <c r="P25" s="693">
        <v>0</v>
      </c>
      <c r="Q25" s="693">
        <v>1</v>
      </c>
      <c r="R25" s="730">
        <v>1</v>
      </c>
      <c r="S25" s="731">
        <v>0</v>
      </c>
      <c r="T25" s="731">
        <v>45</v>
      </c>
      <c r="U25" s="785">
        <v>2</v>
      </c>
      <c r="V25" s="693">
        <v>0</v>
      </c>
      <c r="W25" s="696">
        <v>18</v>
      </c>
    </row>
    <row r="26" spans="1:23" ht="18">
      <c r="A26" s="707" t="s">
        <v>314</v>
      </c>
      <c r="B26" s="833" t="s">
        <v>57</v>
      </c>
      <c r="C26" s="695">
        <v>1</v>
      </c>
      <c r="D26" s="877">
        <v>1</v>
      </c>
      <c r="E26" s="693">
        <v>2</v>
      </c>
      <c r="F26" s="693">
        <v>0</v>
      </c>
      <c r="G26" s="693">
        <v>1</v>
      </c>
      <c r="H26" s="693">
        <v>0</v>
      </c>
      <c r="I26" s="693">
        <v>5</v>
      </c>
      <c r="J26" s="693">
        <v>1</v>
      </c>
      <c r="K26" s="693">
        <v>1</v>
      </c>
      <c r="L26" s="693">
        <v>0</v>
      </c>
      <c r="M26" s="693">
        <v>31</v>
      </c>
      <c r="N26" s="693">
        <v>8</v>
      </c>
      <c r="O26" s="693">
        <v>1</v>
      </c>
      <c r="P26" s="693">
        <v>0</v>
      </c>
      <c r="Q26" s="693">
        <v>2</v>
      </c>
      <c r="R26" s="730">
        <v>0</v>
      </c>
      <c r="S26" s="731">
        <v>0</v>
      </c>
      <c r="T26" s="731">
        <v>54</v>
      </c>
      <c r="U26" s="785">
        <v>0</v>
      </c>
      <c r="V26" s="693">
        <v>0</v>
      </c>
      <c r="W26" s="696">
        <v>12</v>
      </c>
    </row>
    <row r="27" spans="1:23" ht="18">
      <c r="A27" s="707" t="s">
        <v>313</v>
      </c>
      <c r="B27" s="833" t="s">
        <v>58</v>
      </c>
      <c r="C27" s="695">
        <v>1</v>
      </c>
      <c r="D27" s="877">
        <v>0</v>
      </c>
      <c r="E27" s="693">
        <v>0</v>
      </c>
      <c r="F27" s="693">
        <v>0</v>
      </c>
      <c r="G27" s="693">
        <v>0</v>
      </c>
      <c r="H27" s="693">
        <v>0</v>
      </c>
      <c r="I27" s="693">
        <v>17</v>
      </c>
      <c r="J27" s="693">
        <v>2</v>
      </c>
      <c r="K27" s="693">
        <v>20</v>
      </c>
      <c r="L27" s="693">
        <v>2</v>
      </c>
      <c r="M27" s="693">
        <v>47</v>
      </c>
      <c r="N27" s="693">
        <v>11</v>
      </c>
      <c r="O27" s="693">
        <v>0</v>
      </c>
      <c r="P27" s="693">
        <v>0</v>
      </c>
      <c r="Q27" s="693">
        <v>1</v>
      </c>
      <c r="R27" s="730">
        <v>0</v>
      </c>
      <c r="S27" s="731">
        <v>2</v>
      </c>
      <c r="T27" s="731">
        <v>103</v>
      </c>
      <c r="U27" s="785">
        <v>1</v>
      </c>
      <c r="V27" s="693">
        <v>1</v>
      </c>
      <c r="W27" s="696">
        <v>22</v>
      </c>
    </row>
    <row r="28" spans="1:23" ht="18">
      <c r="A28" s="707" t="s">
        <v>312</v>
      </c>
      <c r="B28" s="833" t="s">
        <v>59</v>
      </c>
      <c r="C28" s="695">
        <v>0</v>
      </c>
      <c r="D28" s="877">
        <v>0</v>
      </c>
      <c r="E28" s="693">
        <v>3</v>
      </c>
      <c r="F28" s="693">
        <v>0</v>
      </c>
      <c r="G28" s="693">
        <v>1</v>
      </c>
      <c r="H28" s="693">
        <v>0</v>
      </c>
      <c r="I28" s="693">
        <v>5</v>
      </c>
      <c r="J28" s="693">
        <v>0</v>
      </c>
      <c r="K28" s="693">
        <v>1</v>
      </c>
      <c r="L28" s="693">
        <v>0</v>
      </c>
      <c r="M28" s="693">
        <v>31</v>
      </c>
      <c r="N28" s="693">
        <v>8</v>
      </c>
      <c r="O28" s="693">
        <v>1</v>
      </c>
      <c r="P28" s="693">
        <v>0</v>
      </c>
      <c r="Q28" s="693">
        <v>3</v>
      </c>
      <c r="R28" s="730">
        <v>0</v>
      </c>
      <c r="S28" s="731">
        <v>3</v>
      </c>
      <c r="T28" s="731">
        <v>56</v>
      </c>
      <c r="U28" s="785">
        <v>1</v>
      </c>
      <c r="V28" s="693">
        <v>1</v>
      </c>
      <c r="W28" s="696">
        <v>13</v>
      </c>
    </row>
    <row r="29" spans="1:23" ht="18">
      <c r="A29" s="707" t="s">
        <v>311</v>
      </c>
      <c r="B29" s="833" t="s">
        <v>60</v>
      </c>
      <c r="C29" s="695">
        <v>5</v>
      </c>
      <c r="D29" s="877">
        <v>0</v>
      </c>
      <c r="E29" s="693">
        <v>8</v>
      </c>
      <c r="F29" s="693">
        <v>1</v>
      </c>
      <c r="G29" s="693">
        <v>0</v>
      </c>
      <c r="H29" s="693">
        <v>0</v>
      </c>
      <c r="I29" s="693">
        <v>22</v>
      </c>
      <c r="J29" s="693">
        <v>4</v>
      </c>
      <c r="K29" s="693">
        <v>28</v>
      </c>
      <c r="L29" s="693">
        <v>4</v>
      </c>
      <c r="M29" s="693">
        <v>91</v>
      </c>
      <c r="N29" s="693">
        <v>17</v>
      </c>
      <c r="O29" s="693">
        <v>0</v>
      </c>
      <c r="P29" s="693">
        <v>0</v>
      </c>
      <c r="Q29" s="693">
        <v>5</v>
      </c>
      <c r="R29" s="730">
        <v>1</v>
      </c>
      <c r="S29" s="731">
        <v>6</v>
      </c>
      <c r="T29" s="731">
        <v>192</v>
      </c>
      <c r="U29" s="785">
        <v>11</v>
      </c>
      <c r="V29" s="693">
        <v>9</v>
      </c>
      <c r="W29" s="696">
        <v>55</v>
      </c>
    </row>
    <row r="30" spans="1:23" ht="18">
      <c r="A30" s="707" t="s">
        <v>310</v>
      </c>
      <c r="B30" s="833" t="s">
        <v>61</v>
      </c>
      <c r="C30" s="695">
        <v>0</v>
      </c>
      <c r="D30" s="877">
        <v>0</v>
      </c>
      <c r="E30" s="693">
        <v>0</v>
      </c>
      <c r="F30" s="693">
        <v>0</v>
      </c>
      <c r="G30" s="693">
        <v>1</v>
      </c>
      <c r="H30" s="693">
        <v>0</v>
      </c>
      <c r="I30" s="693">
        <v>4</v>
      </c>
      <c r="J30" s="693">
        <v>1</v>
      </c>
      <c r="K30" s="693">
        <v>4</v>
      </c>
      <c r="L30" s="693">
        <v>2</v>
      </c>
      <c r="M30" s="693">
        <v>23</v>
      </c>
      <c r="N30" s="693">
        <v>4</v>
      </c>
      <c r="O30" s="693">
        <v>0</v>
      </c>
      <c r="P30" s="693">
        <v>0</v>
      </c>
      <c r="Q30" s="693">
        <v>0</v>
      </c>
      <c r="R30" s="730">
        <v>0</v>
      </c>
      <c r="S30" s="731">
        <v>0</v>
      </c>
      <c r="T30" s="731">
        <v>39</v>
      </c>
      <c r="U30" s="785">
        <v>0</v>
      </c>
      <c r="V30" s="693">
        <v>1</v>
      </c>
      <c r="W30" s="696">
        <v>10</v>
      </c>
    </row>
    <row r="31" spans="1:23" ht="18">
      <c r="A31" s="707" t="s">
        <v>309</v>
      </c>
      <c r="B31" s="833" t="s">
        <v>62</v>
      </c>
      <c r="C31" s="695">
        <v>3</v>
      </c>
      <c r="D31" s="877">
        <v>0</v>
      </c>
      <c r="E31" s="693">
        <v>8</v>
      </c>
      <c r="F31" s="693">
        <v>0</v>
      </c>
      <c r="G31" s="693">
        <v>0</v>
      </c>
      <c r="H31" s="693">
        <v>0</v>
      </c>
      <c r="I31" s="693">
        <v>11</v>
      </c>
      <c r="J31" s="693">
        <v>0</v>
      </c>
      <c r="K31" s="693">
        <v>12</v>
      </c>
      <c r="L31" s="693">
        <v>2</v>
      </c>
      <c r="M31" s="693">
        <v>20</v>
      </c>
      <c r="N31" s="693">
        <v>0</v>
      </c>
      <c r="O31" s="693">
        <v>0</v>
      </c>
      <c r="P31" s="693">
        <v>1</v>
      </c>
      <c r="Q31" s="693">
        <v>2</v>
      </c>
      <c r="R31" s="730">
        <v>1</v>
      </c>
      <c r="S31" s="731">
        <v>1</v>
      </c>
      <c r="T31" s="731">
        <v>61</v>
      </c>
      <c r="U31" s="785">
        <v>5</v>
      </c>
      <c r="V31" s="693">
        <v>1</v>
      </c>
      <c r="W31" s="696">
        <v>10</v>
      </c>
    </row>
    <row r="32" spans="1:23" ht="18">
      <c r="A32" s="707" t="s">
        <v>308</v>
      </c>
      <c r="B32" s="833" t="s">
        <v>63</v>
      </c>
      <c r="C32" s="695">
        <v>0</v>
      </c>
      <c r="D32" s="877">
        <v>0</v>
      </c>
      <c r="E32" s="693">
        <v>2</v>
      </c>
      <c r="F32" s="693">
        <v>0</v>
      </c>
      <c r="G32" s="693">
        <v>0</v>
      </c>
      <c r="H32" s="693">
        <v>0</v>
      </c>
      <c r="I32" s="693">
        <v>1</v>
      </c>
      <c r="J32" s="693">
        <v>0</v>
      </c>
      <c r="K32" s="693">
        <v>5</v>
      </c>
      <c r="L32" s="693">
        <v>1</v>
      </c>
      <c r="M32" s="693">
        <v>4</v>
      </c>
      <c r="N32" s="693">
        <v>1</v>
      </c>
      <c r="O32" s="693">
        <v>0</v>
      </c>
      <c r="P32" s="693">
        <v>0</v>
      </c>
      <c r="Q32" s="693">
        <v>0</v>
      </c>
      <c r="R32" s="730">
        <v>0</v>
      </c>
      <c r="S32" s="731">
        <v>0</v>
      </c>
      <c r="T32" s="731">
        <v>14</v>
      </c>
      <c r="U32" s="785">
        <v>0</v>
      </c>
      <c r="V32" s="693">
        <v>0</v>
      </c>
      <c r="W32" s="696">
        <v>6</v>
      </c>
    </row>
    <row r="33" spans="1:23" ht="18">
      <c r="A33" s="707" t="s">
        <v>307</v>
      </c>
      <c r="B33" s="833" t="s">
        <v>64</v>
      </c>
      <c r="C33" s="695">
        <v>0</v>
      </c>
      <c r="D33" s="877">
        <v>0</v>
      </c>
      <c r="E33" s="693">
        <v>1</v>
      </c>
      <c r="F33" s="693">
        <v>0</v>
      </c>
      <c r="G33" s="693">
        <v>0</v>
      </c>
      <c r="H33" s="693">
        <v>0</v>
      </c>
      <c r="I33" s="693">
        <v>3</v>
      </c>
      <c r="J33" s="693">
        <v>0</v>
      </c>
      <c r="K33" s="693">
        <v>0</v>
      </c>
      <c r="L33" s="693">
        <v>0</v>
      </c>
      <c r="M33" s="693">
        <v>17</v>
      </c>
      <c r="N33" s="693">
        <v>1</v>
      </c>
      <c r="O33" s="693">
        <v>0</v>
      </c>
      <c r="P33" s="693">
        <v>0</v>
      </c>
      <c r="Q33" s="693">
        <v>1</v>
      </c>
      <c r="R33" s="730">
        <v>0</v>
      </c>
      <c r="S33" s="731">
        <v>1</v>
      </c>
      <c r="T33" s="731">
        <v>24</v>
      </c>
      <c r="U33" s="785">
        <v>2</v>
      </c>
      <c r="V33" s="693">
        <v>0</v>
      </c>
      <c r="W33" s="696">
        <v>8</v>
      </c>
    </row>
    <row r="34" spans="1:23" ht="18.75" thickBot="1">
      <c r="A34" s="708" t="s">
        <v>306</v>
      </c>
      <c r="B34" s="867" t="s">
        <v>65</v>
      </c>
      <c r="C34" s="702">
        <v>0</v>
      </c>
      <c r="D34" s="878">
        <v>0</v>
      </c>
      <c r="E34" s="700">
        <v>6</v>
      </c>
      <c r="F34" s="700">
        <v>2</v>
      </c>
      <c r="G34" s="700">
        <v>1</v>
      </c>
      <c r="H34" s="700">
        <v>0</v>
      </c>
      <c r="I34" s="700">
        <v>14</v>
      </c>
      <c r="J34" s="700">
        <v>4</v>
      </c>
      <c r="K34" s="700">
        <v>40</v>
      </c>
      <c r="L34" s="700">
        <v>7</v>
      </c>
      <c r="M34" s="700">
        <v>50</v>
      </c>
      <c r="N34" s="700">
        <v>7</v>
      </c>
      <c r="O34" s="700">
        <v>0</v>
      </c>
      <c r="P34" s="700">
        <v>0</v>
      </c>
      <c r="Q34" s="700">
        <v>2</v>
      </c>
      <c r="R34" s="734">
        <v>1</v>
      </c>
      <c r="S34" s="735">
        <v>5</v>
      </c>
      <c r="T34" s="735">
        <v>139</v>
      </c>
      <c r="U34" s="788">
        <v>3</v>
      </c>
      <c r="V34" s="700">
        <v>6</v>
      </c>
      <c r="W34" s="703">
        <v>30</v>
      </c>
    </row>
    <row r="35" spans="1:23" ht="17.100000000000001" customHeight="1">
      <c r="A35" s="1301" t="s">
        <v>414</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20">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 ref="A2:W2"/>
  </mergeCells>
  <pageMargins left="0.2" right="0.2" top="0.5" bottom="0.5" header="0" footer="0"/>
  <pageSetup paperSize="5" orientation="portrait" horizontalDpi="300" verticalDpi="30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40"/>
  <sheetViews>
    <sheetView showGridLines="0" zoomScale="90" zoomScaleNormal="90" workbookViewId="0">
      <selection sqref="A1:W1"/>
    </sheetView>
  </sheetViews>
  <sheetFormatPr defaultColWidth="11" defaultRowHeight="15" customHeight="1"/>
  <cols>
    <col min="1" max="1" width="10.25" style="64" customWidth="1"/>
    <col min="2" max="2" width="44.75" customWidth="1"/>
    <col min="3" max="3" width="9" bestFit="1" customWidth="1"/>
    <col min="4" max="4" width="11.25"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28.44999999999999" customHeight="1">
      <c r="A1" s="1354" t="s">
        <v>966</v>
      </c>
      <c r="B1" s="1324"/>
      <c r="C1" s="1324"/>
      <c r="D1" s="1324"/>
      <c r="E1" s="1324"/>
      <c r="F1" s="1324"/>
      <c r="G1" s="1324"/>
      <c r="H1" s="1324"/>
      <c r="I1" s="1324"/>
      <c r="J1" s="1324"/>
      <c r="K1" s="1324"/>
      <c r="L1" s="1324"/>
      <c r="M1" s="1324"/>
      <c r="N1" s="1324"/>
      <c r="O1" s="1324"/>
      <c r="P1" s="1324"/>
      <c r="Q1" s="1324"/>
      <c r="R1" s="1324"/>
      <c r="S1" s="1324"/>
      <c r="T1" s="1324"/>
      <c r="U1" s="1324"/>
      <c r="V1" s="1324"/>
      <c r="W1" s="1324"/>
    </row>
    <row r="2" spans="1:23" ht="15" customHeight="1" thickBot="1">
      <c r="A2"/>
    </row>
    <row r="3" spans="1:23" s="669" customFormat="1"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6"/>
      <c r="U3" s="1457" t="s">
        <v>291</v>
      </c>
      <c r="V3" s="1420"/>
      <c r="W3" s="1458"/>
    </row>
    <row r="4" spans="1:23" s="669" customFormat="1" ht="35.1" customHeight="1">
      <c r="A4" s="1435"/>
      <c r="B4" s="1437"/>
      <c r="C4" s="1461" t="s">
        <v>80</v>
      </c>
      <c r="D4" s="1462"/>
      <c r="E4" s="1462" t="s">
        <v>296</v>
      </c>
      <c r="F4" s="1462"/>
      <c r="G4" s="1462" t="s">
        <v>295</v>
      </c>
      <c r="H4" s="1462"/>
      <c r="I4" s="1462" t="s">
        <v>870</v>
      </c>
      <c r="J4" s="1462"/>
      <c r="K4" s="1462" t="s">
        <v>937</v>
      </c>
      <c r="L4" s="1462"/>
      <c r="M4" s="1462" t="s">
        <v>15</v>
      </c>
      <c r="N4" s="1462"/>
      <c r="O4" s="1462" t="s">
        <v>938</v>
      </c>
      <c r="P4" s="1462"/>
      <c r="Q4" s="1462" t="s">
        <v>28</v>
      </c>
      <c r="R4" s="1431"/>
      <c r="S4" s="848" t="s">
        <v>8</v>
      </c>
      <c r="T4" s="848" t="s">
        <v>292</v>
      </c>
      <c r="U4" s="1459"/>
      <c r="V4" s="1422"/>
      <c r="W4" s="1460"/>
    </row>
    <row r="5" spans="1:23" s="669" customFormat="1"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48" t="s">
        <v>290</v>
      </c>
      <c r="T5" s="848" t="s">
        <v>8</v>
      </c>
      <c r="U5" s="807" t="s">
        <v>289</v>
      </c>
      <c r="V5" s="859" t="s">
        <v>288</v>
      </c>
      <c r="W5" s="860" t="s">
        <v>287</v>
      </c>
    </row>
    <row r="6" spans="1:23" s="669" customFormat="1" ht="18">
      <c r="A6" s="705" t="s">
        <v>332</v>
      </c>
      <c r="B6" s="861" t="s">
        <v>37</v>
      </c>
      <c r="C6" s="683">
        <v>79</v>
      </c>
      <c r="D6" s="880">
        <v>80</v>
      </c>
      <c r="E6" s="681">
        <v>123</v>
      </c>
      <c r="F6" s="681">
        <v>117</v>
      </c>
      <c r="G6" s="681">
        <v>12</v>
      </c>
      <c r="H6" s="681">
        <v>9</v>
      </c>
      <c r="I6" s="681">
        <v>909</v>
      </c>
      <c r="J6" s="681">
        <v>411</v>
      </c>
      <c r="K6" s="681">
        <v>1177</v>
      </c>
      <c r="L6" s="681">
        <v>821</v>
      </c>
      <c r="M6" s="681">
        <v>2021</v>
      </c>
      <c r="N6" s="681">
        <v>1499</v>
      </c>
      <c r="O6" s="681">
        <v>10</v>
      </c>
      <c r="P6" s="681">
        <v>8</v>
      </c>
      <c r="Q6" s="681">
        <v>163</v>
      </c>
      <c r="R6" s="857">
        <v>93</v>
      </c>
      <c r="S6" s="862">
        <v>179</v>
      </c>
      <c r="T6" s="862">
        <v>7711</v>
      </c>
      <c r="U6" s="856">
        <v>342</v>
      </c>
      <c r="V6" s="681">
        <v>328</v>
      </c>
      <c r="W6" s="684">
        <v>3551</v>
      </c>
    </row>
    <row r="7" spans="1:23" s="669" customFormat="1" ht="18">
      <c r="A7" s="706" t="s">
        <v>331</v>
      </c>
      <c r="B7" s="864" t="s">
        <v>954</v>
      </c>
      <c r="C7" s="689">
        <v>1</v>
      </c>
      <c r="D7" s="876">
        <v>1</v>
      </c>
      <c r="E7" s="687">
        <v>6</v>
      </c>
      <c r="F7" s="687">
        <v>2</v>
      </c>
      <c r="G7" s="687">
        <v>1</v>
      </c>
      <c r="H7" s="687">
        <v>0</v>
      </c>
      <c r="I7" s="687">
        <v>44</v>
      </c>
      <c r="J7" s="687">
        <v>23</v>
      </c>
      <c r="K7" s="687">
        <v>43</v>
      </c>
      <c r="L7" s="687">
        <v>35</v>
      </c>
      <c r="M7" s="687">
        <v>231</v>
      </c>
      <c r="N7" s="687">
        <v>181</v>
      </c>
      <c r="O7" s="687">
        <v>0</v>
      </c>
      <c r="P7" s="687">
        <v>0</v>
      </c>
      <c r="Q7" s="687">
        <v>13</v>
      </c>
      <c r="R7" s="726">
        <v>18</v>
      </c>
      <c r="S7" s="727">
        <v>4</v>
      </c>
      <c r="T7" s="727">
        <v>603</v>
      </c>
      <c r="U7" s="783">
        <v>36</v>
      </c>
      <c r="V7" s="687">
        <v>12</v>
      </c>
      <c r="W7" s="690">
        <v>301</v>
      </c>
    </row>
    <row r="8" spans="1:23" s="669" customFormat="1" ht="18">
      <c r="A8" s="707" t="s">
        <v>330</v>
      </c>
      <c r="B8" s="833" t="s">
        <v>39</v>
      </c>
      <c r="C8" s="695">
        <v>10</v>
      </c>
      <c r="D8" s="877">
        <v>15</v>
      </c>
      <c r="E8" s="693">
        <v>8</v>
      </c>
      <c r="F8" s="693">
        <v>8</v>
      </c>
      <c r="G8" s="693">
        <v>0</v>
      </c>
      <c r="H8" s="693">
        <v>0</v>
      </c>
      <c r="I8" s="693">
        <v>87</v>
      </c>
      <c r="J8" s="693">
        <v>57</v>
      </c>
      <c r="K8" s="693">
        <v>93</v>
      </c>
      <c r="L8" s="693">
        <v>91</v>
      </c>
      <c r="M8" s="693">
        <v>55</v>
      </c>
      <c r="N8" s="693">
        <v>49</v>
      </c>
      <c r="O8" s="693">
        <v>0</v>
      </c>
      <c r="P8" s="693">
        <v>1</v>
      </c>
      <c r="Q8" s="693">
        <v>12</v>
      </c>
      <c r="R8" s="730">
        <v>5</v>
      </c>
      <c r="S8" s="731">
        <v>28</v>
      </c>
      <c r="T8" s="731">
        <v>519</v>
      </c>
      <c r="U8" s="785">
        <v>14</v>
      </c>
      <c r="V8" s="693">
        <v>50</v>
      </c>
      <c r="W8" s="696">
        <v>272</v>
      </c>
    </row>
    <row r="9" spans="1:23" s="669" customFormat="1" ht="18">
      <c r="A9" s="707" t="s">
        <v>329</v>
      </c>
      <c r="B9" s="833" t="s">
        <v>40</v>
      </c>
      <c r="C9" s="695">
        <v>2</v>
      </c>
      <c r="D9" s="877">
        <v>2</v>
      </c>
      <c r="E9" s="693">
        <v>2</v>
      </c>
      <c r="F9" s="693">
        <v>0</v>
      </c>
      <c r="G9" s="693">
        <v>0</v>
      </c>
      <c r="H9" s="693">
        <v>0</v>
      </c>
      <c r="I9" s="693">
        <v>13</v>
      </c>
      <c r="J9" s="693">
        <v>2</v>
      </c>
      <c r="K9" s="693">
        <v>10</v>
      </c>
      <c r="L9" s="693">
        <v>5</v>
      </c>
      <c r="M9" s="693">
        <v>59</v>
      </c>
      <c r="N9" s="693">
        <v>35</v>
      </c>
      <c r="O9" s="693">
        <v>0</v>
      </c>
      <c r="P9" s="693">
        <v>0</v>
      </c>
      <c r="Q9" s="693">
        <v>3</v>
      </c>
      <c r="R9" s="730">
        <v>5</v>
      </c>
      <c r="S9" s="731">
        <v>1</v>
      </c>
      <c r="T9" s="731">
        <v>139</v>
      </c>
      <c r="U9" s="785">
        <v>8</v>
      </c>
      <c r="V9" s="693">
        <v>0</v>
      </c>
      <c r="W9" s="696">
        <v>80</v>
      </c>
    </row>
    <row r="10" spans="1:23" s="669" customFormat="1" ht="18">
      <c r="A10" s="707" t="s">
        <v>328</v>
      </c>
      <c r="B10" s="729" t="s">
        <v>41</v>
      </c>
      <c r="C10" s="695">
        <v>1</v>
      </c>
      <c r="D10" s="877">
        <v>1</v>
      </c>
      <c r="E10" s="693">
        <v>0</v>
      </c>
      <c r="F10" s="693">
        <v>1</v>
      </c>
      <c r="G10" s="693">
        <v>0</v>
      </c>
      <c r="H10" s="693">
        <v>0</v>
      </c>
      <c r="I10" s="693">
        <v>3</v>
      </c>
      <c r="J10" s="693">
        <v>3</v>
      </c>
      <c r="K10" s="693">
        <v>0</v>
      </c>
      <c r="L10" s="693">
        <v>0</v>
      </c>
      <c r="M10" s="693">
        <v>11</v>
      </c>
      <c r="N10" s="693">
        <v>8</v>
      </c>
      <c r="O10" s="693">
        <v>0</v>
      </c>
      <c r="P10" s="693">
        <v>0</v>
      </c>
      <c r="Q10" s="693">
        <v>0</v>
      </c>
      <c r="R10" s="730">
        <v>0</v>
      </c>
      <c r="S10" s="731">
        <v>0</v>
      </c>
      <c r="T10" s="731">
        <v>28</v>
      </c>
      <c r="U10" s="785">
        <v>0</v>
      </c>
      <c r="V10" s="693">
        <v>0</v>
      </c>
      <c r="W10" s="696">
        <v>12</v>
      </c>
    </row>
    <row r="11" spans="1:23" s="669" customFormat="1" ht="18">
      <c r="A11" s="707" t="s">
        <v>327</v>
      </c>
      <c r="B11" s="833" t="s">
        <v>42</v>
      </c>
      <c r="C11" s="695">
        <v>0</v>
      </c>
      <c r="D11" s="877">
        <v>0</v>
      </c>
      <c r="E11" s="693">
        <v>1</v>
      </c>
      <c r="F11" s="693">
        <v>4</v>
      </c>
      <c r="G11" s="693">
        <v>0</v>
      </c>
      <c r="H11" s="693">
        <v>2</v>
      </c>
      <c r="I11" s="693">
        <v>21</v>
      </c>
      <c r="J11" s="693">
        <v>16</v>
      </c>
      <c r="K11" s="693">
        <v>27</v>
      </c>
      <c r="L11" s="693">
        <v>20</v>
      </c>
      <c r="M11" s="693">
        <v>109</v>
      </c>
      <c r="N11" s="693">
        <v>97</v>
      </c>
      <c r="O11" s="693">
        <v>0</v>
      </c>
      <c r="P11" s="693">
        <v>0</v>
      </c>
      <c r="Q11" s="693">
        <v>2</v>
      </c>
      <c r="R11" s="730">
        <v>6</v>
      </c>
      <c r="S11" s="731">
        <v>14</v>
      </c>
      <c r="T11" s="731">
        <v>319</v>
      </c>
      <c r="U11" s="785">
        <v>7</v>
      </c>
      <c r="V11" s="693">
        <v>43</v>
      </c>
      <c r="W11" s="696">
        <v>126</v>
      </c>
    </row>
    <row r="12" spans="1:23" s="669" customFormat="1" ht="18">
      <c r="A12" s="707" t="s">
        <v>326</v>
      </c>
      <c r="B12" s="833" t="s">
        <v>43</v>
      </c>
      <c r="C12" s="695">
        <v>0</v>
      </c>
      <c r="D12" s="877">
        <v>0</v>
      </c>
      <c r="E12" s="693">
        <v>1</v>
      </c>
      <c r="F12" s="693">
        <v>3</v>
      </c>
      <c r="G12" s="693">
        <v>0</v>
      </c>
      <c r="H12" s="693">
        <v>1</v>
      </c>
      <c r="I12" s="693">
        <v>11</v>
      </c>
      <c r="J12" s="693">
        <v>9</v>
      </c>
      <c r="K12" s="693">
        <v>26</v>
      </c>
      <c r="L12" s="693">
        <v>9</v>
      </c>
      <c r="M12" s="693">
        <v>39</v>
      </c>
      <c r="N12" s="693">
        <v>28</v>
      </c>
      <c r="O12" s="693">
        <v>0</v>
      </c>
      <c r="P12" s="693">
        <v>0</v>
      </c>
      <c r="Q12" s="693">
        <v>2</v>
      </c>
      <c r="R12" s="730">
        <v>1</v>
      </c>
      <c r="S12" s="731">
        <v>6</v>
      </c>
      <c r="T12" s="731">
        <v>136</v>
      </c>
      <c r="U12" s="785">
        <v>6</v>
      </c>
      <c r="V12" s="693">
        <v>0</v>
      </c>
      <c r="W12" s="696">
        <v>57</v>
      </c>
    </row>
    <row r="13" spans="1:23" s="669" customFormat="1" ht="18">
      <c r="A13" s="707" t="s">
        <v>325</v>
      </c>
      <c r="B13" s="833" t="s">
        <v>44</v>
      </c>
      <c r="C13" s="695">
        <v>7</v>
      </c>
      <c r="D13" s="877">
        <v>2</v>
      </c>
      <c r="E13" s="693">
        <v>25</v>
      </c>
      <c r="F13" s="693">
        <v>23</v>
      </c>
      <c r="G13" s="693">
        <v>0</v>
      </c>
      <c r="H13" s="693">
        <v>0</v>
      </c>
      <c r="I13" s="693">
        <v>184</v>
      </c>
      <c r="J13" s="693">
        <v>58</v>
      </c>
      <c r="K13" s="693">
        <v>64</v>
      </c>
      <c r="L13" s="693">
        <v>45</v>
      </c>
      <c r="M13" s="693">
        <v>275</v>
      </c>
      <c r="N13" s="693">
        <v>166</v>
      </c>
      <c r="O13" s="693">
        <v>2</v>
      </c>
      <c r="P13" s="693">
        <v>2</v>
      </c>
      <c r="Q13" s="693">
        <v>41</v>
      </c>
      <c r="R13" s="730">
        <v>16</v>
      </c>
      <c r="S13" s="731">
        <v>14</v>
      </c>
      <c r="T13" s="731">
        <v>924</v>
      </c>
      <c r="U13" s="785">
        <v>44</v>
      </c>
      <c r="V13" s="693">
        <v>4</v>
      </c>
      <c r="W13" s="696">
        <v>367</v>
      </c>
    </row>
    <row r="14" spans="1:23" s="669" customFormat="1" ht="18">
      <c r="A14" s="707" t="s">
        <v>324</v>
      </c>
      <c r="B14" s="833" t="s">
        <v>45</v>
      </c>
      <c r="C14" s="695">
        <v>0</v>
      </c>
      <c r="D14" s="877">
        <v>0</v>
      </c>
      <c r="E14" s="693">
        <v>1</v>
      </c>
      <c r="F14" s="693">
        <v>0</v>
      </c>
      <c r="G14" s="693">
        <v>0</v>
      </c>
      <c r="H14" s="693">
        <v>1</v>
      </c>
      <c r="I14" s="693">
        <v>1</v>
      </c>
      <c r="J14" s="693">
        <v>0</v>
      </c>
      <c r="K14" s="693">
        <v>1</v>
      </c>
      <c r="L14" s="693">
        <v>2</v>
      </c>
      <c r="M14" s="693">
        <v>9</v>
      </c>
      <c r="N14" s="693">
        <v>5</v>
      </c>
      <c r="O14" s="693">
        <v>0</v>
      </c>
      <c r="P14" s="693">
        <v>0</v>
      </c>
      <c r="Q14" s="693">
        <v>1</v>
      </c>
      <c r="R14" s="730">
        <v>1</v>
      </c>
      <c r="S14" s="731">
        <v>0</v>
      </c>
      <c r="T14" s="731">
        <v>22</v>
      </c>
      <c r="U14" s="785">
        <v>0</v>
      </c>
      <c r="V14" s="693">
        <v>3</v>
      </c>
      <c r="W14" s="696">
        <v>8</v>
      </c>
    </row>
    <row r="15" spans="1:23" s="669" customFormat="1" ht="18">
      <c r="A15" s="707" t="s">
        <v>323</v>
      </c>
      <c r="B15" s="833" t="s">
        <v>46</v>
      </c>
      <c r="C15" s="695">
        <v>0</v>
      </c>
      <c r="D15" s="877">
        <v>0</v>
      </c>
      <c r="E15" s="693">
        <v>0</v>
      </c>
      <c r="F15" s="693">
        <v>1</v>
      </c>
      <c r="G15" s="693">
        <v>0</v>
      </c>
      <c r="H15" s="693">
        <v>1</v>
      </c>
      <c r="I15" s="693">
        <v>2</v>
      </c>
      <c r="J15" s="693">
        <v>0</v>
      </c>
      <c r="K15" s="693">
        <v>2</v>
      </c>
      <c r="L15" s="693">
        <v>1</v>
      </c>
      <c r="M15" s="693">
        <v>11</v>
      </c>
      <c r="N15" s="693">
        <v>11</v>
      </c>
      <c r="O15" s="693">
        <v>0</v>
      </c>
      <c r="P15" s="693">
        <v>0</v>
      </c>
      <c r="Q15" s="693">
        <v>2</v>
      </c>
      <c r="R15" s="730">
        <v>1</v>
      </c>
      <c r="S15" s="731">
        <v>0</v>
      </c>
      <c r="T15" s="731">
        <v>32</v>
      </c>
      <c r="U15" s="785">
        <v>0</v>
      </c>
      <c r="V15" s="693">
        <v>0</v>
      </c>
      <c r="W15" s="696">
        <v>13</v>
      </c>
    </row>
    <row r="16" spans="1:23" s="669" customFormat="1" ht="18">
      <c r="A16" s="707" t="s">
        <v>322</v>
      </c>
      <c r="B16" s="833" t="s">
        <v>47</v>
      </c>
      <c r="C16" s="695">
        <v>0</v>
      </c>
      <c r="D16" s="877">
        <v>0</v>
      </c>
      <c r="E16" s="693">
        <v>0</v>
      </c>
      <c r="F16" s="693">
        <v>0</v>
      </c>
      <c r="G16" s="693">
        <v>0</v>
      </c>
      <c r="H16" s="693">
        <v>0</v>
      </c>
      <c r="I16" s="693">
        <v>0</v>
      </c>
      <c r="J16" s="693">
        <v>0</v>
      </c>
      <c r="K16" s="693">
        <v>0</v>
      </c>
      <c r="L16" s="693">
        <v>0</v>
      </c>
      <c r="M16" s="693">
        <v>0</v>
      </c>
      <c r="N16" s="693">
        <v>0</v>
      </c>
      <c r="O16" s="693">
        <v>0</v>
      </c>
      <c r="P16" s="693">
        <v>0</v>
      </c>
      <c r="Q16" s="693">
        <v>0</v>
      </c>
      <c r="R16" s="730">
        <v>0</v>
      </c>
      <c r="S16" s="731">
        <v>0</v>
      </c>
      <c r="T16" s="731">
        <v>0</v>
      </c>
      <c r="U16" s="785">
        <v>0</v>
      </c>
      <c r="V16" s="693">
        <v>0</v>
      </c>
      <c r="W16" s="696">
        <v>0</v>
      </c>
    </row>
    <row r="17" spans="1:23" s="669" customFormat="1" ht="18">
      <c r="A17" s="707" t="s">
        <v>321</v>
      </c>
      <c r="B17" s="833" t="s">
        <v>48</v>
      </c>
      <c r="C17" s="695">
        <v>5</v>
      </c>
      <c r="D17" s="877">
        <v>4</v>
      </c>
      <c r="E17" s="693">
        <v>2</v>
      </c>
      <c r="F17" s="693">
        <v>5</v>
      </c>
      <c r="G17" s="693">
        <v>0</v>
      </c>
      <c r="H17" s="693">
        <v>0</v>
      </c>
      <c r="I17" s="693">
        <v>65</v>
      </c>
      <c r="J17" s="693">
        <v>27</v>
      </c>
      <c r="K17" s="693">
        <v>114</v>
      </c>
      <c r="L17" s="693">
        <v>35</v>
      </c>
      <c r="M17" s="693">
        <v>171</v>
      </c>
      <c r="N17" s="693">
        <v>127</v>
      </c>
      <c r="O17" s="693">
        <v>1</v>
      </c>
      <c r="P17" s="693">
        <v>0</v>
      </c>
      <c r="Q17" s="693">
        <v>8</v>
      </c>
      <c r="R17" s="730">
        <v>3</v>
      </c>
      <c r="S17" s="731">
        <v>23</v>
      </c>
      <c r="T17" s="731">
        <v>590</v>
      </c>
      <c r="U17" s="785">
        <v>19</v>
      </c>
      <c r="V17" s="693">
        <v>5</v>
      </c>
      <c r="W17" s="696">
        <v>297</v>
      </c>
    </row>
    <row r="18" spans="1:23" s="669" customFormat="1" ht="18">
      <c r="A18" s="707" t="s">
        <v>320</v>
      </c>
      <c r="B18" s="833" t="s">
        <v>49</v>
      </c>
      <c r="C18" s="695">
        <v>0</v>
      </c>
      <c r="D18" s="877">
        <v>0</v>
      </c>
      <c r="E18" s="693">
        <v>0</v>
      </c>
      <c r="F18" s="693">
        <v>0</v>
      </c>
      <c r="G18" s="693">
        <v>0</v>
      </c>
      <c r="H18" s="693">
        <v>0</v>
      </c>
      <c r="I18" s="693">
        <v>1</v>
      </c>
      <c r="J18" s="693">
        <v>6</v>
      </c>
      <c r="K18" s="693">
        <v>0</v>
      </c>
      <c r="L18" s="693">
        <v>2</v>
      </c>
      <c r="M18" s="693">
        <v>3</v>
      </c>
      <c r="N18" s="693">
        <v>7</v>
      </c>
      <c r="O18" s="693">
        <v>0</v>
      </c>
      <c r="P18" s="693">
        <v>0</v>
      </c>
      <c r="Q18" s="693">
        <v>0</v>
      </c>
      <c r="R18" s="730">
        <v>0</v>
      </c>
      <c r="S18" s="731">
        <v>0</v>
      </c>
      <c r="T18" s="731">
        <v>19</v>
      </c>
      <c r="U18" s="785">
        <v>1</v>
      </c>
      <c r="V18" s="693">
        <v>0</v>
      </c>
      <c r="W18" s="696">
        <v>11</v>
      </c>
    </row>
    <row r="19" spans="1:23" s="669" customFormat="1" ht="18">
      <c r="A19" s="707" t="s">
        <v>338</v>
      </c>
      <c r="B19" s="833" t="s">
        <v>50</v>
      </c>
      <c r="C19" s="695">
        <v>0</v>
      </c>
      <c r="D19" s="877">
        <v>0</v>
      </c>
      <c r="E19" s="693">
        <v>4</v>
      </c>
      <c r="F19" s="693">
        <v>1</v>
      </c>
      <c r="G19" s="693">
        <v>0</v>
      </c>
      <c r="H19" s="693">
        <v>0</v>
      </c>
      <c r="I19" s="693">
        <v>3</v>
      </c>
      <c r="J19" s="693">
        <v>1</v>
      </c>
      <c r="K19" s="693">
        <v>5</v>
      </c>
      <c r="L19" s="693">
        <v>3</v>
      </c>
      <c r="M19" s="693">
        <v>21</v>
      </c>
      <c r="N19" s="693">
        <v>5</v>
      </c>
      <c r="O19" s="693">
        <v>1</v>
      </c>
      <c r="P19" s="693">
        <v>0</v>
      </c>
      <c r="Q19" s="693">
        <v>1</v>
      </c>
      <c r="R19" s="730">
        <v>2</v>
      </c>
      <c r="S19" s="731">
        <v>0</v>
      </c>
      <c r="T19" s="731">
        <v>47</v>
      </c>
      <c r="U19" s="785">
        <v>2</v>
      </c>
      <c r="V19" s="693">
        <v>4</v>
      </c>
      <c r="W19" s="696">
        <v>28</v>
      </c>
    </row>
    <row r="20" spans="1:23" s="669" customFormat="1" ht="18">
      <c r="A20" s="707" t="s">
        <v>337</v>
      </c>
      <c r="B20" s="833" t="s">
        <v>51</v>
      </c>
      <c r="C20" s="695">
        <v>1</v>
      </c>
      <c r="D20" s="877">
        <v>0</v>
      </c>
      <c r="E20" s="693">
        <v>3</v>
      </c>
      <c r="F20" s="693">
        <v>2</v>
      </c>
      <c r="G20" s="693">
        <v>0</v>
      </c>
      <c r="H20" s="693">
        <v>0</v>
      </c>
      <c r="I20" s="693">
        <v>3</v>
      </c>
      <c r="J20" s="693">
        <v>2</v>
      </c>
      <c r="K20" s="693">
        <v>4</v>
      </c>
      <c r="L20" s="693">
        <v>2</v>
      </c>
      <c r="M20" s="693">
        <v>27</v>
      </c>
      <c r="N20" s="693">
        <v>21</v>
      </c>
      <c r="O20" s="693">
        <v>0</v>
      </c>
      <c r="P20" s="693">
        <v>0</v>
      </c>
      <c r="Q20" s="693">
        <v>2</v>
      </c>
      <c r="R20" s="730">
        <v>1</v>
      </c>
      <c r="S20" s="731">
        <v>2</v>
      </c>
      <c r="T20" s="731">
        <v>70</v>
      </c>
      <c r="U20" s="785">
        <v>2</v>
      </c>
      <c r="V20" s="693">
        <v>1</v>
      </c>
      <c r="W20" s="696">
        <v>30</v>
      </c>
    </row>
    <row r="21" spans="1:23" s="669" customFormat="1" ht="18">
      <c r="A21" s="707" t="s">
        <v>319</v>
      </c>
      <c r="B21" s="833" t="s">
        <v>52</v>
      </c>
      <c r="C21" s="695">
        <v>30</v>
      </c>
      <c r="D21" s="877">
        <v>39</v>
      </c>
      <c r="E21" s="693">
        <v>5</v>
      </c>
      <c r="F21" s="693">
        <v>6</v>
      </c>
      <c r="G21" s="693">
        <v>0</v>
      </c>
      <c r="H21" s="693">
        <v>1</v>
      </c>
      <c r="I21" s="693">
        <v>128</v>
      </c>
      <c r="J21" s="693">
        <v>68</v>
      </c>
      <c r="K21" s="693">
        <v>385</v>
      </c>
      <c r="L21" s="693">
        <v>326</v>
      </c>
      <c r="M21" s="693">
        <v>28</v>
      </c>
      <c r="N21" s="693">
        <v>25</v>
      </c>
      <c r="O21" s="693">
        <v>0</v>
      </c>
      <c r="P21" s="693">
        <v>0</v>
      </c>
      <c r="Q21" s="693">
        <v>7</v>
      </c>
      <c r="R21" s="730">
        <v>3</v>
      </c>
      <c r="S21" s="731">
        <v>12</v>
      </c>
      <c r="T21" s="731">
        <v>1063</v>
      </c>
      <c r="U21" s="785">
        <v>52</v>
      </c>
      <c r="V21" s="693">
        <v>83</v>
      </c>
      <c r="W21" s="696">
        <v>473</v>
      </c>
    </row>
    <row r="22" spans="1:23" s="669" customFormat="1" ht="18">
      <c r="A22" s="707" t="s">
        <v>318</v>
      </c>
      <c r="B22" s="833" t="s">
        <v>53</v>
      </c>
      <c r="C22" s="695">
        <v>0</v>
      </c>
      <c r="D22" s="877">
        <v>0</v>
      </c>
      <c r="E22" s="693">
        <v>0</v>
      </c>
      <c r="F22" s="693">
        <v>0</v>
      </c>
      <c r="G22" s="693">
        <v>0</v>
      </c>
      <c r="H22" s="693">
        <v>0</v>
      </c>
      <c r="I22" s="693">
        <v>0</v>
      </c>
      <c r="J22" s="693">
        <v>0</v>
      </c>
      <c r="K22" s="693">
        <v>0</v>
      </c>
      <c r="L22" s="693">
        <v>0</v>
      </c>
      <c r="M22" s="693">
        <v>0</v>
      </c>
      <c r="N22" s="693">
        <v>0</v>
      </c>
      <c r="O22" s="693">
        <v>0</v>
      </c>
      <c r="P22" s="693">
        <v>0</v>
      </c>
      <c r="Q22" s="693">
        <v>0</v>
      </c>
      <c r="R22" s="730">
        <v>0</v>
      </c>
      <c r="S22" s="731">
        <v>0</v>
      </c>
      <c r="T22" s="731">
        <v>0</v>
      </c>
      <c r="U22" s="785">
        <v>0</v>
      </c>
      <c r="V22" s="693">
        <v>0</v>
      </c>
      <c r="W22" s="696">
        <v>0</v>
      </c>
    </row>
    <row r="23" spans="1:23" s="669" customFormat="1" ht="18">
      <c r="A23" s="707" t="s">
        <v>317</v>
      </c>
      <c r="B23" s="833" t="s">
        <v>54</v>
      </c>
      <c r="C23" s="695">
        <v>0</v>
      </c>
      <c r="D23" s="877">
        <v>0</v>
      </c>
      <c r="E23" s="693">
        <v>2</v>
      </c>
      <c r="F23" s="693">
        <v>0</v>
      </c>
      <c r="G23" s="693">
        <v>0</v>
      </c>
      <c r="H23" s="693">
        <v>0</v>
      </c>
      <c r="I23" s="693">
        <v>2</v>
      </c>
      <c r="J23" s="693">
        <v>1</v>
      </c>
      <c r="K23" s="693">
        <v>3</v>
      </c>
      <c r="L23" s="693">
        <v>1</v>
      </c>
      <c r="M23" s="693">
        <v>29</v>
      </c>
      <c r="N23" s="693">
        <v>17</v>
      </c>
      <c r="O23" s="693">
        <v>0</v>
      </c>
      <c r="P23" s="693">
        <v>0</v>
      </c>
      <c r="Q23" s="693">
        <v>3</v>
      </c>
      <c r="R23" s="730">
        <v>2</v>
      </c>
      <c r="S23" s="731">
        <v>2</v>
      </c>
      <c r="T23" s="731">
        <v>62</v>
      </c>
      <c r="U23" s="785">
        <v>5</v>
      </c>
      <c r="V23" s="693">
        <v>1</v>
      </c>
      <c r="W23" s="696">
        <v>28</v>
      </c>
    </row>
    <row r="24" spans="1:23" s="669" customFormat="1" ht="18">
      <c r="A24" s="707" t="s">
        <v>316</v>
      </c>
      <c r="B24" s="833" t="s">
        <v>55</v>
      </c>
      <c r="C24" s="695">
        <v>2</v>
      </c>
      <c r="D24" s="877">
        <v>0</v>
      </c>
      <c r="E24" s="693">
        <v>2</v>
      </c>
      <c r="F24" s="693">
        <v>4</v>
      </c>
      <c r="G24" s="693">
        <v>1</v>
      </c>
      <c r="H24" s="693">
        <v>0</v>
      </c>
      <c r="I24" s="693">
        <v>76</v>
      </c>
      <c r="J24" s="693">
        <v>21</v>
      </c>
      <c r="K24" s="693">
        <v>51</v>
      </c>
      <c r="L24" s="693">
        <v>29</v>
      </c>
      <c r="M24" s="693">
        <v>58</v>
      </c>
      <c r="N24" s="693">
        <v>46</v>
      </c>
      <c r="O24" s="693">
        <v>0</v>
      </c>
      <c r="P24" s="693">
        <v>0</v>
      </c>
      <c r="Q24" s="693">
        <v>1</v>
      </c>
      <c r="R24" s="730">
        <v>0</v>
      </c>
      <c r="S24" s="731">
        <v>8</v>
      </c>
      <c r="T24" s="731">
        <v>299</v>
      </c>
      <c r="U24" s="785">
        <v>13</v>
      </c>
      <c r="V24" s="693">
        <v>26</v>
      </c>
      <c r="W24" s="696">
        <v>176</v>
      </c>
    </row>
    <row r="25" spans="1:23" s="669" customFormat="1" ht="18">
      <c r="A25" s="707" t="s">
        <v>315</v>
      </c>
      <c r="B25" s="833" t="s">
        <v>56</v>
      </c>
      <c r="C25" s="695">
        <v>0</v>
      </c>
      <c r="D25" s="877">
        <v>0</v>
      </c>
      <c r="E25" s="693">
        <v>1</v>
      </c>
      <c r="F25" s="693">
        <v>0</v>
      </c>
      <c r="G25" s="693">
        <v>1</v>
      </c>
      <c r="H25" s="693">
        <v>0</v>
      </c>
      <c r="I25" s="693">
        <v>9</v>
      </c>
      <c r="J25" s="693">
        <v>1</v>
      </c>
      <c r="K25" s="693">
        <v>17</v>
      </c>
      <c r="L25" s="693">
        <v>8</v>
      </c>
      <c r="M25" s="693">
        <v>57</v>
      </c>
      <c r="N25" s="693">
        <v>35</v>
      </c>
      <c r="O25" s="693">
        <v>2</v>
      </c>
      <c r="P25" s="693">
        <v>0</v>
      </c>
      <c r="Q25" s="693">
        <v>5</v>
      </c>
      <c r="R25" s="730">
        <v>1</v>
      </c>
      <c r="S25" s="731">
        <v>4</v>
      </c>
      <c r="T25" s="731">
        <v>141</v>
      </c>
      <c r="U25" s="785">
        <v>14</v>
      </c>
      <c r="V25" s="693">
        <v>0</v>
      </c>
      <c r="W25" s="696">
        <v>72</v>
      </c>
    </row>
    <row r="26" spans="1:23" s="669" customFormat="1" ht="18">
      <c r="A26" s="707" t="s">
        <v>314</v>
      </c>
      <c r="B26" s="833" t="s">
        <v>57</v>
      </c>
      <c r="C26" s="695">
        <v>3</v>
      </c>
      <c r="D26" s="877">
        <v>0</v>
      </c>
      <c r="E26" s="693">
        <v>4</v>
      </c>
      <c r="F26" s="693">
        <v>2</v>
      </c>
      <c r="G26" s="693">
        <v>0</v>
      </c>
      <c r="H26" s="693">
        <v>0</v>
      </c>
      <c r="I26" s="693">
        <v>23</v>
      </c>
      <c r="J26" s="693">
        <v>9</v>
      </c>
      <c r="K26" s="693">
        <v>7</v>
      </c>
      <c r="L26" s="693">
        <v>3</v>
      </c>
      <c r="M26" s="693">
        <v>69</v>
      </c>
      <c r="N26" s="693">
        <v>56</v>
      </c>
      <c r="O26" s="693">
        <v>0</v>
      </c>
      <c r="P26" s="693">
        <v>1</v>
      </c>
      <c r="Q26" s="693">
        <v>14</v>
      </c>
      <c r="R26" s="730">
        <v>4</v>
      </c>
      <c r="S26" s="731">
        <v>0</v>
      </c>
      <c r="T26" s="731">
        <v>195</v>
      </c>
      <c r="U26" s="785">
        <v>11</v>
      </c>
      <c r="V26" s="693">
        <v>0</v>
      </c>
      <c r="W26" s="696">
        <v>98</v>
      </c>
    </row>
    <row r="27" spans="1:23" s="669" customFormat="1" ht="18">
      <c r="A27" s="707" t="s">
        <v>313</v>
      </c>
      <c r="B27" s="833" t="s">
        <v>58</v>
      </c>
      <c r="C27" s="695">
        <v>0</v>
      </c>
      <c r="D27" s="877">
        <v>1</v>
      </c>
      <c r="E27" s="693">
        <v>2</v>
      </c>
      <c r="F27" s="693">
        <v>7</v>
      </c>
      <c r="G27" s="693">
        <v>4</v>
      </c>
      <c r="H27" s="693">
        <v>0</v>
      </c>
      <c r="I27" s="693">
        <v>32</v>
      </c>
      <c r="J27" s="693">
        <v>10</v>
      </c>
      <c r="K27" s="693">
        <v>41</v>
      </c>
      <c r="L27" s="693">
        <v>22</v>
      </c>
      <c r="M27" s="693">
        <v>113</v>
      </c>
      <c r="N27" s="693">
        <v>63</v>
      </c>
      <c r="O27" s="693">
        <v>0</v>
      </c>
      <c r="P27" s="693">
        <v>0</v>
      </c>
      <c r="Q27" s="693">
        <v>3</v>
      </c>
      <c r="R27" s="730">
        <v>6</v>
      </c>
      <c r="S27" s="731">
        <v>3</v>
      </c>
      <c r="T27" s="731">
        <v>307</v>
      </c>
      <c r="U27" s="785">
        <v>10</v>
      </c>
      <c r="V27" s="693">
        <v>5</v>
      </c>
      <c r="W27" s="696">
        <v>115</v>
      </c>
    </row>
    <row r="28" spans="1:23" s="669" customFormat="1" ht="18">
      <c r="A28" s="707" t="s">
        <v>312</v>
      </c>
      <c r="B28" s="833" t="s">
        <v>59</v>
      </c>
      <c r="C28" s="695">
        <v>0</v>
      </c>
      <c r="D28" s="877">
        <v>0</v>
      </c>
      <c r="E28" s="693">
        <v>1</v>
      </c>
      <c r="F28" s="693">
        <v>2</v>
      </c>
      <c r="G28" s="693">
        <v>0</v>
      </c>
      <c r="H28" s="693">
        <v>0</v>
      </c>
      <c r="I28" s="693">
        <v>2</v>
      </c>
      <c r="J28" s="693">
        <v>0</v>
      </c>
      <c r="K28" s="693">
        <v>4</v>
      </c>
      <c r="L28" s="693">
        <v>3</v>
      </c>
      <c r="M28" s="693">
        <v>39</v>
      </c>
      <c r="N28" s="693">
        <v>11</v>
      </c>
      <c r="O28" s="693">
        <v>0</v>
      </c>
      <c r="P28" s="693">
        <v>0</v>
      </c>
      <c r="Q28" s="693">
        <v>0</v>
      </c>
      <c r="R28" s="730">
        <v>0</v>
      </c>
      <c r="S28" s="731">
        <v>0</v>
      </c>
      <c r="T28" s="731">
        <v>62</v>
      </c>
      <c r="U28" s="785">
        <v>6</v>
      </c>
      <c r="V28" s="693">
        <v>0</v>
      </c>
      <c r="W28" s="696">
        <v>25</v>
      </c>
    </row>
    <row r="29" spans="1:23" s="669" customFormat="1" ht="18">
      <c r="A29" s="707" t="s">
        <v>311</v>
      </c>
      <c r="B29" s="833" t="s">
        <v>60</v>
      </c>
      <c r="C29" s="695">
        <v>1</v>
      </c>
      <c r="D29" s="877">
        <v>0</v>
      </c>
      <c r="E29" s="693">
        <v>18</v>
      </c>
      <c r="F29" s="693">
        <v>17</v>
      </c>
      <c r="G29" s="693">
        <v>3</v>
      </c>
      <c r="H29" s="693">
        <v>0</v>
      </c>
      <c r="I29" s="693">
        <v>56</v>
      </c>
      <c r="J29" s="693">
        <v>26</v>
      </c>
      <c r="K29" s="693">
        <v>70</v>
      </c>
      <c r="L29" s="693">
        <v>46</v>
      </c>
      <c r="M29" s="693">
        <v>288</v>
      </c>
      <c r="N29" s="693">
        <v>228</v>
      </c>
      <c r="O29" s="693">
        <v>2</v>
      </c>
      <c r="P29" s="693">
        <v>0</v>
      </c>
      <c r="Q29" s="693">
        <v>19</v>
      </c>
      <c r="R29" s="730">
        <v>9</v>
      </c>
      <c r="S29" s="731">
        <v>33</v>
      </c>
      <c r="T29" s="731">
        <v>816</v>
      </c>
      <c r="U29" s="785">
        <v>55</v>
      </c>
      <c r="V29" s="693">
        <v>12</v>
      </c>
      <c r="W29" s="696">
        <v>396</v>
      </c>
    </row>
    <row r="30" spans="1:23" s="669" customFormat="1" ht="18.75" thickBot="1">
      <c r="A30" s="707" t="s">
        <v>310</v>
      </c>
      <c r="B30" s="833" t="s">
        <v>61</v>
      </c>
      <c r="C30" s="695">
        <v>1</v>
      </c>
      <c r="D30" s="877">
        <v>2</v>
      </c>
      <c r="E30" s="693">
        <v>5</v>
      </c>
      <c r="F30" s="693">
        <v>6</v>
      </c>
      <c r="G30" s="693">
        <v>0</v>
      </c>
      <c r="H30" s="693">
        <v>0</v>
      </c>
      <c r="I30" s="693">
        <v>16</v>
      </c>
      <c r="J30" s="693">
        <v>0</v>
      </c>
      <c r="K30" s="693">
        <v>11</v>
      </c>
      <c r="L30" s="693">
        <v>7</v>
      </c>
      <c r="M30" s="693">
        <v>59</v>
      </c>
      <c r="N30" s="693">
        <v>47</v>
      </c>
      <c r="O30" s="693">
        <v>0</v>
      </c>
      <c r="P30" s="693">
        <v>0</v>
      </c>
      <c r="Q30" s="693">
        <v>3</v>
      </c>
      <c r="R30" s="730">
        <v>1</v>
      </c>
      <c r="S30" s="731">
        <v>2</v>
      </c>
      <c r="T30" s="731">
        <v>160</v>
      </c>
      <c r="U30" s="785">
        <v>9</v>
      </c>
      <c r="V30" s="693">
        <v>2</v>
      </c>
      <c r="W30" s="696">
        <v>66</v>
      </c>
    </row>
    <row r="31" spans="1:23" s="669" customFormat="1" ht="18">
      <c r="A31" s="707" t="s">
        <v>309</v>
      </c>
      <c r="B31" s="833" t="s">
        <v>62</v>
      </c>
      <c r="C31" s="695">
        <v>2</v>
      </c>
      <c r="D31" s="877">
        <v>5</v>
      </c>
      <c r="E31" s="693">
        <v>9</v>
      </c>
      <c r="F31" s="693">
        <v>7</v>
      </c>
      <c r="G31" s="693">
        <v>0</v>
      </c>
      <c r="H31" s="693">
        <v>0</v>
      </c>
      <c r="I31" s="693">
        <v>52</v>
      </c>
      <c r="J31" s="693">
        <v>27</v>
      </c>
      <c r="K31" s="693">
        <v>83</v>
      </c>
      <c r="L31" s="693">
        <v>46</v>
      </c>
      <c r="M31" s="693">
        <v>108</v>
      </c>
      <c r="N31" s="693">
        <v>125</v>
      </c>
      <c r="O31" s="693">
        <v>0</v>
      </c>
      <c r="P31" s="693">
        <v>4</v>
      </c>
      <c r="Q31" s="693">
        <v>13</v>
      </c>
      <c r="R31" s="730">
        <v>4</v>
      </c>
      <c r="S31" s="731">
        <v>7</v>
      </c>
      <c r="T31" s="731">
        <v>492</v>
      </c>
      <c r="U31" s="785">
        <v>19</v>
      </c>
      <c r="V31" s="693">
        <v>25</v>
      </c>
      <c r="W31" s="696">
        <v>199</v>
      </c>
    </row>
    <row r="32" spans="1:23" s="669" customFormat="1" ht="18">
      <c r="A32" s="707" t="s">
        <v>308</v>
      </c>
      <c r="B32" s="833" t="s">
        <v>63</v>
      </c>
      <c r="C32" s="695">
        <v>0</v>
      </c>
      <c r="D32" s="877">
        <v>0</v>
      </c>
      <c r="E32" s="693">
        <v>0</v>
      </c>
      <c r="F32" s="693">
        <v>0</v>
      </c>
      <c r="G32" s="693">
        <v>0</v>
      </c>
      <c r="H32" s="693">
        <v>0</v>
      </c>
      <c r="I32" s="693">
        <v>4</v>
      </c>
      <c r="J32" s="693">
        <v>2</v>
      </c>
      <c r="K32" s="693">
        <v>7</v>
      </c>
      <c r="L32" s="693">
        <v>5</v>
      </c>
      <c r="M32" s="693">
        <v>12</v>
      </c>
      <c r="N32" s="693">
        <v>7</v>
      </c>
      <c r="O32" s="693">
        <v>0</v>
      </c>
      <c r="P32" s="693">
        <v>0</v>
      </c>
      <c r="Q32" s="693">
        <v>0</v>
      </c>
      <c r="R32" s="730">
        <v>0</v>
      </c>
      <c r="S32" s="731">
        <v>4</v>
      </c>
      <c r="T32" s="731">
        <v>41</v>
      </c>
      <c r="U32" s="785">
        <v>0</v>
      </c>
      <c r="V32" s="693">
        <v>1</v>
      </c>
      <c r="W32" s="696">
        <v>21</v>
      </c>
    </row>
    <row r="33" spans="1:23" s="669" customFormat="1" ht="18">
      <c r="A33" s="707" t="s">
        <v>307</v>
      </c>
      <c r="B33" s="833" t="s">
        <v>64</v>
      </c>
      <c r="C33" s="695">
        <v>0</v>
      </c>
      <c r="D33" s="877">
        <v>0</v>
      </c>
      <c r="E33" s="693">
        <v>0</v>
      </c>
      <c r="F33" s="693">
        <v>0</v>
      </c>
      <c r="G33" s="693">
        <v>0</v>
      </c>
      <c r="H33" s="693">
        <v>0</v>
      </c>
      <c r="I33" s="693">
        <v>0</v>
      </c>
      <c r="J33" s="693">
        <v>0</v>
      </c>
      <c r="K33" s="693">
        <v>0</v>
      </c>
      <c r="L33" s="693">
        <v>0</v>
      </c>
      <c r="M33" s="693">
        <v>0</v>
      </c>
      <c r="N33" s="693">
        <v>0</v>
      </c>
      <c r="O33" s="693">
        <v>0</v>
      </c>
      <c r="P33" s="693">
        <v>0</v>
      </c>
      <c r="Q33" s="693">
        <v>0</v>
      </c>
      <c r="R33" s="730">
        <v>0</v>
      </c>
      <c r="S33" s="731">
        <v>0</v>
      </c>
      <c r="T33" s="731">
        <v>0</v>
      </c>
      <c r="U33" s="785">
        <v>0</v>
      </c>
      <c r="V33" s="693">
        <v>0</v>
      </c>
      <c r="W33" s="696">
        <v>0</v>
      </c>
    </row>
    <row r="34" spans="1:23" s="669" customFormat="1" ht="18.75" thickBot="1">
      <c r="A34" s="708" t="s">
        <v>306</v>
      </c>
      <c r="B34" s="867" t="s">
        <v>65</v>
      </c>
      <c r="C34" s="702">
        <v>13</v>
      </c>
      <c r="D34" s="878">
        <v>8</v>
      </c>
      <c r="E34" s="700">
        <v>21</v>
      </c>
      <c r="F34" s="700">
        <v>16</v>
      </c>
      <c r="G34" s="700">
        <v>2</v>
      </c>
      <c r="H34" s="700">
        <v>3</v>
      </c>
      <c r="I34" s="700">
        <v>71</v>
      </c>
      <c r="J34" s="700">
        <v>42</v>
      </c>
      <c r="K34" s="700">
        <v>109</v>
      </c>
      <c r="L34" s="700">
        <v>75</v>
      </c>
      <c r="M34" s="700">
        <v>140</v>
      </c>
      <c r="N34" s="700">
        <v>99</v>
      </c>
      <c r="O34" s="700">
        <v>2</v>
      </c>
      <c r="P34" s="700">
        <v>0</v>
      </c>
      <c r="Q34" s="700">
        <v>8</v>
      </c>
      <c r="R34" s="734">
        <v>4</v>
      </c>
      <c r="S34" s="735">
        <v>12</v>
      </c>
      <c r="T34" s="735">
        <v>625</v>
      </c>
      <c r="U34" s="788">
        <v>9</v>
      </c>
      <c r="V34" s="700">
        <v>51</v>
      </c>
      <c r="W34" s="703">
        <v>280</v>
      </c>
    </row>
    <row r="35" spans="1:23" ht="17.100000000000001" customHeight="1">
      <c r="A35" s="1301" t="s">
        <v>415</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19">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s>
  <pageMargins left="0.2" right="0.2" top="0.5" bottom="0.5" header="0" footer="0"/>
  <pageSetup paperSize="5"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1DEB-5217-46F7-A211-F9249365C06A}">
  <dimension ref="A1"/>
  <sheetViews>
    <sheetView workbookViewId="0"/>
  </sheetViews>
  <sheetFormatPr defaultRowHeight="18"/>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W40"/>
  <sheetViews>
    <sheetView showGridLines="0" zoomScale="80" zoomScaleNormal="80" workbookViewId="0">
      <selection sqref="A1:W1"/>
    </sheetView>
  </sheetViews>
  <sheetFormatPr defaultColWidth="11" defaultRowHeight="15" customHeight="1"/>
  <cols>
    <col min="1" max="1" width="10.375" style="64" customWidth="1"/>
    <col min="2" max="2" width="39.25" customWidth="1"/>
    <col min="3" max="3" width="9" bestFit="1" customWidth="1"/>
    <col min="4" max="4" width="20" bestFit="1" customWidth="1"/>
    <col min="5" max="5" width="9" bestFit="1" customWidth="1"/>
    <col min="6" max="6" width="6" bestFit="1" customWidth="1"/>
    <col min="7" max="10" width="10" bestFit="1" customWidth="1"/>
    <col min="11" max="11" width="9" bestFit="1" customWidth="1"/>
    <col min="12" max="12" width="6" bestFit="1" customWidth="1"/>
    <col min="13" max="13" width="9" bestFit="1" customWidth="1"/>
    <col min="14" max="14" width="6" bestFit="1" customWidth="1"/>
    <col min="15" max="15" width="9" bestFit="1" customWidth="1"/>
    <col min="16" max="16" width="6" bestFit="1" customWidth="1"/>
    <col min="17" max="17" width="9" bestFit="1" customWidth="1"/>
    <col min="18" max="18" width="8" bestFit="1" customWidth="1"/>
    <col min="19" max="19" width="12" bestFit="1" customWidth="1"/>
    <col min="20" max="20" width="9" bestFit="1" customWidth="1"/>
    <col min="21" max="21" width="10" bestFit="1" customWidth="1"/>
    <col min="22" max="22" width="8" bestFit="1" customWidth="1"/>
    <col min="23" max="23" width="16" bestFit="1" customWidth="1"/>
  </cols>
  <sheetData>
    <row r="1" spans="1:23" ht="114.6" customHeight="1">
      <c r="A1" s="1353" t="s">
        <v>967</v>
      </c>
      <c r="B1" s="1290"/>
      <c r="C1" s="1290"/>
      <c r="D1" s="1290"/>
      <c r="E1" s="1290"/>
      <c r="F1" s="1290"/>
      <c r="G1" s="1290"/>
      <c r="H1" s="1290"/>
      <c r="I1" s="1290"/>
      <c r="J1" s="1290"/>
      <c r="K1" s="1290"/>
      <c r="L1" s="1290"/>
      <c r="M1" s="1290"/>
      <c r="N1" s="1290"/>
      <c r="O1" s="1290"/>
      <c r="P1" s="1290"/>
      <c r="Q1" s="1290"/>
      <c r="R1" s="1290"/>
      <c r="S1" s="1290"/>
      <c r="T1" s="1290"/>
      <c r="U1" s="1290"/>
      <c r="V1" s="1290"/>
      <c r="W1" s="1290"/>
    </row>
    <row r="2" spans="1:23" ht="15" customHeight="1" thickBot="1">
      <c r="A2"/>
    </row>
    <row r="3" spans="1:23" ht="17.100000000000001" customHeight="1">
      <c r="A3" s="1434" t="s">
        <v>887</v>
      </c>
      <c r="B3" s="1421" t="s">
        <v>886</v>
      </c>
      <c r="C3" s="1454" t="s">
        <v>871</v>
      </c>
      <c r="D3" s="1455"/>
      <c r="E3" s="1455"/>
      <c r="F3" s="1455"/>
      <c r="G3" s="1455"/>
      <c r="H3" s="1455"/>
      <c r="I3" s="1455"/>
      <c r="J3" s="1455"/>
      <c r="K3" s="1455"/>
      <c r="L3" s="1455"/>
      <c r="M3" s="1455"/>
      <c r="N3" s="1455"/>
      <c r="O3" s="1455"/>
      <c r="P3" s="1455"/>
      <c r="Q3" s="1455"/>
      <c r="R3" s="1455"/>
      <c r="S3" s="1455"/>
      <c r="T3" s="1456"/>
      <c r="U3" s="1457" t="s">
        <v>291</v>
      </c>
      <c r="V3" s="1420"/>
      <c r="W3" s="1458"/>
    </row>
    <row r="4" spans="1:23" ht="35.1" customHeight="1">
      <c r="A4" s="1435"/>
      <c r="B4" s="1437"/>
      <c r="C4" s="1461" t="s">
        <v>80</v>
      </c>
      <c r="D4" s="1462"/>
      <c r="E4" s="1463" t="s">
        <v>296</v>
      </c>
      <c r="F4" s="1463"/>
      <c r="G4" s="1463" t="s">
        <v>295</v>
      </c>
      <c r="H4" s="1463"/>
      <c r="I4" s="1462" t="s">
        <v>870</v>
      </c>
      <c r="J4" s="1462"/>
      <c r="K4" s="1463" t="s">
        <v>937</v>
      </c>
      <c r="L4" s="1463"/>
      <c r="M4" s="1463" t="s">
        <v>15</v>
      </c>
      <c r="N4" s="1463"/>
      <c r="O4" s="1463" t="s">
        <v>938</v>
      </c>
      <c r="P4" s="1463"/>
      <c r="Q4" s="1463" t="s">
        <v>28</v>
      </c>
      <c r="R4" s="1428"/>
      <c r="S4" s="848" t="s">
        <v>8</v>
      </c>
      <c r="T4" s="848" t="s">
        <v>292</v>
      </c>
      <c r="U4" s="1459"/>
      <c r="V4" s="1422"/>
      <c r="W4" s="1460"/>
    </row>
    <row r="5" spans="1:23" ht="17.100000000000001" customHeight="1">
      <c r="A5" s="1436"/>
      <c r="B5" s="1423"/>
      <c r="C5" s="807" t="s">
        <v>25</v>
      </c>
      <c r="D5" s="859" t="s">
        <v>31</v>
      </c>
      <c r="E5" s="859" t="s">
        <v>25</v>
      </c>
      <c r="F5" s="859" t="s">
        <v>31</v>
      </c>
      <c r="G5" s="859" t="s">
        <v>25</v>
      </c>
      <c r="H5" s="859" t="s">
        <v>31</v>
      </c>
      <c r="I5" s="859" t="s">
        <v>25</v>
      </c>
      <c r="J5" s="859" t="s">
        <v>31</v>
      </c>
      <c r="K5" s="859" t="s">
        <v>25</v>
      </c>
      <c r="L5" s="859" t="s">
        <v>31</v>
      </c>
      <c r="M5" s="859" t="s">
        <v>25</v>
      </c>
      <c r="N5" s="859" t="s">
        <v>31</v>
      </c>
      <c r="O5" s="859" t="s">
        <v>25</v>
      </c>
      <c r="P5" s="859" t="s">
        <v>31</v>
      </c>
      <c r="Q5" s="859" t="s">
        <v>25</v>
      </c>
      <c r="R5" s="841" t="s">
        <v>31</v>
      </c>
      <c r="S5" s="848" t="s">
        <v>290</v>
      </c>
      <c r="T5" s="848" t="s">
        <v>8</v>
      </c>
      <c r="U5" s="807" t="s">
        <v>289</v>
      </c>
      <c r="V5" s="859" t="s">
        <v>288</v>
      </c>
      <c r="W5" s="860" t="s">
        <v>287</v>
      </c>
    </row>
    <row r="6" spans="1:23" ht="18">
      <c r="A6" s="879" t="s">
        <v>332</v>
      </c>
      <c r="B6" s="874" t="s">
        <v>37</v>
      </c>
      <c r="C6" s="869">
        <v>104</v>
      </c>
      <c r="D6" s="875">
        <v>88</v>
      </c>
      <c r="E6" s="870">
        <v>188</v>
      </c>
      <c r="F6" s="870">
        <v>128</v>
      </c>
      <c r="G6" s="870">
        <v>20</v>
      </c>
      <c r="H6" s="870">
        <v>11</v>
      </c>
      <c r="I6" s="870">
        <v>1292</v>
      </c>
      <c r="J6" s="870">
        <v>463</v>
      </c>
      <c r="K6" s="870">
        <v>1747</v>
      </c>
      <c r="L6" s="870">
        <v>913</v>
      </c>
      <c r="M6" s="870">
        <v>3346</v>
      </c>
      <c r="N6" s="870">
        <v>1701</v>
      </c>
      <c r="O6" s="870">
        <v>17</v>
      </c>
      <c r="P6" s="870">
        <v>10</v>
      </c>
      <c r="Q6" s="870">
        <v>231</v>
      </c>
      <c r="R6" s="871">
        <v>103</v>
      </c>
      <c r="S6" s="862">
        <v>258</v>
      </c>
      <c r="T6" s="862">
        <v>10620</v>
      </c>
      <c r="U6" s="869">
        <v>441</v>
      </c>
      <c r="V6" s="870">
        <v>436</v>
      </c>
      <c r="W6" s="872">
        <v>4591</v>
      </c>
    </row>
    <row r="7" spans="1:23" ht="18">
      <c r="A7" s="706" t="s">
        <v>331</v>
      </c>
      <c r="B7" s="864" t="s">
        <v>954</v>
      </c>
      <c r="C7" s="689">
        <v>1</v>
      </c>
      <c r="D7" s="876">
        <v>1</v>
      </c>
      <c r="E7" s="687">
        <v>7</v>
      </c>
      <c r="F7" s="687">
        <v>2</v>
      </c>
      <c r="G7" s="687">
        <v>1</v>
      </c>
      <c r="H7" s="687">
        <v>0</v>
      </c>
      <c r="I7" s="687">
        <v>48</v>
      </c>
      <c r="J7" s="687">
        <v>23</v>
      </c>
      <c r="K7" s="687">
        <v>54</v>
      </c>
      <c r="L7" s="687">
        <v>37</v>
      </c>
      <c r="M7" s="687">
        <v>267</v>
      </c>
      <c r="N7" s="687">
        <v>184</v>
      </c>
      <c r="O7" s="687">
        <v>0</v>
      </c>
      <c r="P7" s="687">
        <v>0</v>
      </c>
      <c r="Q7" s="687">
        <v>13</v>
      </c>
      <c r="R7" s="726">
        <v>18</v>
      </c>
      <c r="S7" s="727">
        <v>4</v>
      </c>
      <c r="T7" s="727">
        <v>660</v>
      </c>
      <c r="U7" s="783">
        <v>38</v>
      </c>
      <c r="V7" s="687">
        <v>14</v>
      </c>
      <c r="W7" s="690">
        <v>324</v>
      </c>
    </row>
    <row r="8" spans="1:23" ht="18">
      <c r="A8" s="707" t="s">
        <v>330</v>
      </c>
      <c r="B8" s="833" t="s">
        <v>39</v>
      </c>
      <c r="C8" s="695">
        <v>11</v>
      </c>
      <c r="D8" s="877">
        <v>15</v>
      </c>
      <c r="E8" s="693">
        <v>12</v>
      </c>
      <c r="F8" s="693">
        <v>10</v>
      </c>
      <c r="G8" s="693">
        <v>0</v>
      </c>
      <c r="H8" s="693">
        <v>0</v>
      </c>
      <c r="I8" s="693">
        <v>133</v>
      </c>
      <c r="J8" s="693">
        <v>64</v>
      </c>
      <c r="K8" s="693">
        <v>136</v>
      </c>
      <c r="L8" s="693">
        <v>94</v>
      </c>
      <c r="M8" s="693">
        <v>80</v>
      </c>
      <c r="N8" s="693">
        <v>52</v>
      </c>
      <c r="O8" s="693">
        <v>0</v>
      </c>
      <c r="P8" s="693">
        <v>2</v>
      </c>
      <c r="Q8" s="693">
        <v>17</v>
      </c>
      <c r="R8" s="730">
        <v>6</v>
      </c>
      <c r="S8" s="731">
        <v>38</v>
      </c>
      <c r="T8" s="731">
        <v>670</v>
      </c>
      <c r="U8" s="785">
        <v>16</v>
      </c>
      <c r="V8" s="693">
        <v>65</v>
      </c>
      <c r="W8" s="696">
        <v>335</v>
      </c>
    </row>
    <row r="9" spans="1:23" ht="18">
      <c r="A9" s="707" t="s">
        <v>329</v>
      </c>
      <c r="B9" s="833" t="s">
        <v>40</v>
      </c>
      <c r="C9" s="695">
        <v>3</v>
      </c>
      <c r="D9" s="877">
        <v>2</v>
      </c>
      <c r="E9" s="693">
        <v>2</v>
      </c>
      <c r="F9" s="693">
        <v>1</v>
      </c>
      <c r="G9" s="693">
        <v>0</v>
      </c>
      <c r="H9" s="693">
        <v>0</v>
      </c>
      <c r="I9" s="693">
        <v>14</v>
      </c>
      <c r="J9" s="693">
        <v>3</v>
      </c>
      <c r="K9" s="693">
        <v>16</v>
      </c>
      <c r="L9" s="693">
        <v>6</v>
      </c>
      <c r="M9" s="693">
        <v>88</v>
      </c>
      <c r="N9" s="693">
        <v>40</v>
      </c>
      <c r="O9" s="693">
        <v>0</v>
      </c>
      <c r="P9" s="693">
        <v>0</v>
      </c>
      <c r="Q9" s="693">
        <v>5</v>
      </c>
      <c r="R9" s="730">
        <v>6</v>
      </c>
      <c r="S9" s="731">
        <v>1</v>
      </c>
      <c r="T9" s="731">
        <v>187</v>
      </c>
      <c r="U9" s="785">
        <v>11</v>
      </c>
      <c r="V9" s="693">
        <v>0</v>
      </c>
      <c r="W9" s="696">
        <v>106</v>
      </c>
    </row>
    <row r="10" spans="1:23" ht="18">
      <c r="A10" s="707" t="s">
        <v>328</v>
      </c>
      <c r="B10" s="729" t="s">
        <v>41</v>
      </c>
      <c r="C10" s="695">
        <v>1</v>
      </c>
      <c r="D10" s="877">
        <v>1</v>
      </c>
      <c r="E10" s="693">
        <v>0</v>
      </c>
      <c r="F10" s="693">
        <v>1</v>
      </c>
      <c r="G10" s="693">
        <v>0</v>
      </c>
      <c r="H10" s="693">
        <v>0</v>
      </c>
      <c r="I10" s="693">
        <v>8</v>
      </c>
      <c r="J10" s="693">
        <v>5</v>
      </c>
      <c r="K10" s="693">
        <v>2</v>
      </c>
      <c r="L10" s="693">
        <v>1</v>
      </c>
      <c r="M10" s="693">
        <v>51</v>
      </c>
      <c r="N10" s="693">
        <v>16</v>
      </c>
      <c r="O10" s="693">
        <v>0</v>
      </c>
      <c r="P10" s="693">
        <v>0</v>
      </c>
      <c r="Q10" s="693">
        <v>0</v>
      </c>
      <c r="R10" s="730">
        <v>0</v>
      </c>
      <c r="S10" s="731">
        <v>1</v>
      </c>
      <c r="T10" s="731">
        <v>87</v>
      </c>
      <c r="U10" s="785">
        <v>0</v>
      </c>
      <c r="V10" s="693">
        <v>0</v>
      </c>
      <c r="W10" s="696">
        <v>33</v>
      </c>
    </row>
    <row r="11" spans="1:23" ht="18">
      <c r="A11" s="707" t="s">
        <v>327</v>
      </c>
      <c r="B11" s="833" t="s">
        <v>42</v>
      </c>
      <c r="C11" s="695">
        <v>1</v>
      </c>
      <c r="D11" s="877">
        <v>0</v>
      </c>
      <c r="E11" s="693">
        <v>5</v>
      </c>
      <c r="F11" s="693">
        <v>4</v>
      </c>
      <c r="G11" s="693">
        <v>0</v>
      </c>
      <c r="H11" s="693">
        <v>2</v>
      </c>
      <c r="I11" s="693">
        <v>32</v>
      </c>
      <c r="J11" s="693">
        <v>16</v>
      </c>
      <c r="K11" s="693">
        <v>66</v>
      </c>
      <c r="L11" s="693">
        <v>24</v>
      </c>
      <c r="M11" s="693">
        <v>217</v>
      </c>
      <c r="N11" s="693">
        <v>109</v>
      </c>
      <c r="O11" s="693">
        <v>0</v>
      </c>
      <c r="P11" s="693">
        <v>0</v>
      </c>
      <c r="Q11" s="693">
        <v>8</v>
      </c>
      <c r="R11" s="730">
        <v>6</v>
      </c>
      <c r="S11" s="731">
        <v>33</v>
      </c>
      <c r="T11" s="731">
        <v>523</v>
      </c>
      <c r="U11" s="785">
        <v>15</v>
      </c>
      <c r="V11" s="693">
        <v>75</v>
      </c>
      <c r="W11" s="696">
        <v>207</v>
      </c>
    </row>
    <row r="12" spans="1:23" ht="18">
      <c r="A12" s="707" t="s">
        <v>326</v>
      </c>
      <c r="B12" s="833" t="s">
        <v>43</v>
      </c>
      <c r="C12" s="695">
        <v>5</v>
      </c>
      <c r="D12" s="877">
        <v>2</v>
      </c>
      <c r="E12" s="693">
        <v>2</v>
      </c>
      <c r="F12" s="693">
        <v>4</v>
      </c>
      <c r="G12" s="693">
        <v>1</v>
      </c>
      <c r="H12" s="693">
        <v>1</v>
      </c>
      <c r="I12" s="693">
        <v>36</v>
      </c>
      <c r="J12" s="693">
        <v>14</v>
      </c>
      <c r="K12" s="693">
        <v>75</v>
      </c>
      <c r="L12" s="693">
        <v>16</v>
      </c>
      <c r="M12" s="693">
        <v>154</v>
      </c>
      <c r="N12" s="693">
        <v>43</v>
      </c>
      <c r="O12" s="693">
        <v>1</v>
      </c>
      <c r="P12" s="693">
        <v>0</v>
      </c>
      <c r="Q12" s="693">
        <v>6</v>
      </c>
      <c r="R12" s="730">
        <v>2</v>
      </c>
      <c r="S12" s="731">
        <v>9</v>
      </c>
      <c r="T12" s="731">
        <v>371</v>
      </c>
      <c r="U12" s="785">
        <v>11</v>
      </c>
      <c r="V12" s="693">
        <v>1</v>
      </c>
      <c r="W12" s="696">
        <v>152</v>
      </c>
    </row>
    <row r="13" spans="1:23" ht="18">
      <c r="A13" s="707" t="s">
        <v>325</v>
      </c>
      <c r="B13" s="833" t="s">
        <v>44</v>
      </c>
      <c r="C13" s="695">
        <v>8</v>
      </c>
      <c r="D13" s="877">
        <v>2</v>
      </c>
      <c r="E13" s="693">
        <v>29</v>
      </c>
      <c r="F13" s="693">
        <v>23</v>
      </c>
      <c r="G13" s="693">
        <v>0</v>
      </c>
      <c r="H13" s="693">
        <v>0</v>
      </c>
      <c r="I13" s="693">
        <v>226</v>
      </c>
      <c r="J13" s="693">
        <v>60</v>
      </c>
      <c r="K13" s="693">
        <v>75</v>
      </c>
      <c r="L13" s="693">
        <v>47</v>
      </c>
      <c r="M13" s="693">
        <v>368</v>
      </c>
      <c r="N13" s="693">
        <v>185</v>
      </c>
      <c r="O13" s="693">
        <v>3</v>
      </c>
      <c r="P13" s="693">
        <v>2</v>
      </c>
      <c r="Q13" s="693">
        <v>52</v>
      </c>
      <c r="R13" s="730">
        <v>17</v>
      </c>
      <c r="S13" s="731">
        <v>15</v>
      </c>
      <c r="T13" s="731">
        <v>1112</v>
      </c>
      <c r="U13" s="785">
        <v>51</v>
      </c>
      <c r="V13" s="693">
        <v>5</v>
      </c>
      <c r="W13" s="696">
        <v>443</v>
      </c>
    </row>
    <row r="14" spans="1:23" ht="18">
      <c r="A14" s="707" t="s">
        <v>324</v>
      </c>
      <c r="B14" s="833" t="s">
        <v>45</v>
      </c>
      <c r="C14" s="695">
        <v>0</v>
      </c>
      <c r="D14" s="877">
        <v>0</v>
      </c>
      <c r="E14" s="693">
        <v>2</v>
      </c>
      <c r="F14" s="693">
        <v>0</v>
      </c>
      <c r="G14" s="693">
        <v>0</v>
      </c>
      <c r="H14" s="693">
        <v>1</v>
      </c>
      <c r="I14" s="693">
        <v>2</v>
      </c>
      <c r="J14" s="693">
        <v>0</v>
      </c>
      <c r="K14" s="693">
        <v>1</v>
      </c>
      <c r="L14" s="693">
        <v>2</v>
      </c>
      <c r="M14" s="693">
        <v>12</v>
      </c>
      <c r="N14" s="693">
        <v>5</v>
      </c>
      <c r="O14" s="693">
        <v>0</v>
      </c>
      <c r="P14" s="693">
        <v>0</v>
      </c>
      <c r="Q14" s="693">
        <v>1</v>
      </c>
      <c r="R14" s="730">
        <v>1</v>
      </c>
      <c r="S14" s="731">
        <v>0</v>
      </c>
      <c r="T14" s="731">
        <v>27</v>
      </c>
      <c r="U14" s="785">
        <v>0</v>
      </c>
      <c r="V14" s="693">
        <v>3</v>
      </c>
      <c r="W14" s="696">
        <v>10</v>
      </c>
    </row>
    <row r="15" spans="1:23" ht="18">
      <c r="A15" s="707" t="s">
        <v>323</v>
      </c>
      <c r="B15" s="833" t="s">
        <v>46</v>
      </c>
      <c r="C15" s="695">
        <v>0</v>
      </c>
      <c r="D15" s="877">
        <v>0</v>
      </c>
      <c r="E15" s="693">
        <v>1</v>
      </c>
      <c r="F15" s="693">
        <v>1</v>
      </c>
      <c r="G15" s="693">
        <v>0</v>
      </c>
      <c r="H15" s="693">
        <v>1</v>
      </c>
      <c r="I15" s="693">
        <v>7</v>
      </c>
      <c r="J15" s="693">
        <v>1</v>
      </c>
      <c r="K15" s="693">
        <v>5</v>
      </c>
      <c r="L15" s="693">
        <v>1</v>
      </c>
      <c r="M15" s="693">
        <v>38</v>
      </c>
      <c r="N15" s="693">
        <v>19</v>
      </c>
      <c r="O15" s="693">
        <v>0</v>
      </c>
      <c r="P15" s="693">
        <v>0</v>
      </c>
      <c r="Q15" s="693">
        <v>4</v>
      </c>
      <c r="R15" s="730">
        <v>1</v>
      </c>
      <c r="S15" s="731">
        <v>0</v>
      </c>
      <c r="T15" s="731">
        <v>79</v>
      </c>
      <c r="U15" s="785">
        <v>2</v>
      </c>
      <c r="V15" s="693">
        <v>1</v>
      </c>
      <c r="W15" s="696">
        <v>24</v>
      </c>
    </row>
    <row r="16" spans="1:23" ht="18">
      <c r="A16" s="707" t="s">
        <v>322</v>
      </c>
      <c r="B16" s="833" t="s">
        <v>47</v>
      </c>
      <c r="C16" s="695">
        <v>0</v>
      </c>
      <c r="D16" s="877">
        <v>0</v>
      </c>
      <c r="E16" s="693">
        <v>0</v>
      </c>
      <c r="F16" s="693">
        <v>0</v>
      </c>
      <c r="G16" s="693">
        <v>0</v>
      </c>
      <c r="H16" s="693">
        <v>0</v>
      </c>
      <c r="I16" s="693">
        <v>0</v>
      </c>
      <c r="J16" s="693">
        <v>0</v>
      </c>
      <c r="K16" s="693">
        <v>0</v>
      </c>
      <c r="L16" s="693">
        <v>0</v>
      </c>
      <c r="M16" s="693">
        <v>0</v>
      </c>
      <c r="N16" s="693">
        <v>0</v>
      </c>
      <c r="O16" s="693">
        <v>0</v>
      </c>
      <c r="P16" s="693">
        <v>0</v>
      </c>
      <c r="Q16" s="693">
        <v>0</v>
      </c>
      <c r="R16" s="730">
        <v>0</v>
      </c>
      <c r="S16" s="731">
        <v>0</v>
      </c>
      <c r="T16" s="731">
        <v>0</v>
      </c>
      <c r="U16" s="785">
        <v>0</v>
      </c>
      <c r="V16" s="693">
        <v>0</v>
      </c>
      <c r="W16" s="696">
        <v>0</v>
      </c>
    </row>
    <row r="17" spans="1:23" ht="18">
      <c r="A17" s="707" t="s">
        <v>321</v>
      </c>
      <c r="B17" s="833" t="s">
        <v>48</v>
      </c>
      <c r="C17" s="695">
        <v>5</v>
      </c>
      <c r="D17" s="877">
        <v>4</v>
      </c>
      <c r="E17" s="693">
        <v>4</v>
      </c>
      <c r="F17" s="693">
        <v>5</v>
      </c>
      <c r="G17" s="693">
        <v>2</v>
      </c>
      <c r="H17" s="693">
        <v>0</v>
      </c>
      <c r="I17" s="693">
        <v>82</v>
      </c>
      <c r="J17" s="693">
        <v>30</v>
      </c>
      <c r="K17" s="693">
        <v>134</v>
      </c>
      <c r="L17" s="693">
        <v>37</v>
      </c>
      <c r="M17" s="693">
        <v>239</v>
      </c>
      <c r="N17" s="693">
        <v>131</v>
      </c>
      <c r="O17" s="693">
        <v>2</v>
      </c>
      <c r="P17" s="693">
        <v>0</v>
      </c>
      <c r="Q17" s="693">
        <v>8</v>
      </c>
      <c r="R17" s="730">
        <v>3</v>
      </c>
      <c r="S17" s="731">
        <v>26</v>
      </c>
      <c r="T17" s="731">
        <v>712</v>
      </c>
      <c r="U17" s="785">
        <v>20</v>
      </c>
      <c r="V17" s="693">
        <v>9</v>
      </c>
      <c r="W17" s="696">
        <v>335</v>
      </c>
    </row>
    <row r="18" spans="1:23" ht="18">
      <c r="A18" s="707" t="s">
        <v>320</v>
      </c>
      <c r="B18" s="833" t="s">
        <v>49</v>
      </c>
      <c r="C18" s="695">
        <v>0</v>
      </c>
      <c r="D18" s="877">
        <v>0</v>
      </c>
      <c r="E18" s="693">
        <v>1</v>
      </c>
      <c r="F18" s="693">
        <v>0</v>
      </c>
      <c r="G18" s="693">
        <v>0</v>
      </c>
      <c r="H18" s="693">
        <v>0</v>
      </c>
      <c r="I18" s="693">
        <v>5</v>
      </c>
      <c r="J18" s="693">
        <v>7</v>
      </c>
      <c r="K18" s="693">
        <v>4</v>
      </c>
      <c r="L18" s="693">
        <v>2</v>
      </c>
      <c r="M18" s="693">
        <v>28</v>
      </c>
      <c r="N18" s="693">
        <v>15</v>
      </c>
      <c r="O18" s="693">
        <v>0</v>
      </c>
      <c r="P18" s="693">
        <v>0</v>
      </c>
      <c r="Q18" s="693">
        <v>0</v>
      </c>
      <c r="R18" s="730">
        <v>0</v>
      </c>
      <c r="S18" s="731">
        <v>0</v>
      </c>
      <c r="T18" s="731">
        <v>62</v>
      </c>
      <c r="U18" s="785">
        <v>2</v>
      </c>
      <c r="V18" s="693">
        <v>0</v>
      </c>
      <c r="W18" s="696">
        <v>26</v>
      </c>
    </row>
    <row r="19" spans="1:23" ht="18">
      <c r="A19" s="707" t="s">
        <v>338</v>
      </c>
      <c r="B19" s="833" t="s">
        <v>50</v>
      </c>
      <c r="C19" s="695">
        <v>0</v>
      </c>
      <c r="D19" s="877">
        <v>0</v>
      </c>
      <c r="E19" s="693">
        <v>4</v>
      </c>
      <c r="F19" s="693">
        <v>1</v>
      </c>
      <c r="G19" s="693">
        <v>0</v>
      </c>
      <c r="H19" s="693">
        <v>0</v>
      </c>
      <c r="I19" s="693">
        <v>5</v>
      </c>
      <c r="J19" s="693">
        <v>1</v>
      </c>
      <c r="K19" s="693">
        <v>10</v>
      </c>
      <c r="L19" s="693">
        <v>3</v>
      </c>
      <c r="M19" s="693">
        <v>36</v>
      </c>
      <c r="N19" s="693">
        <v>5</v>
      </c>
      <c r="O19" s="693">
        <v>2</v>
      </c>
      <c r="P19" s="693">
        <v>0</v>
      </c>
      <c r="Q19" s="693">
        <v>1</v>
      </c>
      <c r="R19" s="730">
        <v>2</v>
      </c>
      <c r="S19" s="731">
        <v>0</v>
      </c>
      <c r="T19" s="731">
        <v>70</v>
      </c>
      <c r="U19" s="785">
        <v>4</v>
      </c>
      <c r="V19" s="693">
        <v>4</v>
      </c>
      <c r="W19" s="696">
        <v>33</v>
      </c>
    </row>
    <row r="20" spans="1:23" ht="33">
      <c r="A20" s="707" t="s">
        <v>337</v>
      </c>
      <c r="B20" s="833" t="s">
        <v>51</v>
      </c>
      <c r="C20" s="695">
        <v>2</v>
      </c>
      <c r="D20" s="877">
        <v>1</v>
      </c>
      <c r="E20" s="693">
        <v>8</v>
      </c>
      <c r="F20" s="693">
        <v>3</v>
      </c>
      <c r="G20" s="693">
        <v>1</v>
      </c>
      <c r="H20" s="693">
        <v>0</v>
      </c>
      <c r="I20" s="693">
        <v>23</v>
      </c>
      <c r="J20" s="693">
        <v>5</v>
      </c>
      <c r="K20" s="693">
        <v>32</v>
      </c>
      <c r="L20" s="693">
        <v>10</v>
      </c>
      <c r="M20" s="693">
        <v>133</v>
      </c>
      <c r="N20" s="693">
        <v>43</v>
      </c>
      <c r="O20" s="693">
        <v>0</v>
      </c>
      <c r="P20" s="693">
        <v>0</v>
      </c>
      <c r="Q20" s="693">
        <v>6</v>
      </c>
      <c r="R20" s="730">
        <v>1</v>
      </c>
      <c r="S20" s="731">
        <v>11</v>
      </c>
      <c r="T20" s="731">
        <v>279</v>
      </c>
      <c r="U20" s="785">
        <v>11</v>
      </c>
      <c r="V20" s="693">
        <v>7</v>
      </c>
      <c r="W20" s="696">
        <v>98</v>
      </c>
    </row>
    <row r="21" spans="1:23" ht="18">
      <c r="A21" s="707" t="s">
        <v>319</v>
      </c>
      <c r="B21" s="833" t="s">
        <v>52</v>
      </c>
      <c r="C21" s="695">
        <v>35</v>
      </c>
      <c r="D21" s="877">
        <v>43</v>
      </c>
      <c r="E21" s="693">
        <v>11</v>
      </c>
      <c r="F21" s="693">
        <v>8</v>
      </c>
      <c r="G21" s="693">
        <v>0</v>
      </c>
      <c r="H21" s="693">
        <v>1</v>
      </c>
      <c r="I21" s="693">
        <v>183</v>
      </c>
      <c r="J21" s="693">
        <v>76</v>
      </c>
      <c r="K21" s="693">
        <v>562</v>
      </c>
      <c r="L21" s="693">
        <v>359</v>
      </c>
      <c r="M21" s="693">
        <v>50</v>
      </c>
      <c r="N21" s="693">
        <v>29</v>
      </c>
      <c r="O21" s="693">
        <v>0</v>
      </c>
      <c r="P21" s="693">
        <v>0</v>
      </c>
      <c r="Q21" s="693">
        <v>9</v>
      </c>
      <c r="R21" s="730">
        <v>4</v>
      </c>
      <c r="S21" s="731">
        <v>16</v>
      </c>
      <c r="T21" s="731">
        <v>1386</v>
      </c>
      <c r="U21" s="785">
        <v>60</v>
      </c>
      <c r="V21" s="693">
        <v>105</v>
      </c>
      <c r="W21" s="696">
        <v>564</v>
      </c>
    </row>
    <row r="22" spans="1:23" ht="18">
      <c r="A22" s="707" t="s">
        <v>318</v>
      </c>
      <c r="B22" s="833" t="s">
        <v>53</v>
      </c>
      <c r="C22" s="695">
        <v>0</v>
      </c>
      <c r="D22" s="877">
        <v>0</v>
      </c>
      <c r="E22" s="693">
        <v>0</v>
      </c>
      <c r="F22" s="693">
        <v>0</v>
      </c>
      <c r="G22" s="693">
        <v>0</v>
      </c>
      <c r="H22" s="693">
        <v>0</v>
      </c>
      <c r="I22" s="693">
        <v>5</v>
      </c>
      <c r="J22" s="693">
        <v>0</v>
      </c>
      <c r="K22" s="693">
        <v>0</v>
      </c>
      <c r="L22" s="693">
        <v>1</v>
      </c>
      <c r="M22" s="693">
        <v>37</v>
      </c>
      <c r="N22" s="693">
        <v>1</v>
      </c>
      <c r="O22" s="693">
        <v>0</v>
      </c>
      <c r="P22" s="693">
        <v>0</v>
      </c>
      <c r="Q22" s="693">
        <v>1</v>
      </c>
      <c r="R22" s="730">
        <v>0</v>
      </c>
      <c r="S22" s="731">
        <v>0</v>
      </c>
      <c r="T22" s="731">
        <v>45</v>
      </c>
      <c r="U22" s="785">
        <v>0</v>
      </c>
      <c r="V22" s="693">
        <v>0</v>
      </c>
      <c r="W22" s="696">
        <v>18</v>
      </c>
    </row>
    <row r="23" spans="1:23" ht="18">
      <c r="A23" s="707" t="s">
        <v>317</v>
      </c>
      <c r="B23" s="833" t="s">
        <v>54</v>
      </c>
      <c r="C23" s="695">
        <v>0</v>
      </c>
      <c r="D23" s="877">
        <v>0</v>
      </c>
      <c r="E23" s="693">
        <v>5</v>
      </c>
      <c r="F23" s="693">
        <v>0</v>
      </c>
      <c r="G23" s="693">
        <v>0</v>
      </c>
      <c r="H23" s="693">
        <v>1</v>
      </c>
      <c r="I23" s="693">
        <v>6</v>
      </c>
      <c r="J23" s="693">
        <v>3</v>
      </c>
      <c r="K23" s="693">
        <v>13</v>
      </c>
      <c r="L23" s="693">
        <v>1</v>
      </c>
      <c r="M23" s="693">
        <v>70</v>
      </c>
      <c r="N23" s="693">
        <v>22</v>
      </c>
      <c r="O23" s="693">
        <v>0</v>
      </c>
      <c r="P23" s="693">
        <v>0</v>
      </c>
      <c r="Q23" s="693">
        <v>4</v>
      </c>
      <c r="R23" s="730">
        <v>2</v>
      </c>
      <c r="S23" s="731">
        <v>3</v>
      </c>
      <c r="T23" s="731">
        <v>130</v>
      </c>
      <c r="U23" s="785">
        <v>7</v>
      </c>
      <c r="V23" s="693">
        <v>1</v>
      </c>
      <c r="W23" s="696">
        <v>53</v>
      </c>
    </row>
    <row r="24" spans="1:23" ht="18">
      <c r="A24" s="707" t="s">
        <v>316</v>
      </c>
      <c r="B24" s="833" t="s">
        <v>55</v>
      </c>
      <c r="C24" s="695">
        <v>2</v>
      </c>
      <c r="D24" s="877">
        <v>0</v>
      </c>
      <c r="E24" s="693">
        <v>3</v>
      </c>
      <c r="F24" s="693">
        <v>4</v>
      </c>
      <c r="G24" s="693">
        <v>1</v>
      </c>
      <c r="H24" s="693">
        <v>1</v>
      </c>
      <c r="I24" s="693">
        <v>105</v>
      </c>
      <c r="J24" s="693">
        <v>22</v>
      </c>
      <c r="K24" s="693">
        <v>64</v>
      </c>
      <c r="L24" s="693">
        <v>32</v>
      </c>
      <c r="M24" s="693">
        <v>104</v>
      </c>
      <c r="N24" s="693">
        <v>56</v>
      </c>
      <c r="O24" s="693">
        <v>1</v>
      </c>
      <c r="P24" s="693">
        <v>0</v>
      </c>
      <c r="Q24" s="693">
        <v>5</v>
      </c>
      <c r="R24" s="730">
        <v>1</v>
      </c>
      <c r="S24" s="731">
        <v>12</v>
      </c>
      <c r="T24" s="731">
        <v>413</v>
      </c>
      <c r="U24" s="785">
        <v>16</v>
      </c>
      <c r="V24" s="693">
        <v>29</v>
      </c>
      <c r="W24" s="696">
        <v>216</v>
      </c>
    </row>
    <row r="25" spans="1:23" ht="18">
      <c r="A25" s="707" t="s">
        <v>315</v>
      </c>
      <c r="B25" s="833" t="s">
        <v>56</v>
      </c>
      <c r="C25" s="695">
        <v>0</v>
      </c>
      <c r="D25" s="877">
        <v>0</v>
      </c>
      <c r="E25" s="693">
        <v>1</v>
      </c>
      <c r="F25" s="693">
        <v>1</v>
      </c>
      <c r="G25" s="693">
        <v>1</v>
      </c>
      <c r="H25" s="693">
        <v>0</v>
      </c>
      <c r="I25" s="693">
        <v>10</v>
      </c>
      <c r="J25" s="693">
        <v>1</v>
      </c>
      <c r="K25" s="693">
        <v>27</v>
      </c>
      <c r="L25" s="693">
        <v>11</v>
      </c>
      <c r="M25" s="693">
        <v>81</v>
      </c>
      <c r="N25" s="693">
        <v>39</v>
      </c>
      <c r="O25" s="693">
        <v>2</v>
      </c>
      <c r="P25" s="693">
        <v>0</v>
      </c>
      <c r="Q25" s="693">
        <v>6</v>
      </c>
      <c r="R25" s="730">
        <v>2</v>
      </c>
      <c r="S25" s="731">
        <v>4</v>
      </c>
      <c r="T25" s="731">
        <v>186</v>
      </c>
      <c r="U25" s="785">
        <v>16</v>
      </c>
      <c r="V25" s="693">
        <v>0</v>
      </c>
      <c r="W25" s="696">
        <v>90</v>
      </c>
    </row>
    <row r="26" spans="1:23" ht="18">
      <c r="A26" s="707" t="s">
        <v>314</v>
      </c>
      <c r="B26" s="833" t="s">
        <v>57</v>
      </c>
      <c r="C26" s="695">
        <v>4</v>
      </c>
      <c r="D26" s="877">
        <v>1</v>
      </c>
      <c r="E26" s="693">
        <v>6</v>
      </c>
      <c r="F26" s="693">
        <v>2</v>
      </c>
      <c r="G26" s="693">
        <v>1</v>
      </c>
      <c r="H26" s="693">
        <v>0</v>
      </c>
      <c r="I26" s="693">
        <v>28</v>
      </c>
      <c r="J26" s="693">
        <v>10</v>
      </c>
      <c r="K26" s="693">
        <v>8</v>
      </c>
      <c r="L26" s="693">
        <v>3</v>
      </c>
      <c r="M26" s="693">
        <v>100</v>
      </c>
      <c r="N26" s="693">
        <v>64</v>
      </c>
      <c r="O26" s="693">
        <v>1</v>
      </c>
      <c r="P26" s="693">
        <v>1</v>
      </c>
      <c r="Q26" s="693">
        <v>16</v>
      </c>
      <c r="R26" s="730">
        <v>4</v>
      </c>
      <c r="S26" s="731">
        <v>0</v>
      </c>
      <c r="T26" s="731">
        <v>249</v>
      </c>
      <c r="U26" s="785">
        <v>11</v>
      </c>
      <c r="V26" s="693">
        <v>0</v>
      </c>
      <c r="W26" s="696">
        <v>110</v>
      </c>
    </row>
    <row r="27" spans="1:23" ht="18">
      <c r="A27" s="707" t="s">
        <v>313</v>
      </c>
      <c r="B27" s="833" t="s">
        <v>58</v>
      </c>
      <c r="C27" s="695">
        <v>1</v>
      </c>
      <c r="D27" s="877">
        <v>1</v>
      </c>
      <c r="E27" s="693">
        <v>2</v>
      </c>
      <c r="F27" s="693">
        <v>7</v>
      </c>
      <c r="G27" s="693">
        <v>4</v>
      </c>
      <c r="H27" s="693">
        <v>0</v>
      </c>
      <c r="I27" s="693">
        <v>49</v>
      </c>
      <c r="J27" s="693">
        <v>12</v>
      </c>
      <c r="K27" s="693">
        <v>66</v>
      </c>
      <c r="L27" s="693">
        <v>25</v>
      </c>
      <c r="M27" s="693">
        <v>181</v>
      </c>
      <c r="N27" s="693">
        <v>74</v>
      </c>
      <c r="O27" s="693">
        <v>0</v>
      </c>
      <c r="P27" s="693">
        <v>0</v>
      </c>
      <c r="Q27" s="693">
        <v>6</v>
      </c>
      <c r="R27" s="730">
        <v>6</v>
      </c>
      <c r="S27" s="731">
        <v>5</v>
      </c>
      <c r="T27" s="731">
        <v>439</v>
      </c>
      <c r="U27" s="785">
        <v>12</v>
      </c>
      <c r="V27" s="693">
        <v>6</v>
      </c>
      <c r="W27" s="696">
        <v>153</v>
      </c>
    </row>
    <row r="28" spans="1:23" ht="18">
      <c r="A28" s="707" t="s">
        <v>312</v>
      </c>
      <c r="B28" s="833" t="s">
        <v>59</v>
      </c>
      <c r="C28" s="695">
        <v>0</v>
      </c>
      <c r="D28" s="877">
        <v>0</v>
      </c>
      <c r="E28" s="693">
        <v>4</v>
      </c>
      <c r="F28" s="693">
        <v>2</v>
      </c>
      <c r="G28" s="693">
        <v>1</v>
      </c>
      <c r="H28" s="693">
        <v>0</v>
      </c>
      <c r="I28" s="693">
        <v>7</v>
      </c>
      <c r="J28" s="693">
        <v>0</v>
      </c>
      <c r="K28" s="693">
        <v>5</v>
      </c>
      <c r="L28" s="693">
        <v>3</v>
      </c>
      <c r="M28" s="693">
        <v>85</v>
      </c>
      <c r="N28" s="693">
        <v>19</v>
      </c>
      <c r="O28" s="693">
        <v>1</v>
      </c>
      <c r="P28" s="693">
        <v>0</v>
      </c>
      <c r="Q28" s="693">
        <v>4</v>
      </c>
      <c r="R28" s="730">
        <v>0</v>
      </c>
      <c r="S28" s="731">
        <v>5</v>
      </c>
      <c r="T28" s="731">
        <v>136</v>
      </c>
      <c r="U28" s="785">
        <v>7</v>
      </c>
      <c r="V28" s="693">
        <v>1</v>
      </c>
      <c r="W28" s="696">
        <v>51</v>
      </c>
    </row>
    <row r="29" spans="1:23" ht="18">
      <c r="A29" s="707" t="s">
        <v>311</v>
      </c>
      <c r="B29" s="833" t="s">
        <v>60</v>
      </c>
      <c r="C29" s="695">
        <v>6</v>
      </c>
      <c r="D29" s="877">
        <v>0</v>
      </c>
      <c r="E29" s="693">
        <v>27</v>
      </c>
      <c r="F29" s="693">
        <v>18</v>
      </c>
      <c r="G29" s="693">
        <v>3</v>
      </c>
      <c r="H29" s="693">
        <v>0</v>
      </c>
      <c r="I29" s="693">
        <v>95</v>
      </c>
      <c r="J29" s="693">
        <v>34</v>
      </c>
      <c r="K29" s="693">
        <v>116</v>
      </c>
      <c r="L29" s="693">
        <v>52</v>
      </c>
      <c r="M29" s="693">
        <v>483</v>
      </c>
      <c r="N29" s="693">
        <v>259</v>
      </c>
      <c r="O29" s="693">
        <v>2</v>
      </c>
      <c r="P29" s="693">
        <v>0</v>
      </c>
      <c r="Q29" s="693">
        <v>30</v>
      </c>
      <c r="R29" s="730">
        <v>10</v>
      </c>
      <c r="S29" s="731">
        <v>43</v>
      </c>
      <c r="T29" s="731">
        <v>1178</v>
      </c>
      <c r="U29" s="785">
        <v>83</v>
      </c>
      <c r="V29" s="693">
        <v>23</v>
      </c>
      <c r="W29" s="696">
        <v>565</v>
      </c>
    </row>
    <row r="30" spans="1:23" ht="18">
      <c r="A30" s="707" t="s">
        <v>310</v>
      </c>
      <c r="B30" s="833" t="s">
        <v>61</v>
      </c>
      <c r="C30" s="695">
        <v>1</v>
      </c>
      <c r="D30" s="877">
        <v>2</v>
      </c>
      <c r="E30" s="693">
        <v>5</v>
      </c>
      <c r="F30" s="693">
        <v>6</v>
      </c>
      <c r="G30" s="693">
        <v>1</v>
      </c>
      <c r="H30" s="693">
        <v>0</v>
      </c>
      <c r="I30" s="693">
        <v>27</v>
      </c>
      <c r="J30" s="693">
        <v>1</v>
      </c>
      <c r="K30" s="693">
        <v>17</v>
      </c>
      <c r="L30" s="693">
        <v>9</v>
      </c>
      <c r="M30" s="693">
        <v>87</v>
      </c>
      <c r="N30" s="693">
        <v>51</v>
      </c>
      <c r="O30" s="693">
        <v>0</v>
      </c>
      <c r="P30" s="693">
        <v>0</v>
      </c>
      <c r="Q30" s="693">
        <v>3</v>
      </c>
      <c r="R30" s="730">
        <v>1</v>
      </c>
      <c r="S30" s="731">
        <v>2</v>
      </c>
      <c r="T30" s="731">
        <v>213</v>
      </c>
      <c r="U30" s="785">
        <v>10</v>
      </c>
      <c r="V30" s="693">
        <v>3</v>
      </c>
      <c r="W30" s="696">
        <v>85</v>
      </c>
    </row>
    <row r="31" spans="1:23" ht="18.75" thickBot="1">
      <c r="A31" s="707" t="s">
        <v>309</v>
      </c>
      <c r="B31" s="833" t="s">
        <v>62</v>
      </c>
      <c r="C31" s="695">
        <v>5</v>
      </c>
      <c r="D31" s="877">
        <v>5</v>
      </c>
      <c r="E31" s="693">
        <v>17</v>
      </c>
      <c r="F31" s="693">
        <v>7</v>
      </c>
      <c r="G31" s="693">
        <v>0</v>
      </c>
      <c r="H31" s="693">
        <v>0</v>
      </c>
      <c r="I31" s="693">
        <v>63</v>
      </c>
      <c r="J31" s="693">
        <v>27</v>
      </c>
      <c r="K31" s="693">
        <v>95</v>
      </c>
      <c r="L31" s="693">
        <v>48</v>
      </c>
      <c r="M31" s="693">
        <v>128</v>
      </c>
      <c r="N31" s="693">
        <v>125</v>
      </c>
      <c r="O31" s="693">
        <v>0</v>
      </c>
      <c r="P31" s="693">
        <v>5</v>
      </c>
      <c r="Q31" s="693">
        <v>15</v>
      </c>
      <c r="R31" s="730">
        <v>5</v>
      </c>
      <c r="S31" s="731">
        <v>8</v>
      </c>
      <c r="T31" s="731">
        <v>553</v>
      </c>
      <c r="U31" s="785">
        <v>24</v>
      </c>
      <c r="V31" s="693">
        <v>26</v>
      </c>
      <c r="W31" s="696">
        <v>209</v>
      </c>
    </row>
    <row r="32" spans="1:23" ht="18">
      <c r="A32" s="707" t="s">
        <v>308</v>
      </c>
      <c r="B32" s="833" t="s">
        <v>63</v>
      </c>
      <c r="C32" s="695">
        <v>0</v>
      </c>
      <c r="D32" s="877">
        <v>0</v>
      </c>
      <c r="E32" s="693">
        <v>2</v>
      </c>
      <c r="F32" s="693">
        <v>0</v>
      </c>
      <c r="G32" s="693">
        <v>0</v>
      </c>
      <c r="H32" s="693">
        <v>0</v>
      </c>
      <c r="I32" s="693">
        <v>5</v>
      </c>
      <c r="J32" s="693">
        <v>2</v>
      </c>
      <c r="K32" s="693">
        <v>15</v>
      </c>
      <c r="L32" s="693">
        <v>7</v>
      </c>
      <c r="M32" s="693">
        <v>22</v>
      </c>
      <c r="N32" s="693">
        <v>8</v>
      </c>
      <c r="O32" s="693">
        <v>0</v>
      </c>
      <c r="P32" s="693">
        <v>0</v>
      </c>
      <c r="Q32" s="693">
        <v>0</v>
      </c>
      <c r="R32" s="730">
        <v>0</v>
      </c>
      <c r="S32" s="731">
        <v>4</v>
      </c>
      <c r="T32" s="731">
        <v>65</v>
      </c>
      <c r="U32" s="785">
        <v>0</v>
      </c>
      <c r="V32" s="693">
        <v>1</v>
      </c>
      <c r="W32" s="696">
        <v>33</v>
      </c>
    </row>
    <row r="33" spans="1:23" ht="18">
      <c r="A33" s="707" t="s">
        <v>307</v>
      </c>
      <c r="B33" s="833" t="s">
        <v>64</v>
      </c>
      <c r="C33" s="695">
        <v>0</v>
      </c>
      <c r="D33" s="877">
        <v>0</v>
      </c>
      <c r="E33" s="693">
        <v>1</v>
      </c>
      <c r="F33" s="693">
        <v>0</v>
      </c>
      <c r="G33" s="693">
        <v>0</v>
      </c>
      <c r="H33" s="693">
        <v>0</v>
      </c>
      <c r="I33" s="693">
        <v>3</v>
      </c>
      <c r="J33" s="693">
        <v>0</v>
      </c>
      <c r="K33" s="693">
        <v>0</v>
      </c>
      <c r="L33" s="693">
        <v>0</v>
      </c>
      <c r="M33" s="693">
        <v>17</v>
      </c>
      <c r="N33" s="693">
        <v>1</v>
      </c>
      <c r="O33" s="693">
        <v>0</v>
      </c>
      <c r="P33" s="693">
        <v>0</v>
      </c>
      <c r="Q33" s="693">
        <v>1</v>
      </c>
      <c r="R33" s="730">
        <v>0</v>
      </c>
      <c r="S33" s="731">
        <v>1</v>
      </c>
      <c r="T33" s="731">
        <v>24</v>
      </c>
      <c r="U33" s="785">
        <v>2</v>
      </c>
      <c r="V33" s="693">
        <v>0</v>
      </c>
      <c r="W33" s="696">
        <v>8</v>
      </c>
    </row>
    <row r="34" spans="1:23" ht="18.75" thickBot="1">
      <c r="A34" s="708" t="s">
        <v>306</v>
      </c>
      <c r="B34" s="867" t="s">
        <v>65</v>
      </c>
      <c r="C34" s="702">
        <v>13</v>
      </c>
      <c r="D34" s="878">
        <v>8</v>
      </c>
      <c r="E34" s="700">
        <v>27</v>
      </c>
      <c r="F34" s="700">
        <v>18</v>
      </c>
      <c r="G34" s="700">
        <v>3</v>
      </c>
      <c r="H34" s="700">
        <v>3</v>
      </c>
      <c r="I34" s="700">
        <v>85</v>
      </c>
      <c r="J34" s="700">
        <v>46</v>
      </c>
      <c r="K34" s="700">
        <v>149</v>
      </c>
      <c r="L34" s="700">
        <v>82</v>
      </c>
      <c r="M34" s="700">
        <v>190</v>
      </c>
      <c r="N34" s="700">
        <v>106</v>
      </c>
      <c r="O34" s="700">
        <v>2</v>
      </c>
      <c r="P34" s="700">
        <v>0</v>
      </c>
      <c r="Q34" s="700">
        <v>10</v>
      </c>
      <c r="R34" s="734">
        <v>5</v>
      </c>
      <c r="S34" s="735">
        <v>17</v>
      </c>
      <c r="T34" s="735">
        <v>764</v>
      </c>
      <c r="U34" s="788">
        <v>12</v>
      </c>
      <c r="V34" s="700">
        <v>57</v>
      </c>
      <c r="W34" s="703">
        <v>310</v>
      </c>
    </row>
    <row r="35" spans="1:23" ht="17.100000000000001" customHeight="1">
      <c r="A35" s="1301" t="s">
        <v>413</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row>
    <row r="36" spans="1:23" ht="17.100000000000001" customHeight="1">
      <c r="A36" s="1301" t="s">
        <v>285</v>
      </c>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row>
    <row r="37" spans="1:23" ht="17.100000000000001" customHeight="1">
      <c r="A37" s="1301" t="s">
        <v>284</v>
      </c>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row>
    <row r="38" spans="1:23" ht="17.100000000000001" customHeight="1">
      <c r="A38" s="1301" t="s">
        <v>389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row>
    <row r="39" spans="1:23" ht="17.100000000000001" customHeight="1">
      <c r="A39" s="1355" t="s">
        <v>934</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ht="17.100000000000001" customHeight="1">
      <c r="A40" s="1301" t="s">
        <v>388</v>
      </c>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row>
  </sheetData>
  <mergeCells count="19">
    <mergeCell ref="A40:W40"/>
    <mergeCell ref="A35:W35"/>
    <mergeCell ref="A36:W36"/>
    <mergeCell ref="A37:W37"/>
    <mergeCell ref="A38:W38"/>
    <mergeCell ref="A39:W39"/>
    <mergeCell ref="A1:W1"/>
    <mergeCell ref="C3:T3"/>
    <mergeCell ref="C4:D4"/>
    <mergeCell ref="E4:F4"/>
    <mergeCell ref="G4:H4"/>
    <mergeCell ref="I4:J4"/>
    <mergeCell ref="K4:L4"/>
    <mergeCell ref="M4:N4"/>
    <mergeCell ref="O4:P4"/>
    <mergeCell ref="Q4:R4"/>
    <mergeCell ref="A3:A5"/>
    <mergeCell ref="B3:B5"/>
    <mergeCell ref="U3:W4"/>
  </mergeCells>
  <pageMargins left="0.2" right="0.2" top="0.5" bottom="0.5" header="0" footer="0"/>
  <pageSetup paperSize="5" orientation="portrait" horizontalDpi="300" verticalDpi="30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C23"/>
  <sheetViews>
    <sheetView showGridLines="0" zoomScaleNormal="100" workbookViewId="0">
      <selection sqref="A1:C1"/>
    </sheetView>
  </sheetViews>
  <sheetFormatPr defaultColWidth="11" defaultRowHeight="15" customHeight="1"/>
  <cols>
    <col min="1" max="1" width="51.125" customWidth="1"/>
    <col min="2" max="2" width="9.5" customWidth="1"/>
    <col min="3" max="3" width="12" bestFit="1" customWidth="1"/>
  </cols>
  <sheetData>
    <row r="1" spans="1:3" ht="74.45" customHeight="1">
      <c r="A1" s="1323" t="s">
        <v>975</v>
      </c>
      <c r="B1" s="1324"/>
      <c r="C1" s="1324"/>
    </row>
    <row r="2" spans="1:3" ht="15" customHeight="1" thickBot="1"/>
    <row r="3" spans="1:3" ht="17.100000000000001" customHeight="1">
      <c r="A3" s="662" t="s">
        <v>416</v>
      </c>
      <c r="B3" s="663" t="s">
        <v>16</v>
      </c>
      <c r="C3" s="664" t="s">
        <v>417</v>
      </c>
    </row>
    <row r="4" spans="1:3" ht="17.100000000000001" customHeight="1">
      <c r="A4" s="600" t="s">
        <v>8</v>
      </c>
      <c r="B4" s="384">
        <v>39041</v>
      </c>
      <c r="C4" s="882">
        <v>1</v>
      </c>
    </row>
    <row r="5" spans="1:3" ht="17.100000000000001" customHeight="1">
      <c r="A5" s="396" t="s">
        <v>418</v>
      </c>
      <c r="B5" s="52">
        <v>21</v>
      </c>
      <c r="C5" s="881">
        <v>5.3789605799000001E-4</v>
      </c>
    </row>
    <row r="6" spans="1:3" ht="17.100000000000001" customHeight="1">
      <c r="A6" s="45" t="s">
        <v>419</v>
      </c>
      <c r="B6" s="21">
        <v>1543</v>
      </c>
      <c r="C6" s="140">
        <v>3.9522553213289999E-2</v>
      </c>
    </row>
    <row r="7" spans="1:3" ht="17.100000000000001" customHeight="1">
      <c r="A7" s="45" t="s">
        <v>420</v>
      </c>
      <c r="B7" s="21">
        <v>2029</v>
      </c>
      <c r="C7" s="140">
        <v>5.1971004841060001E-2</v>
      </c>
    </row>
    <row r="8" spans="1:3" ht="17.100000000000001" customHeight="1">
      <c r="A8" s="45" t="s">
        <v>421</v>
      </c>
      <c r="B8" s="21">
        <v>1322</v>
      </c>
      <c r="C8" s="140">
        <v>3.3861837555389997E-2</v>
      </c>
    </row>
    <row r="9" spans="1:3" ht="17.100000000000001" customHeight="1">
      <c r="A9" s="45" t="s">
        <v>422</v>
      </c>
      <c r="B9" s="21">
        <v>65</v>
      </c>
      <c r="C9" s="140">
        <v>1.66491636997E-3</v>
      </c>
    </row>
    <row r="10" spans="1:3" ht="17.100000000000001" customHeight="1">
      <c r="A10" s="45" t="s">
        <v>423</v>
      </c>
      <c r="B10" s="21">
        <v>18013</v>
      </c>
      <c r="C10" s="140">
        <v>0.4613867472657</v>
      </c>
    </row>
    <row r="11" spans="1:3" ht="17.100000000000001" customHeight="1">
      <c r="A11" s="45" t="s">
        <v>424</v>
      </c>
      <c r="B11" s="21">
        <v>196</v>
      </c>
      <c r="C11" s="140">
        <v>5.0203632079099999E-3</v>
      </c>
    </row>
    <row r="12" spans="1:3" ht="17.100000000000001" customHeight="1">
      <c r="A12" s="45" t="s">
        <v>425</v>
      </c>
      <c r="B12" s="21">
        <v>171</v>
      </c>
      <c r="C12" s="140">
        <v>4.3800107579200004E-3</v>
      </c>
    </row>
    <row r="13" spans="1:3" ht="17.100000000000001" customHeight="1">
      <c r="A13" s="45" t="s">
        <v>426</v>
      </c>
      <c r="B13" s="21">
        <v>1446</v>
      </c>
      <c r="C13" s="140">
        <v>3.7037985707330003E-2</v>
      </c>
    </row>
    <row r="14" spans="1:3" ht="17.100000000000001" customHeight="1">
      <c r="A14" s="45" t="s">
        <v>427</v>
      </c>
      <c r="B14" s="21">
        <v>759</v>
      </c>
      <c r="C14" s="140">
        <v>1.9441100381649999E-2</v>
      </c>
    </row>
    <row r="15" spans="1:3" ht="17.100000000000001" customHeight="1">
      <c r="A15" s="45" t="s">
        <v>428</v>
      </c>
      <c r="B15" s="21">
        <v>7273</v>
      </c>
      <c r="C15" s="140">
        <v>0.18629133475064999</v>
      </c>
    </row>
    <row r="16" spans="1:3" ht="17.100000000000001" customHeight="1">
      <c r="A16" s="45" t="s">
        <v>429</v>
      </c>
      <c r="B16" s="21">
        <v>3709</v>
      </c>
      <c r="C16" s="140">
        <v>9.5002689480290003E-2</v>
      </c>
    </row>
    <row r="17" spans="1:3" ht="17.100000000000001" customHeight="1">
      <c r="A17" s="45" t="s">
        <v>430</v>
      </c>
      <c r="B17" s="21">
        <v>70</v>
      </c>
      <c r="C17" s="140">
        <v>1.79298685997E-3</v>
      </c>
    </row>
    <row r="18" spans="1:3" ht="17.100000000000001" customHeight="1">
      <c r="A18" s="45" t="s">
        <v>431</v>
      </c>
      <c r="B18" s="21">
        <v>108</v>
      </c>
      <c r="C18" s="140">
        <v>2.7663225839500002E-3</v>
      </c>
    </row>
    <row r="19" spans="1:3" ht="17.100000000000001" customHeight="1" thickBot="1">
      <c r="A19" s="29" t="s">
        <v>432</v>
      </c>
      <c r="B19" s="30">
        <v>2316</v>
      </c>
      <c r="C19" s="141">
        <v>5.9322250966930001E-2</v>
      </c>
    </row>
    <row r="20" spans="1:3" ht="17.100000000000001" customHeight="1">
      <c r="A20" s="1355" t="s">
        <v>930</v>
      </c>
      <c r="B20" s="1290"/>
      <c r="C20" s="1290"/>
    </row>
    <row r="21" spans="1:3" ht="17.100000000000001" customHeight="1">
      <c r="A21" s="1355" t="s">
        <v>433</v>
      </c>
      <c r="B21" s="1290"/>
      <c r="C21" s="1290"/>
    </row>
    <row r="22" spans="1:3" ht="30.6" customHeight="1">
      <c r="A22" s="1489" t="s">
        <v>976</v>
      </c>
      <c r="B22" s="1303"/>
      <c r="C22" s="1303"/>
    </row>
    <row r="23" spans="1:3" ht="17.100000000000001" customHeight="1"/>
  </sheetData>
  <mergeCells count="4">
    <mergeCell ref="A21:C21"/>
    <mergeCell ref="A22:C22"/>
    <mergeCell ref="A20:C20"/>
    <mergeCell ref="A1:C1"/>
  </mergeCells>
  <pageMargins left="0.2" right="0.2" top="0.5" bottom="0.5" header="0" footer="0"/>
  <pageSetup paperSize="5" orientation="portrait" horizontalDpi="300" verticalDpi="30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9"/>
  <sheetViews>
    <sheetView showGridLines="0" zoomScaleNormal="100" workbookViewId="0">
      <selection sqref="A1:F1"/>
    </sheetView>
  </sheetViews>
  <sheetFormatPr defaultColWidth="11" defaultRowHeight="15" customHeight="1"/>
  <cols>
    <col min="1" max="1" width="14" bestFit="1" customWidth="1"/>
    <col min="2" max="2" width="16.875" customWidth="1"/>
    <col min="3" max="3" width="15" bestFit="1" customWidth="1"/>
    <col min="4" max="4" width="14" bestFit="1" customWidth="1"/>
    <col min="5" max="5" width="9.875" customWidth="1"/>
    <col min="6" max="6" width="8" bestFit="1" customWidth="1"/>
  </cols>
  <sheetData>
    <row r="1" spans="1:6" ht="96" customHeight="1">
      <c r="A1" s="1309" t="s">
        <v>978</v>
      </c>
      <c r="B1" s="1290"/>
      <c r="C1" s="1290"/>
      <c r="D1" s="1290"/>
      <c r="E1" s="1290"/>
      <c r="F1" s="1290"/>
    </row>
    <row r="2" spans="1:6" ht="15" customHeight="1" thickBot="1"/>
    <row r="3" spans="1:6" ht="17.100000000000001" customHeight="1">
      <c r="A3" s="1492" t="s">
        <v>128</v>
      </c>
      <c r="B3" s="1490" t="s">
        <v>435</v>
      </c>
      <c r="C3" s="1490"/>
      <c r="D3" s="1490"/>
      <c r="E3" s="1491"/>
      <c r="F3" s="1307" t="s">
        <v>8</v>
      </c>
    </row>
    <row r="4" spans="1:6" ht="17.100000000000001" customHeight="1">
      <c r="A4" s="1493"/>
      <c r="B4" s="886" t="s">
        <v>436</v>
      </c>
      <c r="C4" s="886" t="s">
        <v>423</v>
      </c>
      <c r="D4" s="886" t="s">
        <v>437</v>
      </c>
      <c r="E4" s="887" t="s">
        <v>118</v>
      </c>
      <c r="F4" s="1308"/>
    </row>
    <row r="5" spans="1:6" ht="17.100000000000001" customHeight="1" thickBot="1">
      <c r="A5" s="883" t="s">
        <v>75</v>
      </c>
      <c r="B5" s="666">
        <v>1446</v>
      </c>
      <c r="C5" s="666">
        <v>18013</v>
      </c>
      <c r="D5" s="666">
        <v>3962</v>
      </c>
      <c r="E5" s="884">
        <v>15620</v>
      </c>
      <c r="F5" s="885">
        <v>39041</v>
      </c>
    </row>
    <row r="6" spans="1:6" ht="17.100000000000001" customHeight="1">
      <c r="A6" s="1355" t="s">
        <v>977</v>
      </c>
      <c r="B6" s="1290"/>
      <c r="C6" s="1290"/>
      <c r="D6" s="1290"/>
      <c r="E6" s="1290"/>
      <c r="F6" s="1290"/>
    </row>
    <row r="7" spans="1:6" ht="17.100000000000001" customHeight="1">
      <c r="A7" s="1301" t="s">
        <v>433</v>
      </c>
      <c r="B7" s="1290"/>
      <c r="C7" s="1290"/>
      <c r="D7" s="1290"/>
      <c r="E7" s="1290"/>
      <c r="F7" s="1290"/>
    </row>
    <row r="8" spans="1:6" ht="30.6" customHeight="1">
      <c r="A8" s="1302" t="s">
        <v>434</v>
      </c>
      <c r="B8" s="1303"/>
      <c r="C8" s="1303"/>
      <c r="D8" s="1303"/>
      <c r="E8" s="1303"/>
      <c r="F8" s="1303"/>
    </row>
    <row r="9" spans="1:6" ht="17.100000000000001" customHeight="1">
      <c r="A9" s="1355"/>
      <c r="B9" s="1290"/>
      <c r="C9" s="1290"/>
      <c r="D9" s="1290"/>
      <c r="E9" s="1290"/>
      <c r="F9" s="1290"/>
    </row>
  </sheetData>
  <mergeCells count="8">
    <mergeCell ref="A6:F6"/>
    <mergeCell ref="A7:F7"/>
    <mergeCell ref="A8:F8"/>
    <mergeCell ref="A9:F9"/>
    <mergeCell ref="A1:F1"/>
    <mergeCell ref="B3:E3"/>
    <mergeCell ref="F3:F4"/>
    <mergeCell ref="A3:A4"/>
  </mergeCells>
  <pageMargins left="0.2" right="0.2" top="0.5" bottom="0.5" header="0" footer="0"/>
  <pageSetup paperSize="5" orientation="portrait" horizontalDpi="300" verticalDpi="30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11"/>
  <sheetViews>
    <sheetView showGridLines="0" zoomScaleNormal="100" workbookViewId="0">
      <selection sqref="A1:J1"/>
    </sheetView>
  </sheetViews>
  <sheetFormatPr defaultColWidth="11" defaultRowHeight="15" customHeight="1"/>
  <cols>
    <col min="1" max="1" width="11" bestFit="1" customWidth="1"/>
    <col min="2" max="2" width="6" bestFit="1" customWidth="1"/>
    <col min="3" max="3" width="9" bestFit="1" customWidth="1"/>
    <col min="4" max="4" width="6" bestFit="1" customWidth="1"/>
    <col min="5" max="5" width="9" bestFit="1" customWidth="1"/>
    <col min="6" max="6" width="6" bestFit="1" customWidth="1"/>
    <col min="7" max="7" width="9" bestFit="1" customWidth="1"/>
    <col min="8" max="8" width="6" bestFit="1" customWidth="1"/>
    <col min="9" max="9" width="9" bestFit="1" customWidth="1"/>
    <col min="10" max="10" width="8" bestFit="1" customWidth="1"/>
  </cols>
  <sheetData>
    <row r="1" spans="1:10" ht="92.45" customHeight="1">
      <c r="A1" s="1309" t="s">
        <v>980</v>
      </c>
      <c r="B1" s="1290"/>
      <c r="C1" s="1290"/>
      <c r="D1" s="1290"/>
      <c r="E1" s="1290"/>
      <c r="F1" s="1290"/>
      <c r="G1" s="1290"/>
      <c r="H1" s="1290"/>
      <c r="I1" s="1290"/>
      <c r="J1" s="1290"/>
    </row>
    <row r="2" spans="1:10" ht="15" customHeight="1" thickBot="1"/>
    <row r="3" spans="1:10" ht="32.450000000000003" customHeight="1">
      <c r="A3" s="1492"/>
      <c r="B3" s="1494" t="s">
        <v>15</v>
      </c>
      <c r="C3" s="1494"/>
      <c r="D3" s="1495" t="s">
        <v>870</v>
      </c>
      <c r="E3" s="1495"/>
      <c r="F3" s="1496" t="s">
        <v>968</v>
      </c>
      <c r="G3" s="1495"/>
      <c r="H3" s="1494" t="s">
        <v>118</v>
      </c>
      <c r="I3" s="1497"/>
      <c r="J3" s="409" t="s">
        <v>8</v>
      </c>
    </row>
    <row r="4" spans="1:10" ht="17.100000000000001" customHeight="1">
      <c r="A4" s="1493"/>
      <c r="B4" s="399" t="s">
        <v>31</v>
      </c>
      <c r="C4" s="399" t="s">
        <v>25</v>
      </c>
      <c r="D4" s="399" t="s">
        <v>31</v>
      </c>
      <c r="E4" s="399" t="s">
        <v>25</v>
      </c>
      <c r="F4" s="399" t="s">
        <v>31</v>
      </c>
      <c r="G4" s="399" t="s">
        <v>25</v>
      </c>
      <c r="H4" s="399" t="s">
        <v>31</v>
      </c>
      <c r="I4" s="410" t="s">
        <v>25</v>
      </c>
      <c r="J4" s="411" t="s">
        <v>2</v>
      </c>
    </row>
    <row r="5" spans="1:10" ht="17.100000000000001" customHeight="1">
      <c r="A5" s="889" t="s">
        <v>8</v>
      </c>
      <c r="B5" s="890">
        <v>9402</v>
      </c>
      <c r="C5" s="890">
        <v>11510</v>
      </c>
      <c r="D5" s="890">
        <v>2379</v>
      </c>
      <c r="E5" s="890">
        <v>4064</v>
      </c>
      <c r="F5" s="890">
        <v>3902</v>
      </c>
      <c r="G5" s="890">
        <v>4990</v>
      </c>
      <c r="H5" s="890">
        <v>1146</v>
      </c>
      <c r="I5" s="891">
        <v>1648</v>
      </c>
      <c r="J5" s="892">
        <v>39041</v>
      </c>
    </row>
    <row r="6" spans="1:10" ht="17.100000000000001" customHeight="1">
      <c r="A6" s="888" t="s">
        <v>9</v>
      </c>
      <c r="B6" s="52">
        <v>4597</v>
      </c>
      <c r="C6" s="52">
        <v>6380</v>
      </c>
      <c r="D6" s="52">
        <v>1282</v>
      </c>
      <c r="E6" s="52">
        <v>2302</v>
      </c>
      <c r="F6" s="52">
        <v>1629</v>
      </c>
      <c r="G6" s="52">
        <v>2553</v>
      </c>
      <c r="H6" s="52">
        <v>567</v>
      </c>
      <c r="I6" s="53">
        <v>843</v>
      </c>
      <c r="J6" s="117">
        <v>20153</v>
      </c>
    </row>
    <row r="7" spans="1:10" ht="17.100000000000001" customHeight="1" thickBot="1">
      <c r="A7" s="82" t="s">
        <v>10</v>
      </c>
      <c r="B7" s="30">
        <v>4805</v>
      </c>
      <c r="C7" s="30">
        <v>5130</v>
      </c>
      <c r="D7" s="30">
        <v>1097</v>
      </c>
      <c r="E7" s="30">
        <v>1762</v>
      </c>
      <c r="F7" s="30">
        <v>2273</v>
      </c>
      <c r="G7" s="30">
        <v>2437</v>
      </c>
      <c r="H7" s="30">
        <v>579</v>
      </c>
      <c r="I7" s="49">
        <v>805</v>
      </c>
      <c r="J7" s="77">
        <v>18888</v>
      </c>
    </row>
    <row r="8" spans="1:10" ht="17.100000000000001" customHeight="1">
      <c r="A8" s="1355" t="s">
        <v>979</v>
      </c>
      <c r="B8" s="1290"/>
      <c r="C8" s="1290"/>
      <c r="D8" s="1290"/>
      <c r="E8" s="1290"/>
      <c r="F8" s="1290"/>
      <c r="G8" s="1290"/>
      <c r="H8" s="1290"/>
      <c r="I8" s="1290"/>
      <c r="J8" s="1290"/>
    </row>
    <row r="9" spans="1:10" ht="17.100000000000001" customHeight="1">
      <c r="A9" s="1301" t="s">
        <v>433</v>
      </c>
      <c r="B9" s="1290"/>
      <c r="C9" s="1290"/>
      <c r="D9" s="1290"/>
      <c r="E9" s="1290"/>
      <c r="F9" s="1290"/>
      <c r="G9" s="1290"/>
      <c r="H9" s="1290"/>
      <c r="I9" s="1290"/>
      <c r="J9" s="1290"/>
    </row>
    <row r="10" spans="1:10" ht="18">
      <c r="A10" s="1350" t="s">
        <v>969</v>
      </c>
      <c r="B10" s="1351"/>
      <c r="C10" s="1351"/>
      <c r="D10" s="1351"/>
      <c r="E10" s="1351"/>
      <c r="F10" s="1351"/>
      <c r="G10" s="1351"/>
      <c r="H10" s="1351"/>
      <c r="I10" s="1351"/>
      <c r="J10" s="1351"/>
    </row>
    <row r="11" spans="1:10" ht="17.100000000000001" customHeight="1">
      <c r="A11" s="1355"/>
      <c r="B11" s="1290"/>
      <c r="C11" s="1290"/>
      <c r="D11" s="1290"/>
      <c r="E11" s="1290"/>
      <c r="F11" s="1290"/>
      <c r="G11" s="1290"/>
      <c r="H11" s="1290"/>
      <c r="I11" s="1290"/>
      <c r="J11" s="1290"/>
    </row>
  </sheetData>
  <mergeCells count="10">
    <mergeCell ref="A8:J8"/>
    <mergeCell ref="A9:J9"/>
    <mergeCell ref="A10:J10"/>
    <mergeCell ref="A11:J11"/>
    <mergeCell ref="A1:J1"/>
    <mergeCell ref="B3:C3"/>
    <mergeCell ref="D3:E3"/>
    <mergeCell ref="F3:G3"/>
    <mergeCell ref="H3:I3"/>
    <mergeCell ref="A3:A4"/>
  </mergeCells>
  <pageMargins left="0.2" right="0.2" top="0.5" bottom="0.5" header="0" footer="0"/>
  <pageSetup paperSize="5"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53"/>
  <sheetViews>
    <sheetView showGridLines="0" zoomScaleNormal="100" workbookViewId="0">
      <selection sqref="A1:S1"/>
    </sheetView>
  </sheetViews>
  <sheetFormatPr defaultColWidth="11" defaultRowHeight="15" customHeight="1"/>
  <cols>
    <col min="1" max="1" width="50.875" customWidth="1"/>
    <col min="2" max="2" width="13.75" customWidth="1"/>
    <col min="3" max="3" width="7" bestFit="1" customWidth="1"/>
    <col min="4" max="4" width="12.25" customWidth="1"/>
    <col min="5" max="5" width="11.375" customWidth="1"/>
    <col min="6" max="7" width="7" bestFit="1" customWidth="1"/>
    <col min="8" max="8" width="11.75" customWidth="1"/>
    <col min="9" max="9" width="10" bestFit="1" customWidth="1"/>
    <col min="10" max="10" width="7" bestFit="1" customWidth="1"/>
    <col min="11" max="11" width="8" bestFit="1" customWidth="1"/>
    <col min="12" max="18" width="7.25" customWidth="1"/>
    <col min="19" max="19" width="5" bestFit="1" customWidth="1"/>
  </cols>
  <sheetData>
    <row r="1" spans="1:19" ht="80.45" customHeight="1">
      <c r="A1" s="1323" t="s">
        <v>981</v>
      </c>
      <c r="B1" s="1324"/>
      <c r="C1" s="1324"/>
      <c r="D1" s="1324"/>
      <c r="E1" s="1324"/>
      <c r="F1" s="1324"/>
      <c r="G1" s="1324"/>
      <c r="H1" s="1324"/>
      <c r="I1" s="1324"/>
      <c r="J1" s="1324"/>
      <c r="K1" s="1324"/>
      <c r="L1" s="1324"/>
      <c r="M1" s="1324"/>
      <c r="N1" s="1324"/>
      <c r="O1" s="1324"/>
      <c r="P1" s="1324"/>
      <c r="Q1" s="1324"/>
      <c r="R1" s="1324"/>
      <c r="S1" s="1324"/>
    </row>
    <row r="2" spans="1:19" ht="15" customHeight="1" thickBot="1"/>
    <row r="3" spans="1:19" ht="36.6" customHeight="1">
      <c r="A3" s="1492" t="s">
        <v>3</v>
      </c>
      <c r="B3" s="1503" t="s">
        <v>438</v>
      </c>
      <c r="C3" s="1498" t="s">
        <v>31</v>
      </c>
      <c r="D3" s="1494"/>
      <c r="E3" s="1494"/>
      <c r="F3" s="1497"/>
      <c r="G3" s="1499" t="s">
        <v>25</v>
      </c>
      <c r="H3" s="1494"/>
      <c r="I3" s="1494"/>
      <c r="J3" s="1500"/>
      <c r="K3" s="1504" t="s">
        <v>8</v>
      </c>
      <c r="L3" s="1496" t="s">
        <v>870</v>
      </c>
      <c r="M3" s="1495"/>
      <c r="N3" s="1501" t="s">
        <v>970</v>
      </c>
      <c r="O3" s="1502"/>
      <c r="P3" s="1494" t="s">
        <v>118</v>
      </c>
      <c r="Q3" s="1494"/>
      <c r="R3" s="1494" t="s">
        <v>25</v>
      </c>
      <c r="S3" s="1500"/>
    </row>
    <row r="4" spans="1:19" ht="31.5">
      <c r="A4" s="1493"/>
      <c r="B4" s="1349"/>
      <c r="C4" s="400" t="s">
        <v>15</v>
      </c>
      <c r="D4" s="893" t="s">
        <v>870</v>
      </c>
      <c r="E4" s="893" t="s">
        <v>970</v>
      </c>
      <c r="F4" s="410" t="s">
        <v>118</v>
      </c>
      <c r="G4" s="668" t="s">
        <v>15</v>
      </c>
      <c r="H4" s="893" t="s">
        <v>870</v>
      </c>
      <c r="I4" s="893" t="s">
        <v>970</v>
      </c>
      <c r="J4" s="134" t="s">
        <v>118</v>
      </c>
      <c r="K4" s="1493"/>
      <c r="L4" s="399" t="s">
        <v>439</v>
      </c>
      <c r="M4" s="399" t="s">
        <v>17</v>
      </c>
      <c r="N4" s="399" t="s">
        <v>439</v>
      </c>
      <c r="O4" s="399" t="s">
        <v>17</v>
      </c>
      <c r="P4" s="399" t="s">
        <v>439</v>
      </c>
      <c r="Q4" s="399" t="s">
        <v>17</v>
      </c>
      <c r="R4" s="399" t="s">
        <v>439</v>
      </c>
      <c r="S4" s="134" t="s">
        <v>17</v>
      </c>
    </row>
    <row r="5" spans="1:19" ht="17.100000000000001" customHeight="1">
      <c r="A5" s="396" t="s">
        <v>426</v>
      </c>
      <c r="B5" s="401" t="s">
        <v>9</v>
      </c>
      <c r="C5" s="67">
        <v>433</v>
      </c>
      <c r="D5" s="52">
        <v>94</v>
      </c>
      <c r="E5" s="52">
        <v>92</v>
      </c>
      <c r="F5" s="53">
        <v>28</v>
      </c>
      <c r="G5" s="51">
        <v>472</v>
      </c>
      <c r="H5" s="52">
        <v>174</v>
      </c>
      <c r="I5" s="52">
        <v>99</v>
      </c>
      <c r="J5" s="54">
        <v>50</v>
      </c>
      <c r="K5" s="67">
        <v>1442</v>
      </c>
      <c r="L5" s="52">
        <v>268</v>
      </c>
      <c r="M5" s="397">
        <v>0.18585298196948999</v>
      </c>
      <c r="N5" s="52">
        <v>191</v>
      </c>
      <c r="O5" s="397">
        <v>0.13245492371706</v>
      </c>
      <c r="P5" s="52">
        <v>78</v>
      </c>
      <c r="Q5" s="397">
        <v>5.4091539528430002E-2</v>
      </c>
      <c r="R5" s="52">
        <v>795</v>
      </c>
      <c r="S5" s="398">
        <v>0.55131761442440996</v>
      </c>
    </row>
    <row r="6" spans="1:19" ht="17.100000000000001" customHeight="1">
      <c r="A6" s="45" t="s">
        <v>426</v>
      </c>
      <c r="B6" s="402" t="s">
        <v>10</v>
      </c>
      <c r="C6" s="23">
        <v>1</v>
      </c>
      <c r="D6" s="21">
        <v>0</v>
      </c>
      <c r="E6" s="21">
        <v>0</v>
      </c>
      <c r="F6" s="26">
        <v>0</v>
      </c>
      <c r="G6" s="48">
        <v>3</v>
      </c>
      <c r="H6" s="21">
        <v>0</v>
      </c>
      <c r="I6" s="21">
        <v>0</v>
      </c>
      <c r="J6" s="46">
        <v>0</v>
      </c>
      <c r="K6" s="23">
        <v>4</v>
      </c>
      <c r="L6" s="21">
        <v>0</v>
      </c>
      <c r="M6" s="138">
        <v>0</v>
      </c>
      <c r="N6" s="21">
        <v>0</v>
      </c>
      <c r="O6" s="138">
        <v>0</v>
      </c>
      <c r="P6" s="21">
        <v>0</v>
      </c>
      <c r="Q6" s="138">
        <v>0</v>
      </c>
      <c r="R6" s="21">
        <v>3</v>
      </c>
      <c r="S6" s="139">
        <v>0.75</v>
      </c>
    </row>
    <row r="7" spans="1:19" ht="17.100000000000001" customHeight="1">
      <c r="A7" s="45" t="s">
        <v>426</v>
      </c>
      <c r="B7" s="402" t="s">
        <v>440</v>
      </c>
      <c r="C7" s="23">
        <v>434</v>
      </c>
      <c r="D7" s="21">
        <v>94</v>
      </c>
      <c r="E7" s="21">
        <v>92</v>
      </c>
      <c r="F7" s="26">
        <v>28</v>
      </c>
      <c r="G7" s="48">
        <v>475</v>
      </c>
      <c r="H7" s="21">
        <v>174</v>
      </c>
      <c r="I7" s="21">
        <v>99</v>
      </c>
      <c r="J7" s="46">
        <v>50</v>
      </c>
      <c r="K7" s="23">
        <v>1446</v>
      </c>
      <c r="L7" s="21">
        <v>268</v>
      </c>
      <c r="M7" s="138">
        <v>0.18533886583678999</v>
      </c>
      <c r="N7" s="21">
        <v>191</v>
      </c>
      <c r="O7" s="138">
        <v>0.13208852005533001</v>
      </c>
      <c r="P7" s="21">
        <v>78</v>
      </c>
      <c r="Q7" s="138">
        <v>5.394190871369E-2</v>
      </c>
      <c r="R7" s="21">
        <v>798</v>
      </c>
      <c r="S7" s="139">
        <v>0.55186721991701004</v>
      </c>
    </row>
    <row r="8" spans="1:19" ht="17.100000000000001" customHeight="1">
      <c r="A8" s="45" t="s">
        <v>419</v>
      </c>
      <c r="B8" s="402" t="s">
        <v>9</v>
      </c>
      <c r="C8" s="23">
        <v>231</v>
      </c>
      <c r="D8" s="21">
        <v>54</v>
      </c>
      <c r="E8" s="21">
        <v>72</v>
      </c>
      <c r="F8" s="26">
        <v>26</v>
      </c>
      <c r="G8" s="48">
        <v>563</v>
      </c>
      <c r="H8" s="21">
        <v>225</v>
      </c>
      <c r="I8" s="21">
        <v>252</v>
      </c>
      <c r="J8" s="46">
        <v>79</v>
      </c>
      <c r="K8" s="23">
        <v>1502</v>
      </c>
      <c r="L8" s="21">
        <v>279</v>
      </c>
      <c r="M8" s="138">
        <v>0.18575233022636001</v>
      </c>
      <c r="N8" s="21">
        <v>324</v>
      </c>
      <c r="O8" s="138">
        <v>0.21571238348867999</v>
      </c>
      <c r="P8" s="21">
        <v>105</v>
      </c>
      <c r="Q8" s="138">
        <v>6.9906790945409997E-2</v>
      </c>
      <c r="R8" s="21">
        <v>1119</v>
      </c>
      <c r="S8" s="139">
        <v>0.74500665778960995</v>
      </c>
    </row>
    <row r="9" spans="1:19" ht="17.100000000000001" customHeight="1">
      <c r="A9" s="45" t="s">
        <v>419</v>
      </c>
      <c r="B9" s="402" t="s">
        <v>10</v>
      </c>
      <c r="C9" s="23">
        <v>10</v>
      </c>
      <c r="D9" s="21">
        <v>2</v>
      </c>
      <c r="E9" s="21">
        <v>3</v>
      </c>
      <c r="F9" s="26">
        <v>1</v>
      </c>
      <c r="G9" s="48">
        <v>10</v>
      </c>
      <c r="H9" s="21">
        <v>3</v>
      </c>
      <c r="I9" s="21">
        <v>10</v>
      </c>
      <c r="J9" s="46">
        <v>2</v>
      </c>
      <c r="K9" s="23">
        <v>41</v>
      </c>
      <c r="L9" s="21">
        <v>5</v>
      </c>
      <c r="M9" s="138">
        <v>0.1219512195122</v>
      </c>
      <c r="N9" s="21">
        <v>13</v>
      </c>
      <c r="O9" s="138">
        <v>0.31707317073170999</v>
      </c>
      <c r="P9" s="21">
        <v>3</v>
      </c>
      <c r="Q9" s="138">
        <v>7.3170731707319997E-2</v>
      </c>
      <c r="R9" s="21">
        <v>25</v>
      </c>
      <c r="S9" s="139">
        <v>0.60975609756098004</v>
      </c>
    </row>
    <row r="10" spans="1:19" ht="17.100000000000001" customHeight="1">
      <c r="A10" s="45" t="s">
        <v>419</v>
      </c>
      <c r="B10" s="402" t="s">
        <v>440</v>
      </c>
      <c r="C10" s="23">
        <v>241</v>
      </c>
      <c r="D10" s="21">
        <v>56</v>
      </c>
      <c r="E10" s="21">
        <v>75</v>
      </c>
      <c r="F10" s="26">
        <v>27</v>
      </c>
      <c r="G10" s="48">
        <v>573</v>
      </c>
      <c r="H10" s="21">
        <v>228</v>
      </c>
      <c r="I10" s="21">
        <v>262</v>
      </c>
      <c r="J10" s="46">
        <v>81</v>
      </c>
      <c r="K10" s="23">
        <v>1543</v>
      </c>
      <c r="L10" s="21">
        <v>284</v>
      </c>
      <c r="M10" s="138">
        <v>0.18405703175631999</v>
      </c>
      <c r="N10" s="21">
        <v>337</v>
      </c>
      <c r="O10" s="138">
        <v>0.21840570317562999</v>
      </c>
      <c r="P10" s="21">
        <v>108</v>
      </c>
      <c r="Q10" s="138">
        <v>6.9993519118599995E-2</v>
      </c>
      <c r="R10" s="21">
        <v>1144</v>
      </c>
      <c r="S10" s="139">
        <v>0.74141283214516995</v>
      </c>
    </row>
    <row r="11" spans="1:19" ht="17.100000000000001" customHeight="1">
      <c r="A11" s="45" t="s">
        <v>421</v>
      </c>
      <c r="B11" s="402" t="s">
        <v>9</v>
      </c>
      <c r="C11" s="23">
        <v>463</v>
      </c>
      <c r="D11" s="21">
        <v>76</v>
      </c>
      <c r="E11" s="21">
        <v>188</v>
      </c>
      <c r="F11" s="26">
        <v>66</v>
      </c>
      <c r="G11" s="48">
        <v>237</v>
      </c>
      <c r="H11" s="21">
        <v>55</v>
      </c>
      <c r="I11" s="21">
        <v>78</v>
      </c>
      <c r="J11" s="46">
        <v>37</v>
      </c>
      <c r="K11" s="23">
        <v>1200</v>
      </c>
      <c r="L11" s="21">
        <v>131</v>
      </c>
      <c r="M11" s="138">
        <v>0.10916666666667001</v>
      </c>
      <c r="N11" s="21">
        <v>266</v>
      </c>
      <c r="O11" s="138">
        <v>0.22166666666667001</v>
      </c>
      <c r="P11" s="21">
        <v>103</v>
      </c>
      <c r="Q11" s="138">
        <v>8.583333333333E-2</v>
      </c>
      <c r="R11" s="21">
        <v>407</v>
      </c>
      <c r="S11" s="139">
        <v>0.33916666666667</v>
      </c>
    </row>
    <row r="12" spans="1:19" ht="17.100000000000001" customHeight="1">
      <c r="A12" s="45" t="s">
        <v>421</v>
      </c>
      <c r="B12" s="402" t="s">
        <v>10</v>
      </c>
      <c r="C12" s="23">
        <v>27</v>
      </c>
      <c r="D12" s="21">
        <v>10</v>
      </c>
      <c r="E12" s="21">
        <v>33</v>
      </c>
      <c r="F12" s="26">
        <v>3</v>
      </c>
      <c r="G12" s="48">
        <v>13</v>
      </c>
      <c r="H12" s="21">
        <v>10</v>
      </c>
      <c r="I12" s="21">
        <v>19</v>
      </c>
      <c r="J12" s="46">
        <v>7</v>
      </c>
      <c r="K12" s="23">
        <v>122</v>
      </c>
      <c r="L12" s="21">
        <v>20</v>
      </c>
      <c r="M12" s="138">
        <v>0.16393442622950999</v>
      </c>
      <c r="N12" s="21">
        <v>52</v>
      </c>
      <c r="O12" s="138">
        <v>0.42622950819672001</v>
      </c>
      <c r="P12" s="21">
        <v>10</v>
      </c>
      <c r="Q12" s="138">
        <v>8.1967213114749998E-2</v>
      </c>
      <c r="R12" s="21">
        <v>49</v>
      </c>
      <c r="S12" s="139">
        <v>0.40163934426230002</v>
      </c>
    </row>
    <row r="13" spans="1:19" ht="17.100000000000001" customHeight="1">
      <c r="A13" s="45" t="s">
        <v>421</v>
      </c>
      <c r="B13" s="402" t="s">
        <v>440</v>
      </c>
      <c r="C13" s="23">
        <v>490</v>
      </c>
      <c r="D13" s="21">
        <v>86</v>
      </c>
      <c r="E13" s="21">
        <v>221</v>
      </c>
      <c r="F13" s="26">
        <v>69</v>
      </c>
      <c r="G13" s="48">
        <v>250</v>
      </c>
      <c r="H13" s="21">
        <v>65</v>
      </c>
      <c r="I13" s="21">
        <v>97</v>
      </c>
      <c r="J13" s="46">
        <v>44</v>
      </c>
      <c r="K13" s="23">
        <v>1322</v>
      </c>
      <c r="L13" s="21">
        <v>151</v>
      </c>
      <c r="M13" s="138">
        <v>0.1142208774584</v>
      </c>
      <c r="N13" s="21">
        <v>318</v>
      </c>
      <c r="O13" s="138">
        <v>0.24054462934946999</v>
      </c>
      <c r="P13" s="21">
        <v>113</v>
      </c>
      <c r="Q13" s="138">
        <v>8.5476550680790006E-2</v>
      </c>
      <c r="R13" s="21">
        <v>456</v>
      </c>
      <c r="S13" s="139">
        <v>0.34493192133132</v>
      </c>
    </row>
    <row r="14" spans="1:19" ht="17.100000000000001" customHeight="1">
      <c r="A14" s="45" t="s">
        <v>420</v>
      </c>
      <c r="B14" s="402" t="s">
        <v>9</v>
      </c>
      <c r="C14" s="23">
        <v>271</v>
      </c>
      <c r="D14" s="21">
        <v>105</v>
      </c>
      <c r="E14" s="21">
        <v>113</v>
      </c>
      <c r="F14" s="26">
        <v>21</v>
      </c>
      <c r="G14" s="48">
        <v>435</v>
      </c>
      <c r="H14" s="21">
        <v>239</v>
      </c>
      <c r="I14" s="21">
        <v>212</v>
      </c>
      <c r="J14" s="46">
        <v>48</v>
      </c>
      <c r="K14" s="23">
        <v>1444</v>
      </c>
      <c r="L14" s="21">
        <v>344</v>
      </c>
      <c r="M14" s="138">
        <v>0.23822714681439999</v>
      </c>
      <c r="N14" s="21">
        <v>325</v>
      </c>
      <c r="O14" s="138">
        <v>0.22506925207756001</v>
      </c>
      <c r="P14" s="21">
        <v>69</v>
      </c>
      <c r="Q14" s="138">
        <v>4.7783933518009997E-2</v>
      </c>
      <c r="R14" s="21">
        <v>934</v>
      </c>
      <c r="S14" s="139">
        <v>0.64681440443213001</v>
      </c>
    </row>
    <row r="15" spans="1:19" ht="17.100000000000001" customHeight="1">
      <c r="A15" s="45" t="s">
        <v>420</v>
      </c>
      <c r="B15" s="402" t="s">
        <v>10</v>
      </c>
      <c r="C15" s="23">
        <v>150</v>
      </c>
      <c r="D15" s="21">
        <v>36</v>
      </c>
      <c r="E15" s="21">
        <v>64</v>
      </c>
      <c r="F15" s="26">
        <v>17</v>
      </c>
      <c r="G15" s="48">
        <v>162</v>
      </c>
      <c r="H15" s="21">
        <v>43</v>
      </c>
      <c r="I15" s="21">
        <v>95</v>
      </c>
      <c r="J15" s="46">
        <v>18</v>
      </c>
      <c r="K15" s="23">
        <v>585</v>
      </c>
      <c r="L15" s="21">
        <v>79</v>
      </c>
      <c r="M15" s="138">
        <v>0.13504273504274</v>
      </c>
      <c r="N15" s="21">
        <v>159</v>
      </c>
      <c r="O15" s="138">
        <v>0.27179487179487</v>
      </c>
      <c r="P15" s="21">
        <v>35</v>
      </c>
      <c r="Q15" s="138">
        <v>5.9829059829059998E-2</v>
      </c>
      <c r="R15" s="21">
        <v>318</v>
      </c>
      <c r="S15" s="139">
        <v>0.54358974358973999</v>
      </c>
    </row>
    <row r="16" spans="1:19" ht="17.100000000000001" customHeight="1">
      <c r="A16" s="45" t="s">
        <v>420</v>
      </c>
      <c r="B16" s="402" t="s">
        <v>440</v>
      </c>
      <c r="C16" s="23">
        <v>421</v>
      </c>
      <c r="D16" s="21">
        <v>141</v>
      </c>
      <c r="E16" s="21">
        <v>177</v>
      </c>
      <c r="F16" s="26">
        <v>38</v>
      </c>
      <c r="G16" s="48">
        <v>597</v>
      </c>
      <c r="H16" s="21">
        <v>282</v>
      </c>
      <c r="I16" s="21">
        <v>307</v>
      </c>
      <c r="J16" s="46">
        <v>66</v>
      </c>
      <c r="K16" s="23">
        <v>2029</v>
      </c>
      <c r="L16" s="21">
        <v>423</v>
      </c>
      <c r="M16" s="138">
        <v>0.20847708230656001</v>
      </c>
      <c r="N16" s="21">
        <v>484</v>
      </c>
      <c r="O16" s="138">
        <v>0.23854115327747999</v>
      </c>
      <c r="P16" s="21">
        <v>104</v>
      </c>
      <c r="Q16" s="138">
        <v>5.1256776737310002E-2</v>
      </c>
      <c r="R16" s="21">
        <v>1252</v>
      </c>
      <c r="S16" s="139">
        <v>0.61705273533759997</v>
      </c>
    </row>
    <row r="17" spans="1:19" ht="17.100000000000001" customHeight="1">
      <c r="A17" s="45" t="s">
        <v>423</v>
      </c>
      <c r="B17" s="402" t="s">
        <v>9</v>
      </c>
      <c r="C17" s="23">
        <v>1718</v>
      </c>
      <c r="D17" s="21">
        <v>260</v>
      </c>
      <c r="E17" s="21">
        <v>369</v>
      </c>
      <c r="F17" s="26">
        <v>213</v>
      </c>
      <c r="G17" s="48">
        <v>2294</v>
      </c>
      <c r="H17" s="21">
        <v>427</v>
      </c>
      <c r="I17" s="21">
        <v>383</v>
      </c>
      <c r="J17" s="46">
        <v>240</v>
      </c>
      <c r="K17" s="23">
        <v>5904</v>
      </c>
      <c r="L17" s="21">
        <v>687</v>
      </c>
      <c r="M17" s="138">
        <v>0.11636178861789</v>
      </c>
      <c r="N17" s="21">
        <v>752</v>
      </c>
      <c r="O17" s="138">
        <v>0.12737127371274001</v>
      </c>
      <c r="P17" s="21">
        <v>453</v>
      </c>
      <c r="Q17" s="138">
        <v>7.6727642276419997E-2</v>
      </c>
      <c r="R17" s="21">
        <v>3344</v>
      </c>
      <c r="S17" s="139">
        <v>0.56639566395663998</v>
      </c>
    </row>
    <row r="18" spans="1:19" ht="17.100000000000001" customHeight="1">
      <c r="A18" s="45" t="s">
        <v>423</v>
      </c>
      <c r="B18" s="402" t="s">
        <v>10</v>
      </c>
      <c r="C18" s="23">
        <v>3742</v>
      </c>
      <c r="D18" s="21">
        <v>606</v>
      </c>
      <c r="E18" s="21">
        <v>1102</v>
      </c>
      <c r="F18" s="26">
        <v>380</v>
      </c>
      <c r="G18" s="48">
        <v>3853</v>
      </c>
      <c r="H18" s="21">
        <v>964</v>
      </c>
      <c r="I18" s="21">
        <v>922</v>
      </c>
      <c r="J18" s="46">
        <v>540</v>
      </c>
      <c r="K18" s="23">
        <v>12109</v>
      </c>
      <c r="L18" s="21">
        <v>1570</v>
      </c>
      <c r="M18" s="138">
        <v>0.12965562804526001</v>
      </c>
      <c r="N18" s="21">
        <v>2024</v>
      </c>
      <c r="O18" s="138">
        <v>0.16714840201503001</v>
      </c>
      <c r="P18" s="21">
        <v>920</v>
      </c>
      <c r="Q18" s="138">
        <v>7.5976546370469994E-2</v>
      </c>
      <c r="R18" s="21">
        <v>6279</v>
      </c>
      <c r="S18" s="139">
        <v>0.51853992897845003</v>
      </c>
    </row>
    <row r="19" spans="1:19" ht="17.100000000000001" customHeight="1">
      <c r="A19" s="45" t="s">
        <v>423</v>
      </c>
      <c r="B19" s="402" t="s">
        <v>440</v>
      </c>
      <c r="C19" s="23">
        <v>5460</v>
      </c>
      <c r="D19" s="21">
        <v>866</v>
      </c>
      <c r="E19" s="21">
        <v>1471</v>
      </c>
      <c r="F19" s="26">
        <v>593</v>
      </c>
      <c r="G19" s="48">
        <v>6147</v>
      </c>
      <c r="H19" s="21">
        <v>1391</v>
      </c>
      <c r="I19" s="21">
        <v>1305</v>
      </c>
      <c r="J19" s="46">
        <v>780</v>
      </c>
      <c r="K19" s="23">
        <v>18013</v>
      </c>
      <c r="L19" s="21">
        <v>2257</v>
      </c>
      <c r="M19" s="138">
        <v>0.12529839560318001</v>
      </c>
      <c r="N19" s="21">
        <v>2776</v>
      </c>
      <c r="O19" s="138">
        <v>0.15411091989119</v>
      </c>
      <c r="P19" s="21">
        <v>1373</v>
      </c>
      <c r="Q19" s="138">
        <v>7.6222728029760003E-2</v>
      </c>
      <c r="R19" s="21">
        <v>9623</v>
      </c>
      <c r="S19" s="139">
        <v>0.53422528174095996</v>
      </c>
    </row>
    <row r="20" spans="1:19" ht="17.100000000000001" customHeight="1">
      <c r="A20" s="45" t="s">
        <v>418</v>
      </c>
      <c r="B20" s="402" t="s">
        <v>9</v>
      </c>
      <c r="C20" s="23">
        <v>5</v>
      </c>
      <c r="D20" s="21">
        <v>1</v>
      </c>
      <c r="E20" s="21">
        <v>1</v>
      </c>
      <c r="F20" s="26">
        <v>0</v>
      </c>
      <c r="G20" s="48">
        <v>7</v>
      </c>
      <c r="H20" s="21">
        <v>0</v>
      </c>
      <c r="I20" s="21">
        <v>1</v>
      </c>
      <c r="J20" s="46">
        <v>4</v>
      </c>
      <c r="K20" s="23">
        <v>19</v>
      </c>
      <c r="L20" s="21">
        <v>1</v>
      </c>
      <c r="M20" s="138">
        <v>5.263157894737E-2</v>
      </c>
      <c r="N20" s="21">
        <v>2</v>
      </c>
      <c r="O20" s="138">
        <v>0.10526315789474</v>
      </c>
      <c r="P20" s="21">
        <v>4</v>
      </c>
      <c r="Q20" s="138">
        <v>0.21052631578947001</v>
      </c>
      <c r="R20" s="21">
        <v>12</v>
      </c>
      <c r="S20" s="139">
        <v>0.63157894736842002</v>
      </c>
    </row>
    <row r="21" spans="1:19" ht="17.100000000000001" customHeight="1">
      <c r="A21" s="45" t="s">
        <v>418</v>
      </c>
      <c r="B21" s="402" t="s">
        <v>10</v>
      </c>
      <c r="C21" s="23">
        <v>0</v>
      </c>
      <c r="D21" s="21">
        <v>0</v>
      </c>
      <c r="E21" s="21">
        <v>1</v>
      </c>
      <c r="F21" s="26">
        <v>0</v>
      </c>
      <c r="G21" s="48">
        <v>1</v>
      </c>
      <c r="H21" s="21">
        <v>0</v>
      </c>
      <c r="I21" s="21">
        <v>0</v>
      </c>
      <c r="J21" s="46">
        <v>0</v>
      </c>
      <c r="K21" s="23">
        <v>2</v>
      </c>
      <c r="L21" s="21">
        <v>0</v>
      </c>
      <c r="M21" s="138">
        <v>0</v>
      </c>
      <c r="N21" s="21">
        <v>1</v>
      </c>
      <c r="O21" s="138">
        <v>0.5</v>
      </c>
      <c r="P21" s="21">
        <v>0</v>
      </c>
      <c r="Q21" s="138">
        <v>0</v>
      </c>
      <c r="R21" s="21">
        <v>1</v>
      </c>
      <c r="S21" s="139">
        <v>0.5</v>
      </c>
    </row>
    <row r="22" spans="1:19" ht="17.100000000000001" customHeight="1">
      <c r="A22" s="45" t="s">
        <v>418</v>
      </c>
      <c r="B22" s="402" t="s">
        <v>440</v>
      </c>
      <c r="C22" s="23">
        <v>5</v>
      </c>
      <c r="D22" s="21">
        <v>1</v>
      </c>
      <c r="E22" s="21">
        <v>2</v>
      </c>
      <c r="F22" s="26">
        <v>0</v>
      </c>
      <c r="G22" s="48">
        <v>8</v>
      </c>
      <c r="H22" s="21">
        <v>0</v>
      </c>
      <c r="I22" s="21">
        <v>1</v>
      </c>
      <c r="J22" s="46">
        <v>4</v>
      </c>
      <c r="K22" s="23">
        <v>21</v>
      </c>
      <c r="L22" s="21">
        <v>1</v>
      </c>
      <c r="M22" s="138">
        <v>4.7619047619050003E-2</v>
      </c>
      <c r="N22" s="21">
        <v>3</v>
      </c>
      <c r="O22" s="138">
        <v>0.14285714285713999</v>
      </c>
      <c r="P22" s="21">
        <v>4</v>
      </c>
      <c r="Q22" s="138">
        <v>0.19047619047618999</v>
      </c>
      <c r="R22" s="21">
        <v>13</v>
      </c>
      <c r="S22" s="139">
        <v>0.61904761904761996</v>
      </c>
    </row>
    <row r="23" spans="1:19" ht="17.100000000000001" customHeight="1">
      <c r="A23" s="45" t="s">
        <v>424</v>
      </c>
      <c r="B23" s="402" t="s">
        <v>9</v>
      </c>
      <c r="C23" s="23">
        <v>25</v>
      </c>
      <c r="D23" s="21">
        <v>1</v>
      </c>
      <c r="E23" s="21">
        <v>3</v>
      </c>
      <c r="F23" s="26">
        <v>1</v>
      </c>
      <c r="G23" s="48">
        <v>83</v>
      </c>
      <c r="H23" s="21">
        <v>13</v>
      </c>
      <c r="I23" s="21">
        <v>11</v>
      </c>
      <c r="J23" s="46">
        <v>11</v>
      </c>
      <c r="K23" s="23">
        <v>148</v>
      </c>
      <c r="L23" s="21">
        <v>14</v>
      </c>
      <c r="M23" s="138">
        <v>9.4594594594590006E-2</v>
      </c>
      <c r="N23" s="21">
        <v>14</v>
      </c>
      <c r="O23" s="138">
        <v>9.4594594594590006E-2</v>
      </c>
      <c r="P23" s="21">
        <v>12</v>
      </c>
      <c r="Q23" s="138">
        <v>8.1081081081080003E-2</v>
      </c>
      <c r="R23" s="21">
        <v>118</v>
      </c>
      <c r="S23" s="139">
        <v>0.79729729729730003</v>
      </c>
    </row>
    <row r="24" spans="1:19" ht="17.100000000000001" customHeight="1">
      <c r="A24" s="45" t="s">
        <v>424</v>
      </c>
      <c r="B24" s="402" t="s">
        <v>10</v>
      </c>
      <c r="C24" s="23">
        <v>3</v>
      </c>
      <c r="D24" s="21">
        <v>0</v>
      </c>
      <c r="E24" s="21">
        <v>1</v>
      </c>
      <c r="F24" s="26">
        <v>1</v>
      </c>
      <c r="G24" s="48">
        <v>31</v>
      </c>
      <c r="H24" s="21">
        <v>9</v>
      </c>
      <c r="I24" s="21">
        <v>0</v>
      </c>
      <c r="J24" s="46">
        <v>3</v>
      </c>
      <c r="K24" s="23">
        <v>48</v>
      </c>
      <c r="L24" s="21">
        <v>9</v>
      </c>
      <c r="M24" s="138">
        <v>0.1875</v>
      </c>
      <c r="N24" s="21">
        <v>1</v>
      </c>
      <c r="O24" s="138">
        <v>2.0833333333330002E-2</v>
      </c>
      <c r="P24" s="21">
        <v>4</v>
      </c>
      <c r="Q24" s="138">
        <v>8.3333333333329998E-2</v>
      </c>
      <c r="R24" s="21">
        <v>43</v>
      </c>
      <c r="S24" s="139">
        <v>0.89583333333333004</v>
      </c>
    </row>
    <row r="25" spans="1:19" ht="17.100000000000001" customHeight="1">
      <c r="A25" s="45" t="s">
        <v>424</v>
      </c>
      <c r="B25" s="402" t="s">
        <v>440</v>
      </c>
      <c r="C25" s="23">
        <v>28</v>
      </c>
      <c r="D25" s="21">
        <v>1</v>
      </c>
      <c r="E25" s="21">
        <v>4</v>
      </c>
      <c r="F25" s="26">
        <v>2</v>
      </c>
      <c r="G25" s="48">
        <v>114</v>
      </c>
      <c r="H25" s="21">
        <v>22</v>
      </c>
      <c r="I25" s="21">
        <v>11</v>
      </c>
      <c r="J25" s="46">
        <v>14</v>
      </c>
      <c r="K25" s="23">
        <v>196</v>
      </c>
      <c r="L25" s="21">
        <v>23</v>
      </c>
      <c r="M25" s="138">
        <v>0.11734693877551</v>
      </c>
      <c r="N25" s="21">
        <v>15</v>
      </c>
      <c r="O25" s="138">
        <v>7.6530612244900001E-2</v>
      </c>
      <c r="P25" s="21">
        <v>16</v>
      </c>
      <c r="Q25" s="138">
        <v>8.1632653061220001E-2</v>
      </c>
      <c r="R25" s="21">
        <v>161</v>
      </c>
      <c r="S25" s="139">
        <v>0.82142857142856995</v>
      </c>
    </row>
    <row r="26" spans="1:19" ht="17.100000000000001" customHeight="1">
      <c r="A26" s="45" t="s">
        <v>425</v>
      </c>
      <c r="B26" s="402" t="s">
        <v>9</v>
      </c>
      <c r="C26" s="23">
        <v>14</v>
      </c>
      <c r="D26" s="21">
        <v>5</v>
      </c>
      <c r="E26" s="21">
        <v>11</v>
      </c>
      <c r="F26" s="26">
        <v>3</v>
      </c>
      <c r="G26" s="48">
        <v>58</v>
      </c>
      <c r="H26" s="21">
        <v>13</v>
      </c>
      <c r="I26" s="21">
        <v>25</v>
      </c>
      <c r="J26" s="46">
        <v>10</v>
      </c>
      <c r="K26" s="23">
        <v>139</v>
      </c>
      <c r="L26" s="21">
        <v>18</v>
      </c>
      <c r="M26" s="138">
        <v>0.12949640287770001</v>
      </c>
      <c r="N26" s="21">
        <v>36</v>
      </c>
      <c r="O26" s="138">
        <v>0.25899280575540001</v>
      </c>
      <c r="P26" s="21">
        <v>13</v>
      </c>
      <c r="Q26" s="138">
        <v>9.3525179856119994E-2</v>
      </c>
      <c r="R26" s="21">
        <v>106</v>
      </c>
      <c r="S26" s="139">
        <v>0.76258992805754999</v>
      </c>
    </row>
    <row r="27" spans="1:19" ht="17.100000000000001" customHeight="1">
      <c r="A27" s="45" t="s">
        <v>425</v>
      </c>
      <c r="B27" s="402" t="s">
        <v>10</v>
      </c>
      <c r="C27" s="23">
        <v>4</v>
      </c>
      <c r="D27" s="21">
        <v>3</v>
      </c>
      <c r="E27" s="21">
        <v>1</v>
      </c>
      <c r="F27" s="26">
        <v>1</v>
      </c>
      <c r="G27" s="48">
        <v>13</v>
      </c>
      <c r="H27" s="21">
        <v>4</v>
      </c>
      <c r="I27" s="21">
        <v>3</v>
      </c>
      <c r="J27" s="46">
        <v>3</v>
      </c>
      <c r="K27" s="23">
        <v>32</v>
      </c>
      <c r="L27" s="21">
        <v>7</v>
      </c>
      <c r="M27" s="138">
        <v>0.21875</v>
      </c>
      <c r="N27" s="21">
        <v>4</v>
      </c>
      <c r="O27" s="138">
        <v>0.125</v>
      </c>
      <c r="P27" s="21">
        <v>4</v>
      </c>
      <c r="Q27" s="138">
        <v>0.125</v>
      </c>
      <c r="R27" s="21">
        <v>23</v>
      </c>
      <c r="S27" s="139">
        <v>0.71875</v>
      </c>
    </row>
    <row r="28" spans="1:19" ht="17.100000000000001" customHeight="1">
      <c r="A28" s="45" t="s">
        <v>425</v>
      </c>
      <c r="B28" s="402" t="s">
        <v>440</v>
      </c>
      <c r="C28" s="23">
        <v>18</v>
      </c>
      <c r="D28" s="21">
        <v>8</v>
      </c>
      <c r="E28" s="21">
        <v>12</v>
      </c>
      <c r="F28" s="26">
        <v>4</v>
      </c>
      <c r="G28" s="48">
        <v>71</v>
      </c>
      <c r="H28" s="21">
        <v>17</v>
      </c>
      <c r="I28" s="21">
        <v>28</v>
      </c>
      <c r="J28" s="46">
        <v>13</v>
      </c>
      <c r="K28" s="23">
        <v>171</v>
      </c>
      <c r="L28" s="21">
        <v>25</v>
      </c>
      <c r="M28" s="138">
        <v>0.14619883040935999</v>
      </c>
      <c r="N28" s="21">
        <v>40</v>
      </c>
      <c r="O28" s="138">
        <v>0.23391812865497</v>
      </c>
      <c r="P28" s="21">
        <v>17</v>
      </c>
      <c r="Q28" s="138">
        <v>9.941520467836E-2</v>
      </c>
      <c r="R28" s="21">
        <v>129</v>
      </c>
      <c r="S28" s="139">
        <v>0.75438596491228005</v>
      </c>
    </row>
    <row r="29" spans="1:19" ht="17.100000000000001" customHeight="1">
      <c r="A29" s="45" t="s">
        <v>429</v>
      </c>
      <c r="B29" s="402" t="s">
        <v>9</v>
      </c>
      <c r="C29" s="23">
        <v>262</v>
      </c>
      <c r="D29" s="21">
        <v>109</v>
      </c>
      <c r="E29" s="21">
        <v>91</v>
      </c>
      <c r="F29" s="26">
        <v>37</v>
      </c>
      <c r="G29" s="48">
        <v>432</v>
      </c>
      <c r="H29" s="21">
        <v>224</v>
      </c>
      <c r="I29" s="21">
        <v>194</v>
      </c>
      <c r="J29" s="46">
        <v>96</v>
      </c>
      <c r="K29" s="23">
        <v>1445</v>
      </c>
      <c r="L29" s="21">
        <v>333</v>
      </c>
      <c r="M29" s="138">
        <v>0.23044982698961999</v>
      </c>
      <c r="N29" s="21">
        <v>285</v>
      </c>
      <c r="O29" s="138">
        <v>0.19723183391002999</v>
      </c>
      <c r="P29" s="21">
        <v>133</v>
      </c>
      <c r="Q29" s="138">
        <v>9.2041522491350003E-2</v>
      </c>
      <c r="R29" s="21">
        <v>946</v>
      </c>
      <c r="S29" s="139">
        <v>0.65467128027681998</v>
      </c>
    </row>
    <row r="30" spans="1:19" ht="17.100000000000001" customHeight="1">
      <c r="A30" s="45" t="s">
        <v>429</v>
      </c>
      <c r="B30" s="402" t="s">
        <v>10</v>
      </c>
      <c r="C30" s="23">
        <v>425</v>
      </c>
      <c r="D30" s="21">
        <v>138</v>
      </c>
      <c r="E30" s="21">
        <v>450</v>
      </c>
      <c r="F30" s="26">
        <v>88</v>
      </c>
      <c r="G30" s="48">
        <v>456</v>
      </c>
      <c r="H30" s="21">
        <v>179</v>
      </c>
      <c r="I30" s="21">
        <v>418</v>
      </c>
      <c r="J30" s="46">
        <v>110</v>
      </c>
      <c r="K30" s="23">
        <v>2264</v>
      </c>
      <c r="L30" s="21">
        <v>317</v>
      </c>
      <c r="M30" s="138">
        <v>0.14001766784451999</v>
      </c>
      <c r="N30" s="21">
        <v>868</v>
      </c>
      <c r="O30" s="138">
        <v>0.38339222614841001</v>
      </c>
      <c r="P30" s="21">
        <v>198</v>
      </c>
      <c r="Q30" s="138">
        <v>8.7455830388689995E-2</v>
      </c>
      <c r="R30" s="21">
        <v>1163</v>
      </c>
      <c r="S30" s="139">
        <v>0.51369257950530001</v>
      </c>
    </row>
    <row r="31" spans="1:19" ht="17.100000000000001" customHeight="1">
      <c r="A31" s="45" t="s">
        <v>429</v>
      </c>
      <c r="B31" s="402" t="s">
        <v>440</v>
      </c>
      <c r="C31" s="23">
        <v>687</v>
      </c>
      <c r="D31" s="21">
        <v>247</v>
      </c>
      <c r="E31" s="21">
        <v>541</v>
      </c>
      <c r="F31" s="26">
        <v>125</v>
      </c>
      <c r="G31" s="48">
        <v>888</v>
      </c>
      <c r="H31" s="21">
        <v>403</v>
      </c>
      <c r="I31" s="21">
        <v>612</v>
      </c>
      <c r="J31" s="46">
        <v>206</v>
      </c>
      <c r="K31" s="23">
        <v>3709</v>
      </c>
      <c r="L31" s="21">
        <v>650</v>
      </c>
      <c r="M31" s="138">
        <v>0.17524939336747999</v>
      </c>
      <c r="N31" s="21">
        <v>1153</v>
      </c>
      <c r="O31" s="138">
        <v>0.31086546238877999</v>
      </c>
      <c r="P31" s="21">
        <v>331</v>
      </c>
      <c r="Q31" s="138">
        <v>8.9242383391750002E-2</v>
      </c>
      <c r="R31" s="21">
        <v>2109</v>
      </c>
      <c r="S31" s="139">
        <v>0.56861687786464998</v>
      </c>
    </row>
    <row r="32" spans="1:19" ht="17.100000000000001" customHeight="1">
      <c r="A32" s="45" t="s">
        <v>422</v>
      </c>
      <c r="B32" s="402" t="s">
        <v>9</v>
      </c>
      <c r="C32" s="23">
        <v>9</v>
      </c>
      <c r="D32" s="21">
        <v>0</v>
      </c>
      <c r="E32" s="21">
        <v>0</v>
      </c>
      <c r="F32" s="26">
        <v>2</v>
      </c>
      <c r="G32" s="48">
        <v>35</v>
      </c>
      <c r="H32" s="21">
        <v>4</v>
      </c>
      <c r="I32" s="21">
        <v>3</v>
      </c>
      <c r="J32" s="46">
        <v>3</v>
      </c>
      <c r="K32" s="23">
        <v>56</v>
      </c>
      <c r="L32" s="21">
        <v>4</v>
      </c>
      <c r="M32" s="138">
        <v>7.1428571428569995E-2</v>
      </c>
      <c r="N32" s="21">
        <v>3</v>
      </c>
      <c r="O32" s="138">
        <v>5.3571428571429998E-2</v>
      </c>
      <c r="P32" s="21">
        <v>5</v>
      </c>
      <c r="Q32" s="138">
        <v>8.9285714285709999E-2</v>
      </c>
      <c r="R32" s="21">
        <v>45</v>
      </c>
      <c r="S32" s="139">
        <v>0.80357142857143005</v>
      </c>
    </row>
    <row r="33" spans="1:19" ht="17.100000000000001" customHeight="1">
      <c r="A33" s="45" t="s">
        <v>422</v>
      </c>
      <c r="B33" s="402" t="s">
        <v>10</v>
      </c>
      <c r="C33" s="23">
        <v>3</v>
      </c>
      <c r="D33" s="21">
        <v>0</v>
      </c>
      <c r="E33" s="21">
        <v>2</v>
      </c>
      <c r="F33" s="26">
        <v>0</v>
      </c>
      <c r="G33" s="48">
        <v>3</v>
      </c>
      <c r="H33" s="21">
        <v>0</v>
      </c>
      <c r="I33" s="21">
        <v>1</v>
      </c>
      <c r="J33" s="46">
        <v>0</v>
      </c>
      <c r="K33" s="23">
        <v>9</v>
      </c>
      <c r="L33" s="21">
        <v>0</v>
      </c>
      <c r="M33" s="138">
        <v>0</v>
      </c>
      <c r="N33" s="21">
        <v>3</v>
      </c>
      <c r="O33" s="138">
        <v>0.33333333333332998</v>
      </c>
      <c r="P33" s="21">
        <v>0</v>
      </c>
      <c r="Q33" s="138">
        <v>0</v>
      </c>
      <c r="R33" s="21">
        <v>4</v>
      </c>
      <c r="S33" s="139">
        <v>0.44444444444443998</v>
      </c>
    </row>
    <row r="34" spans="1:19" ht="17.100000000000001" customHeight="1">
      <c r="A34" s="45" t="s">
        <v>422</v>
      </c>
      <c r="B34" s="402" t="s">
        <v>440</v>
      </c>
      <c r="C34" s="23">
        <v>12</v>
      </c>
      <c r="D34" s="21">
        <v>0</v>
      </c>
      <c r="E34" s="21">
        <v>2</v>
      </c>
      <c r="F34" s="26">
        <v>2</v>
      </c>
      <c r="G34" s="48">
        <v>38</v>
      </c>
      <c r="H34" s="21">
        <v>4</v>
      </c>
      <c r="I34" s="21">
        <v>4</v>
      </c>
      <c r="J34" s="46">
        <v>3</v>
      </c>
      <c r="K34" s="23">
        <v>65</v>
      </c>
      <c r="L34" s="21">
        <v>4</v>
      </c>
      <c r="M34" s="138">
        <v>6.1538461538460001E-2</v>
      </c>
      <c r="N34" s="21">
        <v>6</v>
      </c>
      <c r="O34" s="138">
        <v>9.2307692307689995E-2</v>
      </c>
      <c r="P34" s="21">
        <v>5</v>
      </c>
      <c r="Q34" s="138">
        <v>7.6923076923079994E-2</v>
      </c>
      <c r="R34" s="21">
        <v>49</v>
      </c>
      <c r="S34" s="139">
        <v>0.75384615384614995</v>
      </c>
    </row>
    <row r="35" spans="1:19" ht="17.100000000000001" customHeight="1">
      <c r="A35" s="45" t="s">
        <v>432</v>
      </c>
      <c r="B35" s="402" t="s">
        <v>9</v>
      </c>
      <c r="C35" s="23">
        <v>382</v>
      </c>
      <c r="D35" s="21">
        <v>304</v>
      </c>
      <c r="E35" s="21">
        <v>308</v>
      </c>
      <c r="F35" s="26">
        <v>81</v>
      </c>
      <c r="G35" s="48">
        <v>163</v>
      </c>
      <c r="H35" s="21">
        <v>219</v>
      </c>
      <c r="I35" s="21">
        <v>227</v>
      </c>
      <c r="J35" s="46">
        <v>45</v>
      </c>
      <c r="K35" s="23">
        <v>1729</v>
      </c>
      <c r="L35" s="21">
        <v>523</v>
      </c>
      <c r="M35" s="138">
        <v>0.30248698669751001</v>
      </c>
      <c r="N35" s="21">
        <v>535</v>
      </c>
      <c r="O35" s="138">
        <v>0.30942741469057</v>
      </c>
      <c r="P35" s="21">
        <v>126</v>
      </c>
      <c r="Q35" s="138">
        <v>7.2874493927129996E-2</v>
      </c>
      <c r="R35" s="21">
        <v>654</v>
      </c>
      <c r="S35" s="139">
        <v>0.37825332562175001</v>
      </c>
    </row>
    <row r="36" spans="1:19" ht="17.100000000000001" customHeight="1">
      <c r="A36" s="45" t="s">
        <v>432</v>
      </c>
      <c r="B36" s="402" t="s">
        <v>10</v>
      </c>
      <c r="C36" s="23">
        <v>107</v>
      </c>
      <c r="D36" s="21">
        <v>91</v>
      </c>
      <c r="E36" s="21">
        <v>107</v>
      </c>
      <c r="F36" s="26">
        <v>13</v>
      </c>
      <c r="G36" s="48">
        <v>48</v>
      </c>
      <c r="H36" s="21">
        <v>102</v>
      </c>
      <c r="I36" s="21">
        <v>113</v>
      </c>
      <c r="J36" s="46">
        <v>6</v>
      </c>
      <c r="K36" s="23">
        <v>587</v>
      </c>
      <c r="L36" s="21">
        <v>193</v>
      </c>
      <c r="M36" s="138">
        <v>0.32879045996592998</v>
      </c>
      <c r="N36" s="21">
        <v>220</v>
      </c>
      <c r="O36" s="138">
        <v>0.37478705281090002</v>
      </c>
      <c r="P36" s="21">
        <v>19</v>
      </c>
      <c r="Q36" s="138">
        <v>3.2367972742760001E-2</v>
      </c>
      <c r="R36" s="21">
        <v>269</v>
      </c>
      <c r="S36" s="139">
        <v>0.45826235093696999</v>
      </c>
    </row>
    <row r="37" spans="1:19" ht="17.100000000000001" customHeight="1">
      <c r="A37" s="45" t="s">
        <v>432</v>
      </c>
      <c r="B37" s="402" t="s">
        <v>440</v>
      </c>
      <c r="C37" s="23">
        <v>489</v>
      </c>
      <c r="D37" s="21">
        <v>395</v>
      </c>
      <c r="E37" s="21">
        <v>415</v>
      </c>
      <c r="F37" s="26">
        <v>94</v>
      </c>
      <c r="G37" s="48">
        <v>211</v>
      </c>
      <c r="H37" s="21">
        <v>321</v>
      </c>
      <c r="I37" s="21">
        <v>340</v>
      </c>
      <c r="J37" s="46">
        <v>51</v>
      </c>
      <c r="K37" s="23">
        <v>2316</v>
      </c>
      <c r="L37" s="21">
        <v>716</v>
      </c>
      <c r="M37" s="138">
        <v>0.30915371329878999</v>
      </c>
      <c r="N37" s="21">
        <v>755</v>
      </c>
      <c r="O37" s="138">
        <v>0.32599309153713002</v>
      </c>
      <c r="P37" s="21">
        <v>145</v>
      </c>
      <c r="Q37" s="138">
        <v>6.2607944732299997E-2</v>
      </c>
      <c r="R37" s="21">
        <v>923</v>
      </c>
      <c r="S37" s="139">
        <v>0.39853195164076</v>
      </c>
    </row>
    <row r="38" spans="1:19" ht="17.100000000000001" customHeight="1">
      <c r="A38" s="45" t="s">
        <v>431</v>
      </c>
      <c r="B38" s="402" t="s">
        <v>9</v>
      </c>
      <c r="C38" s="23">
        <v>9</v>
      </c>
      <c r="D38" s="21">
        <v>6</v>
      </c>
      <c r="E38" s="21">
        <v>8</v>
      </c>
      <c r="F38" s="26">
        <v>0</v>
      </c>
      <c r="G38" s="48">
        <v>31</v>
      </c>
      <c r="H38" s="21">
        <v>16</v>
      </c>
      <c r="I38" s="21">
        <v>16</v>
      </c>
      <c r="J38" s="46">
        <v>3</v>
      </c>
      <c r="K38" s="23">
        <v>89</v>
      </c>
      <c r="L38" s="21">
        <v>22</v>
      </c>
      <c r="M38" s="138">
        <v>0.24719101123595999</v>
      </c>
      <c r="N38" s="21">
        <v>24</v>
      </c>
      <c r="O38" s="138">
        <v>0.26966292134830999</v>
      </c>
      <c r="P38" s="21">
        <v>3</v>
      </c>
      <c r="Q38" s="138">
        <v>3.3707865168539998E-2</v>
      </c>
      <c r="R38" s="21">
        <v>66</v>
      </c>
      <c r="S38" s="139">
        <v>0.74157303370786998</v>
      </c>
    </row>
    <row r="39" spans="1:19" ht="17.100000000000001" customHeight="1">
      <c r="A39" s="45" t="s">
        <v>431</v>
      </c>
      <c r="B39" s="402" t="s">
        <v>10</v>
      </c>
      <c r="C39" s="23">
        <v>2</v>
      </c>
      <c r="D39" s="21">
        <v>0</v>
      </c>
      <c r="E39" s="21">
        <v>1</v>
      </c>
      <c r="F39" s="26">
        <v>1</v>
      </c>
      <c r="G39" s="48">
        <v>9</v>
      </c>
      <c r="H39" s="21">
        <v>3</v>
      </c>
      <c r="I39" s="21">
        <v>2</v>
      </c>
      <c r="J39" s="46">
        <v>1</v>
      </c>
      <c r="K39" s="23">
        <v>19</v>
      </c>
      <c r="L39" s="21">
        <v>3</v>
      </c>
      <c r="M39" s="138">
        <v>0.15789473684211</v>
      </c>
      <c r="N39" s="21">
        <v>3</v>
      </c>
      <c r="O39" s="138">
        <v>0.15789473684211</v>
      </c>
      <c r="P39" s="21">
        <v>2</v>
      </c>
      <c r="Q39" s="138">
        <v>0.10526315789474</v>
      </c>
      <c r="R39" s="21">
        <v>15</v>
      </c>
      <c r="S39" s="139">
        <v>0.78947368421052999</v>
      </c>
    </row>
    <row r="40" spans="1:19" ht="17.100000000000001" customHeight="1">
      <c r="A40" s="45" t="s">
        <v>431</v>
      </c>
      <c r="B40" s="402" t="s">
        <v>440</v>
      </c>
      <c r="C40" s="23">
        <v>11</v>
      </c>
      <c r="D40" s="21">
        <v>6</v>
      </c>
      <c r="E40" s="21">
        <v>9</v>
      </c>
      <c r="F40" s="26">
        <v>1</v>
      </c>
      <c r="G40" s="48">
        <v>40</v>
      </c>
      <c r="H40" s="21">
        <v>19</v>
      </c>
      <c r="I40" s="21">
        <v>18</v>
      </c>
      <c r="J40" s="46">
        <v>4</v>
      </c>
      <c r="K40" s="23">
        <v>108</v>
      </c>
      <c r="L40" s="21">
        <v>25</v>
      </c>
      <c r="M40" s="138">
        <v>0.23148148148148001</v>
      </c>
      <c r="N40" s="21">
        <v>27</v>
      </c>
      <c r="O40" s="138">
        <v>0.25</v>
      </c>
      <c r="P40" s="21">
        <v>5</v>
      </c>
      <c r="Q40" s="138">
        <v>4.6296296296299999E-2</v>
      </c>
      <c r="R40" s="21">
        <v>81</v>
      </c>
      <c r="S40" s="139">
        <v>0.75</v>
      </c>
    </row>
    <row r="41" spans="1:19" ht="17.100000000000001" customHeight="1">
      <c r="A41" s="45" t="s">
        <v>428</v>
      </c>
      <c r="B41" s="402" t="s">
        <v>9</v>
      </c>
      <c r="C41" s="23">
        <v>355</v>
      </c>
      <c r="D41" s="21">
        <v>168</v>
      </c>
      <c r="E41" s="21">
        <v>272</v>
      </c>
      <c r="F41" s="26">
        <v>55</v>
      </c>
      <c r="G41" s="48">
        <v>1516</v>
      </c>
      <c r="H41" s="21">
        <v>654</v>
      </c>
      <c r="I41" s="21">
        <v>1027</v>
      </c>
      <c r="J41" s="46">
        <v>211</v>
      </c>
      <c r="K41" s="23">
        <v>4258</v>
      </c>
      <c r="L41" s="21">
        <v>822</v>
      </c>
      <c r="M41" s="138">
        <v>0.19304837952090001</v>
      </c>
      <c r="N41" s="21">
        <v>1299</v>
      </c>
      <c r="O41" s="138">
        <v>0.30507280413339999</v>
      </c>
      <c r="P41" s="21">
        <v>266</v>
      </c>
      <c r="Q41" s="138">
        <v>6.2470643494599999E-2</v>
      </c>
      <c r="R41" s="21">
        <v>3408</v>
      </c>
      <c r="S41" s="139">
        <v>0.80037576326913995</v>
      </c>
    </row>
    <row r="42" spans="1:19" ht="17.100000000000001" customHeight="1">
      <c r="A42" s="45" t="s">
        <v>428</v>
      </c>
      <c r="B42" s="402" t="s">
        <v>10</v>
      </c>
      <c r="C42" s="23">
        <v>300</v>
      </c>
      <c r="D42" s="21">
        <v>207</v>
      </c>
      <c r="E42" s="21">
        <v>500</v>
      </c>
      <c r="F42" s="26">
        <v>73</v>
      </c>
      <c r="G42" s="48">
        <v>525</v>
      </c>
      <c r="H42" s="21">
        <v>443</v>
      </c>
      <c r="I42" s="21">
        <v>853</v>
      </c>
      <c r="J42" s="46">
        <v>114</v>
      </c>
      <c r="K42" s="23">
        <v>3015</v>
      </c>
      <c r="L42" s="21">
        <v>650</v>
      </c>
      <c r="M42" s="138">
        <v>0.21558872305141</v>
      </c>
      <c r="N42" s="21">
        <v>1353</v>
      </c>
      <c r="O42" s="138">
        <v>0.44875621890547002</v>
      </c>
      <c r="P42" s="21">
        <v>187</v>
      </c>
      <c r="Q42" s="138">
        <v>6.2023217247099999E-2</v>
      </c>
      <c r="R42" s="21">
        <v>1935</v>
      </c>
      <c r="S42" s="139">
        <v>0.64179104477612003</v>
      </c>
    </row>
    <row r="43" spans="1:19" ht="17.100000000000001" customHeight="1">
      <c r="A43" s="45" t="s">
        <v>428</v>
      </c>
      <c r="B43" s="402" t="s">
        <v>440</v>
      </c>
      <c r="C43" s="23">
        <v>655</v>
      </c>
      <c r="D43" s="21">
        <v>375</v>
      </c>
      <c r="E43" s="21">
        <v>772</v>
      </c>
      <c r="F43" s="26">
        <v>128</v>
      </c>
      <c r="G43" s="48">
        <v>2041</v>
      </c>
      <c r="H43" s="21">
        <v>1097</v>
      </c>
      <c r="I43" s="21">
        <v>1880</v>
      </c>
      <c r="J43" s="46">
        <v>325</v>
      </c>
      <c r="K43" s="23">
        <v>7273</v>
      </c>
      <c r="L43" s="21">
        <v>1472</v>
      </c>
      <c r="M43" s="138">
        <v>0.20239241028461</v>
      </c>
      <c r="N43" s="21">
        <v>2652</v>
      </c>
      <c r="O43" s="138">
        <v>0.36463632613776997</v>
      </c>
      <c r="P43" s="21">
        <v>453</v>
      </c>
      <c r="Q43" s="138">
        <v>6.2285164306339999E-2</v>
      </c>
      <c r="R43" s="21">
        <v>5343</v>
      </c>
      <c r="S43" s="139">
        <v>0.73463495118932998</v>
      </c>
    </row>
    <row r="44" spans="1:19" ht="17.100000000000001" customHeight="1">
      <c r="A44" s="45" t="s">
        <v>427</v>
      </c>
      <c r="B44" s="402" t="s">
        <v>9</v>
      </c>
      <c r="C44" s="23">
        <v>400</v>
      </c>
      <c r="D44" s="21">
        <v>90</v>
      </c>
      <c r="E44" s="21">
        <v>97</v>
      </c>
      <c r="F44" s="26">
        <v>33</v>
      </c>
      <c r="G44" s="48">
        <v>40</v>
      </c>
      <c r="H44" s="21">
        <v>38</v>
      </c>
      <c r="I44" s="21">
        <v>24</v>
      </c>
      <c r="J44" s="46">
        <v>5</v>
      </c>
      <c r="K44" s="23">
        <v>727</v>
      </c>
      <c r="L44" s="21">
        <v>128</v>
      </c>
      <c r="M44" s="138">
        <v>0.17606602475927999</v>
      </c>
      <c r="N44" s="21">
        <v>121</v>
      </c>
      <c r="O44" s="138">
        <v>0.16643741403025999</v>
      </c>
      <c r="P44" s="21">
        <v>38</v>
      </c>
      <c r="Q44" s="138">
        <v>5.2269601100409999E-2</v>
      </c>
      <c r="R44" s="21">
        <v>107</v>
      </c>
      <c r="S44" s="139">
        <v>0.14718019257220999</v>
      </c>
    </row>
    <row r="45" spans="1:19" ht="17.100000000000001" customHeight="1">
      <c r="A45" s="45" t="s">
        <v>427</v>
      </c>
      <c r="B45" s="402" t="s">
        <v>10</v>
      </c>
      <c r="C45" s="23">
        <v>23</v>
      </c>
      <c r="D45" s="21">
        <v>0</v>
      </c>
      <c r="E45" s="21">
        <v>5</v>
      </c>
      <c r="F45" s="26">
        <v>1</v>
      </c>
      <c r="G45" s="48">
        <v>2</v>
      </c>
      <c r="H45" s="21">
        <v>0</v>
      </c>
      <c r="I45" s="21">
        <v>1</v>
      </c>
      <c r="J45" s="46">
        <v>0</v>
      </c>
      <c r="K45" s="23">
        <v>32</v>
      </c>
      <c r="L45" s="21">
        <v>0</v>
      </c>
      <c r="M45" s="138">
        <v>0</v>
      </c>
      <c r="N45" s="21">
        <v>6</v>
      </c>
      <c r="O45" s="138">
        <v>0.1875</v>
      </c>
      <c r="P45" s="21">
        <v>1</v>
      </c>
      <c r="Q45" s="138">
        <v>3.125E-2</v>
      </c>
      <c r="R45" s="21">
        <v>3</v>
      </c>
      <c r="S45" s="139">
        <v>9.375E-2</v>
      </c>
    </row>
    <row r="46" spans="1:19" ht="17.100000000000001" customHeight="1">
      <c r="A46" s="45" t="s">
        <v>427</v>
      </c>
      <c r="B46" s="402" t="s">
        <v>440</v>
      </c>
      <c r="C46" s="23">
        <v>423</v>
      </c>
      <c r="D46" s="21">
        <v>90</v>
      </c>
      <c r="E46" s="21">
        <v>102</v>
      </c>
      <c r="F46" s="26">
        <v>34</v>
      </c>
      <c r="G46" s="48">
        <v>42</v>
      </c>
      <c r="H46" s="21">
        <v>38</v>
      </c>
      <c r="I46" s="21">
        <v>25</v>
      </c>
      <c r="J46" s="46">
        <v>5</v>
      </c>
      <c r="K46" s="23">
        <v>759</v>
      </c>
      <c r="L46" s="21">
        <v>128</v>
      </c>
      <c r="M46" s="138">
        <v>0.16864295125164999</v>
      </c>
      <c r="N46" s="21">
        <v>127</v>
      </c>
      <c r="O46" s="138">
        <v>0.16732542819498999</v>
      </c>
      <c r="P46" s="21">
        <v>39</v>
      </c>
      <c r="Q46" s="138">
        <v>5.1383399209489998E-2</v>
      </c>
      <c r="R46" s="21">
        <v>110</v>
      </c>
      <c r="S46" s="139">
        <v>0.14492753623188001</v>
      </c>
    </row>
    <row r="47" spans="1:19" ht="17.100000000000001" customHeight="1">
      <c r="A47" s="45" t="s">
        <v>430</v>
      </c>
      <c r="B47" s="402" t="s">
        <v>9</v>
      </c>
      <c r="C47" s="23">
        <v>20</v>
      </c>
      <c r="D47" s="21">
        <v>9</v>
      </c>
      <c r="E47" s="21">
        <v>4</v>
      </c>
      <c r="F47" s="26">
        <v>1</v>
      </c>
      <c r="G47" s="48">
        <v>14</v>
      </c>
      <c r="H47" s="21">
        <v>1</v>
      </c>
      <c r="I47" s="21">
        <v>1</v>
      </c>
      <c r="J47" s="46">
        <v>1</v>
      </c>
      <c r="K47" s="23">
        <v>51</v>
      </c>
      <c r="L47" s="21">
        <v>10</v>
      </c>
      <c r="M47" s="138">
        <v>0.19607843137254999</v>
      </c>
      <c r="N47" s="21">
        <v>5</v>
      </c>
      <c r="O47" s="138">
        <v>9.8039215686269998E-2</v>
      </c>
      <c r="P47" s="21">
        <v>2</v>
      </c>
      <c r="Q47" s="138">
        <v>3.9215686274509998E-2</v>
      </c>
      <c r="R47" s="21">
        <v>17</v>
      </c>
      <c r="S47" s="139">
        <v>0.33333333333332998</v>
      </c>
    </row>
    <row r="48" spans="1:19" ht="17.100000000000001" customHeight="1">
      <c r="A48" s="45" t="s">
        <v>430</v>
      </c>
      <c r="B48" s="402" t="s">
        <v>10</v>
      </c>
      <c r="C48" s="23">
        <v>8</v>
      </c>
      <c r="D48" s="21">
        <v>4</v>
      </c>
      <c r="E48" s="21">
        <v>3</v>
      </c>
      <c r="F48" s="26">
        <v>0</v>
      </c>
      <c r="G48" s="48">
        <v>1</v>
      </c>
      <c r="H48" s="21">
        <v>2</v>
      </c>
      <c r="I48" s="21">
        <v>0</v>
      </c>
      <c r="J48" s="46">
        <v>1</v>
      </c>
      <c r="K48" s="23">
        <v>19</v>
      </c>
      <c r="L48" s="21">
        <v>6</v>
      </c>
      <c r="M48" s="138">
        <v>0.31578947368421001</v>
      </c>
      <c r="N48" s="21">
        <v>3</v>
      </c>
      <c r="O48" s="138">
        <v>0.15789473684211</v>
      </c>
      <c r="P48" s="21">
        <v>1</v>
      </c>
      <c r="Q48" s="138">
        <v>5.263157894737E-2</v>
      </c>
      <c r="R48" s="21">
        <v>4</v>
      </c>
      <c r="S48" s="139">
        <v>0.21052631578947001</v>
      </c>
    </row>
    <row r="49" spans="1:19" ht="17.100000000000001" customHeight="1" thickBot="1">
      <c r="A49" s="29" t="s">
        <v>430</v>
      </c>
      <c r="B49" s="403" t="s">
        <v>440</v>
      </c>
      <c r="C49" s="33">
        <v>28</v>
      </c>
      <c r="D49" s="30">
        <v>13</v>
      </c>
      <c r="E49" s="30">
        <v>7</v>
      </c>
      <c r="F49" s="49">
        <v>1</v>
      </c>
      <c r="G49" s="35">
        <v>15</v>
      </c>
      <c r="H49" s="30">
        <v>3</v>
      </c>
      <c r="I49" s="30">
        <v>1</v>
      </c>
      <c r="J49" s="47">
        <v>2</v>
      </c>
      <c r="K49" s="33">
        <v>70</v>
      </c>
      <c r="L49" s="30">
        <v>16</v>
      </c>
      <c r="M49" s="31">
        <v>0.22857142857143001</v>
      </c>
      <c r="N49" s="30">
        <v>8</v>
      </c>
      <c r="O49" s="31">
        <v>0.11428571428570999</v>
      </c>
      <c r="P49" s="30">
        <v>3</v>
      </c>
      <c r="Q49" s="31">
        <v>4.2857142857139999E-2</v>
      </c>
      <c r="R49" s="30">
        <v>21</v>
      </c>
      <c r="S49" s="32">
        <v>0.3</v>
      </c>
    </row>
    <row r="50" spans="1:19" ht="17.100000000000001" customHeight="1">
      <c r="A50" s="1355" t="s">
        <v>971</v>
      </c>
      <c r="B50" s="1290"/>
      <c r="C50" s="1290"/>
      <c r="D50" s="1290"/>
      <c r="E50" s="1290"/>
      <c r="F50" s="1290"/>
      <c r="G50" s="1290"/>
      <c r="H50" s="1290"/>
      <c r="I50" s="1290"/>
      <c r="J50" s="1290"/>
      <c r="K50" s="1290"/>
      <c r="L50" s="1290"/>
      <c r="M50" s="1290"/>
      <c r="N50" s="1290"/>
      <c r="O50" s="1290"/>
      <c r="P50" s="1290"/>
      <c r="Q50" s="1290"/>
      <c r="R50" s="1290"/>
      <c r="S50" s="1290"/>
    </row>
    <row r="51" spans="1:19" ht="17.100000000000001" customHeight="1">
      <c r="A51" s="1301" t="s">
        <v>433</v>
      </c>
      <c r="B51" s="1290"/>
      <c r="C51" s="1290"/>
      <c r="D51" s="1290"/>
      <c r="E51" s="1290"/>
      <c r="F51" s="1290"/>
      <c r="G51" s="1290"/>
      <c r="H51" s="1290"/>
      <c r="I51" s="1290"/>
      <c r="J51" s="1290"/>
      <c r="K51" s="1290"/>
      <c r="L51" s="1290"/>
      <c r="M51" s="1290"/>
      <c r="N51" s="1290"/>
      <c r="O51" s="1290"/>
      <c r="P51" s="1290"/>
      <c r="Q51" s="1290"/>
      <c r="R51" s="1290"/>
      <c r="S51" s="1290"/>
    </row>
    <row r="52" spans="1:19" ht="17.100000000000001" customHeight="1">
      <c r="A52" s="1355" t="s">
        <v>969</v>
      </c>
      <c r="B52" s="1290"/>
      <c r="C52" s="1290"/>
      <c r="D52" s="1290"/>
      <c r="E52" s="1290"/>
      <c r="F52" s="1290"/>
      <c r="G52" s="1290"/>
      <c r="H52" s="1290"/>
      <c r="I52" s="1290"/>
      <c r="J52" s="1290"/>
      <c r="K52" s="1290"/>
      <c r="L52" s="1290"/>
      <c r="M52" s="1290"/>
      <c r="N52" s="1290"/>
      <c r="O52" s="1290"/>
      <c r="P52" s="1290"/>
      <c r="Q52" s="1290"/>
      <c r="R52" s="1290"/>
      <c r="S52" s="1290"/>
    </row>
    <row r="53" spans="1:19" ht="17.100000000000001" customHeight="1">
      <c r="A53" s="1301"/>
      <c r="B53" s="1290"/>
      <c r="C53" s="1290"/>
      <c r="D53" s="1290"/>
      <c r="E53" s="1290"/>
      <c r="F53" s="1290"/>
      <c r="G53" s="1290"/>
      <c r="H53" s="1290"/>
      <c r="I53" s="1290"/>
      <c r="J53" s="1290"/>
      <c r="K53" s="1290"/>
      <c r="L53" s="1290"/>
      <c r="M53" s="1290"/>
      <c r="N53" s="1290"/>
      <c r="O53" s="1290"/>
      <c r="P53" s="1290"/>
      <c r="Q53" s="1290"/>
      <c r="R53" s="1290"/>
      <c r="S53" s="1290"/>
    </row>
  </sheetData>
  <mergeCells count="14">
    <mergeCell ref="A50:S50"/>
    <mergeCell ref="A51:S51"/>
    <mergeCell ref="A52:S52"/>
    <mergeCell ref="A53:S53"/>
    <mergeCell ref="A1:S1"/>
    <mergeCell ref="C3:F3"/>
    <mergeCell ref="G3:J3"/>
    <mergeCell ref="L3:M3"/>
    <mergeCell ref="N3:O3"/>
    <mergeCell ref="P3:Q3"/>
    <mergeCell ref="R3:S3"/>
    <mergeCell ref="A3:A4"/>
    <mergeCell ref="B3:B4"/>
    <mergeCell ref="K3:K4"/>
  </mergeCells>
  <pageMargins left="0.2" right="0.2" top="0.5" bottom="0.5" header="0" footer="0"/>
  <pageSetup paperSize="5" orientation="portrait" horizontalDpi="300" verticalDpi="30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6"/>
  <sheetViews>
    <sheetView showGridLines="0" zoomScaleNormal="100" workbookViewId="0">
      <selection sqref="A1:J1"/>
    </sheetView>
  </sheetViews>
  <sheetFormatPr defaultColWidth="11" defaultRowHeight="15" customHeight="1"/>
  <cols>
    <col min="1" max="1" width="6" bestFit="1" customWidth="1"/>
    <col min="2" max="2" width="10" bestFit="1" customWidth="1"/>
    <col min="3" max="3" width="9" bestFit="1" customWidth="1"/>
    <col min="4" max="4" width="10" bestFit="1" customWidth="1"/>
    <col min="5" max="5" width="9" bestFit="1" customWidth="1"/>
    <col min="6" max="6" width="10" bestFit="1" customWidth="1"/>
    <col min="7" max="7" width="9" bestFit="1" customWidth="1"/>
    <col min="8" max="8" width="11.5" customWidth="1"/>
    <col min="9" max="9" width="10.5" customWidth="1"/>
    <col min="10" max="10" width="11" bestFit="1" customWidth="1"/>
  </cols>
  <sheetData>
    <row r="1" spans="1:10" ht="84" customHeight="1">
      <c r="A1" s="1309" t="s">
        <v>982</v>
      </c>
      <c r="B1" s="1290"/>
      <c r="C1" s="1290"/>
      <c r="D1" s="1290"/>
      <c r="E1" s="1290"/>
      <c r="F1" s="1290"/>
      <c r="G1" s="1290"/>
      <c r="H1" s="1290"/>
      <c r="I1" s="1290"/>
      <c r="J1" s="1290"/>
    </row>
    <row r="2" spans="1:10" ht="15" customHeight="1" thickBot="1"/>
    <row r="3" spans="1:10" ht="17.100000000000001" customHeight="1">
      <c r="A3" s="1505" t="s">
        <v>128</v>
      </c>
      <c r="B3" s="1494" t="s">
        <v>441</v>
      </c>
      <c r="C3" s="1494"/>
      <c r="D3" s="1494" t="s">
        <v>442</v>
      </c>
      <c r="E3" s="1494"/>
      <c r="F3" s="1494" t="s">
        <v>443</v>
      </c>
      <c r="G3" s="1494"/>
      <c r="H3" s="1494" t="s">
        <v>444</v>
      </c>
      <c r="I3" s="1494"/>
      <c r="J3" s="387" t="s">
        <v>2</v>
      </c>
    </row>
    <row r="4" spans="1:10" ht="17.100000000000001" customHeight="1">
      <c r="A4" s="1506"/>
      <c r="B4" s="399" t="s">
        <v>445</v>
      </c>
      <c r="C4" s="399" t="s">
        <v>446</v>
      </c>
      <c r="D4" s="399" t="s">
        <v>445</v>
      </c>
      <c r="E4" s="399" t="s">
        <v>446</v>
      </c>
      <c r="F4" s="399" t="s">
        <v>445</v>
      </c>
      <c r="G4" s="399" t="s">
        <v>446</v>
      </c>
      <c r="H4" s="399" t="s">
        <v>445</v>
      </c>
      <c r="I4" s="399" t="s">
        <v>446</v>
      </c>
      <c r="J4" s="134" t="s">
        <v>447</v>
      </c>
    </row>
    <row r="5" spans="1:10" ht="17.100000000000001" customHeight="1">
      <c r="A5" s="894">
        <v>2012</v>
      </c>
      <c r="B5" s="52">
        <v>3525</v>
      </c>
      <c r="C5" s="408">
        <v>52902.559148936198</v>
      </c>
      <c r="D5" s="52">
        <v>1765</v>
      </c>
      <c r="E5" s="408">
        <v>63602.432294617603</v>
      </c>
      <c r="F5" s="52">
        <v>401</v>
      </c>
      <c r="G5" s="408">
        <v>67396.289276808006</v>
      </c>
      <c r="H5" s="52">
        <v>5691</v>
      </c>
      <c r="I5" s="408">
        <v>54585.595581540299</v>
      </c>
      <c r="J5" s="895">
        <v>0.6320538846</v>
      </c>
    </row>
    <row r="6" spans="1:10" ht="17.100000000000001" customHeight="1">
      <c r="A6" s="404">
        <v>2013</v>
      </c>
      <c r="B6" s="21">
        <v>3392</v>
      </c>
      <c r="C6" s="136">
        <v>53999.619988207603</v>
      </c>
      <c r="D6" s="21">
        <v>1771</v>
      </c>
      <c r="E6" s="136">
        <v>64047.060417843</v>
      </c>
      <c r="F6" s="21">
        <v>598</v>
      </c>
      <c r="G6" s="136">
        <v>65069.553511705701</v>
      </c>
      <c r="H6" s="21">
        <v>5761</v>
      </c>
      <c r="I6" s="136">
        <v>55219.447349733498</v>
      </c>
      <c r="J6" s="405">
        <v>1.1612070207</v>
      </c>
    </row>
    <row r="7" spans="1:10" ht="17.100000000000001" customHeight="1">
      <c r="A7" s="404">
        <v>2014</v>
      </c>
      <c r="B7" s="21">
        <v>3479</v>
      </c>
      <c r="C7" s="136">
        <v>53961.385168151799</v>
      </c>
      <c r="D7" s="21">
        <v>1846</v>
      </c>
      <c r="E7" s="136">
        <v>65509.340736728103</v>
      </c>
      <c r="F7" s="21">
        <v>600</v>
      </c>
      <c r="G7" s="136">
        <v>65977.634999999995</v>
      </c>
      <c r="H7" s="21">
        <v>5925</v>
      </c>
      <c r="I7" s="136">
        <v>55705.867403145399</v>
      </c>
      <c r="J7" s="405">
        <v>0.88088540680000005</v>
      </c>
    </row>
    <row r="8" spans="1:10" ht="17.100000000000001" customHeight="1">
      <c r="A8" s="404">
        <v>2015</v>
      </c>
      <c r="B8" s="21">
        <v>3477</v>
      </c>
      <c r="C8" s="136">
        <v>54203.068737417299</v>
      </c>
      <c r="D8" s="21">
        <v>1848</v>
      </c>
      <c r="E8" s="136">
        <v>66522.682359307393</v>
      </c>
      <c r="F8" s="21">
        <v>649</v>
      </c>
      <c r="G8" s="136">
        <v>65552.687211094002</v>
      </c>
      <c r="H8" s="21">
        <v>5974</v>
      </c>
      <c r="I8" s="136">
        <v>56081.4618802689</v>
      </c>
      <c r="J8" s="405">
        <v>0.67424581039999998</v>
      </c>
    </row>
    <row r="9" spans="1:10" ht="17.100000000000001" customHeight="1">
      <c r="A9" s="404">
        <v>2016</v>
      </c>
      <c r="B9" s="21">
        <v>3554</v>
      </c>
      <c r="C9" s="136">
        <v>54750.041643218901</v>
      </c>
      <c r="D9" s="21">
        <v>1964</v>
      </c>
      <c r="E9" s="136">
        <v>67380.115580448095</v>
      </c>
      <c r="F9" s="21">
        <v>520</v>
      </c>
      <c r="G9" s="136">
        <v>69105.790384615393</v>
      </c>
      <c r="H9" s="21">
        <v>6038</v>
      </c>
      <c r="I9" s="136">
        <v>57020.065298563699</v>
      </c>
      <c r="J9" s="405">
        <v>1.6736429237999999</v>
      </c>
    </row>
    <row r="10" spans="1:10" ht="17.100000000000001" customHeight="1">
      <c r="A10" s="404">
        <v>2017</v>
      </c>
      <c r="B10" s="21">
        <v>3519</v>
      </c>
      <c r="C10" s="136">
        <v>54965.404660414897</v>
      </c>
      <c r="D10" s="21">
        <v>2101</v>
      </c>
      <c r="E10" s="136">
        <v>67586.624940504495</v>
      </c>
      <c r="F10" s="21">
        <v>454</v>
      </c>
      <c r="G10" s="136">
        <v>69374.440528634397</v>
      </c>
      <c r="H10" s="21">
        <v>6074</v>
      </c>
      <c r="I10" s="136">
        <v>57340.000643577601</v>
      </c>
      <c r="J10" s="405">
        <v>0.56109256159999998</v>
      </c>
    </row>
    <row r="11" spans="1:10" ht="17.100000000000001" customHeight="1">
      <c r="A11" s="404">
        <v>2018</v>
      </c>
      <c r="B11" s="21">
        <v>3581</v>
      </c>
      <c r="C11" s="136">
        <v>55819.027645909002</v>
      </c>
      <c r="D11" s="21">
        <v>2074</v>
      </c>
      <c r="E11" s="136">
        <v>68272.447444551595</v>
      </c>
      <c r="F11" s="21">
        <v>484</v>
      </c>
      <c r="G11" s="136">
        <v>68650.026859504098</v>
      </c>
      <c r="H11" s="21">
        <v>6139</v>
      </c>
      <c r="I11" s="136">
        <v>57956.9872943476</v>
      </c>
      <c r="J11" s="405">
        <v>1.0760143770999999</v>
      </c>
    </row>
    <row r="12" spans="1:10" ht="17.100000000000001" customHeight="1">
      <c r="A12" s="404">
        <v>2019</v>
      </c>
      <c r="B12" s="21">
        <v>3540</v>
      </c>
      <c r="C12" s="136">
        <v>56028.3279661017</v>
      </c>
      <c r="D12" s="21">
        <v>1846</v>
      </c>
      <c r="E12" s="136">
        <v>67659.243770314206</v>
      </c>
      <c r="F12" s="21">
        <v>757</v>
      </c>
      <c r="G12" s="136">
        <v>72199.586525759601</v>
      </c>
      <c r="H12" s="21">
        <v>6143</v>
      </c>
      <c r="I12" s="136">
        <v>58050.234768324597</v>
      </c>
      <c r="J12" s="405">
        <v>0.1608908232</v>
      </c>
    </row>
    <row r="13" spans="1:10" ht="17.100000000000001" customHeight="1">
      <c r="A13" s="404">
        <v>2020</v>
      </c>
      <c r="B13" s="21">
        <v>3516</v>
      </c>
      <c r="C13" s="136">
        <v>56545.228668942</v>
      </c>
      <c r="D13" s="21">
        <v>1760</v>
      </c>
      <c r="E13" s="136">
        <v>68792.260227272694</v>
      </c>
      <c r="F13" s="21">
        <v>784</v>
      </c>
      <c r="G13" s="136">
        <v>72259.080357142899</v>
      </c>
      <c r="H13" s="21">
        <v>6060</v>
      </c>
      <c r="I13" s="136">
        <v>58619.0686318636</v>
      </c>
      <c r="J13" s="405">
        <v>0.97989933340000002</v>
      </c>
    </row>
    <row r="14" spans="1:10" ht="17.100000000000001" customHeight="1">
      <c r="A14" s="404">
        <v>2021</v>
      </c>
      <c r="B14" s="21">
        <v>3498</v>
      </c>
      <c r="C14" s="136">
        <v>56505.889079474</v>
      </c>
      <c r="D14" s="21">
        <v>1761</v>
      </c>
      <c r="E14" s="136">
        <v>68848.450880181699</v>
      </c>
      <c r="F14" s="21">
        <v>804</v>
      </c>
      <c r="G14" s="136">
        <v>69983.665422885606</v>
      </c>
      <c r="H14" s="21">
        <v>6063</v>
      </c>
      <c r="I14" s="136">
        <v>58372.7920921236</v>
      </c>
      <c r="J14" s="405">
        <v>-0.42013042099999998</v>
      </c>
    </row>
    <row r="15" spans="1:10" ht="17.100000000000001" customHeight="1">
      <c r="A15" s="404">
        <v>2022</v>
      </c>
      <c r="B15" s="21">
        <v>3654</v>
      </c>
      <c r="C15" s="136">
        <v>56191.874931581799</v>
      </c>
      <c r="D15" s="21">
        <v>1952</v>
      </c>
      <c r="E15" s="136">
        <v>71005.678790983598</v>
      </c>
      <c r="F15" s="21">
        <v>561</v>
      </c>
      <c r="G15" s="136">
        <v>64733.782531194302</v>
      </c>
      <c r="H15" s="21">
        <v>6167</v>
      </c>
      <c r="I15" s="136">
        <v>58543.979524448398</v>
      </c>
      <c r="J15" s="405">
        <v>0.29326579419999999</v>
      </c>
    </row>
    <row r="16" spans="1:10" ht="17.100000000000001" customHeight="1" thickBot="1">
      <c r="A16" s="406">
        <v>2023</v>
      </c>
      <c r="B16" s="30">
        <v>3326</v>
      </c>
      <c r="C16" s="137">
        <v>58706.282621767903</v>
      </c>
      <c r="D16" s="30">
        <v>1912</v>
      </c>
      <c r="E16" s="137">
        <v>72475.720188284497</v>
      </c>
      <c r="F16" s="30">
        <v>561</v>
      </c>
      <c r="G16" s="137">
        <v>66807.390374331604</v>
      </c>
      <c r="H16" s="30">
        <v>5799</v>
      </c>
      <c r="I16" s="137">
        <v>60682.474094279598</v>
      </c>
      <c r="J16" s="407">
        <v>3.6528001465000002</v>
      </c>
    </row>
    <row r="17" spans="1:10" ht="17.100000000000001" customHeight="1">
      <c r="A17" s="1355" t="s">
        <v>972</v>
      </c>
      <c r="B17" s="1290"/>
      <c r="C17" s="1290"/>
      <c r="D17" s="1290"/>
      <c r="E17" s="1290"/>
      <c r="F17" s="1290"/>
      <c r="G17" s="1290"/>
      <c r="H17" s="1290"/>
      <c r="I17" s="1290"/>
      <c r="J17" s="1290"/>
    </row>
    <row r="18" spans="1:10" ht="17.100000000000001" customHeight="1">
      <c r="A18" s="1301" t="s">
        <v>448</v>
      </c>
      <c r="B18" s="1290"/>
      <c r="C18" s="1290"/>
      <c r="D18" s="1290"/>
      <c r="E18" s="1290"/>
      <c r="F18" s="1290"/>
      <c r="G18" s="1290"/>
      <c r="H18" s="1290"/>
      <c r="I18" s="1290"/>
      <c r="J18" s="1290"/>
    </row>
    <row r="19" spans="1:10" ht="17.100000000000001" customHeight="1">
      <c r="A19" s="1301" t="s">
        <v>449</v>
      </c>
      <c r="B19" s="1290"/>
      <c r="C19" s="1290"/>
      <c r="D19" s="1290"/>
      <c r="E19" s="1290"/>
      <c r="F19" s="1290"/>
      <c r="G19" s="1290"/>
      <c r="H19" s="1290"/>
      <c r="I19" s="1290"/>
      <c r="J19" s="1290"/>
    </row>
    <row r="20" spans="1:10" ht="17.100000000000001" customHeight="1">
      <c r="A20" s="1301" t="s">
        <v>450</v>
      </c>
      <c r="B20" s="1290"/>
      <c r="C20" s="1290"/>
      <c r="D20" s="1290"/>
      <c r="E20" s="1290"/>
      <c r="F20" s="1290"/>
      <c r="G20" s="1290"/>
      <c r="H20" s="1290"/>
      <c r="I20" s="1290"/>
      <c r="J20" s="1290"/>
    </row>
    <row r="21" spans="1:10" ht="17.100000000000001" customHeight="1">
      <c r="A21" s="1301" t="s">
        <v>451</v>
      </c>
      <c r="B21" s="1290"/>
      <c r="C21" s="1290"/>
      <c r="D21" s="1290"/>
      <c r="E21" s="1290"/>
      <c r="F21" s="1290"/>
      <c r="G21" s="1290"/>
      <c r="H21" s="1290"/>
      <c r="I21" s="1290"/>
      <c r="J21" s="1290"/>
    </row>
    <row r="22" spans="1:10" ht="17.100000000000001" customHeight="1">
      <c r="A22" s="1301" t="s">
        <v>452</v>
      </c>
      <c r="B22" s="1290"/>
      <c r="C22" s="1290"/>
      <c r="D22" s="1290"/>
      <c r="E22" s="1290"/>
      <c r="F22" s="1290"/>
      <c r="G22" s="1290"/>
      <c r="H22" s="1290"/>
      <c r="I22" s="1290"/>
      <c r="J22" s="1290"/>
    </row>
    <row r="23" spans="1:10" ht="17.100000000000001" customHeight="1">
      <c r="A23" s="1301" t="s">
        <v>453</v>
      </c>
      <c r="B23" s="1290"/>
      <c r="C23" s="1290"/>
      <c r="D23" s="1290"/>
      <c r="E23" s="1290"/>
      <c r="F23" s="1290"/>
      <c r="G23" s="1290"/>
      <c r="H23" s="1290"/>
      <c r="I23" s="1290"/>
      <c r="J23" s="1290"/>
    </row>
    <row r="24" spans="1:10" ht="17.100000000000001" customHeight="1">
      <c r="A24" s="1301" t="s">
        <v>454</v>
      </c>
      <c r="B24" s="1290"/>
      <c r="C24" s="1290"/>
      <c r="D24" s="1290"/>
      <c r="E24" s="1290"/>
      <c r="F24" s="1290"/>
      <c r="G24" s="1290"/>
      <c r="H24" s="1290"/>
      <c r="I24" s="1290"/>
      <c r="J24" s="1290"/>
    </row>
    <row r="25" spans="1:10" ht="17.100000000000001" customHeight="1">
      <c r="A25" s="1301" t="s">
        <v>455</v>
      </c>
      <c r="B25" s="1290"/>
      <c r="C25" s="1290"/>
      <c r="D25" s="1290"/>
      <c r="E25" s="1290"/>
      <c r="F25" s="1290"/>
      <c r="G25" s="1290"/>
      <c r="H25" s="1290"/>
      <c r="I25" s="1290"/>
      <c r="J25" s="1290"/>
    </row>
    <row r="26" spans="1:10" ht="17.100000000000001" customHeight="1">
      <c r="A26" s="1355"/>
      <c r="B26" s="1290"/>
      <c r="C26" s="1290"/>
      <c r="D26" s="1290"/>
      <c r="E26" s="1290"/>
      <c r="F26" s="1290"/>
      <c r="G26" s="1290"/>
      <c r="H26" s="1290"/>
      <c r="I26" s="1290"/>
      <c r="J26" s="1290"/>
    </row>
  </sheetData>
  <mergeCells count="16">
    <mergeCell ref="A23:J23"/>
    <mergeCell ref="A24:J24"/>
    <mergeCell ref="A25:J25"/>
    <mergeCell ref="A26:J26"/>
    <mergeCell ref="A17:J17"/>
    <mergeCell ref="A18:J18"/>
    <mergeCell ref="A19:J19"/>
    <mergeCell ref="A20:J20"/>
    <mergeCell ref="A21:J21"/>
    <mergeCell ref="A22:J22"/>
    <mergeCell ref="B3:C3"/>
    <mergeCell ref="D3:E3"/>
    <mergeCell ref="F3:G3"/>
    <mergeCell ref="H3:I3"/>
    <mergeCell ref="A1:J1"/>
    <mergeCell ref="A3:A4"/>
  </mergeCells>
  <pageMargins left="0.2" right="0.2" top="0.5" bottom="0.5" header="0" footer="0"/>
  <pageSetup paperSize="5" orientation="portrait" horizontalDpi="300" verticalDpi="30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37"/>
  <sheetViews>
    <sheetView showGridLines="0" zoomScaleNormal="100" workbookViewId="0">
      <selection sqref="A1:K1"/>
    </sheetView>
  </sheetViews>
  <sheetFormatPr defaultColWidth="11" defaultRowHeight="15" customHeight="1"/>
  <cols>
    <col min="2" max="2" width="48.25" customWidth="1"/>
    <col min="3" max="3" width="10" bestFit="1" customWidth="1"/>
    <col min="4" max="4" width="9" bestFit="1" customWidth="1"/>
    <col min="5" max="5" width="10" bestFit="1" customWidth="1"/>
    <col min="6" max="6" width="9" bestFit="1" customWidth="1"/>
    <col min="7" max="7" width="10" bestFit="1" customWidth="1"/>
    <col min="8" max="8" width="9" bestFit="1" customWidth="1"/>
    <col min="9" max="10" width="15" bestFit="1" customWidth="1"/>
    <col min="11" max="11" width="11" bestFit="1" customWidth="1"/>
  </cols>
  <sheetData>
    <row r="1" spans="1:11" ht="80.45" customHeight="1">
      <c r="A1" s="1323" t="s">
        <v>986</v>
      </c>
      <c r="B1" s="1440"/>
      <c r="C1" s="1440"/>
      <c r="D1" s="1440"/>
      <c r="E1" s="1440"/>
      <c r="F1" s="1440"/>
      <c r="G1" s="1440"/>
      <c r="H1" s="1440"/>
      <c r="I1" s="1440"/>
      <c r="J1" s="1440"/>
      <c r="K1" s="1440"/>
    </row>
    <row r="2" spans="1:11" ht="15" customHeight="1" thickBot="1"/>
    <row r="3" spans="1:11" ht="23.45" customHeight="1">
      <c r="A3" s="1396" t="s">
        <v>887</v>
      </c>
      <c r="B3" s="1416" t="s">
        <v>886</v>
      </c>
      <c r="C3" s="1452" t="s">
        <v>441</v>
      </c>
      <c r="D3" s="1447"/>
      <c r="E3" s="1447" t="s">
        <v>442</v>
      </c>
      <c r="F3" s="1447"/>
      <c r="G3" s="1447" t="s">
        <v>443</v>
      </c>
      <c r="H3" s="1447"/>
      <c r="I3" s="1447" t="s">
        <v>444</v>
      </c>
      <c r="J3" s="1453"/>
      <c r="K3" s="910" t="s">
        <v>2</v>
      </c>
    </row>
    <row r="4" spans="1:11" ht="20.45" customHeight="1">
      <c r="A4" s="1397"/>
      <c r="B4" s="1391"/>
      <c r="C4" s="677" t="s">
        <v>445</v>
      </c>
      <c r="D4" s="675" t="s">
        <v>446</v>
      </c>
      <c r="E4" s="675" t="s">
        <v>445</v>
      </c>
      <c r="F4" s="675" t="s">
        <v>446</v>
      </c>
      <c r="G4" s="675" t="s">
        <v>445</v>
      </c>
      <c r="H4" s="675" t="s">
        <v>446</v>
      </c>
      <c r="I4" s="675" t="s">
        <v>445</v>
      </c>
      <c r="J4" s="791" t="s">
        <v>446</v>
      </c>
      <c r="K4" s="911" t="s">
        <v>447</v>
      </c>
    </row>
    <row r="5" spans="1:11" ht="17.100000000000001" customHeight="1">
      <c r="A5" s="896" t="s">
        <v>332</v>
      </c>
      <c r="B5" s="861" t="s">
        <v>8</v>
      </c>
      <c r="C5" s="683">
        <v>3326</v>
      </c>
      <c r="D5" s="902">
        <v>58706.282621767903</v>
      </c>
      <c r="E5" s="681">
        <v>1912</v>
      </c>
      <c r="F5" s="902">
        <v>72475.720188284497</v>
      </c>
      <c r="G5" s="681">
        <v>561</v>
      </c>
      <c r="H5" s="902">
        <v>66807.390374331604</v>
      </c>
      <c r="I5" s="681">
        <v>5799</v>
      </c>
      <c r="J5" s="903">
        <v>60682.474094279598</v>
      </c>
      <c r="K5" s="912">
        <v>3.6528001465000002</v>
      </c>
    </row>
    <row r="6" spans="1:11" ht="17.100000000000001" customHeight="1">
      <c r="A6" s="897" t="s">
        <v>331</v>
      </c>
      <c r="B6" s="725" t="s">
        <v>38</v>
      </c>
      <c r="C6" s="689">
        <v>236</v>
      </c>
      <c r="D6" s="904">
        <v>57001.512711864401</v>
      </c>
      <c r="E6" s="687">
        <v>0</v>
      </c>
      <c r="F6" s="904">
        <v>0</v>
      </c>
      <c r="G6" s="687">
        <v>1</v>
      </c>
      <c r="H6" s="904">
        <v>5000</v>
      </c>
      <c r="I6" s="687">
        <v>237</v>
      </c>
      <c r="J6" s="905">
        <v>56778.261219792897</v>
      </c>
      <c r="K6" s="913">
        <v>2.2505326778999999</v>
      </c>
    </row>
    <row r="7" spans="1:11" ht="17.100000000000001" customHeight="1">
      <c r="A7" s="898" t="s">
        <v>330</v>
      </c>
      <c r="B7" s="729" t="s">
        <v>39</v>
      </c>
      <c r="C7" s="695">
        <v>310</v>
      </c>
      <c r="D7" s="906">
        <v>59547.367741935501</v>
      </c>
      <c r="E7" s="693">
        <v>34</v>
      </c>
      <c r="F7" s="906">
        <v>69772.823529411806</v>
      </c>
      <c r="G7" s="693">
        <v>5</v>
      </c>
      <c r="H7" s="906">
        <v>58213.2</v>
      </c>
      <c r="I7" s="693">
        <v>349</v>
      </c>
      <c r="J7" s="907">
        <v>59754.852305287997</v>
      </c>
      <c r="K7" s="914">
        <v>-1.6466516339999999</v>
      </c>
    </row>
    <row r="8" spans="1:11" ht="17.100000000000001" customHeight="1">
      <c r="A8" s="898" t="s">
        <v>329</v>
      </c>
      <c r="B8" s="729" t="s">
        <v>40</v>
      </c>
      <c r="C8" s="695">
        <v>115</v>
      </c>
      <c r="D8" s="906">
        <v>59479.182608695701</v>
      </c>
      <c r="E8" s="693">
        <v>0</v>
      </c>
      <c r="F8" s="906">
        <v>0</v>
      </c>
      <c r="G8" s="693">
        <v>0</v>
      </c>
      <c r="H8" s="906">
        <v>0</v>
      </c>
      <c r="I8" s="693">
        <v>115</v>
      </c>
      <c r="J8" s="907">
        <v>59479.182608695701</v>
      </c>
      <c r="K8" s="914">
        <v>8.3422217984000007</v>
      </c>
    </row>
    <row r="9" spans="1:11" ht="17.100000000000001" customHeight="1">
      <c r="A9" s="898" t="s">
        <v>328</v>
      </c>
      <c r="B9" s="729" t="s">
        <v>41</v>
      </c>
      <c r="C9" s="695">
        <v>0</v>
      </c>
      <c r="D9" s="906">
        <v>0</v>
      </c>
      <c r="E9" s="693">
        <v>41</v>
      </c>
      <c r="F9" s="906">
        <v>59163.804878048802</v>
      </c>
      <c r="G9" s="693">
        <v>0</v>
      </c>
      <c r="H9" s="906">
        <v>0</v>
      </c>
      <c r="I9" s="693">
        <v>41</v>
      </c>
      <c r="J9" s="907">
        <v>53785.277161862497</v>
      </c>
      <c r="K9" s="914">
        <v>1.1493850265000001</v>
      </c>
    </row>
    <row r="10" spans="1:11" ht="17.100000000000001" customHeight="1">
      <c r="A10" s="898" t="s">
        <v>327</v>
      </c>
      <c r="B10" s="729" t="s">
        <v>42</v>
      </c>
      <c r="C10" s="695">
        <v>202</v>
      </c>
      <c r="D10" s="906">
        <v>64132.148514851498</v>
      </c>
      <c r="E10" s="693">
        <v>0</v>
      </c>
      <c r="F10" s="906">
        <v>0</v>
      </c>
      <c r="G10" s="693">
        <v>21</v>
      </c>
      <c r="H10" s="906">
        <v>93883.285714285696</v>
      </c>
      <c r="I10" s="693">
        <v>223</v>
      </c>
      <c r="J10" s="907">
        <v>65326.365674684101</v>
      </c>
      <c r="K10" s="914">
        <v>1.7185221187999999</v>
      </c>
    </row>
    <row r="11" spans="1:11" ht="17.100000000000001" customHeight="1">
      <c r="A11" s="898" t="s">
        <v>326</v>
      </c>
      <c r="B11" s="729" t="s">
        <v>43</v>
      </c>
      <c r="C11" s="695">
        <v>194</v>
      </c>
      <c r="D11" s="906">
        <v>58933.422680412397</v>
      </c>
      <c r="E11" s="693">
        <v>0</v>
      </c>
      <c r="F11" s="906">
        <v>0</v>
      </c>
      <c r="G11" s="693">
        <v>0</v>
      </c>
      <c r="H11" s="906">
        <v>0</v>
      </c>
      <c r="I11" s="693">
        <v>194</v>
      </c>
      <c r="J11" s="907">
        <v>58933.422680412397</v>
      </c>
      <c r="K11" s="914">
        <v>-0.67187711999999999</v>
      </c>
    </row>
    <row r="12" spans="1:11" ht="17.100000000000001" customHeight="1">
      <c r="A12" s="898" t="s">
        <v>325</v>
      </c>
      <c r="B12" s="729" t="s">
        <v>44</v>
      </c>
      <c r="C12" s="695">
        <v>327</v>
      </c>
      <c r="D12" s="906">
        <v>56837.094801223298</v>
      </c>
      <c r="E12" s="693">
        <v>0</v>
      </c>
      <c r="F12" s="906">
        <v>0</v>
      </c>
      <c r="G12" s="693">
        <v>0</v>
      </c>
      <c r="H12" s="906">
        <v>0</v>
      </c>
      <c r="I12" s="693">
        <v>327</v>
      </c>
      <c r="J12" s="907">
        <v>56837.094801223298</v>
      </c>
      <c r="K12" s="914">
        <v>-0.36150233799999998</v>
      </c>
    </row>
    <row r="13" spans="1:11" ht="17.100000000000001" customHeight="1">
      <c r="A13" s="898" t="s">
        <v>324</v>
      </c>
      <c r="B13" s="729" t="s">
        <v>45</v>
      </c>
      <c r="C13" s="695">
        <v>0</v>
      </c>
      <c r="D13" s="906">
        <v>0</v>
      </c>
      <c r="E13" s="693">
        <v>24</v>
      </c>
      <c r="F13" s="906">
        <v>68875.958333333299</v>
      </c>
      <c r="G13" s="693">
        <v>1</v>
      </c>
      <c r="H13" s="906">
        <v>71632</v>
      </c>
      <c r="I13" s="693">
        <v>25</v>
      </c>
      <c r="J13" s="907">
        <v>62454.247272727298</v>
      </c>
      <c r="K13" s="914">
        <v>3.5150105015999999</v>
      </c>
    </row>
    <row r="14" spans="1:11" ht="17.100000000000001" customHeight="1">
      <c r="A14" s="898" t="s">
        <v>323</v>
      </c>
      <c r="B14" s="729" t="s">
        <v>46</v>
      </c>
      <c r="C14" s="695">
        <v>0</v>
      </c>
      <c r="D14" s="906">
        <v>0</v>
      </c>
      <c r="E14" s="693">
        <v>72</v>
      </c>
      <c r="F14" s="906">
        <v>58527.680555555598</v>
      </c>
      <c r="G14" s="693">
        <v>61</v>
      </c>
      <c r="H14" s="906">
        <v>65288.180327868897</v>
      </c>
      <c r="I14" s="693">
        <v>133</v>
      </c>
      <c r="J14" s="907">
        <v>53303.5823650034</v>
      </c>
      <c r="K14" s="914">
        <v>3.9047921350000001</v>
      </c>
    </row>
    <row r="15" spans="1:11" ht="17.100000000000001" customHeight="1">
      <c r="A15" s="898" t="s">
        <v>322</v>
      </c>
      <c r="B15" s="729" t="s">
        <v>47</v>
      </c>
      <c r="C15" s="695">
        <v>287</v>
      </c>
      <c r="D15" s="906">
        <v>60609.770034843197</v>
      </c>
      <c r="E15" s="693">
        <v>0</v>
      </c>
      <c r="F15" s="906">
        <v>0</v>
      </c>
      <c r="G15" s="693">
        <v>56</v>
      </c>
      <c r="H15" s="906">
        <v>57901.321428571398</v>
      </c>
      <c r="I15" s="693">
        <v>343</v>
      </c>
      <c r="J15" s="907">
        <v>58448.796713490599</v>
      </c>
      <c r="K15" s="914">
        <v>0.14040201029999999</v>
      </c>
    </row>
    <row r="16" spans="1:11" ht="17.100000000000001" customHeight="1">
      <c r="A16" s="898" t="s">
        <v>321</v>
      </c>
      <c r="B16" s="729" t="s">
        <v>48</v>
      </c>
      <c r="C16" s="695">
        <v>0</v>
      </c>
      <c r="D16" s="906">
        <v>0</v>
      </c>
      <c r="E16" s="693">
        <v>183</v>
      </c>
      <c r="F16" s="906">
        <v>85294.590163934394</v>
      </c>
      <c r="G16" s="693">
        <v>25</v>
      </c>
      <c r="H16" s="906">
        <v>73596.960000000006</v>
      </c>
      <c r="I16" s="693">
        <v>208</v>
      </c>
      <c r="J16" s="907">
        <v>75458.223776223793</v>
      </c>
      <c r="K16" s="914">
        <v>-2.3013546090000001</v>
      </c>
    </row>
    <row r="17" spans="1:11" ht="17.100000000000001" customHeight="1">
      <c r="A17" s="898" t="s">
        <v>320</v>
      </c>
      <c r="B17" s="729" t="s">
        <v>49</v>
      </c>
      <c r="C17" s="695">
        <v>55</v>
      </c>
      <c r="D17" s="906">
        <v>56502.654545454599</v>
      </c>
      <c r="E17" s="693">
        <v>4</v>
      </c>
      <c r="F17" s="906">
        <v>60472.5</v>
      </c>
      <c r="G17" s="693">
        <v>16</v>
      </c>
      <c r="H17" s="906">
        <v>66744.625</v>
      </c>
      <c r="I17" s="693">
        <v>75</v>
      </c>
      <c r="J17" s="907">
        <v>56017.250909090901</v>
      </c>
      <c r="K17" s="914">
        <v>0.8908136754</v>
      </c>
    </row>
    <row r="18" spans="1:11" ht="17.100000000000001" customHeight="1">
      <c r="A18" s="898" t="s">
        <v>338</v>
      </c>
      <c r="B18" s="729" t="s">
        <v>50</v>
      </c>
      <c r="C18" s="695">
        <v>60</v>
      </c>
      <c r="D18" s="906">
        <v>52294.5</v>
      </c>
      <c r="E18" s="693">
        <v>0</v>
      </c>
      <c r="F18" s="906">
        <v>0</v>
      </c>
      <c r="G18" s="693">
        <v>0</v>
      </c>
      <c r="H18" s="906">
        <v>0</v>
      </c>
      <c r="I18" s="693">
        <v>60</v>
      </c>
      <c r="J18" s="907">
        <v>52294.5</v>
      </c>
      <c r="K18" s="914">
        <v>7.0485905335999997</v>
      </c>
    </row>
    <row r="19" spans="1:11" ht="17.100000000000001" customHeight="1">
      <c r="A19" s="898" t="s">
        <v>337</v>
      </c>
      <c r="B19" s="729" t="s">
        <v>51</v>
      </c>
      <c r="C19" s="695">
        <v>130</v>
      </c>
      <c r="D19" s="906">
        <v>58394.8461538462</v>
      </c>
      <c r="E19" s="693">
        <v>1</v>
      </c>
      <c r="F19" s="906">
        <v>53550</v>
      </c>
      <c r="G19" s="693">
        <v>19</v>
      </c>
      <c r="H19" s="906">
        <v>66555.736842105296</v>
      </c>
      <c r="I19" s="693">
        <v>150</v>
      </c>
      <c r="J19" s="907">
        <v>57831.006666666697</v>
      </c>
      <c r="K19" s="914">
        <v>-3.6377675479999998</v>
      </c>
    </row>
    <row r="20" spans="1:11" ht="17.100000000000001" customHeight="1">
      <c r="A20" s="898" t="s">
        <v>319</v>
      </c>
      <c r="B20" s="729" t="s">
        <v>52</v>
      </c>
      <c r="C20" s="695">
        <v>0</v>
      </c>
      <c r="D20" s="906">
        <v>0</v>
      </c>
      <c r="E20" s="693">
        <v>703</v>
      </c>
      <c r="F20" s="906">
        <v>76838.310099573297</v>
      </c>
      <c r="G20" s="693">
        <v>0</v>
      </c>
      <c r="H20" s="906">
        <v>0</v>
      </c>
      <c r="I20" s="693">
        <v>703</v>
      </c>
      <c r="J20" s="907">
        <v>69853.0091814302</v>
      </c>
      <c r="K20" s="914">
        <v>3.7998931331999999</v>
      </c>
    </row>
    <row r="21" spans="1:11" ht="17.100000000000001" customHeight="1">
      <c r="A21" s="898" t="s">
        <v>318</v>
      </c>
      <c r="B21" s="729" t="s">
        <v>53</v>
      </c>
      <c r="C21" s="695">
        <v>15</v>
      </c>
      <c r="D21" s="906">
        <v>54363.4</v>
      </c>
      <c r="E21" s="693">
        <v>1</v>
      </c>
      <c r="F21" s="906">
        <v>61701</v>
      </c>
      <c r="G21" s="693">
        <v>9</v>
      </c>
      <c r="H21" s="906">
        <v>52534.222222222197</v>
      </c>
      <c r="I21" s="693">
        <v>25</v>
      </c>
      <c r="J21" s="907">
        <v>50335.4290909091</v>
      </c>
      <c r="K21" s="914">
        <v>6.5649591528000002</v>
      </c>
    </row>
    <row r="22" spans="1:11" ht="17.100000000000001" customHeight="1">
      <c r="A22" s="898" t="s">
        <v>317</v>
      </c>
      <c r="B22" s="729" t="s">
        <v>54</v>
      </c>
      <c r="C22" s="695">
        <v>0</v>
      </c>
      <c r="D22" s="906">
        <v>0</v>
      </c>
      <c r="E22" s="693">
        <v>69</v>
      </c>
      <c r="F22" s="906">
        <v>56385.318840579697</v>
      </c>
      <c r="G22" s="693">
        <v>11</v>
      </c>
      <c r="H22" s="906">
        <v>59670.909090909103</v>
      </c>
      <c r="I22" s="693">
        <v>80</v>
      </c>
      <c r="J22" s="907">
        <v>50924.193181818198</v>
      </c>
      <c r="K22" s="914">
        <v>1.6580086383999999</v>
      </c>
    </row>
    <row r="23" spans="1:11" ht="17.100000000000001" customHeight="1">
      <c r="A23" s="898" t="s">
        <v>316</v>
      </c>
      <c r="B23" s="729" t="s">
        <v>55</v>
      </c>
      <c r="C23" s="695">
        <v>287</v>
      </c>
      <c r="D23" s="906">
        <v>61835.052264808401</v>
      </c>
      <c r="E23" s="693">
        <v>0</v>
      </c>
      <c r="F23" s="906">
        <v>0</v>
      </c>
      <c r="G23" s="693">
        <v>20</v>
      </c>
      <c r="H23" s="906">
        <v>56399.45</v>
      </c>
      <c r="I23" s="693">
        <v>307</v>
      </c>
      <c r="J23" s="907">
        <v>60812.8993189221</v>
      </c>
      <c r="K23" s="914">
        <v>3.7751378286000001</v>
      </c>
    </row>
    <row r="24" spans="1:11" ht="17.100000000000001" customHeight="1">
      <c r="A24" s="898" t="s">
        <v>315</v>
      </c>
      <c r="B24" s="729" t="s">
        <v>56</v>
      </c>
      <c r="C24" s="695">
        <v>124</v>
      </c>
      <c r="D24" s="906">
        <v>58304.217741935499</v>
      </c>
      <c r="E24" s="693">
        <v>0</v>
      </c>
      <c r="F24" s="906">
        <v>0</v>
      </c>
      <c r="G24" s="693">
        <v>5</v>
      </c>
      <c r="H24" s="906">
        <v>49680.4</v>
      </c>
      <c r="I24" s="693">
        <v>129</v>
      </c>
      <c r="J24" s="907">
        <v>57619.852713178298</v>
      </c>
      <c r="K24" s="914">
        <v>10.371897614</v>
      </c>
    </row>
    <row r="25" spans="1:11" ht="17.100000000000001" customHeight="1">
      <c r="A25" s="898" t="s">
        <v>314</v>
      </c>
      <c r="B25" s="729" t="s">
        <v>57</v>
      </c>
      <c r="C25" s="695">
        <v>119</v>
      </c>
      <c r="D25" s="906">
        <v>48849.403361344499</v>
      </c>
      <c r="E25" s="693">
        <v>0</v>
      </c>
      <c r="F25" s="906">
        <v>0</v>
      </c>
      <c r="G25" s="693">
        <v>28</v>
      </c>
      <c r="H25" s="906">
        <v>57323.571428571398</v>
      </c>
      <c r="I25" s="693">
        <v>147</v>
      </c>
      <c r="J25" s="907">
        <v>48478.2987012987</v>
      </c>
      <c r="K25" s="914">
        <v>2.9648414614999998</v>
      </c>
    </row>
    <row r="26" spans="1:11" ht="17.100000000000001" customHeight="1">
      <c r="A26" s="898" t="s">
        <v>313</v>
      </c>
      <c r="B26" s="729" t="s">
        <v>58</v>
      </c>
      <c r="C26" s="695">
        <v>150</v>
      </c>
      <c r="D26" s="906">
        <v>59679.1266666667</v>
      </c>
      <c r="E26" s="693">
        <v>0</v>
      </c>
      <c r="F26" s="906">
        <v>0</v>
      </c>
      <c r="G26" s="693">
        <v>0</v>
      </c>
      <c r="H26" s="906">
        <v>0</v>
      </c>
      <c r="I26" s="693">
        <v>150</v>
      </c>
      <c r="J26" s="907">
        <v>59679.1266666667</v>
      </c>
      <c r="K26" s="914">
        <v>2.6582907581000002</v>
      </c>
    </row>
    <row r="27" spans="1:11" ht="17.100000000000001" customHeight="1">
      <c r="A27" s="898" t="s">
        <v>312</v>
      </c>
      <c r="B27" s="729" t="s">
        <v>59</v>
      </c>
      <c r="C27" s="695">
        <v>64</v>
      </c>
      <c r="D27" s="906">
        <v>48738.921875</v>
      </c>
      <c r="E27" s="693">
        <v>35</v>
      </c>
      <c r="F27" s="906">
        <v>55793.857142857203</v>
      </c>
      <c r="G27" s="693">
        <v>28</v>
      </c>
      <c r="H27" s="906">
        <v>62966.571428571398</v>
      </c>
      <c r="I27" s="693">
        <v>127</v>
      </c>
      <c r="J27" s="907">
        <v>49898.086614173197</v>
      </c>
      <c r="K27" s="914">
        <v>2.1981074761000001</v>
      </c>
    </row>
    <row r="28" spans="1:11" ht="17.100000000000001" customHeight="1">
      <c r="A28" s="898" t="s">
        <v>311</v>
      </c>
      <c r="B28" s="729" t="s">
        <v>60</v>
      </c>
      <c r="C28" s="695">
        <v>67</v>
      </c>
      <c r="D28" s="906">
        <v>65813.985074626893</v>
      </c>
      <c r="E28" s="693">
        <v>196</v>
      </c>
      <c r="F28" s="906">
        <v>66452.301020408195</v>
      </c>
      <c r="G28" s="693">
        <v>59</v>
      </c>
      <c r="H28" s="906">
        <v>76451.288135593204</v>
      </c>
      <c r="I28" s="693">
        <v>322</v>
      </c>
      <c r="J28" s="907">
        <v>61927.456521739201</v>
      </c>
      <c r="K28" s="914">
        <v>-1.0711145120000001</v>
      </c>
    </row>
    <row r="29" spans="1:11" ht="17.100000000000001" customHeight="1">
      <c r="A29" s="898" t="s">
        <v>310</v>
      </c>
      <c r="B29" s="729" t="s">
        <v>61</v>
      </c>
      <c r="C29" s="695">
        <v>239</v>
      </c>
      <c r="D29" s="906">
        <v>60285.029288702899</v>
      </c>
      <c r="E29" s="693">
        <v>0</v>
      </c>
      <c r="F29" s="906">
        <v>0</v>
      </c>
      <c r="G29" s="693">
        <v>12</v>
      </c>
      <c r="H29" s="906">
        <v>76980.916666666701</v>
      </c>
      <c r="I29" s="693">
        <v>251</v>
      </c>
      <c r="J29" s="907">
        <v>60414.082216588198</v>
      </c>
      <c r="K29" s="914">
        <v>12.613810712999999</v>
      </c>
    </row>
    <row r="30" spans="1:11" ht="17.100000000000001" customHeight="1">
      <c r="A30" s="898" t="s">
        <v>309</v>
      </c>
      <c r="B30" s="729" t="s">
        <v>62</v>
      </c>
      <c r="C30" s="695">
        <v>52</v>
      </c>
      <c r="D30" s="906">
        <v>66202.307692307702</v>
      </c>
      <c r="E30" s="693">
        <v>55</v>
      </c>
      <c r="F30" s="906">
        <v>66609.927272727306</v>
      </c>
      <c r="G30" s="693">
        <v>95</v>
      </c>
      <c r="H30" s="906">
        <v>78842.957894736901</v>
      </c>
      <c r="I30" s="693">
        <v>202</v>
      </c>
      <c r="J30" s="907">
        <v>63867.645814581498</v>
      </c>
      <c r="K30" s="914">
        <v>1.8041971768</v>
      </c>
    </row>
    <row r="31" spans="1:11" ht="17.100000000000001" customHeight="1">
      <c r="A31" s="898" t="s">
        <v>308</v>
      </c>
      <c r="B31" s="729" t="s">
        <v>63</v>
      </c>
      <c r="C31" s="695">
        <v>13</v>
      </c>
      <c r="D31" s="906">
        <v>56157.615384615397</v>
      </c>
      <c r="E31" s="693">
        <v>32</v>
      </c>
      <c r="F31" s="906">
        <v>59909.03125</v>
      </c>
      <c r="G31" s="693">
        <v>19</v>
      </c>
      <c r="H31" s="906">
        <v>69573</v>
      </c>
      <c r="I31" s="693">
        <v>64</v>
      </c>
      <c r="J31" s="907">
        <v>55537.517045454602</v>
      </c>
      <c r="K31" s="914">
        <v>4.9415511658</v>
      </c>
    </row>
    <row r="32" spans="1:11" ht="17.100000000000001" customHeight="1">
      <c r="A32" s="898" t="s">
        <v>307</v>
      </c>
      <c r="B32" s="729" t="s">
        <v>64</v>
      </c>
      <c r="C32" s="695">
        <v>169</v>
      </c>
      <c r="D32" s="906">
        <v>58778.0236686391</v>
      </c>
      <c r="E32" s="693">
        <v>0</v>
      </c>
      <c r="F32" s="906">
        <v>0</v>
      </c>
      <c r="G32" s="693">
        <v>43</v>
      </c>
      <c r="H32" s="906">
        <v>37810.232558139498</v>
      </c>
      <c r="I32" s="693">
        <v>212</v>
      </c>
      <c r="J32" s="907">
        <v>53130.748713550602</v>
      </c>
      <c r="K32" s="914">
        <v>7.1295083589999999</v>
      </c>
    </row>
    <row r="33" spans="1:11" ht="17.100000000000001" customHeight="1" thickBot="1">
      <c r="A33" s="899" t="s">
        <v>306</v>
      </c>
      <c r="B33" s="733" t="s">
        <v>65</v>
      </c>
      <c r="C33" s="702">
        <v>111</v>
      </c>
      <c r="D33" s="908">
        <v>51351.387387387404</v>
      </c>
      <c r="E33" s="700">
        <v>462</v>
      </c>
      <c r="F33" s="908">
        <v>72460.0173160173</v>
      </c>
      <c r="G33" s="700">
        <v>27</v>
      </c>
      <c r="H33" s="908">
        <v>73938.555555555606</v>
      </c>
      <c r="I33" s="700">
        <v>600</v>
      </c>
      <c r="J33" s="909">
        <v>62944.301969697</v>
      </c>
      <c r="K33" s="915">
        <v>14.018292467</v>
      </c>
    </row>
    <row r="34" spans="1:11" ht="17.100000000000001" customHeight="1">
      <c r="A34" s="1218" t="s">
        <v>983</v>
      </c>
      <c r="B34" s="793"/>
      <c r="C34" s="1219"/>
      <c r="D34" s="1219"/>
      <c r="E34" s="1219"/>
      <c r="F34" s="1219"/>
      <c r="G34" s="1219"/>
      <c r="H34" s="1219"/>
      <c r="I34" s="1219"/>
      <c r="J34" s="710"/>
      <c r="K34" s="710"/>
    </row>
    <row r="35" spans="1:11" ht="17.100000000000001" customHeight="1">
      <c r="A35" s="1220" t="s">
        <v>456</v>
      </c>
      <c r="B35" s="793"/>
      <c r="C35" s="1219"/>
      <c r="D35" s="1219"/>
      <c r="E35" s="1219"/>
      <c r="F35" s="1219"/>
      <c r="G35" s="1219"/>
      <c r="H35" s="1219"/>
      <c r="I35" s="1219"/>
      <c r="J35" s="710"/>
      <c r="K35" s="710"/>
    </row>
    <row r="36" spans="1:11" ht="89.45" customHeight="1">
      <c r="A36" s="1302" t="s">
        <v>457</v>
      </c>
      <c r="B36" s="1302"/>
      <c r="C36" s="1302"/>
      <c r="D36" s="1302"/>
      <c r="E36" s="1302"/>
      <c r="F36" s="1302"/>
      <c r="G36" s="1302"/>
      <c r="H36" s="1302"/>
      <c r="I36" s="1302"/>
      <c r="J36" s="710"/>
      <c r="K36" s="710"/>
    </row>
    <row r="37" spans="1:11" ht="17.100000000000001" customHeight="1">
      <c r="B37" s="1355"/>
      <c r="C37" s="1290"/>
      <c r="D37" s="1290"/>
      <c r="E37" s="1290"/>
      <c r="F37" s="1290"/>
      <c r="G37" s="1290"/>
      <c r="H37" s="1290"/>
      <c r="I37" s="1290"/>
      <c r="J37" s="1290"/>
      <c r="K37" s="1290"/>
    </row>
  </sheetData>
  <mergeCells count="9">
    <mergeCell ref="A3:A4"/>
    <mergeCell ref="A36:I36"/>
    <mergeCell ref="A1:K1"/>
    <mergeCell ref="B37:K37"/>
    <mergeCell ref="C3:D3"/>
    <mergeCell ref="E3:F3"/>
    <mergeCell ref="G3:H3"/>
    <mergeCell ref="I3:J3"/>
    <mergeCell ref="B3:B4"/>
  </mergeCells>
  <pageMargins left="0.2" right="0.2" top="0.5" bottom="0.5" header="0" footer="0"/>
  <pageSetup paperSize="5" orientation="portrait" horizontalDpi="300" verticalDpi="30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37"/>
  <sheetViews>
    <sheetView showGridLines="0" zoomScaleNormal="100" workbookViewId="0">
      <selection sqref="A1:S1"/>
    </sheetView>
  </sheetViews>
  <sheetFormatPr defaultColWidth="11" defaultRowHeight="15" customHeight="1"/>
  <cols>
    <col min="2" max="2" width="44.375" customWidth="1"/>
    <col min="3" max="3" width="8.375" customWidth="1"/>
    <col min="4" max="4" width="9" bestFit="1" customWidth="1"/>
    <col min="5" max="5" width="8.375" customWidth="1"/>
    <col min="6" max="6" width="9" bestFit="1" customWidth="1"/>
    <col min="7" max="7" width="8.375" customWidth="1"/>
    <col min="8" max="8" width="9" bestFit="1" customWidth="1"/>
    <col min="9" max="9" width="8.375" customWidth="1"/>
    <col min="10" max="10" width="9" bestFit="1" customWidth="1"/>
    <col min="11" max="11" width="8.375" customWidth="1"/>
    <col min="12" max="12" width="9" bestFit="1" customWidth="1"/>
    <col min="13" max="13" width="8.375" customWidth="1"/>
    <col min="14" max="14" width="9" bestFit="1" customWidth="1"/>
    <col min="15" max="15" width="8.375" customWidth="1"/>
    <col min="16" max="16" width="9" bestFit="1" customWidth="1"/>
    <col min="17" max="17" width="8.375" customWidth="1"/>
    <col min="18" max="18" width="9" bestFit="1" customWidth="1"/>
    <col min="19" max="19" width="8.625" customWidth="1"/>
  </cols>
  <sheetData>
    <row r="1" spans="1:19" ht="84.6" customHeight="1">
      <c r="A1" s="1323" t="s">
        <v>985</v>
      </c>
      <c r="B1" s="1389"/>
      <c r="C1" s="1389"/>
      <c r="D1" s="1389"/>
      <c r="E1" s="1389"/>
      <c r="F1" s="1389"/>
      <c r="G1" s="1389"/>
      <c r="H1" s="1389"/>
      <c r="I1" s="1389"/>
      <c r="J1" s="1389"/>
      <c r="K1" s="1389"/>
      <c r="L1" s="1389"/>
      <c r="M1" s="1389"/>
      <c r="N1" s="1389"/>
      <c r="O1" s="1389"/>
      <c r="P1" s="1389"/>
      <c r="Q1" s="1389"/>
      <c r="R1" s="1389"/>
      <c r="S1" s="1389"/>
    </row>
    <row r="2" spans="1:19" ht="15" customHeight="1" thickBot="1"/>
    <row r="3" spans="1:19" ht="35.1" customHeight="1">
      <c r="A3" s="1434" t="s">
        <v>887</v>
      </c>
      <c r="B3" s="1416" t="s">
        <v>886</v>
      </c>
      <c r="C3" s="1509" t="s">
        <v>458</v>
      </c>
      <c r="D3" s="1401"/>
      <c r="E3" s="1510" t="s">
        <v>459</v>
      </c>
      <c r="F3" s="1510"/>
      <c r="G3" s="1401" t="s">
        <v>460</v>
      </c>
      <c r="H3" s="1401"/>
      <c r="I3" s="1401" t="s">
        <v>882</v>
      </c>
      <c r="J3" s="1401"/>
      <c r="K3" s="1401" t="s">
        <v>461</v>
      </c>
      <c r="L3" s="1401"/>
      <c r="M3" s="1510" t="s">
        <v>462</v>
      </c>
      <c r="N3" s="1510"/>
      <c r="O3" s="1401" t="s">
        <v>118</v>
      </c>
      <c r="P3" s="1401"/>
      <c r="Q3" s="1510" t="s">
        <v>463</v>
      </c>
      <c r="R3" s="1511"/>
      <c r="S3" s="1507" t="s">
        <v>8</v>
      </c>
    </row>
    <row r="4" spans="1:19" ht="35.1" customHeight="1">
      <c r="A4" s="1435"/>
      <c r="B4" s="1417"/>
      <c r="C4" s="853" t="s">
        <v>445</v>
      </c>
      <c r="D4" s="900" t="s">
        <v>446</v>
      </c>
      <c r="E4" s="675" t="s">
        <v>445</v>
      </c>
      <c r="F4" s="900" t="s">
        <v>446</v>
      </c>
      <c r="G4" s="675" t="s">
        <v>445</v>
      </c>
      <c r="H4" s="900" t="s">
        <v>446</v>
      </c>
      <c r="I4" s="675" t="s">
        <v>445</v>
      </c>
      <c r="J4" s="900" t="s">
        <v>446</v>
      </c>
      <c r="K4" s="675" t="s">
        <v>445</v>
      </c>
      <c r="L4" s="900" t="s">
        <v>446</v>
      </c>
      <c r="M4" s="675" t="s">
        <v>445</v>
      </c>
      <c r="N4" s="900" t="s">
        <v>446</v>
      </c>
      <c r="O4" s="675" t="s">
        <v>445</v>
      </c>
      <c r="P4" s="900" t="s">
        <v>446</v>
      </c>
      <c r="Q4" s="675" t="s">
        <v>445</v>
      </c>
      <c r="R4" s="901" t="s">
        <v>984</v>
      </c>
      <c r="S4" s="1508"/>
    </row>
    <row r="5" spans="1:19" ht="17.100000000000001" customHeight="1">
      <c r="A5" s="896" t="s">
        <v>332</v>
      </c>
      <c r="B5" s="861" t="s">
        <v>8</v>
      </c>
      <c r="C5" s="683">
        <v>2044</v>
      </c>
      <c r="D5" s="902">
        <v>65877.002535136096</v>
      </c>
      <c r="E5" s="681">
        <v>331</v>
      </c>
      <c r="F5" s="902">
        <v>61723.878879428703</v>
      </c>
      <c r="G5" s="681">
        <v>2853</v>
      </c>
      <c r="H5" s="902">
        <v>58810.262466940701</v>
      </c>
      <c r="I5" s="681">
        <v>248</v>
      </c>
      <c r="J5" s="902">
        <v>53655.138929618799</v>
      </c>
      <c r="K5" s="681">
        <v>107</v>
      </c>
      <c r="L5" s="902">
        <v>51755.146983857303</v>
      </c>
      <c r="M5" s="681">
        <v>39</v>
      </c>
      <c r="N5" s="902">
        <v>49034.079254079297</v>
      </c>
      <c r="O5" s="681">
        <v>19</v>
      </c>
      <c r="P5" s="902">
        <v>53991.918660287098</v>
      </c>
      <c r="Q5" s="681">
        <v>158</v>
      </c>
      <c r="R5" s="903">
        <v>45862.915420022997</v>
      </c>
      <c r="S5" s="862">
        <v>5799</v>
      </c>
    </row>
    <row r="6" spans="1:19" ht="17.100000000000001" customHeight="1">
      <c r="A6" s="897" t="s">
        <v>331</v>
      </c>
      <c r="B6" s="725" t="s">
        <v>38</v>
      </c>
      <c r="C6" s="689">
        <v>72</v>
      </c>
      <c r="D6" s="904">
        <v>59582.068181818198</v>
      </c>
      <c r="E6" s="687">
        <v>1</v>
      </c>
      <c r="F6" s="904">
        <v>80878</v>
      </c>
      <c r="G6" s="687">
        <v>145</v>
      </c>
      <c r="H6" s="904">
        <v>56049.027586206903</v>
      </c>
      <c r="I6" s="687">
        <v>8</v>
      </c>
      <c r="J6" s="904">
        <v>49214.625</v>
      </c>
      <c r="K6" s="687">
        <v>2</v>
      </c>
      <c r="L6" s="904">
        <v>48193</v>
      </c>
      <c r="M6" s="687">
        <v>4</v>
      </c>
      <c r="N6" s="904">
        <v>49026</v>
      </c>
      <c r="O6" s="687">
        <v>5</v>
      </c>
      <c r="P6" s="904">
        <v>54469</v>
      </c>
      <c r="Q6" s="687">
        <v>0</v>
      </c>
      <c r="R6" s="905">
        <v>0</v>
      </c>
      <c r="S6" s="727">
        <v>237</v>
      </c>
    </row>
    <row r="7" spans="1:19" ht="17.100000000000001" customHeight="1">
      <c r="A7" s="898" t="s">
        <v>330</v>
      </c>
      <c r="B7" s="729" t="s">
        <v>39</v>
      </c>
      <c r="C7" s="695">
        <v>154</v>
      </c>
      <c r="D7" s="906">
        <v>62472.174734356602</v>
      </c>
      <c r="E7" s="693">
        <v>1</v>
      </c>
      <c r="F7" s="906">
        <v>89493</v>
      </c>
      <c r="G7" s="693">
        <v>172</v>
      </c>
      <c r="H7" s="906">
        <v>57922.806025370002</v>
      </c>
      <c r="I7" s="693">
        <v>13</v>
      </c>
      <c r="J7" s="906">
        <v>56149.244755244799</v>
      </c>
      <c r="K7" s="693">
        <v>7</v>
      </c>
      <c r="L7" s="906">
        <v>50501.714285714297</v>
      </c>
      <c r="M7" s="693">
        <v>0</v>
      </c>
      <c r="N7" s="906">
        <v>0</v>
      </c>
      <c r="O7" s="693">
        <v>0</v>
      </c>
      <c r="P7" s="906">
        <v>0</v>
      </c>
      <c r="Q7" s="693">
        <v>2</v>
      </c>
      <c r="R7" s="907">
        <v>49030.363636363603</v>
      </c>
      <c r="S7" s="731">
        <v>349</v>
      </c>
    </row>
    <row r="8" spans="1:19" ht="17.100000000000001" customHeight="1">
      <c r="A8" s="898" t="s">
        <v>329</v>
      </c>
      <c r="B8" s="729" t="s">
        <v>40</v>
      </c>
      <c r="C8" s="695">
        <v>33</v>
      </c>
      <c r="D8" s="906">
        <v>63911.666666666701</v>
      </c>
      <c r="E8" s="693">
        <v>0</v>
      </c>
      <c r="F8" s="906">
        <v>0</v>
      </c>
      <c r="G8" s="693">
        <v>72</v>
      </c>
      <c r="H8" s="906">
        <v>57686.972222222197</v>
      </c>
      <c r="I8" s="693">
        <v>6</v>
      </c>
      <c r="J8" s="906">
        <v>58685.666666666701</v>
      </c>
      <c r="K8" s="693">
        <v>3</v>
      </c>
      <c r="L8" s="906">
        <v>56153.333333333401</v>
      </c>
      <c r="M8" s="693">
        <v>1</v>
      </c>
      <c r="N8" s="906">
        <v>56985</v>
      </c>
      <c r="O8" s="693">
        <v>0</v>
      </c>
      <c r="P8" s="906">
        <v>0</v>
      </c>
      <c r="Q8" s="693">
        <v>0</v>
      </c>
      <c r="R8" s="907">
        <v>0</v>
      </c>
      <c r="S8" s="731">
        <v>115</v>
      </c>
    </row>
    <row r="9" spans="1:19" ht="17.100000000000001" customHeight="1">
      <c r="A9" s="898" t="s">
        <v>328</v>
      </c>
      <c r="B9" s="729" t="s">
        <v>41</v>
      </c>
      <c r="C9" s="695">
        <v>14</v>
      </c>
      <c r="D9" s="906">
        <v>61864.805194805202</v>
      </c>
      <c r="E9" s="693">
        <v>0</v>
      </c>
      <c r="F9" s="906">
        <v>0</v>
      </c>
      <c r="G9" s="693">
        <v>23</v>
      </c>
      <c r="H9" s="906">
        <v>50065.138339921003</v>
      </c>
      <c r="I9" s="693">
        <v>1</v>
      </c>
      <c r="J9" s="906">
        <v>46390</v>
      </c>
      <c r="K9" s="693">
        <v>3</v>
      </c>
      <c r="L9" s="906">
        <v>47066.969696969703</v>
      </c>
      <c r="M9" s="693">
        <v>0</v>
      </c>
      <c r="N9" s="906">
        <v>0</v>
      </c>
      <c r="O9" s="693">
        <v>0</v>
      </c>
      <c r="P9" s="906">
        <v>0</v>
      </c>
      <c r="Q9" s="693">
        <v>0</v>
      </c>
      <c r="R9" s="907">
        <v>0</v>
      </c>
      <c r="S9" s="731">
        <v>41</v>
      </c>
    </row>
    <row r="10" spans="1:19" ht="17.100000000000001" customHeight="1">
      <c r="A10" s="898" t="s">
        <v>327</v>
      </c>
      <c r="B10" s="729" t="s">
        <v>42</v>
      </c>
      <c r="C10" s="695">
        <v>77</v>
      </c>
      <c r="D10" s="906">
        <v>69322.158205430896</v>
      </c>
      <c r="E10" s="693">
        <v>0</v>
      </c>
      <c r="F10" s="906">
        <v>0</v>
      </c>
      <c r="G10" s="693">
        <v>120</v>
      </c>
      <c r="H10" s="906">
        <v>64775.625</v>
      </c>
      <c r="I10" s="693">
        <v>15</v>
      </c>
      <c r="J10" s="906">
        <v>57889.957575757602</v>
      </c>
      <c r="K10" s="693">
        <v>4</v>
      </c>
      <c r="L10" s="906">
        <v>56118.5</v>
      </c>
      <c r="M10" s="693">
        <v>1</v>
      </c>
      <c r="N10" s="906">
        <v>48410</v>
      </c>
      <c r="O10" s="693">
        <v>6</v>
      </c>
      <c r="P10" s="906">
        <v>52610.833333333401</v>
      </c>
      <c r="Q10" s="693">
        <v>0</v>
      </c>
      <c r="R10" s="907">
        <v>0</v>
      </c>
      <c r="S10" s="731">
        <v>223</v>
      </c>
    </row>
    <row r="11" spans="1:19" ht="17.100000000000001" customHeight="1">
      <c r="A11" s="898" t="s">
        <v>326</v>
      </c>
      <c r="B11" s="729" t="s">
        <v>43</v>
      </c>
      <c r="C11" s="695">
        <v>95</v>
      </c>
      <c r="D11" s="906">
        <v>62206.031578947397</v>
      </c>
      <c r="E11" s="693">
        <v>0</v>
      </c>
      <c r="F11" s="906">
        <v>0</v>
      </c>
      <c r="G11" s="693">
        <v>92</v>
      </c>
      <c r="H11" s="906">
        <v>55743.630434782601</v>
      </c>
      <c r="I11" s="693">
        <v>4</v>
      </c>
      <c r="J11" s="906">
        <v>54010.5</v>
      </c>
      <c r="K11" s="693">
        <v>0</v>
      </c>
      <c r="L11" s="906">
        <v>0</v>
      </c>
      <c r="M11" s="693">
        <v>0</v>
      </c>
      <c r="N11" s="906">
        <v>0</v>
      </c>
      <c r="O11" s="693">
        <v>0</v>
      </c>
      <c r="P11" s="906">
        <v>0</v>
      </c>
      <c r="Q11" s="693">
        <v>3</v>
      </c>
      <c r="R11" s="907">
        <v>59685</v>
      </c>
      <c r="S11" s="731">
        <v>194</v>
      </c>
    </row>
    <row r="12" spans="1:19" ht="17.100000000000001" customHeight="1">
      <c r="A12" s="898" t="s">
        <v>325</v>
      </c>
      <c r="B12" s="729" t="s">
        <v>44</v>
      </c>
      <c r="C12" s="695">
        <v>127</v>
      </c>
      <c r="D12" s="906">
        <v>60523.708661417302</v>
      </c>
      <c r="E12" s="693">
        <v>1</v>
      </c>
      <c r="F12" s="906">
        <v>51750</v>
      </c>
      <c r="G12" s="693">
        <v>165</v>
      </c>
      <c r="H12" s="906">
        <v>56034.272727272699</v>
      </c>
      <c r="I12" s="693">
        <v>17</v>
      </c>
      <c r="J12" s="906">
        <v>47582.823529411799</v>
      </c>
      <c r="K12" s="693">
        <v>6</v>
      </c>
      <c r="L12" s="906">
        <v>48925.166666666701</v>
      </c>
      <c r="M12" s="693">
        <v>9</v>
      </c>
      <c r="N12" s="906">
        <v>46237.222222222197</v>
      </c>
      <c r="O12" s="693">
        <v>2</v>
      </c>
      <c r="P12" s="906">
        <v>41610</v>
      </c>
      <c r="Q12" s="693">
        <v>0</v>
      </c>
      <c r="R12" s="907">
        <v>0</v>
      </c>
      <c r="S12" s="731">
        <v>327</v>
      </c>
    </row>
    <row r="13" spans="1:19" ht="17.100000000000001" customHeight="1">
      <c r="A13" s="898" t="s">
        <v>324</v>
      </c>
      <c r="B13" s="729" t="s">
        <v>45</v>
      </c>
      <c r="C13" s="695">
        <v>14</v>
      </c>
      <c r="D13" s="906">
        <v>64811.285714285703</v>
      </c>
      <c r="E13" s="693">
        <v>3</v>
      </c>
      <c r="F13" s="906">
        <v>61368.484848484899</v>
      </c>
      <c r="G13" s="693">
        <v>6</v>
      </c>
      <c r="H13" s="906">
        <v>59923.030303030297</v>
      </c>
      <c r="I13" s="693">
        <v>0</v>
      </c>
      <c r="J13" s="906">
        <v>0</v>
      </c>
      <c r="K13" s="693">
        <v>2</v>
      </c>
      <c r="L13" s="906">
        <v>55177.272727272699</v>
      </c>
      <c r="M13" s="693">
        <v>0</v>
      </c>
      <c r="N13" s="906">
        <v>0</v>
      </c>
      <c r="O13" s="693">
        <v>0</v>
      </c>
      <c r="P13" s="906">
        <v>0</v>
      </c>
      <c r="Q13" s="693">
        <v>0</v>
      </c>
      <c r="R13" s="907">
        <v>0</v>
      </c>
      <c r="S13" s="731">
        <v>25</v>
      </c>
    </row>
    <row r="14" spans="1:19" ht="17.100000000000001" customHeight="1">
      <c r="A14" s="898" t="s">
        <v>323</v>
      </c>
      <c r="B14" s="729" t="s">
        <v>46</v>
      </c>
      <c r="C14" s="695">
        <v>16</v>
      </c>
      <c r="D14" s="906">
        <v>60871.278409090897</v>
      </c>
      <c r="E14" s="693">
        <v>2</v>
      </c>
      <c r="F14" s="906">
        <v>67800.727272727294</v>
      </c>
      <c r="G14" s="693">
        <v>50</v>
      </c>
      <c r="H14" s="906">
        <v>56028.465454545498</v>
      </c>
      <c r="I14" s="693">
        <v>16</v>
      </c>
      <c r="J14" s="906">
        <v>49351.75</v>
      </c>
      <c r="K14" s="693">
        <v>7</v>
      </c>
      <c r="L14" s="906">
        <v>49960.2987012987</v>
      </c>
      <c r="M14" s="693">
        <v>0</v>
      </c>
      <c r="N14" s="906">
        <v>0</v>
      </c>
      <c r="O14" s="693">
        <v>0</v>
      </c>
      <c r="P14" s="906">
        <v>0</v>
      </c>
      <c r="Q14" s="693">
        <v>42</v>
      </c>
      <c r="R14" s="907">
        <v>48549.075757575803</v>
      </c>
      <c r="S14" s="731">
        <v>133</v>
      </c>
    </row>
    <row r="15" spans="1:19" ht="17.100000000000001" customHeight="1">
      <c r="A15" s="898" t="s">
        <v>322</v>
      </c>
      <c r="B15" s="729" t="s">
        <v>47</v>
      </c>
      <c r="C15" s="695">
        <v>98</v>
      </c>
      <c r="D15" s="906">
        <v>64140.220779220799</v>
      </c>
      <c r="E15" s="693">
        <v>69</v>
      </c>
      <c r="F15" s="906">
        <v>59709.993412384698</v>
      </c>
      <c r="G15" s="693">
        <v>151</v>
      </c>
      <c r="H15" s="906">
        <v>56083.667670078299</v>
      </c>
      <c r="I15" s="693">
        <v>7</v>
      </c>
      <c r="J15" s="906">
        <v>50093.259740259797</v>
      </c>
      <c r="K15" s="693">
        <v>7</v>
      </c>
      <c r="L15" s="906">
        <v>47877.6753246753</v>
      </c>
      <c r="M15" s="693">
        <v>1</v>
      </c>
      <c r="N15" s="906">
        <v>36662.727272727301</v>
      </c>
      <c r="O15" s="693">
        <v>0</v>
      </c>
      <c r="P15" s="906">
        <v>0</v>
      </c>
      <c r="Q15" s="693">
        <v>10</v>
      </c>
      <c r="R15" s="907">
        <v>45111.3</v>
      </c>
      <c r="S15" s="731">
        <v>343</v>
      </c>
    </row>
    <row r="16" spans="1:19" ht="17.100000000000001" customHeight="1">
      <c r="A16" s="898" t="s">
        <v>321</v>
      </c>
      <c r="B16" s="729" t="s">
        <v>48</v>
      </c>
      <c r="C16" s="695">
        <v>103</v>
      </c>
      <c r="D16" s="906">
        <v>83882.225948808496</v>
      </c>
      <c r="E16" s="693">
        <v>1</v>
      </c>
      <c r="F16" s="906">
        <v>77063.636363636397</v>
      </c>
      <c r="G16" s="693">
        <v>93</v>
      </c>
      <c r="H16" s="906">
        <v>67894.024437927699</v>
      </c>
      <c r="I16" s="693">
        <v>7</v>
      </c>
      <c r="J16" s="906">
        <v>59645.025974026001</v>
      </c>
      <c r="K16" s="693">
        <v>4</v>
      </c>
      <c r="L16" s="906">
        <v>61679.5454545455</v>
      </c>
      <c r="M16" s="693">
        <v>0</v>
      </c>
      <c r="N16" s="906">
        <v>0</v>
      </c>
      <c r="O16" s="693">
        <v>0</v>
      </c>
      <c r="P16" s="906">
        <v>0</v>
      </c>
      <c r="Q16" s="693">
        <v>0</v>
      </c>
      <c r="R16" s="907">
        <v>0</v>
      </c>
      <c r="S16" s="731">
        <v>208</v>
      </c>
    </row>
    <row r="17" spans="1:19" ht="17.100000000000001" customHeight="1">
      <c r="A17" s="898" t="s">
        <v>320</v>
      </c>
      <c r="B17" s="729" t="s">
        <v>49</v>
      </c>
      <c r="C17" s="695">
        <v>18</v>
      </c>
      <c r="D17" s="906">
        <v>60886.166666666701</v>
      </c>
      <c r="E17" s="693">
        <v>0</v>
      </c>
      <c r="F17" s="906">
        <v>0</v>
      </c>
      <c r="G17" s="693">
        <v>32</v>
      </c>
      <c r="H17" s="906">
        <v>56831.465909090897</v>
      </c>
      <c r="I17" s="693">
        <v>5</v>
      </c>
      <c r="J17" s="906">
        <v>52653.363636363603</v>
      </c>
      <c r="K17" s="693">
        <v>2</v>
      </c>
      <c r="L17" s="906">
        <v>53862.818181818198</v>
      </c>
      <c r="M17" s="693">
        <v>0</v>
      </c>
      <c r="N17" s="906">
        <v>0</v>
      </c>
      <c r="O17" s="693">
        <v>0</v>
      </c>
      <c r="P17" s="906">
        <v>0</v>
      </c>
      <c r="Q17" s="693">
        <v>18</v>
      </c>
      <c r="R17" s="907">
        <v>50874.636363636397</v>
      </c>
      <c r="S17" s="731">
        <v>75</v>
      </c>
    </row>
    <row r="18" spans="1:19" ht="17.100000000000001" customHeight="1">
      <c r="A18" s="898" t="s">
        <v>338</v>
      </c>
      <c r="B18" s="729" t="s">
        <v>50</v>
      </c>
      <c r="C18" s="695">
        <v>15</v>
      </c>
      <c r="D18" s="906">
        <v>54846.266666666699</v>
      </c>
      <c r="E18" s="693">
        <v>3</v>
      </c>
      <c r="F18" s="906">
        <v>50418.333333333401</v>
      </c>
      <c r="G18" s="693">
        <v>35</v>
      </c>
      <c r="H18" s="906">
        <v>51277.4857142857</v>
      </c>
      <c r="I18" s="693">
        <v>2</v>
      </c>
      <c r="J18" s="906">
        <v>50537.5</v>
      </c>
      <c r="K18" s="693">
        <v>0</v>
      </c>
      <c r="L18" s="906">
        <v>0</v>
      </c>
      <c r="M18" s="693">
        <v>0</v>
      </c>
      <c r="N18" s="906">
        <v>0</v>
      </c>
      <c r="O18" s="693">
        <v>0</v>
      </c>
      <c r="P18" s="906">
        <v>0</v>
      </c>
      <c r="Q18" s="693">
        <v>5</v>
      </c>
      <c r="R18" s="907">
        <v>53586.8</v>
      </c>
      <c r="S18" s="731">
        <v>60</v>
      </c>
    </row>
    <row r="19" spans="1:19" ht="17.100000000000001" customHeight="1">
      <c r="A19" s="898" t="s">
        <v>337</v>
      </c>
      <c r="B19" s="729" t="s">
        <v>51</v>
      </c>
      <c r="C19" s="695">
        <v>47</v>
      </c>
      <c r="D19" s="906">
        <v>62165.210831721502</v>
      </c>
      <c r="E19" s="693">
        <v>1</v>
      </c>
      <c r="F19" s="906">
        <v>45551</v>
      </c>
      <c r="G19" s="693">
        <v>89</v>
      </c>
      <c r="H19" s="906">
        <v>56808.7660878448</v>
      </c>
      <c r="I19" s="693">
        <v>6</v>
      </c>
      <c r="J19" s="906">
        <v>54008</v>
      </c>
      <c r="K19" s="693">
        <v>2</v>
      </c>
      <c r="L19" s="906">
        <v>45067</v>
      </c>
      <c r="M19" s="693">
        <v>0</v>
      </c>
      <c r="N19" s="906">
        <v>0</v>
      </c>
      <c r="O19" s="693">
        <v>0</v>
      </c>
      <c r="P19" s="906">
        <v>0</v>
      </c>
      <c r="Q19" s="693">
        <v>5</v>
      </c>
      <c r="R19" s="907">
        <v>47434.581818181803</v>
      </c>
      <c r="S19" s="731">
        <v>150</v>
      </c>
    </row>
    <row r="20" spans="1:19" ht="17.100000000000001" customHeight="1">
      <c r="A20" s="898" t="s">
        <v>319</v>
      </c>
      <c r="B20" s="729" t="s">
        <v>52</v>
      </c>
      <c r="C20" s="695">
        <v>301</v>
      </c>
      <c r="D20" s="906">
        <v>73804.234370280901</v>
      </c>
      <c r="E20" s="693">
        <v>0</v>
      </c>
      <c r="F20" s="906">
        <v>0</v>
      </c>
      <c r="G20" s="693">
        <v>380</v>
      </c>
      <c r="H20" s="906">
        <v>67143.492822966495</v>
      </c>
      <c r="I20" s="693">
        <v>12</v>
      </c>
      <c r="J20" s="906">
        <v>63344.469696969703</v>
      </c>
      <c r="K20" s="693">
        <v>5</v>
      </c>
      <c r="L20" s="906">
        <v>62658.727272727301</v>
      </c>
      <c r="M20" s="693">
        <v>0</v>
      </c>
      <c r="N20" s="906">
        <v>0</v>
      </c>
      <c r="O20" s="693">
        <v>5</v>
      </c>
      <c r="P20" s="906">
        <v>60727.272727272699</v>
      </c>
      <c r="Q20" s="693">
        <v>0</v>
      </c>
      <c r="R20" s="907">
        <v>0</v>
      </c>
      <c r="S20" s="731">
        <v>703</v>
      </c>
    </row>
    <row r="21" spans="1:19" ht="17.100000000000001" customHeight="1">
      <c r="A21" s="898" t="s">
        <v>318</v>
      </c>
      <c r="B21" s="729" t="s">
        <v>53</v>
      </c>
      <c r="C21" s="695">
        <v>5</v>
      </c>
      <c r="D21" s="906">
        <v>57478.2</v>
      </c>
      <c r="E21" s="693">
        <v>2</v>
      </c>
      <c r="F21" s="906">
        <v>54063.409090909103</v>
      </c>
      <c r="G21" s="693">
        <v>15</v>
      </c>
      <c r="H21" s="906">
        <v>49428.8909090909</v>
      </c>
      <c r="I21" s="693">
        <v>2</v>
      </c>
      <c r="J21" s="906">
        <v>38922.136363636397</v>
      </c>
      <c r="K21" s="693">
        <v>1</v>
      </c>
      <c r="L21" s="906">
        <v>43590.272727272699</v>
      </c>
      <c r="M21" s="693">
        <v>0</v>
      </c>
      <c r="N21" s="906">
        <v>0</v>
      </c>
      <c r="O21" s="693">
        <v>0</v>
      </c>
      <c r="P21" s="906">
        <v>0</v>
      </c>
      <c r="Q21" s="693">
        <v>0</v>
      </c>
      <c r="R21" s="907">
        <v>0</v>
      </c>
      <c r="S21" s="731">
        <v>25</v>
      </c>
    </row>
    <row r="22" spans="1:19" ht="17.100000000000001" customHeight="1">
      <c r="A22" s="898" t="s">
        <v>317</v>
      </c>
      <c r="B22" s="729" t="s">
        <v>54</v>
      </c>
      <c r="C22" s="695">
        <v>24</v>
      </c>
      <c r="D22" s="906">
        <v>58467.363636363698</v>
      </c>
      <c r="E22" s="693">
        <v>4</v>
      </c>
      <c r="F22" s="906">
        <v>53177.727272727301</v>
      </c>
      <c r="G22" s="693">
        <v>37</v>
      </c>
      <c r="H22" s="906">
        <v>47838.810810810799</v>
      </c>
      <c r="I22" s="693">
        <v>2</v>
      </c>
      <c r="J22" s="906">
        <v>41501.363636363603</v>
      </c>
      <c r="K22" s="693">
        <v>1</v>
      </c>
      <c r="L22" s="906">
        <v>47250</v>
      </c>
      <c r="M22" s="693">
        <v>1</v>
      </c>
      <c r="N22" s="906">
        <v>44672.727272727301</v>
      </c>
      <c r="O22" s="693">
        <v>0</v>
      </c>
      <c r="P22" s="906">
        <v>0</v>
      </c>
      <c r="Q22" s="693">
        <v>11</v>
      </c>
      <c r="R22" s="907">
        <v>46640.5785123967</v>
      </c>
      <c r="S22" s="731">
        <v>80</v>
      </c>
    </row>
    <row r="23" spans="1:19" ht="17.100000000000001" customHeight="1">
      <c r="A23" s="898" t="s">
        <v>316</v>
      </c>
      <c r="B23" s="729" t="s">
        <v>55</v>
      </c>
      <c r="C23" s="695">
        <v>98</v>
      </c>
      <c r="D23" s="906">
        <v>63843.693877550999</v>
      </c>
      <c r="E23" s="693">
        <v>5</v>
      </c>
      <c r="F23" s="906">
        <v>58683.199999999997</v>
      </c>
      <c r="G23" s="693">
        <v>176</v>
      </c>
      <c r="H23" s="906">
        <v>60675.109504132197</v>
      </c>
      <c r="I23" s="693">
        <v>13</v>
      </c>
      <c r="J23" s="906">
        <v>54674.307692307702</v>
      </c>
      <c r="K23" s="693">
        <v>5</v>
      </c>
      <c r="L23" s="906">
        <v>50878.745454545497</v>
      </c>
      <c r="M23" s="693">
        <v>10</v>
      </c>
      <c r="N23" s="906">
        <v>47548.309090909097</v>
      </c>
      <c r="O23" s="693">
        <v>0</v>
      </c>
      <c r="P23" s="906">
        <v>0</v>
      </c>
      <c r="Q23" s="693">
        <v>0</v>
      </c>
      <c r="R23" s="907">
        <v>0</v>
      </c>
      <c r="S23" s="731">
        <v>307</v>
      </c>
    </row>
    <row r="24" spans="1:19" ht="17.100000000000001" customHeight="1">
      <c r="A24" s="898" t="s">
        <v>315</v>
      </c>
      <c r="B24" s="729" t="s">
        <v>56</v>
      </c>
      <c r="C24" s="695">
        <v>17</v>
      </c>
      <c r="D24" s="906">
        <v>63947.117647058803</v>
      </c>
      <c r="E24" s="693">
        <v>22</v>
      </c>
      <c r="F24" s="906">
        <v>60041.454545454602</v>
      </c>
      <c r="G24" s="693">
        <v>44</v>
      </c>
      <c r="H24" s="906">
        <v>55927.402892562</v>
      </c>
      <c r="I24" s="693">
        <v>33</v>
      </c>
      <c r="J24" s="906">
        <v>58011.652892562</v>
      </c>
      <c r="K24" s="693">
        <v>9</v>
      </c>
      <c r="L24" s="906">
        <v>51630.979797979802</v>
      </c>
      <c r="M24" s="693">
        <v>0</v>
      </c>
      <c r="N24" s="906">
        <v>0</v>
      </c>
      <c r="O24" s="693">
        <v>0</v>
      </c>
      <c r="P24" s="906">
        <v>0</v>
      </c>
      <c r="Q24" s="693">
        <v>4</v>
      </c>
      <c r="R24" s="907">
        <v>46269.727272727301</v>
      </c>
      <c r="S24" s="731">
        <v>129</v>
      </c>
    </row>
    <row r="25" spans="1:19" ht="17.100000000000001" customHeight="1">
      <c r="A25" s="898" t="s">
        <v>314</v>
      </c>
      <c r="B25" s="729" t="s">
        <v>57</v>
      </c>
      <c r="C25" s="695">
        <v>33</v>
      </c>
      <c r="D25" s="906">
        <v>50836.922865013803</v>
      </c>
      <c r="E25" s="693">
        <v>22</v>
      </c>
      <c r="F25" s="906">
        <v>50242.384297520701</v>
      </c>
      <c r="G25" s="693">
        <v>58</v>
      </c>
      <c r="H25" s="906">
        <v>47889.106583072098</v>
      </c>
      <c r="I25" s="693">
        <v>15</v>
      </c>
      <c r="J25" s="906">
        <v>47966.430303030298</v>
      </c>
      <c r="K25" s="693">
        <v>4</v>
      </c>
      <c r="L25" s="906">
        <v>41784.954545454602</v>
      </c>
      <c r="M25" s="693">
        <v>0</v>
      </c>
      <c r="N25" s="906">
        <v>0</v>
      </c>
      <c r="O25" s="693">
        <v>0</v>
      </c>
      <c r="P25" s="906">
        <v>0</v>
      </c>
      <c r="Q25" s="693">
        <v>15</v>
      </c>
      <c r="R25" s="907">
        <v>45276.969696969703</v>
      </c>
      <c r="S25" s="731">
        <v>147</v>
      </c>
    </row>
    <row r="26" spans="1:19" ht="17.100000000000001" customHeight="1">
      <c r="A26" s="898" t="s">
        <v>313</v>
      </c>
      <c r="B26" s="729" t="s">
        <v>58</v>
      </c>
      <c r="C26" s="695">
        <v>62</v>
      </c>
      <c r="D26" s="906">
        <v>63866.290322580702</v>
      </c>
      <c r="E26" s="693">
        <v>2</v>
      </c>
      <c r="F26" s="906">
        <v>69258</v>
      </c>
      <c r="G26" s="693">
        <v>82</v>
      </c>
      <c r="H26" s="906">
        <v>56522.621951219502</v>
      </c>
      <c r="I26" s="693">
        <v>1</v>
      </c>
      <c r="J26" s="906">
        <v>51047</v>
      </c>
      <c r="K26" s="693">
        <v>0</v>
      </c>
      <c r="L26" s="906">
        <v>0</v>
      </c>
      <c r="M26" s="693">
        <v>3</v>
      </c>
      <c r="N26" s="906">
        <v>55913.666666666701</v>
      </c>
      <c r="O26" s="693">
        <v>0</v>
      </c>
      <c r="P26" s="906">
        <v>0</v>
      </c>
      <c r="Q26" s="693">
        <v>0</v>
      </c>
      <c r="R26" s="907">
        <v>0</v>
      </c>
      <c r="S26" s="731">
        <v>150</v>
      </c>
    </row>
    <row r="27" spans="1:19" ht="17.100000000000001" customHeight="1">
      <c r="A27" s="898" t="s">
        <v>312</v>
      </c>
      <c r="B27" s="729" t="s">
        <v>59</v>
      </c>
      <c r="C27" s="695">
        <v>35</v>
      </c>
      <c r="D27" s="906">
        <v>54464.537662337701</v>
      </c>
      <c r="E27" s="693">
        <v>1</v>
      </c>
      <c r="F27" s="906">
        <v>54696.363636363698</v>
      </c>
      <c r="G27" s="693">
        <v>82</v>
      </c>
      <c r="H27" s="906">
        <v>48302.621951219502</v>
      </c>
      <c r="I27" s="693">
        <v>8</v>
      </c>
      <c r="J27" s="906">
        <v>45948.352272727301</v>
      </c>
      <c r="K27" s="693">
        <v>0</v>
      </c>
      <c r="L27" s="906">
        <v>0</v>
      </c>
      <c r="M27" s="693">
        <v>0</v>
      </c>
      <c r="N27" s="906">
        <v>0</v>
      </c>
      <c r="O27" s="693">
        <v>0</v>
      </c>
      <c r="P27" s="906">
        <v>0</v>
      </c>
      <c r="Q27" s="693">
        <v>1</v>
      </c>
      <c r="R27" s="907">
        <v>47700</v>
      </c>
      <c r="S27" s="731">
        <v>127</v>
      </c>
    </row>
    <row r="28" spans="1:19" ht="17.100000000000001" customHeight="1">
      <c r="A28" s="898" t="s">
        <v>311</v>
      </c>
      <c r="B28" s="729" t="s">
        <v>60</v>
      </c>
      <c r="C28" s="695">
        <v>158</v>
      </c>
      <c r="D28" s="906">
        <v>67181.0293440737</v>
      </c>
      <c r="E28" s="693">
        <v>65</v>
      </c>
      <c r="F28" s="906">
        <v>60530.348251748299</v>
      </c>
      <c r="G28" s="693">
        <v>95</v>
      </c>
      <c r="H28" s="906">
        <v>54486.931100478498</v>
      </c>
      <c r="I28" s="693">
        <v>4</v>
      </c>
      <c r="J28" s="906">
        <v>53826.818181818198</v>
      </c>
      <c r="K28" s="693">
        <v>0</v>
      </c>
      <c r="L28" s="906">
        <v>0</v>
      </c>
      <c r="M28" s="693">
        <v>0</v>
      </c>
      <c r="N28" s="906">
        <v>0</v>
      </c>
      <c r="O28" s="693">
        <v>0</v>
      </c>
      <c r="P28" s="906">
        <v>0</v>
      </c>
      <c r="Q28" s="693">
        <v>0</v>
      </c>
      <c r="R28" s="907">
        <v>0</v>
      </c>
      <c r="S28" s="731">
        <v>322</v>
      </c>
    </row>
    <row r="29" spans="1:19" ht="17.100000000000001" customHeight="1">
      <c r="A29" s="898" t="s">
        <v>310</v>
      </c>
      <c r="B29" s="729" t="s">
        <v>61</v>
      </c>
      <c r="C29" s="695">
        <v>82</v>
      </c>
      <c r="D29" s="906">
        <v>60639.294900221699</v>
      </c>
      <c r="E29" s="693">
        <v>9</v>
      </c>
      <c r="F29" s="906">
        <v>61126.333333333401</v>
      </c>
      <c r="G29" s="693">
        <v>128</v>
      </c>
      <c r="H29" s="906">
        <v>61354.004261363603</v>
      </c>
      <c r="I29" s="693">
        <v>18</v>
      </c>
      <c r="J29" s="906">
        <v>55526.919191919202</v>
      </c>
      <c r="K29" s="693">
        <v>10</v>
      </c>
      <c r="L29" s="906">
        <v>58463.036363636398</v>
      </c>
      <c r="M29" s="693">
        <v>4</v>
      </c>
      <c r="N29" s="906">
        <v>50987</v>
      </c>
      <c r="O29" s="693">
        <v>0</v>
      </c>
      <c r="P29" s="906">
        <v>0</v>
      </c>
      <c r="Q29" s="693">
        <v>0</v>
      </c>
      <c r="R29" s="907">
        <v>0</v>
      </c>
      <c r="S29" s="731">
        <v>251</v>
      </c>
    </row>
    <row r="30" spans="1:19" ht="17.100000000000001" customHeight="1">
      <c r="A30" s="898" t="s">
        <v>309</v>
      </c>
      <c r="B30" s="729" t="s">
        <v>62</v>
      </c>
      <c r="C30" s="695">
        <v>81</v>
      </c>
      <c r="D30" s="906">
        <v>66069.922558922597</v>
      </c>
      <c r="E30" s="693">
        <v>22</v>
      </c>
      <c r="F30" s="906">
        <v>69169.028925619903</v>
      </c>
      <c r="G30" s="693">
        <v>89</v>
      </c>
      <c r="H30" s="906">
        <v>61193.120531154302</v>
      </c>
      <c r="I30" s="693">
        <v>1</v>
      </c>
      <c r="J30" s="906">
        <v>52305.454545454602</v>
      </c>
      <c r="K30" s="693">
        <v>4</v>
      </c>
      <c r="L30" s="906">
        <v>53709.340909090897</v>
      </c>
      <c r="M30" s="693">
        <v>1</v>
      </c>
      <c r="N30" s="906">
        <v>50980.090909090897</v>
      </c>
      <c r="O30" s="693">
        <v>1</v>
      </c>
      <c r="P30" s="906">
        <v>50980.090909090897</v>
      </c>
      <c r="Q30" s="693">
        <v>3</v>
      </c>
      <c r="R30" s="907">
        <v>70863.787878787902</v>
      </c>
      <c r="S30" s="731">
        <v>202</v>
      </c>
    </row>
    <row r="31" spans="1:19" ht="17.100000000000001" customHeight="1">
      <c r="A31" s="898" t="s">
        <v>308</v>
      </c>
      <c r="B31" s="729" t="s">
        <v>63</v>
      </c>
      <c r="C31" s="695">
        <v>15</v>
      </c>
      <c r="D31" s="906">
        <v>59964</v>
      </c>
      <c r="E31" s="693">
        <v>2</v>
      </c>
      <c r="F31" s="906">
        <v>58667.272727272699</v>
      </c>
      <c r="G31" s="693">
        <v>30</v>
      </c>
      <c r="H31" s="906">
        <v>54547.457575757602</v>
      </c>
      <c r="I31" s="693">
        <v>10</v>
      </c>
      <c r="J31" s="906">
        <v>51408.409090909103</v>
      </c>
      <c r="K31" s="693">
        <v>3</v>
      </c>
      <c r="L31" s="906">
        <v>57297.090909090897</v>
      </c>
      <c r="M31" s="693">
        <v>4</v>
      </c>
      <c r="N31" s="906">
        <v>53801.863636363603</v>
      </c>
      <c r="O31" s="693">
        <v>0</v>
      </c>
      <c r="P31" s="906">
        <v>0</v>
      </c>
      <c r="Q31" s="693">
        <v>0</v>
      </c>
      <c r="R31" s="907">
        <v>0</v>
      </c>
      <c r="S31" s="731">
        <v>64</v>
      </c>
    </row>
    <row r="32" spans="1:19" ht="17.100000000000001" customHeight="1">
      <c r="A32" s="898" t="s">
        <v>307</v>
      </c>
      <c r="B32" s="729" t="s">
        <v>64</v>
      </c>
      <c r="C32" s="695">
        <v>59</v>
      </c>
      <c r="D32" s="906">
        <v>61221.186440678001</v>
      </c>
      <c r="E32" s="693">
        <v>0</v>
      </c>
      <c r="F32" s="906">
        <v>0</v>
      </c>
      <c r="G32" s="693">
        <v>101</v>
      </c>
      <c r="H32" s="906">
        <v>56342.893789378897</v>
      </c>
      <c r="I32" s="693">
        <v>14</v>
      </c>
      <c r="J32" s="906">
        <v>53266.818181818198</v>
      </c>
      <c r="K32" s="693">
        <v>5</v>
      </c>
      <c r="L32" s="906">
        <v>32384.145454545502</v>
      </c>
      <c r="M32" s="693">
        <v>0</v>
      </c>
      <c r="N32" s="906">
        <v>0</v>
      </c>
      <c r="O32" s="693">
        <v>0</v>
      </c>
      <c r="P32" s="906">
        <v>0</v>
      </c>
      <c r="Q32" s="693">
        <v>33</v>
      </c>
      <c r="R32" s="907">
        <v>31920.614325068898</v>
      </c>
      <c r="S32" s="731">
        <v>212</v>
      </c>
    </row>
    <row r="33" spans="1:19" ht="17.100000000000001" customHeight="1" thickBot="1">
      <c r="A33" s="899" t="s">
        <v>306</v>
      </c>
      <c r="B33" s="733" t="s">
        <v>65</v>
      </c>
      <c r="C33" s="702">
        <v>191</v>
      </c>
      <c r="D33" s="908">
        <v>67760.819609709695</v>
      </c>
      <c r="E33" s="700">
        <v>93</v>
      </c>
      <c r="F33" s="908">
        <v>65995.090909090897</v>
      </c>
      <c r="G33" s="700">
        <v>291</v>
      </c>
      <c r="H33" s="908">
        <v>59412.473601999402</v>
      </c>
      <c r="I33" s="700">
        <v>8</v>
      </c>
      <c r="J33" s="908">
        <v>54206.227272727301</v>
      </c>
      <c r="K33" s="700">
        <v>11</v>
      </c>
      <c r="L33" s="908">
        <v>54253.876033057903</v>
      </c>
      <c r="M33" s="700">
        <v>0</v>
      </c>
      <c r="N33" s="908">
        <v>0</v>
      </c>
      <c r="O33" s="700">
        <v>0</v>
      </c>
      <c r="P33" s="908">
        <v>0</v>
      </c>
      <c r="Q33" s="700">
        <v>6</v>
      </c>
      <c r="R33" s="909">
        <v>61208.151515151498</v>
      </c>
      <c r="S33" s="735">
        <v>600</v>
      </c>
    </row>
    <row r="34" spans="1:19" ht="17.100000000000001" customHeight="1">
      <c r="A34" s="790" t="s">
        <v>973</v>
      </c>
      <c r="C34" s="710"/>
      <c r="D34" s="710"/>
      <c r="E34" s="710"/>
      <c r="F34" s="710"/>
      <c r="G34" s="710"/>
      <c r="H34" s="710"/>
      <c r="I34" s="710"/>
      <c r="J34" s="710"/>
      <c r="K34" s="710"/>
      <c r="L34" s="710"/>
      <c r="M34" s="710"/>
      <c r="N34" s="710"/>
      <c r="O34" s="710"/>
      <c r="P34" s="710"/>
      <c r="Q34" s="710"/>
      <c r="R34" s="710"/>
      <c r="S34" s="710"/>
    </row>
    <row r="35" spans="1:19" ht="17.100000000000001" customHeight="1">
      <c r="A35" s="789" t="s">
        <v>456</v>
      </c>
      <c r="C35" s="710"/>
      <c r="D35" s="710"/>
      <c r="E35" s="710"/>
      <c r="F35" s="710"/>
      <c r="G35" s="710"/>
      <c r="H35" s="710"/>
      <c r="I35" s="710"/>
      <c r="J35" s="710"/>
      <c r="K35" s="710"/>
      <c r="L35" s="710"/>
      <c r="M35" s="710"/>
      <c r="N35" s="710"/>
      <c r="O35" s="710"/>
      <c r="P35" s="710"/>
      <c r="Q35" s="710"/>
      <c r="R35" s="710"/>
      <c r="S35" s="710"/>
    </row>
    <row r="36" spans="1:19" ht="31.9" customHeight="1">
      <c r="A36" s="1489" t="s">
        <v>974</v>
      </c>
      <c r="B36" s="1302"/>
      <c r="C36" s="1302"/>
      <c r="D36" s="1302"/>
      <c r="E36" s="1302"/>
      <c r="F36" s="1302"/>
      <c r="G36" s="1302"/>
      <c r="H36" s="1302"/>
      <c r="I36" s="1302"/>
      <c r="J36" s="1302"/>
      <c r="K36" s="1302"/>
      <c r="L36" s="1302"/>
      <c r="M36" s="1302"/>
      <c r="N36" s="1302"/>
      <c r="O36" s="1302"/>
      <c r="P36" s="1302"/>
      <c r="Q36" s="710"/>
      <c r="R36" s="710"/>
      <c r="S36" s="710"/>
    </row>
    <row r="37" spans="1:19" ht="17.100000000000001" customHeight="1">
      <c r="A37" s="790"/>
      <c r="C37" s="710"/>
      <c r="D37" s="710"/>
      <c r="E37" s="710"/>
      <c r="F37" s="710"/>
      <c r="G37" s="710"/>
      <c r="H37" s="710"/>
      <c r="I37" s="710"/>
      <c r="J37" s="710"/>
      <c r="K37" s="710"/>
      <c r="L37" s="710"/>
      <c r="M37" s="710"/>
      <c r="N37" s="710"/>
      <c r="O37" s="710"/>
      <c r="P37" s="710"/>
      <c r="Q37" s="710"/>
      <c r="R37" s="710"/>
      <c r="S37" s="710"/>
    </row>
  </sheetData>
  <mergeCells count="13">
    <mergeCell ref="A1:S1"/>
    <mergeCell ref="A3:A4"/>
    <mergeCell ref="S3:S4"/>
    <mergeCell ref="A36:P36"/>
    <mergeCell ref="B3:B4"/>
    <mergeCell ref="C3:D3"/>
    <mergeCell ref="E3:F3"/>
    <mergeCell ref="G3:H3"/>
    <mergeCell ref="I3:J3"/>
    <mergeCell ref="K3:L3"/>
    <mergeCell ref="M3:N3"/>
    <mergeCell ref="O3:P3"/>
    <mergeCell ref="Q3:R3"/>
  </mergeCells>
  <pageMargins left="0.2" right="0.2" top="0.5" bottom="0.5" header="0" footer="0"/>
  <pageSetup paperSize="5" orientation="portrait" horizontalDpi="300" verticalDpi="30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N56"/>
  <sheetViews>
    <sheetView showGridLines="0" zoomScale="80" zoomScaleNormal="80" zoomScalePageLayoutView="40" workbookViewId="0">
      <selection activeCell="J19" sqref="J19"/>
    </sheetView>
  </sheetViews>
  <sheetFormatPr defaultColWidth="8" defaultRowHeight="13.5"/>
  <cols>
    <col min="1" max="1" width="22.25" style="153" customWidth="1"/>
    <col min="2" max="2" width="24" style="152" customWidth="1"/>
    <col min="3" max="3" width="17.625" style="154" bestFit="1" customWidth="1"/>
    <col min="4" max="4" width="13.125" style="152" bestFit="1" customWidth="1"/>
    <col min="5" max="5" width="14.375" style="152" bestFit="1" customWidth="1"/>
    <col min="6" max="6" width="43.75" style="154" bestFit="1" customWidth="1"/>
    <col min="7" max="7" width="38.125" style="152" bestFit="1" customWidth="1"/>
    <col min="8" max="10" width="14.375" style="152" bestFit="1" customWidth="1"/>
    <col min="11" max="11" width="15.5" style="152" bestFit="1" customWidth="1"/>
    <col min="12" max="12" width="25.625" style="152" bestFit="1" customWidth="1"/>
    <col min="13" max="14" width="15.5" style="152" bestFit="1" customWidth="1"/>
    <col min="15" max="15" width="8" style="152"/>
    <col min="16" max="16" width="13" style="152" bestFit="1" customWidth="1"/>
    <col min="17" max="16384" width="8" style="152"/>
  </cols>
  <sheetData>
    <row r="1" spans="1:14" ht="15.75">
      <c r="A1" s="419" t="s">
        <v>612</v>
      </c>
      <c r="B1" s="418"/>
      <c r="C1" s="418"/>
      <c r="D1" s="418"/>
      <c r="E1" s="418"/>
      <c r="F1" s="418"/>
      <c r="G1" s="418" t="s">
        <v>613</v>
      </c>
      <c r="H1" s="418"/>
      <c r="I1" s="418"/>
      <c r="J1" s="418"/>
      <c r="K1" s="418"/>
      <c r="L1" s="418"/>
      <c r="M1" s="418"/>
      <c r="N1" s="420"/>
    </row>
    <row r="2" spans="1:14" ht="15.75">
      <c r="A2" s="417"/>
      <c r="B2" s="482"/>
      <c r="C2" s="482"/>
      <c r="D2" s="482"/>
      <c r="E2" s="482"/>
      <c r="F2" s="482"/>
      <c r="G2" s="482" t="s">
        <v>0</v>
      </c>
      <c r="H2" s="482"/>
      <c r="I2" s="482"/>
      <c r="J2" s="482"/>
      <c r="K2" s="482"/>
      <c r="L2" s="482"/>
      <c r="M2" s="482"/>
      <c r="N2" s="421"/>
    </row>
    <row r="3" spans="1:14" ht="15.75">
      <c r="A3" s="417" t="s">
        <v>612</v>
      </c>
      <c r="B3" s="482"/>
      <c r="C3" s="482"/>
      <c r="D3" s="482"/>
      <c r="E3" s="482"/>
      <c r="F3" s="482"/>
      <c r="G3" s="482" t="s">
        <v>614</v>
      </c>
      <c r="H3" s="482"/>
      <c r="I3" s="482"/>
      <c r="J3" s="482"/>
      <c r="K3" s="482"/>
      <c r="L3" s="482"/>
      <c r="M3" s="482"/>
      <c r="N3" s="421"/>
    </row>
    <row r="4" spans="1:14" ht="15.75">
      <c r="A4" s="417" t="s">
        <v>612</v>
      </c>
      <c r="B4" s="482"/>
      <c r="C4" s="482"/>
      <c r="D4" s="482"/>
      <c r="E4" s="482"/>
      <c r="F4" s="482"/>
      <c r="G4" s="487" t="s">
        <v>107</v>
      </c>
      <c r="H4" s="482"/>
      <c r="I4" s="482"/>
      <c r="J4" s="482"/>
      <c r="K4" s="482"/>
      <c r="L4" s="482"/>
      <c r="M4" s="482"/>
      <c r="N4" s="421"/>
    </row>
    <row r="5" spans="1:14" ht="15.75">
      <c r="A5" s="422"/>
      <c r="B5" s="444"/>
      <c r="C5" s="423"/>
      <c r="D5" s="444"/>
      <c r="E5" s="444"/>
      <c r="F5" s="423"/>
      <c r="G5" s="444"/>
      <c r="H5" s="444"/>
      <c r="I5" s="444"/>
      <c r="J5" s="444"/>
      <c r="K5" s="444"/>
      <c r="L5" s="444"/>
      <c r="M5" s="424"/>
      <c r="N5" s="425"/>
    </row>
    <row r="6" spans="1:14" ht="16.149999999999999" customHeight="1">
      <c r="A6" s="1512" t="s">
        <v>615</v>
      </c>
      <c r="B6" s="1513"/>
      <c r="C6" s="1513"/>
      <c r="D6" s="1513"/>
      <c r="E6" s="1513"/>
      <c r="F6" s="1513"/>
      <c r="G6" s="1513"/>
      <c r="H6" s="1513"/>
      <c r="I6" s="1513"/>
      <c r="J6" s="1513"/>
      <c r="K6" s="1513"/>
      <c r="L6" s="1513"/>
      <c r="M6" s="1513"/>
      <c r="N6" s="427"/>
    </row>
    <row r="7" spans="1:14" ht="15.75">
      <c r="A7" s="428"/>
      <c r="B7" s="429" t="s">
        <v>616</v>
      </c>
      <c r="C7" s="426"/>
      <c r="D7" s="426"/>
      <c r="E7" s="430"/>
      <c r="F7" s="430"/>
      <c r="G7" s="430"/>
      <c r="H7" s="430"/>
      <c r="I7" s="430"/>
      <c r="J7" s="430"/>
      <c r="K7" s="430"/>
      <c r="L7" s="430"/>
      <c r="M7" s="429"/>
      <c r="N7" s="427"/>
    </row>
    <row r="8" spans="1:14" s="153" customFormat="1" ht="47.25">
      <c r="A8" s="431"/>
      <c r="B8" s="432" t="s">
        <v>617</v>
      </c>
      <c r="C8" s="433" t="s">
        <v>618</v>
      </c>
      <c r="D8" s="432" t="s">
        <v>364</v>
      </c>
      <c r="E8" s="432" t="s">
        <v>619</v>
      </c>
      <c r="F8" s="432" t="s">
        <v>620</v>
      </c>
      <c r="G8" s="433" t="s">
        <v>156</v>
      </c>
      <c r="H8" s="432" t="s">
        <v>621</v>
      </c>
      <c r="I8" s="432" t="s">
        <v>118</v>
      </c>
      <c r="J8" s="432" t="s">
        <v>622</v>
      </c>
      <c r="K8" s="432" t="s">
        <v>623</v>
      </c>
      <c r="L8" s="432" t="s">
        <v>624</v>
      </c>
      <c r="M8" s="491" t="s">
        <v>625</v>
      </c>
      <c r="N8" s="434" t="s">
        <v>626</v>
      </c>
    </row>
    <row r="9" spans="1:14" s="154" customFormat="1" ht="15.75">
      <c r="A9" s="435"/>
      <c r="B9" s="436">
        <v>21536349</v>
      </c>
      <c r="C9" s="436">
        <v>1470803620</v>
      </c>
      <c r="D9" s="436">
        <v>4993562</v>
      </c>
      <c r="E9" s="436">
        <v>38153603</v>
      </c>
      <c r="F9" s="436">
        <v>476170482</v>
      </c>
      <c r="G9" s="436">
        <v>3548152</v>
      </c>
      <c r="H9" s="436">
        <v>16493280.498396832</v>
      </c>
      <c r="I9" s="437">
        <v>30543425</v>
      </c>
      <c r="J9" s="436">
        <v>89616576</v>
      </c>
      <c r="K9" s="436">
        <v>543758397</v>
      </c>
      <c r="L9" s="436">
        <v>1490959355</v>
      </c>
      <c r="M9" s="492">
        <v>229471216</v>
      </c>
      <c r="N9" s="438">
        <v>53461299</v>
      </c>
    </row>
    <row r="10" spans="1:14" ht="31.5">
      <c r="A10" s="431" t="s">
        <v>627</v>
      </c>
      <c r="B10" s="439"/>
      <c r="C10" s="439"/>
      <c r="D10" s="439"/>
      <c r="E10" s="439">
        <v>1.7072837457822485E-2</v>
      </c>
      <c r="F10" s="439">
        <v>0.21307505981542521</v>
      </c>
      <c r="G10" s="440"/>
      <c r="H10" s="441"/>
      <c r="I10" s="441"/>
      <c r="J10" s="441"/>
      <c r="K10" s="441"/>
      <c r="L10" s="439">
        <v>0.6671691458375465</v>
      </c>
      <c r="M10" s="493">
        <v>0.10268295688920583</v>
      </c>
      <c r="N10" s="442"/>
    </row>
    <row r="11" spans="1:14" ht="31.5">
      <c r="A11" s="431" t="s">
        <v>628</v>
      </c>
      <c r="B11" s="439">
        <v>9.6370082052751795E-3</v>
      </c>
      <c r="C11" s="439">
        <v>0.65814992849012788</v>
      </c>
      <c r="D11" s="439">
        <v>2.2345012131606123E-3</v>
      </c>
      <c r="E11" s="439"/>
      <c r="F11" s="439"/>
      <c r="G11" s="439">
        <v>1.5877143306678185E-3</v>
      </c>
      <c r="H11" s="439">
        <v>7.3803540003440412E-3</v>
      </c>
      <c r="I11" s="439">
        <v>1.3667462267731967E-2</v>
      </c>
      <c r="J11" s="439">
        <v>4.0101303997286945E-2</v>
      </c>
      <c r="K11" s="439">
        <v>0.24331905717056679</v>
      </c>
      <c r="L11" s="439"/>
      <c r="M11" s="493"/>
      <c r="N11" s="488">
        <v>2.3922670324838708E-2</v>
      </c>
    </row>
    <row r="12" spans="1:14" ht="15.75">
      <c r="A12" s="422"/>
      <c r="B12" s="483"/>
      <c r="C12" s="423"/>
      <c r="D12" s="444"/>
      <c r="E12" s="483"/>
      <c r="F12" s="423"/>
      <c r="G12" s="444"/>
      <c r="H12" s="444"/>
      <c r="I12" s="483"/>
      <c r="J12" s="494"/>
      <c r="K12" s="494"/>
      <c r="L12" s="444"/>
      <c r="M12" s="444"/>
      <c r="N12" s="425"/>
    </row>
    <row r="13" spans="1:14" ht="15.75">
      <c r="A13" s="422"/>
      <c r="B13" s="483"/>
      <c r="C13" s="423"/>
      <c r="D13" s="444"/>
      <c r="E13" s="483"/>
      <c r="F13" s="443" t="s">
        <v>629</v>
      </c>
      <c r="G13" s="494">
        <v>2234754656</v>
      </c>
      <c r="H13" s="444"/>
      <c r="I13" s="444"/>
      <c r="J13" s="444"/>
      <c r="K13" s="444"/>
      <c r="L13" s="444"/>
      <c r="M13" s="444"/>
      <c r="N13" s="425"/>
    </row>
    <row r="14" spans="1:14" ht="15.75">
      <c r="A14" s="422"/>
      <c r="B14" s="444"/>
      <c r="C14" s="444"/>
      <c r="D14" s="444"/>
      <c r="E14" s="483"/>
      <c r="F14" s="483" t="s">
        <v>630</v>
      </c>
      <c r="G14" s="423">
        <v>2234754660.4983969</v>
      </c>
      <c r="H14" s="444"/>
      <c r="I14" s="444"/>
      <c r="J14" s="444"/>
      <c r="K14" s="444"/>
      <c r="L14" s="444"/>
      <c r="M14" s="444"/>
      <c r="N14" s="425"/>
    </row>
    <row r="15" spans="1:14" ht="15.75">
      <c r="A15" s="422"/>
      <c r="B15" s="483"/>
      <c r="C15" s="423"/>
      <c r="D15" s="444"/>
      <c r="E15" s="483"/>
      <c r="F15" s="483" t="s">
        <v>631</v>
      </c>
      <c r="G15" s="423">
        <v>2234754652.9716902</v>
      </c>
      <c r="H15" s="444"/>
      <c r="I15" s="494"/>
      <c r="J15" s="444"/>
      <c r="K15" s="444"/>
      <c r="L15" s="444"/>
      <c r="M15" s="444"/>
      <c r="N15" s="425"/>
    </row>
    <row r="16" spans="1:14" ht="15.75">
      <c r="A16" s="422"/>
      <c r="B16" s="444"/>
      <c r="C16" s="423"/>
      <c r="D16" s="444"/>
      <c r="E16" s="483"/>
      <c r="F16" s="423"/>
      <c r="G16" s="444"/>
      <c r="H16" s="444"/>
      <c r="I16" s="444"/>
      <c r="J16" s="444"/>
      <c r="K16" s="444"/>
      <c r="L16" s="444"/>
      <c r="M16" s="444"/>
      <c r="N16" s="425"/>
    </row>
    <row r="17" spans="1:14" ht="13.5" customHeight="1">
      <c r="A17" s="422"/>
      <c r="B17" s="444"/>
      <c r="C17" s="423"/>
      <c r="D17" s="444"/>
      <c r="E17" s="483"/>
      <c r="F17" s="423"/>
      <c r="G17" s="444"/>
      <c r="H17" s="444"/>
      <c r="I17" s="444"/>
      <c r="J17" s="444"/>
      <c r="K17" s="444"/>
      <c r="L17" s="444"/>
      <c r="M17" s="444"/>
      <c r="N17" s="425"/>
    </row>
    <row r="18" spans="1:14">
      <c r="A18" s="498"/>
      <c r="C18" s="484"/>
      <c r="F18" s="484"/>
      <c r="N18" s="157"/>
    </row>
    <row r="19" spans="1:14">
      <c r="A19" s="498"/>
      <c r="B19" s="485"/>
      <c r="C19" s="484"/>
      <c r="F19" s="484"/>
      <c r="G19" s="485"/>
      <c r="N19" s="157"/>
    </row>
    <row r="20" spans="1:14">
      <c r="A20" s="498"/>
      <c r="C20" s="484"/>
      <c r="F20" s="484"/>
      <c r="N20" s="157"/>
    </row>
    <row r="21" spans="1:14" ht="13.5" customHeight="1">
      <c r="A21" s="498"/>
      <c r="C21" s="484"/>
      <c r="F21" s="484"/>
      <c r="N21" s="157"/>
    </row>
    <row r="22" spans="1:14" ht="15.75">
      <c r="A22" s="499" t="s">
        <v>612</v>
      </c>
      <c r="B22" s="486"/>
      <c r="C22" s="486"/>
      <c r="D22" s="486"/>
      <c r="E22" s="486"/>
      <c r="F22" s="486"/>
      <c r="G22" s="482" t="s">
        <v>632</v>
      </c>
      <c r="H22" s="486"/>
      <c r="I22" s="486"/>
      <c r="J22" s="486"/>
      <c r="K22" s="486"/>
      <c r="L22" s="486"/>
      <c r="M22" s="486"/>
      <c r="N22" s="155"/>
    </row>
    <row r="23" spans="1:14" ht="15.75">
      <c r="A23" s="499" t="s">
        <v>612</v>
      </c>
      <c r="B23" s="486"/>
      <c r="C23" s="486"/>
      <c r="D23" s="486"/>
      <c r="E23" s="486"/>
      <c r="F23" s="486"/>
      <c r="G23" s="482" t="s">
        <v>0</v>
      </c>
      <c r="H23" s="486"/>
      <c r="I23" s="486"/>
      <c r="J23" s="486"/>
      <c r="K23" s="486"/>
      <c r="L23" s="486"/>
      <c r="M23" s="486"/>
      <c r="N23" s="155"/>
    </row>
    <row r="24" spans="1:14" ht="15.75">
      <c r="A24" s="499" t="s">
        <v>612</v>
      </c>
      <c r="B24" s="486"/>
      <c r="C24" s="486"/>
      <c r="D24" s="486"/>
      <c r="E24" s="486"/>
      <c r="F24" s="486"/>
      <c r="G24" s="482" t="s">
        <v>614</v>
      </c>
      <c r="H24" s="486"/>
      <c r="I24" s="486"/>
      <c r="J24" s="486"/>
      <c r="K24" s="486"/>
      <c r="L24" s="486"/>
      <c r="M24" s="486"/>
      <c r="N24" s="155"/>
    </row>
    <row r="25" spans="1:14" ht="15.75">
      <c r="A25" s="499" t="s">
        <v>612</v>
      </c>
      <c r="B25" s="486"/>
      <c r="C25" s="486"/>
      <c r="D25" s="486"/>
      <c r="E25" s="486"/>
      <c r="F25" s="486"/>
      <c r="G25" s="487" t="s">
        <v>107</v>
      </c>
      <c r="H25" s="486"/>
      <c r="I25" s="486"/>
      <c r="J25" s="486"/>
      <c r="K25" s="486"/>
      <c r="L25" s="486"/>
      <c r="M25" s="486"/>
      <c r="N25" s="155"/>
    </row>
    <row r="26" spans="1:14">
      <c r="A26" s="498"/>
      <c r="C26" s="156"/>
      <c r="F26" s="156"/>
      <c r="N26" s="157"/>
    </row>
    <row r="27" spans="1:14">
      <c r="A27" s="498"/>
      <c r="C27" s="156"/>
      <c r="F27" s="156"/>
      <c r="N27" s="157"/>
    </row>
    <row r="28" spans="1:14">
      <c r="A28" s="498"/>
      <c r="C28" s="156"/>
      <c r="F28" s="156"/>
      <c r="N28" s="157"/>
    </row>
    <row r="29" spans="1:14">
      <c r="A29" s="498"/>
      <c r="C29" s="156"/>
      <c r="F29" s="156"/>
      <c r="N29" s="157"/>
    </row>
    <row r="30" spans="1:14">
      <c r="A30" s="498"/>
      <c r="C30" s="156"/>
      <c r="F30" s="156"/>
      <c r="N30" s="157"/>
    </row>
    <row r="31" spans="1:14">
      <c r="A31" s="498"/>
      <c r="C31" s="156"/>
      <c r="F31" s="156"/>
      <c r="N31" s="157"/>
    </row>
    <row r="32" spans="1:14">
      <c r="A32" s="498"/>
      <c r="C32" s="156"/>
      <c r="F32" s="156"/>
      <c r="N32" s="157"/>
    </row>
    <row r="33" spans="1:14">
      <c r="A33" s="498"/>
      <c r="C33" s="156"/>
      <c r="F33" s="156"/>
      <c r="N33" s="157"/>
    </row>
    <row r="34" spans="1:14">
      <c r="A34" s="498"/>
      <c r="C34" s="156"/>
      <c r="F34" s="156"/>
      <c r="N34" s="157"/>
    </row>
    <row r="35" spans="1:14">
      <c r="A35" s="498"/>
      <c r="C35" s="156"/>
      <c r="F35" s="156"/>
      <c r="N35" s="157"/>
    </row>
    <row r="36" spans="1:14">
      <c r="A36" s="498"/>
      <c r="C36" s="156"/>
      <c r="F36" s="156"/>
      <c r="N36" s="157"/>
    </row>
    <row r="37" spans="1:14">
      <c r="A37" s="498"/>
      <c r="C37" s="156"/>
      <c r="F37" s="156"/>
      <c r="N37" s="157"/>
    </row>
    <row r="38" spans="1:14">
      <c r="A38" s="498"/>
      <c r="C38" s="156"/>
      <c r="F38" s="156"/>
      <c r="N38" s="157"/>
    </row>
    <row r="39" spans="1:14">
      <c r="A39" s="498"/>
      <c r="C39" s="156"/>
      <c r="F39" s="156"/>
      <c r="N39" s="157"/>
    </row>
    <row r="40" spans="1:14">
      <c r="A40" s="498"/>
      <c r="C40" s="156"/>
      <c r="F40" s="156"/>
      <c r="N40" s="157"/>
    </row>
    <row r="41" spans="1:14">
      <c r="A41" s="498"/>
      <c r="C41" s="156"/>
      <c r="F41" s="156"/>
      <c r="N41" s="157"/>
    </row>
    <row r="42" spans="1:14">
      <c r="A42" s="498"/>
      <c r="C42" s="156"/>
      <c r="F42" s="156"/>
      <c r="N42" s="157"/>
    </row>
    <row r="43" spans="1:14">
      <c r="A43" s="498"/>
      <c r="C43" s="156"/>
      <c r="F43" s="156"/>
      <c r="N43" s="157"/>
    </row>
    <row r="44" spans="1:14">
      <c r="A44" s="498"/>
      <c r="C44" s="156"/>
      <c r="F44" s="156"/>
      <c r="N44" s="157"/>
    </row>
    <row r="45" spans="1:14">
      <c r="A45" s="498"/>
      <c r="C45" s="156"/>
      <c r="F45" s="156"/>
      <c r="N45" s="157"/>
    </row>
    <row r="46" spans="1:14">
      <c r="A46" s="498"/>
      <c r="C46" s="156"/>
      <c r="F46" s="156"/>
      <c r="N46" s="157"/>
    </row>
    <row r="47" spans="1:14">
      <c r="A47" s="498"/>
      <c r="C47" s="156"/>
      <c r="F47" s="156"/>
      <c r="N47" s="157"/>
    </row>
    <row r="48" spans="1:14">
      <c r="A48" s="498"/>
      <c r="C48" s="156"/>
      <c r="F48" s="156"/>
      <c r="N48" s="157"/>
    </row>
    <row r="49" spans="1:14" s="444" customFormat="1" ht="15.75">
      <c r="A49" s="422"/>
      <c r="C49" s="423"/>
      <c r="F49" s="423"/>
      <c r="N49" s="425"/>
    </row>
    <row r="50" spans="1:14" s="444" customFormat="1" ht="15.75">
      <c r="A50" s="445"/>
      <c r="B50" s="429"/>
      <c r="C50" s="426"/>
      <c r="D50" s="426"/>
      <c r="E50" s="426"/>
      <c r="F50" s="429" t="s">
        <v>633</v>
      </c>
      <c r="G50" s="426"/>
      <c r="H50" s="426"/>
      <c r="I50" s="426"/>
      <c r="J50" s="489"/>
      <c r="K50" s="429"/>
      <c r="L50" s="446" t="s">
        <v>615</v>
      </c>
      <c r="M50" s="426"/>
      <c r="N50" s="427"/>
    </row>
    <row r="51" spans="1:14" s="448" customFormat="1" ht="47.25">
      <c r="A51" s="431"/>
      <c r="B51" s="432" t="s">
        <v>617</v>
      </c>
      <c r="C51" s="433" t="s">
        <v>618</v>
      </c>
      <c r="D51" s="432" t="s">
        <v>364</v>
      </c>
      <c r="E51" s="433" t="s">
        <v>156</v>
      </c>
      <c r="F51" s="432" t="s">
        <v>621</v>
      </c>
      <c r="G51" s="432" t="s">
        <v>118</v>
      </c>
      <c r="H51" s="432" t="s">
        <v>622</v>
      </c>
      <c r="I51" s="491" t="s">
        <v>623</v>
      </c>
      <c r="J51" s="432" t="s">
        <v>634</v>
      </c>
      <c r="K51" s="495" t="s">
        <v>619</v>
      </c>
      <c r="L51" s="447" t="s">
        <v>620</v>
      </c>
      <c r="M51" s="491" t="s">
        <v>624</v>
      </c>
      <c r="N51" s="434" t="s">
        <v>625</v>
      </c>
    </row>
    <row r="52" spans="1:14" s="444" customFormat="1" ht="31.5">
      <c r="A52" s="431" t="s">
        <v>627</v>
      </c>
      <c r="B52" s="439"/>
      <c r="C52" s="439"/>
      <c r="D52" s="439"/>
      <c r="E52" s="439"/>
      <c r="F52" s="439"/>
      <c r="G52" s="439"/>
      <c r="H52" s="439"/>
      <c r="I52" s="493"/>
      <c r="J52" s="439"/>
      <c r="K52" s="496">
        <v>1.7072837457822485E-2</v>
      </c>
      <c r="L52" s="439">
        <v>0.21307505981542521</v>
      </c>
      <c r="M52" s="493">
        <v>0.6671691458375465</v>
      </c>
      <c r="N52" s="488">
        <v>0.10268295688920583</v>
      </c>
    </row>
    <row r="53" spans="1:14" s="444" customFormat="1" ht="32.25" thickBot="1">
      <c r="A53" s="449" t="s">
        <v>628</v>
      </c>
      <c r="B53" s="450">
        <v>9.6370082052751795E-3</v>
      </c>
      <c r="C53" s="450">
        <v>0.65814992849012788</v>
      </c>
      <c r="D53" s="450">
        <v>2.2345012131606123E-3</v>
      </c>
      <c r="E53" s="450">
        <v>1.5877143306678185E-3</v>
      </c>
      <c r="F53" s="450">
        <v>7.3803540003440412E-3</v>
      </c>
      <c r="G53" s="450">
        <v>1.3667462267731967E-2</v>
      </c>
      <c r="H53" s="450">
        <v>4.0101303997286945E-2</v>
      </c>
      <c r="I53" s="451">
        <v>0.24331905717056679</v>
      </c>
      <c r="J53" s="450">
        <v>2.3922670324838708E-2</v>
      </c>
      <c r="K53" s="452"/>
      <c r="L53" s="450"/>
      <c r="M53" s="451"/>
      <c r="N53" s="490"/>
    </row>
    <row r="54" spans="1:14" s="444" customFormat="1" ht="15.75">
      <c r="A54" s="448"/>
      <c r="C54" s="497"/>
      <c r="F54" s="497"/>
    </row>
    <row r="55" spans="1:14">
      <c r="C55" s="484"/>
      <c r="F55" s="484"/>
    </row>
    <row r="56" spans="1:14">
      <c r="C56" s="484"/>
      <c r="F56" s="484"/>
    </row>
  </sheetData>
  <mergeCells count="1">
    <mergeCell ref="A6:M6"/>
  </mergeCells>
  <pageMargins left="0.7" right="0.7" top="0.75" bottom="0.75" header="0.3" footer="0.3"/>
  <pageSetup paperSize="5" scale="50"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I23"/>
  <sheetViews>
    <sheetView showGridLines="0" zoomScaleNormal="100" workbookViewId="0">
      <selection activeCell="A2" sqref="A2:G2"/>
    </sheetView>
  </sheetViews>
  <sheetFormatPr defaultColWidth="9" defaultRowHeight="12.75"/>
  <cols>
    <col min="1" max="1" width="10.625" style="213" customWidth="1"/>
    <col min="2" max="2" width="14.25" style="213" bestFit="1" customWidth="1"/>
    <col min="3" max="3" width="13.75" style="213" bestFit="1" customWidth="1"/>
    <col min="4" max="4" width="13.125" style="213" bestFit="1" customWidth="1"/>
    <col min="5" max="5" width="12" style="213" customWidth="1"/>
    <col min="6" max="6" width="14.25" style="213" bestFit="1" customWidth="1"/>
    <col min="7" max="7" width="14.75" style="213" bestFit="1" customWidth="1"/>
    <col min="8" max="8" width="12.75" style="213" bestFit="1" customWidth="1"/>
    <col min="9" max="9" width="9.625" style="213" bestFit="1" customWidth="1"/>
    <col min="10" max="10" width="9" style="213" bestFit="1" customWidth="1"/>
    <col min="11" max="16384" width="9" style="213"/>
  </cols>
  <sheetData>
    <row r="1" spans="1:9" ht="32.450000000000003" customHeight="1">
      <c r="A1" s="1514"/>
      <c r="B1" s="1514"/>
      <c r="C1" s="1514"/>
      <c r="D1" s="1514"/>
      <c r="E1" s="1514"/>
      <c r="F1" s="1514"/>
      <c r="G1" s="1514"/>
      <c r="H1" s="453"/>
    </row>
    <row r="2" spans="1:9" ht="34.15" customHeight="1">
      <c r="A2" s="1515" t="s">
        <v>827</v>
      </c>
      <c r="B2" s="1514"/>
      <c r="C2" s="1514"/>
      <c r="D2" s="1514"/>
      <c r="E2" s="1514"/>
      <c r="F2" s="1514"/>
      <c r="G2" s="1514"/>
      <c r="H2" s="453"/>
    </row>
    <row r="3" spans="1:9" ht="16.5" thickBot="1">
      <c r="A3" s="454"/>
      <c r="B3" s="454"/>
      <c r="C3" s="454"/>
      <c r="D3" s="454"/>
      <c r="E3" s="454"/>
      <c r="F3" s="454"/>
      <c r="G3" s="454"/>
      <c r="H3" s="455"/>
    </row>
    <row r="4" spans="1:9" s="214" customFormat="1" ht="47.25">
      <c r="A4" s="916" t="s">
        <v>149</v>
      </c>
      <c r="B4" s="917" t="s">
        <v>507</v>
      </c>
      <c r="C4" s="918" t="s">
        <v>676</v>
      </c>
      <c r="D4" s="919" t="s">
        <v>677</v>
      </c>
      <c r="E4" s="920" t="s">
        <v>678</v>
      </c>
      <c r="F4" s="921" t="s">
        <v>679</v>
      </c>
      <c r="G4" s="922" t="s">
        <v>680</v>
      </c>
      <c r="H4" s="456"/>
    </row>
    <row r="5" spans="1:9" ht="15.75">
      <c r="A5" s="923"/>
      <c r="B5" s="924" t="s">
        <v>681</v>
      </c>
      <c r="C5" s="925" t="s">
        <v>682</v>
      </c>
      <c r="D5" s="926"/>
      <c r="E5" s="927"/>
      <c r="F5" s="928" t="s">
        <v>681</v>
      </c>
      <c r="G5" s="929"/>
      <c r="H5" s="455"/>
    </row>
    <row r="6" spans="1:9" ht="15.75">
      <c r="A6" s="466" t="s">
        <v>683</v>
      </c>
      <c r="B6" s="470">
        <v>329052</v>
      </c>
      <c r="C6" s="473">
        <v>905551366</v>
      </c>
      <c r="D6" s="479">
        <v>124770300</v>
      </c>
      <c r="E6" s="476"/>
      <c r="F6" s="459">
        <v>632340638</v>
      </c>
      <c r="G6" s="460">
        <v>1662662304</v>
      </c>
      <c r="H6" s="457"/>
    </row>
    <row r="7" spans="1:9" ht="15.75">
      <c r="A7" s="466" t="s">
        <v>684</v>
      </c>
      <c r="B7" s="471">
        <v>359900</v>
      </c>
      <c r="C7" s="473">
        <v>827759534</v>
      </c>
      <c r="D7" s="479">
        <v>116671024</v>
      </c>
      <c r="E7" s="468">
        <v>82588573</v>
      </c>
      <c r="F7" s="461">
        <v>767092340</v>
      </c>
      <c r="G7" s="462">
        <v>1794111471</v>
      </c>
      <c r="H7" s="457"/>
    </row>
    <row r="8" spans="1:9" ht="15.75">
      <c r="A8" s="466" t="s">
        <v>685</v>
      </c>
      <c r="B8" s="471">
        <v>375292</v>
      </c>
      <c r="C8" s="474">
        <v>889604318</v>
      </c>
      <c r="D8" s="480">
        <v>126717253</v>
      </c>
      <c r="E8" s="469">
        <v>83045378</v>
      </c>
      <c r="F8" s="461">
        <v>855036733</v>
      </c>
      <c r="G8" s="463">
        <v>1954403682</v>
      </c>
      <c r="H8" s="457"/>
    </row>
    <row r="9" spans="1:9" ht="15.75">
      <c r="A9" s="466" t="s">
        <v>686</v>
      </c>
      <c r="B9" s="471">
        <v>372050.4</v>
      </c>
      <c r="C9" s="474">
        <v>876039813</v>
      </c>
      <c r="D9" s="480">
        <v>130121457</v>
      </c>
      <c r="E9" s="469"/>
      <c r="F9" s="461">
        <v>893154915</v>
      </c>
      <c r="G9" s="463">
        <v>1899316185</v>
      </c>
      <c r="H9" s="457"/>
    </row>
    <row r="10" spans="1:9" ht="15.75">
      <c r="A10" s="466" t="s">
        <v>687</v>
      </c>
      <c r="B10" s="471">
        <v>350109</v>
      </c>
      <c r="C10" s="474">
        <v>870982214</v>
      </c>
      <c r="D10" s="480">
        <v>180808060</v>
      </c>
      <c r="E10" s="469"/>
      <c r="F10" s="461">
        <v>873332035.69000006</v>
      </c>
      <c r="G10" s="463">
        <v>1925122309.6900001</v>
      </c>
      <c r="H10" s="457"/>
    </row>
    <row r="11" spans="1:9" ht="15.75">
      <c r="A11" s="466" t="s">
        <v>688</v>
      </c>
      <c r="B11" s="471">
        <v>340555.5</v>
      </c>
      <c r="C11" s="474">
        <v>901259775</v>
      </c>
      <c r="D11" s="480">
        <v>204938935</v>
      </c>
      <c r="E11" s="469"/>
      <c r="F11" s="461">
        <v>851986456</v>
      </c>
      <c r="G11" s="463">
        <v>1958185166</v>
      </c>
      <c r="H11" s="457"/>
    </row>
    <row r="12" spans="1:9" ht="15.75">
      <c r="A12" s="466" t="s">
        <v>689</v>
      </c>
      <c r="B12" s="471">
        <v>334178</v>
      </c>
      <c r="C12" s="474">
        <v>882451626</v>
      </c>
      <c r="D12" s="480">
        <v>254972113</v>
      </c>
      <c r="E12" s="469"/>
      <c r="F12" s="461">
        <v>845236761.9799999</v>
      </c>
      <c r="G12" s="463">
        <v>1982660500.98</v>
      </c>
      <c r="H12" s="457"/>
    </row>
    <row r="13" spans="1:9" ht="15.75">
      <c r="A13" s="466" t="s">
        <v>690</v>
      </c>
      <c r="B13" s="471">
        <v>327991.70000000007</v>
      </c>
      <c r="C13" s="474">
        <v>935360793</v>
      </c>
      <c r="D13" s="480">
        <v>244903227</v>
      </c>
      <c r="E13" s="469"/>
      <c r="F13" s="461">
        <v>838951581.28000033</v>
      </c>
      <c r="G13" s="463">
        <v>2019215601.2800002</v>
      </c>
      <c r="H13" s="457"/>
      <c r="I13" s="215"/>
    </row>
    <row r="14" spans="1:9" ht="15.75">
      <c r="A14" s="466" t="s">
        <v>691</v>
      </c>
      <c r="B14" s="471">
        <v>320899.7</v>
      </c>
      <c r="C14" s="474">
        <v>965245757</v>
      </c>
      <c r="D14" s="480">
        <v>273796073</v>
      </c>
      <c r="E14" s="469"/>
      <c r="F14" s="461">
        <v>811865674.13999999</v>
      </c>
      <c r="G14" s="463">
        <v>2050907504.1399999</v>
      </c>
      <c r="H14" s="457"/>
      <c r="I14" s="215"/>
    </row>
    <row r="15" spans="1:9" ht="15.75">
      <c r="A15" s="466" t="s">
        <v>111</v>
      </c>
      <c r="B15" s="471">
        <v>320042.5</v>
      </c>
      <c r="C15" s="474">
        <v>978250435</v>
      </c>
      <c r="D15" s="480">
        <v>231751579</v>
      </c>
      <c r="E15" s="477"/>
      <c r="F15" s="461">
        <v>814446393.20000005</v>
      </c>
      <c r="G15" s="463">
        <v>2024448407.2</v>
      </c>
      <c r="H15" s="455"/>
    </row>
    <row r="16" spans="1:9" ht="15.75">
      <c r="A16" s="466" t="s">
        <v>110</v>
      </c>
      <c r="B16" s="471">
        <v>320302.39999999997</v>
      </c>
      <c r="C16" s="474">
        <v>954832666</v>
      </c>
      <c r="D16" s="480">
        <v>272175155</v>
      </c>
      <c r="E16" s="477"/>
      <c r="F16" s="461">
        <v>799616875.31000006</v>
      </c>
      <c r="G16" s="463">
        <v>2026624696.3099999</v>
      </c>
      <c r="H16" s="455"/>
    </row>
    <row r="17" spans="1:8" ht="15.75">
      <c r="A17" s="466" t="s">
        <v>109</v>
      </c>
      <c r="B17" s="471">
        <v>316275.90000000002</v>
      </c>
      <c r="C17" s="474">
        <v>1103366154</v>
      </c>
      <c r="D17" s="480">
        <v>150218929</v>
      </c>
      <c r="E17" s="477"/>
      <c r="F17" s="461">
        <v>790818903.92999995</v>
      </c>
      <c r="G17" s="463">
        <v>2044403986.9299998</v>
      </c>
      <c r="H17" s="455"/>
    </row>
    <row r="18" spans="1:8" ht="15.75">
      <c r="A18" s="466" t="s">
        <v>108</v>
      </c>
      <c r="B18" s="471">
        <v>293493</v>
      </c>
      <c r="C18" s="474">
        <v>1108162315</v>
      </c>
      <c r="D18" s="480">
        <v>168247219</v>
      </c>
      <c r="E18" s="477"/>
      <c r="F18" s="461">
        <v>724113889.63999999</v>
      </c>
      <c r="G18" s="463">
        <v>2000523423.6399999</v>
      </c>
      <c r="H18" s="455"/>
    </row>
    <row r="19" spans="1:8" ht="15.75">
      <c r="A19" s="466" t="s">
        <v>107</v>
      </c>
      <c r="B19" s="471">
        <v>271916</v>
      </c>
      <c r="C19" s="474">
        <v>1135466294</v>
      </c>
      <c r="D19" s="480">
        <v>196932429</v>
      </c>
      <c r="E19" s="477"/>
      <c r="F19" s="461">
        <v>690892476.20999992</v>
      </c>
      <c r="G19" s="463">
        <v>2023291199.21</v>
      </c>
      <c r="H19" s="455"/>
    </row>
    <row r="20" spans="1:8" ht="16.5" thickBot="1">
      <c r="A20" s="467" t="s">
        <v>692</v>
      </c>
      <c r="B20" s="472">
        <v>268785</v>
      </c>
      <c r="C20" s="475">
        <v>1197749636.0000999</v>
      </c>
      <c r="D20" s="481">
        <v>240982604</v>
      </c>
      <c r="E20" s="478"/>
      <c r="F20" s="464">
        <v>677946629.39880872</v>
      </c>
      <c r="G20" s="465">
        <v>2116678869.3989086</v>
      </c>
      <c r="H20" s="455"/>
    </row>
    <row r="21" spans="1:8" ht="15.75">
      <c r="A21" s="455"/>
      <c r="B21" s="455"/>
      <c r="C21" s="455"/>
      <c r="D21" s="455"/>
      <c r="E21" s="457"/>
      <c r="F21" s="455"/>
      <c r="G21" s="455"/>
      <c r="H21" s="455"/>
    </row>
    <row r="22" spans="1:8" ht="15.75">
      <c r="A22" s="458" t="s">
        <v>693</v>
      </c>
      <c r="B22" s="455"/>
      <c r="C22" s="455"/>
      <c r="D22" s="455"/>
      <c r="E22" s="455"/>
      <c r="F22" s="455"/>
      <c r="G22" s="455"/>
      <c r="H22" s="455"/>
    </row>
    <row r="23" spans="1:8" ht="15.75">
      <c r="A23" s="455" t="s">
        <v>828</v>
      </c>
      <c r="B23" s="455"/>
      <c r="C23" s="455"/>
      <c r="D23" s="455"/>
      <c r="E23" s="455"/>
      <c r="F23" s="455"/>
      <c r="G23" s="455"/>
      <c r="H23" s="455"/>
    </row>
  </sheetData>
  <mergeCells count="2">
    <mergeCell ref="A1:G1"/>
    <mergeCell ref="A2:G2"/>
  </mergeCells>
  <printOptions horizontalCentered="1"/>
  <pageMargins left="0.75" right="0.75" top="1" bottom="1" header="0.5" footer="0.5"/>
  <pageSetup scale="7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65852-AA36-4EE5-9A0A-E507877822A1}">
  <dimension ref="A1"/>
  <sheetViews>
    <sheetView workbookViewId="0"/>
  </sheetViews>
  <sheetFormatPr defaultRowHeight="18"/>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O139"/>
  <sheetViews>
    <sheetView showGridLines="0" zoomScaleNormal="100" workbookViewId="0">
      <selection activeCell="G5" sqref="G5"/>
    </sheetView>
  </sheetViews>
  <sheetFormatPr defaultColWidth="7.75" defaultRowHeight="15"/>
  <cols>
    <col min="1" max="1" width="28.75" style="257" bestFit="1" customWidth="1"/>
    <col min="2" max="4" width="14.875" style="257" customWidth="1"/>
    <col min="5" max="5" width="16.125" style="257" customWidth="1"/>
    <col min="6" max="6" width="15.75" style="257" customWidth="1"/>
    <col min="7" max="7" width="17" style="257" customWidth="1"/>
    <col min="8" max="10" width="16" style="257" customWidth="1"/>
    <col min="11" max="11" width="14.875" style="257" customWidth="1"/>
    <col min="12" max="16384" width="7.75" style="257"/>
  </cols>
  <sheetData>
    <row r="1" spans="1:12" ht="36" customHeight="1">
      <c r="A1" s="255" t="s">
        <v>717</v>
      </c>
      <c r="B1" s="255"/>
      <c r="C1" s="255"/>
      <c r="D1" s="255"/>
      <c r="E1" s="255"/>
      <c r="F1" s="255"/>
      <c r="G1" s="255"/>
      <c r="H1" s="256"/>
      <c r="I1" s="256"/>
      <c r="J1" s="256"/>
      <c r="K1" s="256"/>
    </row>
    <row r="2" spans="1:12" ht="14.1" customHeight="1">
      <c r="A2" s="255" t="s">
        <v>718</v>
      </c>
      <c r="B2" s="255"/>
      <c r="C2" s="255"/>
      <c r="D2" s="255"/>
      <c r="E2" s="255"/>
      <c r="F2" s="255"/>
      <c r="G2" s="255"/>
      <c r="H2" s="256"/>
      <c r="I2" s="256"/>
      <c r="J2" s="256"/>
      <c r="K2" s="256"/>
    </row>
    <row r="3" spans="1:12" ht="14.1" customHeight="1">
      <c r="A3" s="255" t="s">
        <v>719</v>
      </c>
      <c r="B3" s="255"/>
      <c r="C3" s="255"/>
      <c r="D3" s="255"/>
      <c r="E3" s="255"/>
      <c r="F3" s="255"/>
      <c r="G3" s="255"/>
      <c r="H3" s="256"/>
      <c r="I3" s="256"/>
      <c r="J3" s="256"/>
      <c r="K3" s="256"/>
    </row>
    <row r="4" spans="1:12" ht="15" customHeight="1" thickBot="1">
      <c r="A4" s="258"/>
      <c r="B4" s="258"/>
      <c r="C4" s="258"/>
      <c r="D4" s="258"/>
      <c r="E4" s="258"/>
      <c r="F4" s="258"/>
      <c r="G4" s="258"/>
      <c r="H4" s="258"/>
      <c r="I4" s="258"/>
      <c r="J4" s="258"/>
      <c r="K4" s="258"/>
    </row>
    <row r="5" spans="1:12" ht="59.25" customHeight="1">
      <c r="A5" s="930" t="s">
        <v>644</v>
      </c>
      <c r="B5" s="931" t="s">
        <v>721</v>
      </c>
      <c r="C5" s="931" t="s">
        <v>722</v>
      </c>
      <c r="D5" s="931" t="s">
        <v>723</v>
      </c>
      <c r="E5" s="931" t="s">
        <v>724</v>
      </c>
      <c r="F5" s="931" t="s">
        <v>725</v>
      </c>
      <c r="G5" s="931" t="s">
        <v>726</v>
      </c>
      <c r="H5" s="932" t="s">
        <v>727</v>
      </c>
      <c r="I5" s="932" t="s">
        <v>728</v>
      </c>
      <c r="J5" s="932" t="s">
        <v>729</v>
      </c>
      <c r="K5" s="762" t="s">
        <v>730</v>
      </c>
      <c r="L5" s="259"/>
    </row>
    <row r="6" spans="1:12" ht="15" customHeight="1">
      <c r="A6" s="742" t="s">
        <v>646</v>
      </c>
      <c r="B6" s="743">
        <v>35475339.620869644</v>
      </c>
      <c r="C6" s="743">
        <v>5882212.2018124675</v>
      </c>
      <c r="D6" s="743">
        <v>8468884.4695981741</v>
      </c>
      <c r="E6" s="743">
        <v>12302738.279785678</v>
      </c>
      <c r="F6" s="743">
        <v>11644437.8918618</v>
      </c>
      <c r="G6" s="743">
        <v>73773612.463927761</v>
      </c>
      <c r="H6" s="743">
        <v>1376229.8583968314</v>
      </c>
      <c r="I6" s="743">
        <v>75149842.322324589</v>
      </c>
      <c r="J6" s="744">
        <v>2538193.19</v>
      </c>
      <c r="K6" s="745">
        <v>77688035.512324587</v>
      </c>
      <c r="L6" s="259"/>
    </row>
    <row r="7" spans="1:12" ht="15" customHeight="1">
      <c r="A7" s="742" t="s">
        <v>647</v>
      </c>
      <c r="B7" s="743">
        <v>70098274</v>
      </c>
      <c r="C7" s="743">
        <v>19743069</v>
      </c>
      <c r="D7" s="743">
        <v>18764968</v>
      </c>
      <c r="E7" s="743">
        <v>35514852</v>
      </c>
      <c r="F7" s="743">
        <v>25437483</v>
      </c>
      <c r="G7" s="743">
        <v>169558646</v>
      </c>
      <c r="H7" s="743">
        <v>91116</v>
      </c>
      <c r="I7" s="743">
        <v>169649762</v>
      </c>
      <c r="J7" s="744">
        <v>1329150</v>
      </c>
      <c r="K7" s="745">
        <v>170978912</v>
      </c>
      <c r="L7" s="259"/>
    </row>
    <row r="8" spans="1:12" ht="15.75">
      <c r="A8" s="742" t="s">
        <v>648</v>
      </c>
      <c r="B8" s="743">
        <v>17143833.100000001</v>
      </c>
      <c r="C8" s="743">
        <v>4307581.2400000012</v>
      </c>
      <c r="D8" s="743">
        <v>5166711.7299999995</v>
      </c>
      <c r="E8" s="743">
        <v>12695428</v>
      </c>
      <c r="F8" s="743">
        <v>9753336.4799999986</v>
      </c>
      <c r="G8" s="743">
        <v>49066890.550000004</v>
      </c>
      <c r="H8" s="743">
        <v>113385.29000000004</v>
      </c>
      <c r="I8" s="743">
        <v>49180275.840000004</v>
      </c>
      <c r="J8" s="744">
        <v>1250000</v>
      </c>
      <c r="K8" s="745">
        <v>50430275.840000004</v>
      </c>
      <c r="L8" s="259"/>
    </row>
    <row r="9" spans="1:12" ht="15" customHeight="1">
      <c r="A9" s="742" t="s">
        <v>649</v>
      </c>
      <c r="B9" s="743">
        <v>6071077.6500000013</v>
      </c>
      <c r="C9" s="743">
        <v>565736</v>
      </c>
      <c r="D9" s="743">
        <v>1372640</v>
      </c>
      <c r="E9" s="743">
        <v>4018559</v>
      </c>
      <c r="F9" s="743">
        <v>2377448</v>
      </c>
      <c r="G9" s="743">
        <v>14405460.650000002</v>
      </c>
      <c r="H9" s="743">
        <v>1095918</v>
      </c>
      <c r="I9" s="743">
        <v>15501378.650000002</v>
      </c>
      <c r="J9" s="744">
        <v>975000</v>
      </c>
      <c r="K9" s="745">
        <v>16476378.650000002</v>
      </c>
      <c r="L9" s="259"/>
    </row>
    <row r="10" spans="1:12" ht="15.75">
      <c r="A10" s="742" t="s">
        <v>650</v>
      </c>
      <c r="B10" s="743">
        <v>35544980.950000003</v>
      </c>
      <c r="C10" s="743">
        <v>6888326.9099999992</v>
      </c>
      <c r="D10" s="743">
        <v>7644491.0500000007</v>
      </c>
      <c r="E10" s="743">
        <v>14265141.640000001</v>
      </c>
      <c r="F10" s="743">
        <v>11190272.389999999</v>
      </c>
      <c r="G10" s="743">
        <v>75533212.939999998</v>
      </c>
      <c r="H10" s="743">
        <v>802499.20000000019</v>
      </c>
      <c r="I10" s="743">
        <v>76335712.140000001</v>
      </c>
      <c r="J10" s="744">
        <v>6375000</v>
      </c>
      <c r="K10" s="745">
        <v>82710712.140000001</v>
      </c>
      <c r="L10" s="259"/>
    </row>
    <row r="11" spans="1:12" ht="15" customHeight="1">
      <c r="A11" s="742" t="s">
        <v>651</v>
      </c>
      <c r="B11" s="743">
        <v>31193992</v>
      </c>
      <c r="C11" s="743">
        <v>8691665</v>
      </c>
      <c r="D11" s="743">
        <v>9966913</v>
      </c>
      <c r="E11" s="743">
        <v>11201364</v>
      </c>
      <c r="F11" s="743">
        <v>9162417</v>
      </c>
      <c r="G11" s="743">
        <v>70216351</v>
      </c>
      <c r="H11" s="743">
        <v>76303</v>
      </c>
      <c r="I11" s="743">
        <v>70292654</v>
      </c>
      <c r="J11" s="744">
        <v>2400000</v>
      </c>
      <c r="K11" s="745">
        <v>72692654</v>
      </c>
      <c r="L11" s="259"/>
    </row>
    <row r="12" spans="1:12" ht="15" customHeight="1">
      <c r="A12" s="742" t="s">
        <v>652</v>
      </c>
      <c r="B12" s="743">
        <v>53651198.599999987</v>
      </c>
      <c r="C12" s="743">
        <v>22120657.199999999</v>
      </c>
      <c r="D12" s="743">
        <v>16125254.540000001</v>
      </c>
      <c r="E12" s="743">
        <v>21866265.229999997</v>
      </c>
      <c r="F12" s="743">
        <v>18277712.239999998</v>
      </c>
      <c r="G12" s="743">
        <v>132041087.80999999</v>
      </c>
      <c r="H12" s="743">
        <v>0</v>
      </c>
      <c r="I12" s="743">
        <v>132041087.80999999</v>
      </c>
      <c r="J12" s="744">
        <v>17176179.98</v>
      </c>
      <c r="K12" s="745">
        <v>149217267.78999999</v>
      </c>
      <c r="L12" s="259"/>
    </row>
    <row r="13" spans="1:12" ht="15" customHeight="1">
      <c r="A13" s="742" t="s">
        <v>653</v>
      </c>
      <c r="B13" s="743">
        <v>3675313.0100000002</v>
      </c>
      <c r="C13" s="743">
        <v>1438446.9300000002</v>
      </c>
      <c r="D13" s="743">
        <v>1102008.8999999999</v>
      </c>
      <c r="E13" s="743">
        <v>3717929.83</v>
      </c>
      <c r="F13" s="743">
        <v>2102443.15</v>
      </c>
      <c r="G13" s="743">
        <v>12036141.82</v>
      </c>
      <c r="H13" s="743">
        <v>-1379.31</v>
      </c>
      <c r="I13" s="743">
        <v>12034762.51</v>
      </c>
      <c r="J13" s="744">
        <v>0</v>
      </c>
      <c r="K13" s="745">
        <v>12034762.51</v>
      </c>
      <c r="L13" s="259"/>
    </row>
    <row r="14" spans="1:12" ht="15" customHeight="1">
      <c r="A14" s="742" t="s">
        <v>654</v>
      </c>
      <c r="B14" s="743">
        <v>14485519</v>
      </c>
      <c r="C14" s="743">
        <v>2945155.27</v>
      </c>
      <c r="D14" s="743">
        <v>2450031</v>
      </c>
      <c r="E14" s="743">
        <v>6251861</v>
      </c>
      <c r="F14" s="743">
        <v>5683977.2799999993</v>
      </c>
      <c r="G14" s="743">
        <v>31816543.549999997</v>
      </c>
      <c r="H14" s="743">
        <v>758903.83999999985</v>
      </c>
      <c r="I14" s="743">
        <v>32575447.389999997</v>
      </c>
      <c r="J14" s="744">
        <v>1063198</v>
      </c>
      <c r="K14" s="745">
        <v>33638645.390000001</v>
      </c>
      <c r="L14" s="259"/>
    </row>
    <row r="15" spans="1:12" ht="15" customHeight="1">
      <c r="A15" s="742" t="s">
        <v>655</v>
      </c>
      <c r="B15" s="743">
        <v>55268388.670000009</v>
      </c>
      <c r="C15" s="743">
        <v>10999699.1</v>
      </c>
      <c r="D15" s="743">
        <v>14669947.939999999</v>
      </c>
      <c r="E15" s="743">
        <v>25722993.739999998</v>
      </c>
      <c r="F15" s="743">
        <v>15102296.48</v>
      </c>
      <c r="G15" s="743">
        <v>121763325.93000001</v>
      </c>
      <c r="H15" s="743">
        <v>800736.51000000164</v>
      </c>
      <c r="I15" s="743">
        <v>122564062.44000001</v>
      </c>
      <c r="J15" s="744">
        <v>26090771.789999999</v>
      </c>
      <c r="K15" s="745">
        <v>148654834.23000002</v>
      </c>
      <c r="L15" s="259"/>
    </row>
    <row r="16" spans="1:12" ht="15" customHeight="1">
      <c r="A16" s="742" t="s">
        <v>656</v>
      </c>
      <c r="B16" s="743">
        <v>38943731.208865725</v>
      </c>
      <c r="C16" s="743">
        <v>9338330.2399999984</v>
      </c>
      <c r="D16" s="743">
        <v>8217688.2700000014</v>
      </c>
      <c r="E16" s="743">
        <v>8803046.6700000018</v>
      </c>
      <c r="F16" s="743">
        <v>14508419.569999998</v>
      </c>
      <c r="G16" s="743">
        <v>79811215.958865732</v>
      </c>
      <c r="H16" s="743">
        <v>631603.65000000037</v>
      </c>
      <c r="I16" s="743">
        <v>80442819.608865738</v>
      </c>
      <c r="J16" s="744">
        <v>6809262.9199999999</v>
      </c>
      <c r="K16" s="745">
        <v>87252082.52886574</v>
      </c>
      <c r="L16" s="259"/>
    </row>
    <row r="17" spans="1:15" ht="15" customHeight="1">
      <c r="A17" s="742" t="s">
        <v>731</v>
      </c>
      <c r="B17" s="743">
        <v>8358064.9299999997</v>
      </c>
      <c r="C17" s="743">
        <v>2746985.29</v>
      </c>
      <c r="D17" s="743">
        <v>2334164.39</v>
      </c>
      <c r="E17" s="743">
        <v>4643677.01</v>
      </c>
      <c r="F17" s="743">
        <v>2725648.59</v>
      </c>
      <c r="G17" s="743">
        <v>20808540.209999997</v>
      </c>
      <c r="H17" s="743">
        <v>108.04000000003725</v>
      </c>
      <c r="I17" s="743">
        <v>20808648.249999996</v>
      </c>
      <c r="J17" s="744">
        <v>813442.17</v>
      </c>
      <c r="K17" s="745">
        <v>21622090.419999998</v>
      </c>
      <c r="L17" s="259"/>
    </row>
    <row r="18" spans="1:15" ht="15" customHeight="1">
      <c r="A18" s="742" t="s">
        <v>658</v>
      </c>
      <c r="B18" s="743">
        <v>7681509.1600000001</v>
      </c>
      <c r="C18" s="743">
        <v>3745025.9700000007</v>
      </c>
      <c r="D18" s="743">
        <v>2347495.33</v>
      </c>
      <c r="E18" s="743">
        <v>7285330</v>
      </c>
      <c r="F18" s="743">
        <v>3551129.19</v>
      </c>
      <c r="G18" s="743">
        <v>24610489.650000002</v>
      </c>
      <c r="H18" s="743">
        <v>1457571.98</v>
      </c>
      <c r="I18" s="743">
        <v>26068061.630000003</v>
      </c>
      <c r="J18" s="744">
        <v>1621421</v>
      </c>
      <c r="K18" s="745">
        <v>27689482.630000003</v>
      </c>
      <c r="L18" s="259"/>
    </row>
    <row r="19" spans="1:15" ht="15" customHeight="1">
      <c r="A19" s="742" t="s">
        <v>659</v>
      </c>
      <c r="B19" s="743">
        <v>19173256.372961178</v>
      </c>
      <c r="C19" s="743">
        <v>2615766.5959058017</v>
      </c>
      <c r="D19" s="743">
        <v>3832209.6500000013</v>
      </c>
      <c r="E19" s="743">
        <v>12709473.530000001</v>
      </c>
      <c r="F19" s="743">
        <v>6310284.8099999996</v>
      </c>
      <c r="G19" s="743">
        <v>44640990.958866984</v>
      </c>
      <c r="H19" s="743">
        <v>246761.42</v>
      </c>
      <c r="I19" s="743">
        <v>44887752.378866985</v>
      </c>
      <c r="J19" s="744">
        <v>0</v>
      </c>
      <c r="K19" s="745">
        <v>44887752.378866985</v>
      </c>
      <c r="L19" s="259"/>
    </row>
    <row r="20" spans="1:15" ht="15" customHeight="1">
      <c r="A20" s="742" t="s">
        <v>660</v>
      </c>
      <c r="B20" s="743">
        <v>148911848.16</v>
      </c>
      <c r="C20" s="743">
        <v>35208763.019999988</v>
      </c>
      <c r="D20" s="743">
        <v>31046494.280000001</v>
      </c>
      <c r="E20" s="743">
        <v>77204021.320000008</v>
      </c>
      <c r="F20" s="743">
        <v>48026825.270000003</v>
      </c>
      <c r="G20" s="743">
        <v>340397952.04999995</v>
      </c>
      <c r="H20" s="743">
        <v>2497090.1900000004</v>
      </c>
      <c r="I20" s="743">
        <v>342895042.23999995</v>
      </c>
      <c r="J20" s="744">
        <v>2319122</v>
      </c>
      <c r="K20" s="745">
        <v>345214164.23999995</v>
      </c>
      <c r="L20" s="259"/>
    </row>
    <row r="21" spans="1:15" ht="15" customHeight="1">
      <c r="A21" s="742" t="s">
        <v>661</v>
      </c>
      <c r="B21" s="743">
        <v>3230657.3965000003</v>
      </c>
      <c r="C21" s="743">
        <v>1377693.032132752</v>
      </c>
      <c r="D21" s="743">
        <v>1268812</v>
      </c>
      <c r="E21" s="743">
        <v>2042856</v>
      </c>
      <c r="F21" s="743">
        <v>1745032</v>
      </c>
      <c r="G21" s="743">
        <v>9665050.4286327511</v>
      </c>
      <c r="H21" s="743">
        <v>174014</v>
      </c>
      <c r="I21" s="743">
        <v>9839064.4286327511</v>
      </c>
      <c r="J21" s="744">
        <v>0</v>
      </c>
      <c r="K21" s="745">
        <v>9839064.4286327511</v>
      </c>
      <c r="L21" s="259"/>
    </row>
    <row r="22" spans="1:15" ht="15" customHeight="1">
      <c r="A22" s="742" t="s">
        <v>662</v>
      </c>
      <c r="B22" s="743">
        <v>11633429</v>
      </c>
      <c r="C22" s="743">
        <v>3570873</v>
      </c>
      <c r="D22" s="743">
        <v>2431681</v>
      </c>
      <c r="E22" s="743">
        <v>8260089</v>
      </c>
      <c r="F22" s="743">
        <v>5223824</v>
      </c>
      <c r="G22" s="743">
        <v>31119896</v>
      </c>
      <c r="H22" s="743">
        <v>1182417</v>
      </c>
      <c r="I22" s="743">
        <v>32302313</v>
      </c>
      <c r="J22" s="744">
        <v>0</v>
      </c>
      <c r="K22" s="745">
        <v>32302313</v>
      </c>
      <c r="L22" s="259"/>
    </row>
    <row r="23" spans="1:15" ht="15" customHeight="1">
      <c r="A23" s="742" t="s">
        <v>663</v>
      </c>
      <c r="B23" s="743">
        <v>47824335.060000002</v>
      </c>
      <c r="C23" s="743">
        <v>19408855.939999998</v>
      </c>
      <c r="D23" s="743">
        <v>16700727.35</v>
      </c>
      <c r="E23" s="743">
        <v>22312847.100000001</v>
      </c>
      <c r="F23" s="743">
        <v>17524191.899999999</v>
      </c>
      <c r="G23" s="743">
        <v>123770957.34999999</v>
      </c>
      <c r="H23" s="743">
        <v>17576.03</v>
      </c>
      <c r="I23" s="743">
        <v>123788533.38</v>
      </c>
      <c r="J23" s="744">
        <v>0</v>
      </c>
      <c r="K23" s="745">
        <v>123788533.38</v>
      </c>
      <c r="L23" s="259"/>
    </row>
    <row r="24" spans="1:15" ht="15" customHeight="1">
      <c r="A24" s="742" t="s">
        <v>664</v>
      </c>
      <c r="B24" s="743">
        <v>18254101.829999994</v>
      </c>
      <c r="C24" s="743">
        <v>6009866.5600000005</v>
      </c>
      <c r="D24" s="743">
        <v>6665227.7000000002</v>
      </c>
      <c r="E24" s="743">
        <v>11333851.98</v>
      </c>
      <c r="F24" s="743">
        <v>8455454.5399999991</v>
      </c>
      <c r="G24" s="743">
        <v>50718502.609999992</v>
      </c>
      <c r="H24" s="743">
        <v>621859.27999999933</v>
      </c>
      <c r="I24" s="743">
        <v>51340361.889999993</v>
      </c>
      <c r="J24" s="744">
        <v>10448413.15</v>
      </c>
      <c r="K24" s="745">
        <v>61788775.039999992</v>
      </c>
      <c r="L24" s="259"/>
    </row>
    <row r="25" spans="1:15" ht="15" customHeight="1">
      <c r="A25" s="742" t="s">
        <v>665</v>
      </c>
      <c r="B25" s="743">
        <v>18570270.25</v>
      </c>
      <c r="C25" s="743">
        <v>5119853.75</v>
      </c>
      <c r="D25" s="743">
        <v>5124262.29</v>
      </c>
      <c r="E25" s="743">
        <v>16080775.130000003</v>
      </c>
      <c r="F25" s="743">
        <v>21183109.57</v>
      </c>
      <c r="G25" s="743">
        <v>66078270.990000002</v>
      </c>
      <c r="H25" s="743">
        <v>1451726.97</v>
      </c>
      <c r="I25" s="743">
        <v>67529997.960000008</v>
      </c>
      <c r="J25" s="744">
        <v>0</v>
      </c>
      <c r="K25" s="745">
        <v>67529997.960000008</v>
      </c>
      <c r="L25" s="259"/>
    </row>
    <row r="26" spans="1:15" ht="15" customHeight="1">
      <c r="A26" s="742" t="s">
        <v>172</v>
      </c>
      <c r="B26" s="743">
        <v>23423672.259999998</v>
      </c>
      <c r="C26" s="743">
        <v>4286587.1500000004</v>
      </c>
      <c r="D26" s="743">
        <v>4749029.28</v>
      </c>
      <c r="E26" s="743">
        <v>8862938.25</v>
      </c>
      <c r="F26" s="743">
        <v>8459223.8000000007</v>
      </c>
      <c r="G26" s="743">
        <v>49781450.739999995</v>
      </c>
      <c r="H26" s="743">
        <v>297549.15000000002</v>
      </c>
      <c r="I26" s="743">
        <v>50078999.889999993</v>
      </c>
      <c r="J26" s="744">
        <v>598057</v>
      </c>
      <c r="K26" s="745">
        <v>50677056.889999993</v>
      </c>
      <c r="L26" s="259"/>
    </row>
    <row r="27" spans="1:15" ht="15" customHeight="1">
      <c r="A27" s="742" t="s">
        <v>732</v>
      </c>
      <c r="B27" s="743">
        <v>14833166.039999999</v>
      </c>
      <c r="C27" s="743">
        <v>3759007.45</v>
      </c>
      <c r="D27" s="743">
        <v>2966760.1199999996</v>
      </c>
      <c r="E27" s="743">
        <v>8269677.1899999995</v>
      </c>
      <c r="F27" s="743">
        <v>5779182.0099999998</v>
      </c>
      <c r="G27" s="743">
        <v>35607792.809999995</v>
      </c>
      <c r="H27" s="743">
        <v>929310.21999999974</v>
      </c>
      <c r="I27" s="743">
        <v>36537103.029999994</v>
      </c>
      <c r="J27" s="744">
        <v>2600000</v>
      </c>
      <c r="K27" s="745">
        <v>39137103.029999994</v>
      </c>
      <c r="L27" s="259"/>
    </row>
    <row r="28" spans="1:15" ht="15" customHeight="1">
      <c r="A28" s="742" t="s">
        <v>733</v>
      </c>
      <c r="B28" s="743">
        <v>57014369.052999996</v>
      </c>
      <c r="C28" s="743">
        <v>17967421.670000002</v>
      </c>
      <c r="D28" s="743">
        <v>16701987.6</v>
      </c>
      <c r="E28" s="743">
        <v>17741718.010000002</v>
      </c>
      <c r="F28" s="743">
        <v>17085935.190000001</v>
      </c>
      <c r="G28" s="743">
        <v>126511431.52299999</v>
      </c>
      <c r="H28" s="743">
        <v>599.58000000007451</v>
      </c>
      <c r="I28" s="743">
        <v>126512031.10299999</v>
      </c>
      <c r="J28" s="744">
        <v>5260813</v>
      </c>
      <c r="K28" s="745">
        <v>131772844.10299999</v>
      </c>
      <c r="L28" s="259"/>
    </row>
    <row r="29" spans="1:15" ht="15" customHeight="1">
      <c r="A29" s="742" t="s">
        <v>668</v>
      </c>
      <c r="B29" s="743">
        <v>37832852.039999992</v>
      </c>
      <c r="C29" s="743">
        <v>7220616.6199999992</v>
      </c>
      <c r="D29" s="743">
        <v>7968867.4100000011</v>
      </c>
      <c r="E29" s="743">
        <v>14475153.859999999</v>
      </c>
      <c r="F29" s="743">
        <v>11864276.550000001</v>
      </c>
      <c r="G29" s="743">
        <v>79361766.479999989</v>
      </c>
      <c r="H29" s="743">
        <v>595848.60000000009</v>
      </c>
      <c r="I29" s="743">
        <v>79957615.079999983</v>
      </c>
      <c r="J29" s="744">
        <v>0</v>
      </c>
      <c r="K29" s="745">
        <v>79957615.079999983</v>
      </c>
      <c r="L29" s="259"/>
    </row>
    <row r="30" spans="1:15" ht="15" customHeight="1">
      <c r="A30" s="742" t="s">
        <v>669</v>
      </c>
      <c r="B30" s="743">
        <v>38048541.939999998</v>
      </c>
      <c r="C30" s="743">
        <v>8024890.0499999989</v>
      </c>
      <c r="D30" s="743">
        <v>9834334.0500000007</v>
      </c>
      <c r="E30" s="743">
        <v>16028071.25</v>
      </c>
      <c r="F30" s="743">
        <v>9021289.7599999998</v>
      </c>
      <c r="G30" s="743">
        <v>80957127.049999997</v>
      </c>
      <c r="H30" s="743">
        <v>0</v>
      </c>
      <c r="I30" s="743">
        <v>80957127.049999997</v>
      </c>
      <c r="J30" s="744">
        <v>0</v>
      </c>
      <c r="K30" s="745">
        <v>80957127.049999997</v>
      </c>
      <c r="L30" s="259"/>
    </row>
    <row r="31" spans="1:15" ht="15" customHeight="1">
      <c r="A31" s="742" t="s">
        <v>670</v>
      </c>
      <c r="B31" s="743">
        <v>9983606</v>
      </c>
      <c r="C31" s="743">
        <v>2726359</v>
      </c>
      <c r="D31" s="743">
        <v>1929721</v>
      </c>
      <c r="E31" s="743">
        <v>4778317</v>
      </c>
      <c r="F31" s="743">
        <v>5652791</v>
      </c>
      <c r="G31" s="743">
        <v>25070794</v>
      </c>
      <c r="H31" s="743">
        <v>398595</v>
      </c>
      <c r="I31" s="743">
        <v>25469389</v>
      </c>
      <c r="J31" s="744">
        <v>0</v>
      </c>
      <c r="K31" s="745">
        <v>25469389</v>
      </c>
      <c r="L31" s="259"/>
      <c r="N31" s="259"/>
    </row>
    <row r="32" spans="1:15" ht="15" customHeight="1">
      <c r="A32" s="742" t="s">
        <v>671</v>
      </c>
      <c r="B32" s="743">
        <v>26095867.82</v>
      </c>
      <c r="C32" s="743">
        <v>4576184</v>
      </c>
      <c r="D32" s="743">
        <v>4359675.0999999996</v>
      </c>
      <c r="E32" s="743">
        <v>13819763</v>
      </c>
      <c r="F32" s="743">
        <v>7237600</v>
      </c>
      <c r="G32" s="743">
        <v>56089089.920000002</v>
      </c>
      <c r="H32" s="743">
        <v>876937</v>
      </c>
      <c r="I32" s="743">
        <v>56966026.920000002</v>
      </c>
      <c r="J32" s="744">
        <v>0</v>
      </c>
      <c r="K32" s="745">
        <v>56966026.920000002</v>
      </c>
      <c r="L32" s="259"/>
      <c r="M32" s="259"/>
      <c r="N32" s="259"/>
      <c r="O32" s="259"/>
    </row>
    <row r="33" spans="1:14" ht="15.95" customHeight="1" thickBot="1">
      <c r="A33" s="746" t="s">
        <v>672</v>
      </c>
      <c r="B33" s="933">
        <v>114186702.92999999</v>
      </c>
      <c r="C33" s="933">
        <v>22114219.740000002</v>
      </c>
      <c r="D33" s="933">
        <v>25385169.710000001</v>
      </c>
      <c r="E33" s="933">
        <v>36700768.149999999</v>
      </c>
      <c r="F33" s="933">
        <v>24661920.5</v>
      </c>
      <c r="G33" s="933">
        <v>223048781.03</v>
      </c>
      <c r="H33" s="747">
        <v>0</v>
      </c>
      <c r="I33" s="934">
        <v>223048781.03</v>
      </c>
      <c r="J33" s="744">
        <v>0</v>
      </c>
      <c r="K33" s="745">
        <v>223048781.03</v>
      </c>
      <c r="L33" s="259"/>
      <c r="N33" s="259"/>
    </row>
    <row r="34" spans="1:14" ht="17.100000000000001" customHeight="1" thickTop="1" thickBot="1">
      <c r="A34" s="748" t="s">
        <v>194</v>
      </c>
      <c r="B34" s="749">
        <v>966607898.05219626</v>
      </c>
      <c r="C34" s="749">
        <v>243399847.929851</v>
      </c>
      <c r="D34" s="749">
        <v>239596157.15959817</v>
      </c>
      <c r="E34" s="749">
        <v>438909507.16978568</v>
      </c>
      <c r="F34" s="749">
        <v>329747962.16186184</v>
      </c>
      <c r="G34" s="749">
        <v>2218261372.4732928</v>
      </c>
      <c r="H34" s="750">
        <v>16493280.498396832</v>
      </c>
      <c r="I34" s="750">
        <v>2234754652.9716902</v>
      </c>
      <c r="J34" s="749">
        <v>89668024.200000018</v>
      </c>
      <c r="K34" s="751">
        <v>2324422677.17169</v>
      </c>
      <c r="L34" s="259"/>
    </row>
    <row r="35" spans="1:14" ht="15" customHeight="1">
      <c r="A35" s="260"/>
      <c r="B35" s="261"/>
      <c r="C35" s="261"/>
      <c r="D35" s="261"/>
      <c r="E35" s="261"/>
      <c r="F35" s="261"/>
      <c r="G35" s="261"/>
      <c r="H35" s="262"/>
      <c r="I35" s="262"/>
      <c r="J35" s="262"/>
      <c r="K35" s="261"/>
      <c r="L35" s="259"/>
    </row>
    <row r="36" spans="1:14" ht="15" customHeight="1">
      <c r="A36" s="255" t="s">
        <v>720</v>
      </c>
      <c r="B36" s="255"/>
      <c r="C36" s="255"/>
      <c r="D36" s="255"/>
      <c r="E36" s="255"/>
      <c r="F36" s="255"/>
      <c r="G36" s="255"/>
      <c r="H36" s="256"/>
      <c r="I36" s="256"/>
      <c r="J36" s="256"/>
      <c r="K36" s="256"/>
      <c r="L36" s="259"/>
    </row>
    <row r="37" spans="1:14" ht="15" customHeight="1">
      <c r="A37" s="255"/>
      <c r="B37" s="255"/>
      <c r="C37" s="255"/>
      <c r="D37" s="255"/>
      <c r="E37" s="255"/>
      <c r="F37" s="255"/>
      <c r="G37" s="255"/>
      <c r="H37" s="256"/>
      <c r="I37" s="256"/>
      <c r="J37" s="256"/>
      <c r="K37" s="256"/>
      <c r="L37" s="259"/>
    </row>
    <row r="38" spans="1:14" ht="14.1" customHeight="1">
      <c r="A38" s="266" t="s">
        <v>717</v>
      </c>
      <c r="B38" s="255"/>
      <c r="C38" s="255"/>
      <c r="D38" s="255"/>
      <c r="E38" s="255"/>
      <c r="F38" s="255"/>
      <c r="G38" s="255"/>
      <c r="H38" s="256"/>
      <c r="I38" s="256"/>
      <c r="J38" s="256"/>
      <c r="K38" s="256"/>
    </row>
    <row r="39" spans="1:14" ht="14.1" customHeight="1">
      <c r="A39" s="266" t="s">
        <v>718</v>
      </c>
      <c r="B39" s="255"/>
      <c r="C39" s="255"/>
      <c r="D39" s="255"/>
      <c r="E39" s="255"/>
      <c r="F39" s="255"/>
      <c r="G39" s="255"/>
      <c r="H39" s="256"/>
      <c r="I39" s="256"/>
      <c r="J39" s="256"/>
      <c r="K39" s="256"/>
    </row>
    <row r="40" spans="1:14" ht="14.1" customHeight="1">
      <c r="A40" s="266" t="s">
        <v>719</v>
      </c>
      <c r="B40" s="255"/>
      <c r="C40" s="255"/>
      <c r="D40" s="255"/>
      <c r="E40" s="255"/>
      <c r="F40" s="255"/>
      <c r="G40" s="255"/>
      <c r="H40" s="256"/>
      <c r="I40" s="256"/>
      <c r="J40" s="256"/>
      <c r="K40" s="256"/>
    </row>
    <row r="41" spans="1:14" ht="15.75" thickBot="1">
      <c r="A41" s="267"/>
      <c r="B41" s="258"/>
      <c r="C41" s="258"/>
      <c r="D41" s="258"/>
      <c r="E41" s="258"/>
      <c r="F41" s="258"/>
      <c r="G41" s="258"/>
      <c r="H41" s="258"/>
      <c r="I41" s="258"/>
      <c r="J41" s="258"/>
      <c r="K41" s="263"/>
    </row>
    <row r="42" spans="1:14" ht="59.25" customHeight="1">
      <c r="A42" s="759" t="s">
        <v>644</v>
      </c>
      <c r="B42" s="760" t="s">
        <v>721</v>
      </c>
      <c r="C42" s="760" t="s">
        <v>722</v>
      </c>
      <c r="D42" s="760" t="s">
        <v>723</v>
      </c>
      <c r="E42" s="760" t="s">
        <v>724</v>
      </c>
      <c r="F42" s="760" t="s">
        <v>725</v>
      </c>
      <c r="G42" s="760" t="s">
        <v>726</v>
      </c>
      <c r="H42" s="761" t="s">
        <v>727</v>
      </c>
      <c r="I42" s="762" t="s">
        <v>728</v>
      </c>
      <c r="J42" s="259"/>
    </row>
    <row r="43" spans="1:14" ht="15" customHeight="1">
      <c r="A43" s="742" t="s">
        <v>646</v>
      </c>
      <c r="B43" s="752">
        <v>0.47206139792965429</v>
      </c>
      <c r="C43" s="752">
        <v>7.8273114354426965E-2</v>
      </c>
      <c r="D43" s="752">
        <v>0.11269330989776864</v>
      </c>
      <c r="E43" s="752">
        <v>0.16370943570337915</v>
      </c>
      <c r="F43" s="752">
        <v>0.15494959845581224</v>
      </c>
      <c r="G43" s="752">
        <v>0.98168685634104125</v>
      </c>
      <c r="H43" s="752">
        <v>1.8313143658958791E-2</v>
      </c>
      <c r="I43" s="753">
        <v>1</v>
      </c>
      <c r="J43" s="259"/>
    </row>
    <row r="44" spans="1:14" ht="15" customHeight="1">
      <c r="A44" s="742" t="s">
        <v>647</v>
      </c>
      <c r="B44" s="752">
        <v>0.41319406036066236</v>
      </c>
      <c r="C44" s="752">
        <v>0.11637545945982523</v>
      </c>
      <c r="D44" s="752">
        <v>0.11061004612549943</v>
      </c>
      <c r="E44" s="752">
        <v>0.20934218581456071</v>
      </c>
      <c r="F44" s="752">
        <v>0.14994116525786816</v>
      </c>
      <c r="G44" s="752">
        <v>0.99946291701841583</v>
      </c>
      <c r="H44" s="752">
        <v>5.3708298158414158E-4</v>
      </c>
      <c r="I44" s="753">
        <v>1</v>
      </c>
      <c r="J44" s="259"/>
    </row>
    <row r="45" spans="1:14" ht="15" customHeight="1">
      <c r="A45" s="742" t="s">
        <v>648</v>
      </c>
      <c r="B45" s="752">
        <v>0.34859164181540303</v>
      </c>
      <c r="C45" s="752">
        <v>8.7587577873983732E-2</v>
      </c>
      <c r="D45" s="752">
        <v>0.10505658298479359</v>
      </c>
      <c r="E45" s="752">
        <v>0.25814064242548174</v>
      </c>
      <c r="F45" s="752">
        <v>0.19831805156463306</v>
      </c>
      <c r="G45" s="752">
        <v>0.99769449666429522</v>
      </c>
      <c r="H45" s="752">
        <v>2.3055033357047561E-3</v>
      </c>
      <c r="I45" s="753">
        <v>1</v>
      </c>
      <c r="J45" s="259"/>
    </row>
    <row r="46" spans="1:14" ht="15" customHeight="1">
      <c r="A46" s="742" t="s">
        <v>649</v>
      </c>
      <c r="B46" s="752">
        <v>0.39164759387385201</v>
      </c>
      <c r="C46" s="752">
        <v>3.6495850644871507E-2</v>
      </c>
      <c r="D46" s="752">
        <v>8.8549543301427572E-2</v>
      </c>
      <c r="E46" s="752">
        <v>0.25923881292971318</v>
      </c>
      <c r="F46" s="752">
        <v>0.15337010040716603</v>
      </c>
      <c r="G46" s="752">
        <v>0.92930190115703037</v>
      </c>
      <c r="H46" s="752">
        <v>7.0698098842969681E-2</v>
      </c>
      <c r="I46" s="753">
        <v>1</v>
      </c>
      <c r="J46" s="259"/>
    </row>
    <row r="47" spans="1:14" ht="15" customHeight="1">
      <c r="A47" s="742" t="s">
        <v>650</v>
      </c>
      <c r="B47" s="752">
        <v>0.46564026133417563</v>
      </c>
      <c r="C47" s="752">
        <v>9.023727842306338E-2</v>
      </c>
      <c r="D47" s="752">
        <v>0.10014305016215705</v>
      </c>
      <c r="E47" s="752">
        <v>0.18687376118058183</v>
      </c>
      <c r="F47" s="752">
        <v>0.14659288655717254</v>
      </c>
      <c r="G47" s="752">
        <v>0.9894872376571503</v>
      </c>
      <c r="H47" s="752">
        <v>1.0512762342849615E-2</v>
      </c>
      <c r="I47" s="753">
        <v>0.99999999999999989</v>
      </c>
      <c r="J47" s="259"/>
    </row>
    <row r="48" spans="1:14" ht="15" customHeight="1">
      <c r="A48" s="742" t="s">
        <v>651</v>
      </c>
      <c r="B48" s="752">
        <v>0.44377314306556132</v>
      </c>
      <c r="C48" s="752">
        <v>0.12364969175868648</v>
      </c>
      <c r="D48" s="752">
        <v>0.14179167285389452</v>
      </c>
      <c r="E48" s="752">
        <v>0.15935326613219072</v>
      </c>
      <c r="F48" s="752">
        <v>0.13034672157918523</v>
      </c>
      <c r="G48" s="752">
        <v>0.99891449538951826</v>
      </c>
      <c r="H48" s="752">
        <v>1.0855046104817725E-3</v>
      </c>
      <c r="I48" s="753">
        <v>1</v>
      </c>
      <c r="J48" s="259"/>
    </row>
    <row r="49" spans="1:10" ht="15" customHeight="1">
      <c r="A49" s="742" t="s">
        <v>652</v>
      </c>
      <c r="B49" s="752">
        <v>0.40632199787085344</v>
      </c>
      <c r="C49" s="752">
        <v>0.16752858952381877</v>
      </c>
      <c r="D49" s="752">
        <v>0.12212300585711149</v>
      </c>
      <c r="E49" s="752">
        <v>0.1656019773289385</v>
      </c>
      <c r="F49" s="752">
        <v>0.13842442941927774</v>
      </c>
      <c r="G49" s="752">
        <v>1</v>
      </c>
      <c r="H49" s="752">
        <v>0</v>
      </c>
      <c r="I49" s="753">
        <v>1</v>
      </c>
      <c r="J49" s="259"/>
    </row>
    <row r="50" spans="1:10" ht="15" customHeight="1">
      <c r="A50" s="742" t="s">
        <v>653</v>
      </c>
      <c r="B50" s="752">
        <v>0.30539140319105479</v>
      </c>
      <c r="C50" s="752">
        <v>0.11952433035589667</v>
      </c>
      <c r="D50" s="752">
        <v>9.1568811522812502E-2</v>
      </c>
      <c r="E50" s="752">
        <v>0.30893254660494335</v>
      </c>
      <c r="F50" s="752">
        <v>0.17469751881294082</v>
      </c>
      <c r="G50" s="752">
        <v>1.0001146104876482</v>
      </c>
      <c r="H50" s="752">
        <v>-1.1461048764808571E-4</v>
      </c>
      <c r="I50" s="753">
        <v>1</v>
      </c>
      <c r="J50" s="259"/>
    </row>
    <row r="51" spans="1:10" ht="15" customHeight="1">
      <c r="A51" s="742" t="s">
        <v>654</v>
      </c>
      <c r="B51" s="752">
        <v>0.44467598024292249</v>
      </c>
      <c r="C51" s="752">
        <v>9.0410278475687278E-2</v>
      </c>
      <c r="D51" s="752">
        <v>7.5210970110946504E-2</v>
      </c>
      <c r="E51" s="752">
        <v>0.19191942094152772</v>
      </c>
      <c r="F51" s="752">
        <v>0.17448654540182509</v>
      </c>
      <c r="G51" s="752">
        <v>0.97670319517290904</v>
      </c>
      <c r="H51" s="752">
        <v>2.3296804827090969E-2</v>
      </c>
      <c r="I51" s="753">
        <v>1</v>
      </c>
      <c r="J51" s="259"/>
    </row>
    <row r="52" spans="1:10" ht="15" customHeight="1">
      <c r="A52" s="742" t="s">
        <v>655</v>
      </c>
      <c r="B52" s="752">
        <v>0.45093469953360993</v>
      </c>
      <c r="C52" s="752">
        <v>8.9746528313589397E-2</v>
      </c>
      <c r="D52" s="752">
        <v>0.11969208304580735</v>
      </c>
      <c r="E52" s="752">
        <v>0.20987386700397948</v>
      </c>
      <c r="F52" s="752">
        <v>0.12321961412949392</v>
      </c>
      <c r="G52" s="752">
        <v>0.99346679202648003</v>
      </c>
      <c r="H52" s="752">
        <v>6.5332079735199219E-3</v>
      </c>
      <c r="I52" s="753">
        <v>1</v>
      </c>
      <c r="J52" s="259"/>
    </row>
    <row r="53" spans="1:10" ht="15" customHeight="1">
      <c r="A53" s="742" t="s">
        <v>656</v>
      </c>
      <c r="B53" s="752">
        <v>0.48411693421762741</v>
      </c>
      <c r="C53" s="752">
        <v>0.11608656043392598</v>
      </c>
      <c r="D53" s="752">
        <v>0.10215564683033955</v>
      </c>
      <c r="E53" s="752">
        <v>0.10943234850298314</v>
      </c>
      <c r="F53" s="752">
        <v>0.18035692483858437</v>
      </c>
      <c r="G53" s="752">
        <v>0.99214841482346061</v>
      </c>
      <c r="H53" s="752">
        <v>7.8515851765393642E-3</v>
      </c>
      <c r="I53" s="753">
        <v>1</v>
      </c>
      <c r="J53" s="259"/>
    </row>
    <row r="54" spans="1:10" ht="15" customHeight="1">
      <c r="A54" s="742" t="s">
        <v>731</v>
      </c>
      <c r="B54" s="752">
        <v>0.40166304075037651</v>
      </c>
      <c r="C54" s="752">
        <v>0.13201171248593721</v>
      </c>
      <c r="D54" s="752">
        <v>0.11217280247889243</v>
      </c>
      <c r="E54" s="752">
        <v>0.22316091627912452</v>
      </c>
      <c r="F54" s="752">
        <v>0.13098633593366643</v>
      </c>
      <c r="G54" s="752">
        <v>0.999994807927997</v>
      </c>
      <c r="H54" s="752">
        <v>5.1920720030450452E-6</v>
      </c>
      <c r="I54" s="753">
        <v>1</v>
      </c>
      <c r="J54" s="259"/>
    </row>
    <row r="55" spans="1:10" ht="15" customHeight="1">
      <c r="A55" s="742" t="s">
        <v>658</v>
      </c>
      <c r="B55" s="752">
        <v>0.29467128277615628</v>
      </c>
      <c r="C55" s="752">
        <v>0.1436633848406319</v>
      </c>
      <c r="D55" s="752">
        <v>9.0052546419424742E-2</v>
      </c>
      <c r="E55" s="752">
        <v>0.27947340709121987</v>
      </c>
      <c r="F55" s="752">
        <v>0.13622528749560883</v>
      </c>
      <c r="G55" s="752">
        <v>0.94408590862304176</v>
      </c>
      <c r="H55" s="752">
        <v>5.5914091376958276E-2</v>
      </c>
      <c r="I55" s="753">
        <v>1</v>
      </c>
      <c r="J55" s="259"/>
    </row>
    <row r="56" spans="1:10" ht="15" customHeight="1">
      <c r="A56" s="742" t="s">
        <v>659</v>
      </c>
      <c r="B56" s="752">
        <v>0.42713781280766216</v>
      </c>
      <c r="C56" s="752">
        <v>5.8273503512225232E-2</v>
      </c>
      <c r="D56" s="752">
        <v>8.5373168557314388E-2</v>
      </c>
      <c r="E56" s="752">
        <v>0.28313900466051362</v>
      </c>
      <c r="F56" s="752">
        <v>0.14057921093351206</v>
      </c>
      <c r="G56" s="752">
        <v>0.99450270047122746</v>
      </c>
      <c r="H56" s="752">
        <v>5.4972995287724527E-3</v>
      </c>
      <c r="I56" s="753">
        <v>0.99999999999999989</v>
      </c>
      <c r="J56" s="259"/>
    </row>
    <row r="57" spans="1:10" ht="15" customHeight="1">
      <c r="A57" s="742" t="s">
        <v>660</v>
      </c>
      <c r="B57" s="752">
        <v>0.43427821874360389</v>
      </c>
      <c r="C57" s="752">
        <v>0.10268087514475226</v>
      </c>
      <c r="D57" s="752">
        <v>9.0542266453271902E-2</v>
      </c>
      <c r="E57" s="752">
        <v>0.22515350707801479</v>
      </c>
      <c r="F57" s="752">
        <v>0.14006275785225542</v>
      </c>
      <c r="G57" s="752">
        <v>0.99271762527189811</v>
      </c>
      <c r="H57" s="752">
        <v>7.2823747281018742E-3</v>
      </c>
      <c r="I57" s="753">
        <v>1</v>
      </c>
      <c r="J57" s="259"/>
    </row>
    <row r="58" spans="1:10" ht="15" customHeight="1">
      <c r="A58" s="742" t="s">
        <v>661</v>
      </c>
      <c r="B58" s="752">
        <v>0.32835006010311657</v>
      </c>
      <c r="C58" s="752">
        <v>0.14002276762448215</v>
      </c>
      <c r="D58" s="752">
        <v>0.12895656992626439</v>
      </c>
      <c r="E58" s="752">
        <v>0.20762705791976177</v>
      </c>
      <c r="F58" s="752">
        <v>0.17735751327349442</v>
      </c>
      <c r="G58" s="752">
        <v>0.98231396884711919</v>
      </c>
      <c r="H58" s="752">
        <v>1.7686031152880782E-2</v>
      </c>
      <c r="I58" s="753">
        <v>1</v>
      </c>
      <c r="J58" s="259"/>
    </row>
    <row r="59" spans="1:10" ht="15" customHeight="1">
      <c r="A59" s="742" t="s">
        <v>662</v>
      </c>
      <c r="B59" s="752">
        <v>0.36014229073936593</v>
      </c>
      <c r="C59" s="752">
        <v>0.11054542750545449</v>
      </c>
      <c r="D59" s="752">
        <v>7.5278850774555983E-2</v>
      </c>
      <c r="E59" s="752">
        <v>0.25571199808509071</v>
      </c>
      <c r="F59" s="752">
        <v>0.16171671669455992</v>
      </c>
      <c r="G59" s="752">
        <v>0.96339528379902706</v>
      </c>
      <c r="H59" s="752">
        <v>3.6604716200972977E-2</v>
      </c>
      <c r="I59" s="753">
        <v>1</v>
      </c>
      <c r="J59" s="259"/>
    </row>
    <row r="60" spans="1:10" ht="15" customHeight="1">
      <c r="A60" s="742" t="s">
        <v>663</v>
      </c>
      <c r="B60" s="752">
        <v>0.3863389746543906</v>
      </c>
      <c r="C60" s="752">
        <v>0.15679041838568067</v>
      </c>
      <c r="D60" s="752">
        <v>0.13491336308778232</v>
      </c>
      <c r="E60" s="752">
        <v>0.18024970884423611</v>
      </c>
      <c r="F60" s="752">
        <v>0.14156555071385402</v>
      </c>
      <c r="G60" s="752">
        <v>0.99985801568594368</v>
      </c>
      <c r="H60" s="752">
        <v>1.4198431405634284E-4</v>
      </c>
      <c r="I60" s="753">
        <v>1</v>
      </c>
      <c r="J60" s="259"/>
    </row>
    <row r="61" spans="1:10" ht="15" customHeight="1">
      <c r="A61" s="742" t="s">
        <v>664</v>
      </c>
      <c r="B61" s="752">
        <v>0.35555070431935354</v>
      </c>
      <c r="C61" s="752">
        <v>0.11705929484635351</v>
      </c>
      <c r="D61" s="752">
        <v>0.12982432251413958</v>
      </c>
      <c r="E61" s="752">
        <v>0.22075909796435605</v>
      </c>
      <c r="F61" s="752">
        <v>0.16469409697805307</v>
      </c>
      <c r="G61" s="752">
        <v>0.98788751662225571</v>
      </c>
      <c r="H61" s="752">
        <v>1.2112483377744251E-2</v>
      </c>
      <c r="I61" s="753">
        <v>1</v>
      </c>
      <c r="J61" s="259"/>
    </row>
    <row r="62" spans="1:10" ht="15" customHeight="1">
      <c r="A62" s="742" t="s">
        <v>665</v>
      </c>
      <c r="B62" s="752">
        <v>0.27499290405724153</v>
      </c>
      <c r="C62" s="752">
        <v>7.5815991480299452E-2</v>
      </c>
      <c r="D62" s="752">
        <v>7.5881274171446744E-2</v>
      </c>
      <c r="E62" s="752">
        <v>0.23812787821384382</v>
      </c>
      <c r="F62" s="752">
        <v>0.31368443965520887</v>
      </c>
      <c r="G62" s="752">
        <v>0.97850248757804037</v>
      </c>
      <c r="H62" s="752">
        <v>2.1497512421959502E-2</v>
      </c>
      <c r="I62" s="753">
        <v>0.99999999999999989</v>
      </c>
      <c r="J62" s="259"/>
    </row>
    <row r="63" spans="1:10" ht="15" customHeight="1">
      <c r="A63" s="742" t="s">
        <v>172</v>
      </c>
      <c r="B63" s="752">
        <v>0.46773442583619457</v>
      </c>
      <c r="C63" s="752">
        <v>8.5596500717179183E-2</v>
      </c>
      <c r="D63" s="752">
        <v>9.4830753218542382E-2</v>
      </c>
      <c r="E63" s="752">
        <v>0.17697913835075993</v>
      </c>
      <c r="F63" s="752">
        <v>0.16891758658481473</v>
      </c>
      <c r="G63" s="752">
        <v>0.99405840470749074</v>
      </c>
      <c r="H63" s="752">
        <v>5.9415952925093458E-3</v>
      </c>
      <c r="I63" s="753">
        <v>1</v>
      </c>
      <c r="J63" s="259"/>
    </row>
    <row r="64" spans="1:10" ht="15" customHeight="1">
      <c r="A64" s="742" t="s">
        <v>732</v>
      </c>
      <c r="B64" s="752">
        <v>0.40597542798674374</v>
      </c>
      <c r="C64" s="752">
        <v>0.10288192380533134</v>
      </c>
      <c r="D64" s="752">
        <v>8.1198559107547294E-2</v>
      </c>
      <c r="E64" s="752">
        <v>0.22633642254586819</v>
      </c>
      <c r="F64" s="752">
        <v>0.15817296749703477</v>
      </c>
      <c r="G64" s="752">
        <v>0.97456530094252525</v>
      </c>
      <c r="H64" s="752">
        <v>2.543469905747478E-2</v>
      </c>
      <c r="I64" s="753">
        <v>1</v>
      </c>
      <c r="J64" s="259"/>
    </row>
    <row r="65" spans="1:11" ht="15" customHeight="1">
      <c r="A65" s="742" t="s">
        <v>733</v>
      </c>
      <c r="B65" s="752">
        <v>0.45066361322253728</v>
      </c>
      <c r="C65" s="752">
        <v>0.14202144660353919</v>
      </c>
      <c r="D65" s="752">
        <v>0.13201896653134948</v>
      </c>
      <c r="E65" s="752">
        <v>0.14023739762391096</v>
      </c>
      <c r="F65" s="752">
        <v>0.1350538367065616</v>
      </c>
      <c r="G65" s="752">
        <v>0.99999526068789846</v>
      </c>
      <c r="H65" s="752">
        <v>4.7393121015654668E-6</v>
      </c>
      <c r="I65" s="753">
        <v>1</v>
      </c>
      <c r="J65" s="259"/>
    </row>
    <row r="66" spans="1:11" ht="15" customHeight="1">
      <c r="A66" s="742" t="s">
        <v>668</v>
      </c>
      <c r="B66" s="752">
        <v>0.47316133681760131</v>
      </c>
      <c r="C66" s="752">
        <v>9.0305552670318603E-2</v>
      </c>
      <c r="D66" s="752">
        <v>9.9663645570555237E-2</v>
      </c>
      <c r="E66" s="752">
        <v>0.18103533785390141</v>
      </c>
      <c r="F66" s="752">
        <v>0.14838207140282308</v>
      </c>
      <c r="G66" s="752">
        <v>0.99254794431519966</v>
      </c>
      <c r="H66" s="752">
        <v>7.4520556848004507E-3</v>
      </c>
      <c r="I66" s="753">
        <v>1</v>
      </c>
      <c r="J66" s="259"/>
    </row>
    <row r="67" spans="1:11" ht="15" customHeight="1">
      <c r="A67" s="742" t="s">
        <v>669</v>
      </c>
      <c r="B67" s="752">
        <v>0.46998384609795757</v>
      </c>
      <c r="C67" s="752">
        <v>9.9125183197814562E-2</v>
      </c>
      <c r="D67" s="752">
        <v>0.12147582811240584</v>
      </c>
      <c r="E67" s="752">
        <v>0.19798221396988175</v>
      </c>
      <c r="F67" s="752">
        <v>0.11143292862194028</v>
      </c>
      <c r="G67" s="752">
        <v>1</v>
      </c>
      <c r="H67" s="752">
        <v>0</v>
      </c>
      <c r="I67" s="753">
        <v>1</v>
      </c>
      <c r="J67" s="259"/>
    </row>
    <row r="68" spans="1:11" ht="15" customHeight="1">
      <c r="A68" s="742" t="s">
        <v>670</v>
      </c>
      <c r="B68" s="752">
        <v>0.39198451128921857</v>
      </c>
      <c r="C68" s="752">
        <v>0.1070445388383679</v>
      </c>
      <c r="D68" s="752">
        <v>7.5766285559500463E-2</v>
      </c>
      <c r="E68" s="752">
        <v>0.18761019355430944</v>
      </c>
      <c r="F68" s="752">
        <v>0.22194450758123802</v>
      </c>
      <c r="G68" s="752">
        <v>0.98435003682263444</v>
      </c>
      <c r="H68" s="752">
        <v>1.5649963177365583E-2</v>
      </c>
      <c r="I68" s="753">
        <v>1</v>
      </c>
      <c r="J68" s="259"/>
    </row>
    <row r="69" spans="1:11" ht="15" customHeight="1">
      <c r="A69" s="742" t="s">
        <v>671</v>
      </c>
      <c r="B69" s="752">
        <v>0.45809527592028881</v>
      </c>
      <c r="C69" s="752">
        <v>8.0331809104864288E-2</v>
      </c>
      <c r="D69" s="752">
        <v>7.6531142080919407E-2</v>
      </c>
      <c r="E69" s="752">
        <v>0.24259657461117529</v>
      </c>
      <c r="F69" s="752">
        <v>0.12705116349722076</v>
      </c>
      <c r="G69" s="752">
        <v>0.98460596521446853</v>
      </c>
      <c r="H69" s="752">
        <v>1.5394034785531432E-2</v>
      </c>
      <c r="I69" s="753">
        <v>1</v>
      </c>
      <c r="J69" s="259"/>
    </row>
    <row r="70" spans="1:11" ht="15.95" customHeight="1" thickBot="1">
      <c r="A70" s="754" t="s">
        <v>672</v>
      </c>
      <c r="B70" s="755">
        <v>0.51193600970471975</v>
      </c>
      <c r="C70" s="755">
        <v>9.9145216745325518E-2</v>
      </c>
      <c r="D70" s="755">
        <v>0.11380994593548441</v>
      </c>
      <c r="E70" s="755">
        <v>0.16454144237203319</v>
      </c>
      <c r="F70" s="755">
        <v>0.11056738524243707</v>
      </c>
      <c r="G70" s="755">
        <v>1</v>
      </c>
      <c r="H70" s="755">
        <v>0</v>
      </c>
      <c r="I70" s="756">
        <v>1</v>
      </c>
      <c r="J70" s="259"/>
    </row>
    <row r="71" spans="1:11" ht="17.100000000000001" customHeight="1" thickTop="1" thickBot="1">
      <c r="A71" s="748" t="s">
        <v>194</v>
      </c>
      <c r="B71" s="757">
        <v>0.4325342367077471</v>
      </c>
      <c r="C71" s="757">
        <v>0.10891569130695726</v>
      </c>
      <c r="D71" s="757">
        <v>0.10721362939819477</v>
      </c>
      <c r="E71" s="757">
        <v>0.19640165267634227</v>
      </c>
      <c r="F71" s="757">
        <v>0.14755443588555717</v>
      </c>
      <c r="G71" s="757">
        <v>0.99261964597479857</v>
      </c>
      <c r="H71" s="757">
        <v>7.3803540252012486E-3</v>
      </c>
      <c r="I71" s="758">
        <v>0.99999999999999978</v>
      </c>
      <c r="J71" s="259"/>
    </row>
    <row r="72" spans="1:11" ht="14.1" customHeight="1">
      <c r="A72" s="264"/>
      <c r="B72" s="264"/>
      <c r="C72" s="264"/>
      <c r="D72" s="264"/>
      <c r="E72" s="264"/>
      <c r="F72" s="264"/>
      <c r="G72" s="264"/>
      <c r="H72" s="264"/>
      <c r="I72" s="264"/>
      <c r="J72" s="264"/>
      <c r="K72" s="264"/>
    </row>
    <row r="73" spans="1:11" ht="14.1" customHeight="1">
      <c r="A73" s="255" t="s">
        <v>720</v>
      </c>
      <c r="B73" s="255"/>
      <c r="C73" s="255"/>
      <c r="D73" s="255"/>
      <c r="E73" s="255"/>
      <c r="F73" s="255"/>
      <c r="G73" s="255"/>
      <c r="H73" s="256"/>
      <c r="I73" s="256"/>
      <c r="J73" s="256"/>
      <c r="K73" s="256"/>
    </row>
    <row r="76" spans="1:11" ht="14.1" customHeight="1">
      <c r="B76" s="265"/>
      <c r="C76" s="265"/>
      <c r="D76" s="265"/>
      <c r="E76" s="265"/>
      <c r="F76" s="265"/>
      <c r="G76" s="265"/>
      <c r="H76" s="265"/>
      <c r="I76" s="265"/>
    </row>
    <row r="77" spans="1:11" ht="14.1" customHeight="1">
      <c r="B77" s="265"/>
      <c r="C77" s="265"/>
      <c r="D77" s="265"/>
      <c r="E77" s="265"/>
      <c r="F77" s="265"/>
      <c r="G77" s="265"/>
      <c r="H77" s="265"/>
      <c r="I77" s="265"/>
    </row>
    <row r="78" spans="1:11" ht="14.1" customHeight="1">
      <c r="B78" s="265"/>
      <c r="C78" s="265"/>
      <c r="D78" s="265"/>
      <c r="E78" s="265"/>
      <c r="F78" s="265"/>
      <c r="G78" s="265"/>
      <c r="H78" s="265"/>
      <c r="I78" s="265"/>
    </row>
    <row r="79" spans="1:11" ht="14.1" customHeight="1">
      <c r="B79" s="265"/>
      <c r="C79" s="265"/>
      <c r="D79" s="265"/>
      <c r="E79" s="265"/>
      <c r="F79" s="265"/>
      <c r="G79" s="265"/>
      <c r="H79" s="265"/>
      <c r="I79" s="265"/>
    </row>
    <row r="80" spans="1:11" ht="14.1" customHeight="1">
      <c r="B80" s="265"/>
      <c r="C80" s="265"/>
      <c r="D80" s="265"/>
      <c r="E80" s="265"/>
      <c r="F80" s="265"/>
      <c r="G80" s="265"/>
      <c r="H80" s="265"/>
      <c r="I80" s="265"/>
    </row>
    <row r="81" spans="2:9" ht="14.1" customHeight="1">
      <c r="B81" s="265"/>
      <c r="C81" s="265"/>
      <c r="D81" s="265"/>
      <c r="E81" s="265"/>
      <c r="F81" s="265"/>
      <c r="G81" s="265"/>
      <c r="H81" s="265"/>
      <c r="I81" s="265"/>
    </row>
    <row r="82" spans="2:9" ht="14.1" customHeight="1">
      <c r="B82" s="265"/>
      <c r="C82" s="265"/>
      <c r="D82" s="265"/>
      <c r="E82" s="265"/>
      <c r="F82" s="265"/>
      <c r="G82" s="265"/>
      <c r="H82" s="265"/>
      <c r="I82" s="265"/>
    </row>
    <row r="83" spans="2:9" ht="14.1" customHeight="1">
      <c r="B83" s="265"/>
      <c r="C83" s="265"/>
      <c r="D83" s="265"/>
      <c r="E83" s="265"/>
      <c r="F83" s="265"/>
      <c r="G83" s="265"/>
      <c r="H83" s="265"/>
      <c r="I83" s="265"/>
    </row>
    <row r="84" spans="2:9" ht="14.1" customHeight="1">
      <c r="B84" s="265"/>
      <c r="C84" s="265"/>
      <c r="D84" s="265"/>
      <c r="E84" s="265"/>
      <c r="F84" s="265"/>
      <c r="G84" s="265"/>
      <c r="H84" s="265"/>
      <c r="I84" s="265"/>
    </row>
    <row r="85" spans="2:9" ht="14.1" customHeight="1">
      <c r="B85" s="265"/>
      <c r="C85" s="265"/>
      <c r="D85" s="265"/>
      <c r="E85" s="265"/>
      <c r="F85" s="265"/>
      <c r="G85" s="265"/>
      <c r="H85" s="265"/>
      <c r="I85" s="265"/>
    </row>
    <row r="86" spans="2:9" ht="14.1" customHeight="1">
      <c r="B86" s="265"/>
      <c r="C86" s="265"/>
      <c r="D86" s="265"/>
      <c r="E86" s="265"/>
      <c r="F86" s="265"/>
      <c r="G86" s="265"/>
      <c r="H86" s="265"/>
      <c r="I86" s="265"/>
    </row>
    <row r="87" spans="2:9" ht="14.1" customHeight="1">
      <c r="B87" s="265"/>
      <c r="C87" s="265"/>
      <c r="D87" s="265"/>
      <c r="E87" s="265"/>
      <c r="F87" s="265"/>
      <c r="G87" s="265"/>
      <c r="H87" s="265"/>
      <c r="I87" s="265"/>
    </row>
    <row r="88" spans="2:9" ht="14.1" customHeight="1">
      <c r="B88" s="265"/>
      <c r="C88" s="265"/>
      <c r="D88" s="265"/>
      <c r="E88" s="265"/>
      <c r="F88" s="265"/>
      <c r="G88" s="265"/>
      <c r="H88" s="265"/>
      <c r="I88" s="265"/>
    </row>
    <row r="89" spans="2:9" ht="14.1" customHeight="1">
      <c r="B89" s="265"/>
      <c r="C89" s="265"/>
      <c r="D89" s="265"/>
      <c r="E89" s="265"/>
      <c r="F89" s="265"/>
      <c r="G89" s="265"/>
      <c r="H89" s="265"/>
      <c r="I89" s="265"/>
    </row>
    <row r="90" spans="2:9" ht="14.1" customHeight="1">
      <c r="B90" s="265"/>
      <c r="C90" s="265"/>
      <c r="D90" s="265"/>
      <c r="E90" s="265"/>
      <c r="F90" s="265"/>
      <c r="G90" s="265"/>
      <c r="H90" s="265"/>
      <c r="I90" s="265"/>
    </row>
    <row r="91" spans="2:9" ht="14.1" customHeight="1">
      <c r="B91" s="265"/>
      <c r="C91" s="265"/>
      <c r="D91" s="265"/>
      <c r="E91" s="265"/>
      <c r="F91" s="265"/>
      <c r="G91" s="265"/>
      <c r="H91" s="265"/>
      <c r="I91" s="265"/>
    </row>
    <row r="92" spans="2:9" ht="14.1" customHeight="1">
      <c r="B92" s="265"/>
      <c r="C92" s="265"/>
      <c r="D92" s="265"/>
      <c r="E92" s="265"/>
      <c r="F92" s="265"/>
      <c r="G92" s="265"/>
      <c r="H92" s="265"/>
      <c r="I92" s="265"/>
    </row>
    <row r="93" spans="2:9" ht="14.1" customHeight="1">
      <c r="B93" s="265"/>
      <c r="C93" s="265"/>
      <c r="D93" s="265"/>
      <c r="E93" s="265"/>
      <c r="F93" s="265"/>
      <c r="G93" s="265"/>
      <c r="H93" s="265"/>
      <c r="I93" s="265"/>
    </row>
    <row r="94" spans="2:9" ht="14.1" customHeight="1">
      <c r="B94" s="265"/>
      <c r="C94" s="265"/>
      <c r="D94" s="265"/>
      <c r="E94" s="265"/>
      <c r="F94" s="265"/>
      <c r="G94" s="265"/>
      <c r="H94" s="265"/>
      <c r="I94" s="265"/>
    </row>
    <row r="95" spans="2:9" ht="14.1" customHeight="1">
      <c r="B95" s="265"/>
      <c r="C95" s="265"/>
      <c r="D95" s="265"/>
      <c r="E95" s="265"/>
      <c r="F95" s="265"/>
      <c r="G95" s="265"/>
      <c r="H95" s="265"/>
      <c r="I95" s="265"/>
    </row>
    <row r="96" spans="2:9" ht="14.1" customHeight="1">
      <c r="B96" s="265"/>
      <c r="C96" s="265"/>
      <c r="D96" s="265"/>
      <c r="E96" s="265"/>
      <c r="F96" s="265"/>
      <c r="G96" s="265"/>
      <c r="H96" s="265"/>
      <c r="I96" s="265"/>
    </row>
    <row r="97" spans="2:9" ht="14.1" customHeight="1">
      <c r="B97" s="265"/>
      <c r="C97" s="265"/>
      <c r="D97" s="265"/>
      <c r="E97" s="265"/>
      <c r="F97" s="265"/>
      <c r="G97" s="265"/>
      <c r="H97" s="265"/>
      <c r="I97" s="265"/>
    </row>
    <row r="98" spans="2:9" ht="14.1" customHeight="1">
      <c r="B98" s="265"/>
      <c r="C98" s="265"/>
      <c r="D98" s="265"/>
      <c r="E98" s="265"/>
      <c r="F98" s="265"/>
      <c r="G98" s="265"/>
      <c r="H98" s="265"/>
      <c r="I98" s="265"/>
    </row>
    <row r="99" spans="2:9" ht="14.1" customHeight="1">
      <c r="B99" s="265"/>
      <c r="C99" s="265"/>
      <c r="D99" s="265"/>
      <c r="E99" s="265"/>
      <c r="F99" s="265"/>
      <c r="G99" s="265"/>
      <c r="H99" s="265"/>
      <c r="I99" s="265"/>
    </row>
    <row r="100" spans="2:9" ht="14.1" customHeight="1">
      <c r="B100" s="265"/>
      <c r="C100" s="265"/>
      <c r="D100" s="265"/>
      <c r="E100" s="265"/>
      <c r="F100" s="265"/>
      <c r="G100" s="265"/>
      <c r="H100" s="265"/>
      <c r="I100" s="265"/>
    </row>
    <row r="101" spans="2:9" ht="14.1" customHeight="1">
      <c r="B101" s="265"/>
      <c r="C101" s="265"/>
      <c r="D101" s="265"/>
      <c r="E101" s="265"/>
      <c r="F101" s="265"/>
      <c r="G101" s="265"/>
      <c r="H101" s="265"/>
      <c r="I101" s="265"/>
    </row>
    <row r="102" spans="2:9" ht="14.1" customHeight="1">
      <c r="B102" s="265"/>
      <c r="C102" s="265"/>
      <c r="D102" s="265"/>
      <c r="E102" s="265"/>
      <c r="F102" s="265"/>
      <c r="G102" s="265"/>
      <c r="H102" s="265"/>
      <c r="I102" s="265"/>
    </row>
    <row r="103" spans="2:9" ht="14.1" customHeight="1">
      <c r="B103" s="265"/>
      <c r="C103" s="265"/>
      <c r="D103" s="265"/>
      <c r="E103" s="265"/>
      <c r="F103" s="265"/>
      <c r="G103" s="265"/>
      <c r="H103" s="265"/>
      <c r="I103" s="265"/>
    </row>
    <row r="104" spans="2:9" ht="14.1" customHeight="1">
      <c r="B104" s="265"/>
      <c r="C104" s="265"/>
      <c r="D104" s="265"/>
      <c r="E104" s="265"/>
      <c r="F104" s="265"/>
      <c r="G104" s="265"/>
      <c r="H104" s="265"/>
      <c r="I104" s="265"/>
    </row>
    <row r="106" spans="2:9" ht="14.1" customHeight="1">
      <c r="B106" s="265"/>
      <c r="C106" s="265"/>
      <c r="D106" s="265"/>
      <c r="E106" s="265"/>
      <c r="F106" s="265"/>
      <c r="G106" s="265"/>
      <c r="H106" s="265"/>
      <c r="I106" s="265"/>
    </row>
    <row r="107" spans="2:9" ht="14.1" customHeight="1">
      <c r="B107" s="265"/>
      <c r="C107" s="265"/>
      <c r="D107" s="265"/>
      <c r="E107" s="265"/>
      <c r="F107" s="265"/>
      <c r="G107" s="265"/>
      <c r="H107" s="265"/>
      <c r="I107" s="265"/>
    </row>
    <row r="108" spans="2:9" ht="14.1" customHeight="1">
      <c r="B108" s="265"/>
      <c r="C108" s="265"/>
      <c r="D108" s="265"/>
      <c r="E108" s="265"/>
      <c r="F108" s="265"/>
      <c r="G108" s="265"/>
      <c r="H108" s="265"/>
      <c r="I108" s="265"/>
    </row>
    <row r="109" spans="2:9" ht="14.1" customHeight="1">
      <c r="B109" s="265"/>
      <c r="C109" s="265"/>
      <c r="D109" s="265"/>
      <c r="E109" s="265"/>
      <c r="F109" s="265"/>
      <c r="G109" s="265"/>
      <c r="H109" s="265"/>
      <c r="I109" s="265"/>
    </row>
    <row r="110" spans="2:9" ht="14.1" customHeight="1">
      <c r="B110" s="265"/>
      <c r="C110" s="265"/>
      <c r="D110" s="265"/>
      <c r="E110" s="265"/>
      <c r="F110" s="265"/>
      <c r="G110" s="265"/>
      <c r="H110" s="265"/>
      <c r="I110" s="265"/>
    </row>
    <row r="111" spans="2:9" ht="14.1" customHeight="1">
      <c r="B111" s="265"/>
      <c r="C111" s="265"/>
      <c r="D111" s="265"/>
      <c r="E111" s="265"/>
      <c r="F111" s="265"/>
      <c r="G111" s="265"/>
      <c r="H111" s="265"/>
      <c r="I111" s="265"/>
    </row>
    <row r="112" spans="2:9" ht="14.1" customHeight="1">
      <c r="B112" s="265"/>
      <c r="C112" s="265"/>
      <c r="D112" s="265"/>
      <c r="E112" s="265"/>
      <c r="F112" s="265"/>
      <c r="G112" s="265"/>
      <c r="H112" s="265"/>
      <c r="I112" s="265"/>
    </row>
    <row r="113" spans="2:9" ht="14.1" customHeight="1">
      <c r="B113" s="265"/>
      <c r="C113" s="265"/>
      <c r="D113" s="265"/>
      <c r="E113" s="265"/>
      <c r="F113" s="265"/>
      <c r="G113" s="265"/>
      <c r="H113" s="265"/>
      <c r="I113" s="265"/>
    </row>
    <row r="114" spans="2:9" ht="14.1" customHeight="1">
      <c r="B114" s="265"/>
      <c r="C114" s="265"/>
      <c r="D114" s="265"/>
      <c r="E114" s="265"/>
      <c r="F114" s="265"/>
      <c r="G114" s="265"/>
      <c r="H114" s="265"/>
      <c r="I114" s="265"/>
    </row>
    <row r="115" spans="2:9" ht="14.1" customHeight="1">
      <c r="B115" s="265"/>
      <c r="C115" s="265"/>
      <c r="D115" s="265"/>
      <c r="E115" s="265"/>
      <c r="F115" s="265"/>
      <c r="G115" s="265"/>
      <c r="H115" s="265"/>
      <c r="I115" s="265"/>
    </row>
    <row r="116" spans="2:9" ht="14.1" customHeight="1">
      <c r="B116" s="265"/>
      <c r="C116" s="265"/>
      <c r="D116" s="265"/>
      <c r="E116" s="265"/>
      <c r="F116" s="265"/>
      <c r="G116" s="265"/>
      <c r="H116" s="265"/>
      <c r="I116" s="265"/>
    </row>
    <row r="117" spans="2:9" ht="14.1" customHeight="1">
      <c r="B117" s="265"/>
      <c r="C117" s="265"/>
      <c r="D117" s="265"/>
      <c r="E117" s="265"/>
      <c r="F117" s="265"/>
      <c r="G117" s="265"/>
      <c r="H117" s="265"/>
      <c r="I117" s="265"/>
    </row>
    <row r="118" spans="2:9" ht="14.1" customHeight="1">
      <c r="B118" s="265"/>
      <c r="C118" s="265"/>
      <c r="D118" s="265"/>
      <c r="E118" s="265"/>
      <c r="F118" s="265"/>
      <c r="G118" s="265"/>
      <c r="H118" s="265"/>
      <c r="I118" s="265"/>
    </row>
    <row r="119" spans="2:9" ht="14.1" customHeight="1">
      <c r="B119" s="265"/>
      <c r="C119" s="265"/>
      <c r="D119" s="265"/>
      <c r="E119" s="265"/>
      <c r="F119" s="265"/>
      <c r="G119" s="265"/>
      <c r="H119" s="265"/>
      <c r="I119" s="265"/>
    </row>
    <row r="120" spans="2:9" ht="14.1" customHeight="1">
      <c r="B120" s="265"/>
      <c r="C120" s="265"/>
      <c r="D120" s="265"/>
      <c r="E120" s="265"/>
      <c r="F120" s="265"/>
      <c r="G120" s="265"/>
      <c r="H120" s="265"/>
      <c r="I120" s="265"/>
    </row>
    <row r="121" spans="2:9" ht="14.1" customHeight="1">
      <c r="B121" s="265"/>
      <c r="C121" s="265"/>
      <c r="D121" s="265"/>
      <c r="E121" s="265"/>
      <c r="F121" s="265"/>
      <c r="G121" s="265"/>
      <c r="H121" s="265"/>
      <c r="I121" s="265"/>
    </row>
    <row r="122" spans="2:9" ht="14.1" customHeight="1">
      <c r="B122" s="265"/>
      <c r="C122" s="265"/>
      <c r="D122" s="265"/>
      <c r="E122" s="265"/>
      <c r="F122" s="265"/>
      <c r="G122" s="265"/>
      <c r="H122" s="265"/>
      <c r="I122" s="265"/>
    </row>
    <row r="123" spans="2:9" ht="14.1" customHeight="1">
      <c r="B123" s="265"/>
      <c r="C123" s="265"/>
      <c r="D123" s="265"/>
      <c r="E123" s="265"/>
      <c r="F123" s="265"/>
      <c r="G123" s="265"/>
      <c r="H123" s="265"/>
      <c r="I123" s="265"/>
    </row>
    <row r="124" spans="2:9" ht="14.1" customHeight="1">
      <c r="B124" s="265"/>
      <c r="C124" s="265"/>
      <c r="D124" s="265"/>
      <c r="E124" s="265"/>
      <c r="F124" s="265"/>
      <c r="G124" s="265"/>
      <c r="H124" s="265"/>
      <c r="I124" s="265"/>
    </row>
    <row r="125" spans="2:9" ht="14.1" customHeight="1">
      <c r="B125" s="265"/>
      <c r="C125" s="265"/>
      <c r="D125" s="265"/>
      <c r="E125" s="265"/>
      <c r="F125" s="265"/>
      <c r="G125" s="265"/>
      <c r="H125" s="265"/>
      <c r="I125" s="265"/>
    </row>
    <row r="126" spans="2:9" ht="14.1" customHeight="1">
      <c r="B126" s="265"/>
      <c r="C126" s="265"/>
      <c r="D126" s="265"/>
      <c r="E126" s="265"/>
      <c r="F126" s="265"/>
      <c r="G126" s="265"/>
      <c r="H126" s="265"/>
      <c r="I126" s="265"/>
    </row>
    <row r="127" spans="2:9" ht="14.1" customHeight="1">
      <c r="B127" s="265"/>
      <c r="C127" s="265"/>
      <c r="D127" s="265"/>
      <c r="E127" s="265"/>
      <c r="F127" s="265"/>
      <c r="G127" s="265"/>
      <c r="H127" s="265"/>
      <c r="I127" s="265"/>
    </row>
    <row r="128" spans="2:9" ht="14.1" customHeight="1">
      <c r="B128" s="265"/>
      <c r="C128" s="265"/>
      <c r="D128" s="265"/>
      <c r="E128" s="265"/>
      <c r="F128" s="265"/>
      <c r="G128" s="265"/>
      <c r="H128" s="265"/>
      <c r="I128" s="265"/>
    </row>
    <row r="129" spans="2:9" ht="14.1" customHeight="1">
      <c r="B129" s="265"/>
      <c r="C129" s="265"/>
      <c r="D129" s="265"/>
      <c r="E129" s="265"/>
      <c r="F129" s="265"/>
      <c r="G129" s="265"/>
      <c r="H129" s="265"/>
      <c r="I129" s="265"/>
    </row>
    <row r="130" spans="2:9" ht="14.1" customHeight="1">
      <c r="B130" s="265"/>
      <c r="C130" s="265"/>
      <c r="D130" s="265"/>
      <c r="E130" s="265"/>
      <c r="F130" s="265"/>
      <c r="G130" s="265"/>
      <c r="H130" s="265"/>
      <c r="I130" s="265"/>
    </row>
    <row r="131" spans="2:9" ht="14.1" customHeight="1">
      <c r="B131" s="265"/>
      <c r="C131" s="265"/>
      <c r="D131" s="265"/>
      <c r="E131" s="265"/>
      <c r="F131" s="265"/>
      <c r="G131" s="265"/>
      <c r="H131" s="265"/>
      <c r="I131" s="265"/>
    </row>
    <row r="132" spans="2:9" ht="14.1" customHeight="1">
      <c r="B132" s="265"/>
      <c r="C132" s="265"/>
      <c r="D132" s="265"/>
      <c r="E132" s="265"/>
      <c r="F132" s="265"/>
      <c r="G132" s="265"/>
      <c r="H132" s="265"/>
      <c r="I132" s="265"/>
    </row>
    <row r="133" spans="2:9" ht="14.1" customHeight="1">
      <c r="B133" s="265"/>
      <c r="C133" s="265"/>
      <c r="D133" s="265"/>
      <c r="E133" s="265"/>
      <c r="F133" s="265"/>
      <c r="G133" s="265"/>
      <c r="H133" s="265"/>
      <c r="I133" s="265"/>
    </row>
    <row r="134" spans="2:9" ht="14.1" customHeight="1">
      <c r="B134" s="265"/>
      <c r="C134" s="265"/>
      <c r="D134" s="265"/>
      <c r="E134" s="265"/>
      <c r="F134" s="265"/>
      <c r="G134" s="265"/>
      <c r="H134" s="265"/>
      <c r="I134" s="265"/>
    </row>
    <row r="135" spans="2:9" ht="14.1" customHeight="1">
      <c r="B135" s="265"/>
      <c r="C135" s="265"/>
      <c r="D135" s="265"/>
      <c r="E135" s="265"/>
      <c r="F135" s="265"/>
      <c r="G135" s="265"/>
      <c r="H135" s="265"/>
      <c r="I135" s="265"/>
    </row>
    <row r="136" spans="2:9" ht="14.1" customHeight="1">
      <c r="B136" s="265"/>
      <c r="C136" s="265"/>
      <c r="D136" s="265"/>
      <c r="E136" s="265"/>
      <c r="F136" s="265"/>
      <c r="G136" s="265"/>
      <c r="H136" s="265"/>
      <c r="I136" s="265"/>
    </row>
    <row r="137" spans="2:9" ht="14.1" customHeight="1">
      <c r="B137" s="265"/>
      <c r="C137" s="265"/>
      <c r="D137" s="265"/>
      <c r="E137" s="265"/>
      <c r="F137" s="265"/>
      <c r="G137" s="265"/>
      <c r="H137" s="265"/>
      <c r="I137" s="265"/>
    </row>
    <row r="138" spans="2:9" ht="14.1" customHeight="1">
      <c r="B138" s="265"/>
      <c r="C138" s="265"/>
      <c r="D138" s="265"/>
      <c r="E138" s="265"/>
      <c r="F138" s="265"/>
      <c r="G138" s="265"/>
      <c r="H138" s="265"/>
      <c r="I138" s="265"/>
    </row>
    <row r="139" spans="2:9" ht="14.1" customHeight="1">
      <c r="B139" s="265"/>
      <c r="C139" s="265"/>
      <c r="D139" s="265"/>
      <c r="E139" s="265"/>
      <c r="F139" s="265"/>
      <c r="G139" s="265"/>
      <c r="H139" s="265"/>
      <c r="I139" s="265"/>
    </row>
  </sheetData>
  <pageMargins left="0.7" right="0.7" top="0.75" bottom="0.75" header="0.3" footer="0.3"/>
  <pageSetup scale="57" orientation="landscape" r:id="rId1"/>
  <rowBreaks count="1" manualBreakCount="1">
    <brk id="36" max="16383" man="1"/>
  </rowBreak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AA77"/>
  <sheetViews>
    <sheetView showGridLines="0" workbookViewId="0"/>
  </sheetViews>
  <sheetFormatPr defaultColWidth="7.75" defaultRowHeight="15"/>
  <cols>
    <col min="1" max="1" width="28.375" style="257" customWidth="1"/>
    <col min="2" max="2" width="12.875" style="257" bestFit="1" customWidth="1"/>
    <col min="3" max="3" width="11.5" style="257" bestFit="1" customWidth="1"/>
    <col min="4" max="4" width="12.875" style="257" bestFit="1" customWidth="1"/>
    <col min="5" max="5" width="11.5" style="257" bestFit="1" customWidth="1"/>
    <col min="6" max="6" width="10.5" style="257" bestFit="1" customWidth="1"/>
    <col min="7" max="7" width="12.625" style="257" customWidth="1"/>
    <col min="8" max="8" width="11.375" style="257" bestFit="1" customWidth="1"/>
    <col min="9" max="9" width="12.875" style="257" bestFit="1" customWidth="1"/>
    <col min="10" max="10" width="13.375" style="257" bestFit="1" customWidth="1"/>
    <col min="11" max="19" width="7.75" style="257"/>
    <col min="20" max="20" width="14" style="257" bestFit="1" customWidth="1"/>
    <col min="21" max="21" width="12.875" style="257" bestFit="1" customWidth="1"/>
    <col min="22" max="22" width="14" style="257" bestFit="1" customWidth="1"/>
    <col min="23" max="23" width="12.875" style="257" bestFit="1" customWidth="1"/>
    <col min="24" max="24" width="11.75" style="257" bestFit="1" customWidth="1"/>
    <col min="25" max="25" width="14" style="257" bestFit="1" customWidth="1"/>
    <col min="26" max="26" width="12.25" style="257" bestFit="1" customWidth="1"/>
    <col min="27" max="27" width="14" style="257" bestFit="1" customWidth="1"/>
    <col min="28" max="16384" width="7.75" style="257"/>
  </cols>
  <sheetData>
    <row r="1" spans="1:27" ht="15" customHeight="1">
      <c r="A1" s="268" t="s">
        <v>635</v>
      </c>
      <c r="B1" s="268"/>
      <c r="C1" s="268"/>
      <c r="D1" s="268"/>
      <c r="E1" s="268"/>
      <c r="F1" s="268"/>
      <c r="G1" s="268"/>
      <c r="H1" s="268"/>
      <c r="I1" s="268"/>
      <c r="J1" s="269"/>
    </row>
    <row r="2" spans="1:27" ht="15" customHeight="1">
      <c r="A2" s="268" t="s">
        <v>718</v>
      </c>
      <c r="B2" s="268"/>
      <c r="C2" s="268"/>
      <c r="D2" s="268"/>
      <c r="E2" s="268"/>
      <c r="F2" s="268"/>
      <c r="G2" s="268"/>
      <c r="H2" s="268"/>
      <c r="I2" s="268"/>
      <c r="J2" s="269"/>
    </row>
    <row r="3" spans="1:27" ht="15" customHeight="1">
      <c r="A3" s="268" t="s">
        <v>734</v>
      </c>
      <c r="B3" s="268"/>
      <c r="C3" s="268"/>
      <c r="D3" s="268"/>
      <c r="E3" s="268"/>
      <c r="F3" s="268"/>
      <c r="G3" s="268"/>
      <c r="H3" s="268"/>
      <c r="I3" s="268"/>
      <c r="J3" s="269"/>
    </row>
    <row r="4" spans="1:27" ht="15" customHeight="1">
      <c r="A4" s="269"/>
      <c r="B4" s="278"/>
      <c r="C4" s="269"/>
      <c r="D4" s="269"/>
      <c r="E4" s="269"/>
      <c r="F4" s="269"/>
      <c r="G4" s="269"/>
      <c r="H4" s="269"/>
      <c r="I4" s="269"/>
      <c r="J4" s="269"/>
    </row>
    <row r="5" spans="1:27" ht="15.95" customHeight="1" thickBot="1">
      <c r="A5" s="269"/>
      <c r="B5" s="269"/>
      <c r="C5" s="269"/>
      <c r="D5" s="269"/>
      <c r="E5" s="269"/>
      <c r="F5" s="269"/>
      <c r="G5" s="269"/>
      <c r="H5" s="269"/>
      <c r="I5" s="269"/>
      <c r="J5" s="269"/>
    </row>
    <row r="6" spans="1:27" ht="51" customHeight="1">
      <c r="A6" s="936"/>
      <c r="B6" s="1518" t="s">
        <v>735</v>
      </c>
      <c r="C6" s="1519"/>
      <c r="D6" s="1520" t="s">
        <v>987</v>
      </c>
      <c r="E6" s="1522" t="s">
        <v>988</v>
      </c>
      <c r="F6" s="1524" t="s">
        <v>989</v>
      </c>
      <c r="G6" s="1516" t="s">
        <v>990</v>
      </c>
      <c r="H6" s="1516" t="s">
        <v>729</v>
      </c>
      <c r="I6" s="1516" t="s">
        <v>730</v>
      </c>
      <c r="J6" s="270"/>
    </row>
    <row r="7" spans="1:27" ht="42.6" customHeight="1" thickBot="1">
      <c r="A7" s="937" t="s">
        <v>736</v>
      </c>
      <c r="B7" s="935" t="s">
        <v>737</v>
      </c>
      <c r="C7" s="938" t="s">
        <v>738</v>
      </c>
      <c r="D7" s="1521"/>
      <c r="E7" s="1523"/>
      <c r="F7" s="1525"/>
      <c r="G7" s="1517"/>
      <c r="H7" s="1517"/>
      <c r="I7" s="1517"/>
      <c r="J7" s="271"/>
    </row>
    <row r="8" spans="1:27" ht="15" customHeight="1">
      <c r="A8" s="763" t="s">
        <v>646</v>
      </c>
      <c r="B8" s="764">
        <v>52645031.687080309</v>
      </c>
      <c r="C8" s="765">
        <v>5719551.1310298089</v>
      </c>
      <c r="D8" s="766">
        <v>58364582.818110116</v>
      </c>
      <c r="E8" s="767">
        <v>16725587.094214471</v>
      </c>
      <c r="F8" s="765">
        <v>59672.41</v>
      </c>
      <c r="G8" s="768">
        <v>75149842.322324589</v>
      </c>
      <c r="H8" s="767">
        <v>2538193.19</v>
      </c>
      <c r="I8" s="768">
        <v>77688035.512324587</v>
      </c>
      <c r="J8" s="272"/>
      <c r="K8" s="273"/>
      <c r="T8" s="273"/>
      <c r="U8" s="273"/>
      <c r="V8" s="273"/>
      <c r="W8" s="273"/>
      <c r="X8" s="273"/>
      <c r="Y8" s="273"/>
      <c r="Z8" s="273"/>
      <c r="AA8" s="273"/>
    </row>
    <row r="9" spans="1:27" ht="15" customHeight="1">
      <c r="A9" s="769" t="s">
        <v>647</v>
      </c>
      <c r="B9" s="764">
        <v>110573121</v>
      </c>
      <c r="C9" s="765">
        <v>19691589</v>
      </c>
      <c r="D9" s="766">
        <v>130264710</v>
      </c>
      <c r="E9" s="767">
        <v>36205609</v>
      </c>
      <c r="F9" s="765">
        <v>3179443</v>
      </c>
      <c r="G9" s="768">
        <v>169649762</v>
      </c>
      <c r="H9" s="767">
        <v>1329150</v>
      </c>
      <c r="I9" s="768">
        <v>170978912</v>
      </c>
      <c r="J9" s="272"/>
      <c r="K9" s="273"/>
      <c r="T9" s="273"/>
      <c r="U9" s="273"/>
      <c r="V9" s="273"/>
      <c r="W9" s="273"/>
      <c r="X9" s="273"/>
      <c r="Y9" s="273"/>
      <c r="Z9" s="273"/>
      <c r="AA9" s="273"/>
    </row>
    <row r="10" spans="1:27" ht="15" customHeight="1">
      <c r="A10" s="770" t="s">
        <v>648</v>
      </c>
      <c r="B10" s="764">
        <v>21741841.159999996</v>
      </c>
      <c r="C10" s="765">
        <v>7655864.8699999992</v>
      </c>
      <c r="D10" s="766">
        <v>29397706.029999994</v>
      </c>
      <c r="E10" s="767">
        <v>15323728.359999999</v>
      </c>
      <c r="F10" s="765">
        <v>4458841.45</v>
      </c>
      <c r="G10" s="768">
        <v>49180275.839999996</v>
      </c>
      <c r="H10" s="767">
        <v>1250000</v>
      </c>
      <c r="I10" s="768">
        <v>50430275.839999996</v>
      </c>
      <c r="J10" s="272"/>
      <c r="K10" s="273"/>
      <c r="T10" s="273"/>
      <c r="U10" s="273"/>
      <c r="V10" s="273"/>
      <c r="W10" s="273"/>
      <c r="X10" s="273"/>
      <c r="Y10" s="273"/>
      <c r="Z10" s="273"/>
      <c r="AA10" s="273"/>
    </row>
    <row r="11" spans="1:27" ht="15" customHeight="1">
      <c r="A11" s="769" t="s">
        <v>649</v>
      </c>
      <c r="B11" s="764">
        <v>10564413.74</v>
      </c>
      <c r="C11" s="765">
        <v>1151503.02</v>
      </c>
      <c r="D11" s="766">
        <v>11715916.76</v>
      </c>
      <c r="E11" s="767">
        <v>3597949.89</v>
      </c>
      <c r="F11" s="765">
        <v>187512</v>
      </c>
      <c r="G11" s="768">
        <v>15501378.65</v>
      </c>
      <c r="H11" s="767">
        <v>975000</v>
      </c>
      <c r="I11" s="768">
        <v>16476378.65</v>
      </c>
      <c r="J11" s="272"/>
      <c r="K11" s="273"/>
      <c r="T11" s="273"/>
      <c r="U11" s="273"/>
      <c r="V11" s="273"/>
      <c r="W11" s="273"/>
      <c r="X11" s="273"/>
      <c r="Y11" s="273"/>
      <c r="Z11" s="273"/>
      <c r="AA11" s="273"/>
    </row>
    <row r="12" spans="1:27" ht="15" customHeight="1">
      <c r="A12" s="770" t="s">
        <v>650</v>
      </c>
      <c r="B12" s="764">
        <v>55252028.390000001</v>
      </c>
      <c r="C12" s="765">
        <v>5234065.3600000003</v>
      </c>
      <c r="D12" s="766">
        <v>60486093.75</v>
      </c>
      <c r="E12" s="767">
        <v>14346951.609999999</v>
      </c>
      <c r="F12" s="765">
        <v>1502666.78</v>
      </c>
      <c r="G12" s="768">
        <v>76335712.140000001</v>
      </c>
      <c r="H12" s="767">
        <v>6375000</v>
      </c>
      <c r="I12" s="768">
        <v>82710712.140000001</v>
      </c>
      <c r="J12" s="272"/>
      <c r="K12" s="273"/>
      <c r="T12" s="273"/>
      <c r="U12" s="273"/>
      <c r="V12" s="273"/>
      <c r="W12" s="273"/>
      <c r="X12" s="273"/>
      <c r="Y12" s="273"/>
      <c r="Z12" s="273"/>
      <c r="AA12" s="273"/>
    </row>
    <row r="13" spans="1:27" ht="15" customHeight="1">
      <c r="A13" s="769" t="s">
        <v>651</v>
      </c>
      <c r="B13" s="764">
        <v>44136070</v>
      </c>
      <c r="C13" s="765">
        <v>11539274</v>
      </c>
      <c r="D13" s="766">
        <v>55675344</v>
      </c>
      <c r="E13" s="767">
        <v>14305619</v>
      </c>
      <c r="F13" s="765">
        <v>311691</v>
      </c>
      <c r="G13" s="768">
        <v>70292654</v>
      </c>
      <c r="H13" s="767">
        <v>2400000</v>
      </c>
      <c r="I13" s="768">
        <v>72692654</v>
      </c>
      <c r="J13" s="272"/>
      <c r="K13" s="273"/>
      <c r="T13" s="273"/>
      <c r="U13" s="273"/>
      <c r="V13" s="273"/>
      <c r="W13" s="273"/>
      <c r="X13" s="273"/>
      <c r="Y13" s="273"/>
      <c r="Z13" s="273"/>
      <c r="AA13" s="273"/>
    </row>
    <row r="14" spans="1:27" ht="15" customHeight="1">
      <c r="A14" s="770" t="s">
        <v>652</v>
      </c>
      <c r="B14" s="764">
        <v>93029282.25</v>
      </c>
      <c r="C14" s="765">
        <v>11679385.810000002</v>
      </c>
      <c r="D14" s="766">
        <v>104708668.06</v>
      </c>
      <c r="E14" s="767">
        <v>20828249.719999999</v>
      </c>
      <c r="F14" s="765">
        <v>6504170.0299999993</v>
      </c>
      <c r="G14" s="768">
        <v>132041087.81</v>
      </c>
      <c r="H14" s="767">
        <v>17176179.98</v>
      </c>
      <c r="I14" s="768">
        <v>149217267.78999999</v>
      </c>
      <c r="J14" s="272"/>
      <c r="K14" s="273"/>
      <c r="T14" s="273"/>
      <c r="U14" s="273"/>
      <c r="V14" s="273"/>
      <c r="W14" s="273"/>
      <c r="X14" s="273"/>
      <c r="Y14" s="273"/>
      <c r="Z14" s="273"/>
      <c r="AA14" s="273"/>
    </row>
    <row r="15" spans="1:27" ht="15" customHeight="1">
      <c r="A15" s="770" t="s">
        <v>653</v>
      </c>
      <c r="B15" s="764">
        <v>6851896.3499999996</v>
      </c>
      <c r="C15" s="765">
        <v>948723.41999999993</v>
      </c>
      <c r="D15" s="766">
        <v>7800619.7699999996</v>
      </c>
      <c r="E15" s="767">
        <v>4052300.2</v>
      </c>
      <c r="F15" s="765">
        <v>181842.53999999998</v>
      </c>
      <c r="G15" s="768">
        <v>12034762.509999998</v>
      </c>
      <c r="H15" s="767">
        <v>0</v>
      </c>
      <c r="I15" s="768">
        <v>12034762.509999998</v>
      </c>
      <c r="J15" s="272"/>
      <c r="K15" s="273"/>
      <c r="T15" s="273"/>
      <c r="U15" s="273"/>
      <c r="V15" s="273"/>
      <c r="W15" s="273"/>
      <c r="X15" s="273"/>
      <c r="Y15" s="273"/>
      <c r="Z15" s="273"/>
      <c r="AA15" s="273"/>
    </row>
    <row r="16" spans="1:27" ht="15" customHeight="1">
      <c r="A16" s="763" t="s">
        <v>654</v>
      </c>
      <c r="B16" s="764">
        <v>22279451.400000002</v>
      </c>
      <c r="C16" s="765">
        <v>2151383.9900000002</v>
      </c>
      <c r="D16" s="766">
        <v>24430835.390000001</v>
      </c>
      <c r="E16" s="767">
        <v>7534644</v>
      </c>
      <c r="F16" s="765">
        <v>609968</v>
      </c>
      <c r="G16" s="768">
        <v>32575447.390000001</v>
      </c>
      <c r="H16" s="767">
        <v>1063198</v>
      </c>
      <c r="I16" s="768">
        <v>33638645.390000001</v>
      </c>
      <c r="J16" s="272"/>
      <c r="K16" s="273"/>
      <c r="T16" s="273"/>
      <c r="U16" s="273"/>
      <c r="V16" s="273"/>
      <c r="W16" s="273"/>
      <c r="X16" s="273"/>
      <c r="Y16" s="273"/>
      <c r="Z16" s="273"/>
      <c r="AA16" s="273"/>
    </row>
    <row r="17" spans="1:27" ht="15" customHeight="1">
      <c r="A17" s="770" t="s">
        <v>655</v>
      </c>
      <c r="B17" s="764">
        <v>80783479.879999995</v>
      </c>
      <c r="C17" s="765">
        <v>11530197.910000002</v>
      </c>
      <c r="D17" s="766">
        <v>92313677.789999992</v>
      </c>
      <c r="E17" s="767">
        <v>29864513.019999996</v>
      </c>
      <c r="F17" s="765">
        <v>385871.63</v>
      </c>
      <c r="G17" s="768">
        <v>122564062.43999998</v>
      </c>
      <c r="H17" s="767">
        <v>26090771.789999999</v>
      </c>
      <c r="I17" s="768">
        <v>148654834.22999999</v>
      </c>
      <c r="J17" s="272"/>
      <c r="K17" s="273"/>
      <c r="T17" s="273"/>
      <c r="U17" s="273"/>
      <c r="V17" s="273"/>
      <c r="W17" s="273"/>
      <c r="X17" s="273"/>
      <c r="Y17" s="273"/>
      <c r="Z17" s="273"/>
      <c r="AA17" s="273"/>
    </row>
    <row r="18" spans="1:27" ht="15" customHeight="1">
      <c r="A18" s="770" t="s">
        <v>656</v>
      </c>
      <c r="B18" s="764">
        <v>61244473.623651013</v>
      </c>
      <c r="C18" s="765">
        <v>5778506.53521471</v>
      </c>
      <c r="D18" s="766">
        <v>67022980.15886572</v>
      </c>
      <c r="E18" s="767">
        <v>13099612.950000003</v>
      </c>
      <c r="F18" s="765">
        <v>320226.5</v>
      </c>
      <c r="G18" s="768">
        <v>80442819.608865723</v>
      </c>
      <c r="H18" s="767">
        <v>6809262.9199999999</v>
      </c>
      <c r="I18" s="768">
        <v>87252082.528865725</v>
      </c>
      <c r="J18" s="272"/>
      <c r="K18" s="273"/>
      <c r="T18" s="273"/>
      <c r="U18" s="273"/>
      <c r="V18" s="273"/>
      <c r="W18" s="273"/>
      <c r="X18" s="273"/>
      <c r="Y18" s="273"/>
      <c r="Z18" s="273"/>
      <c r="AA18" s="273"/>
    </row>
    <row r="19" spans="1:27" ht="15" customHeight="1">
      <c r="A19" s="769" t="s">
        <v>731</v>
      </c>
      <c r="B19" s="764">
        <v>14500704.940000001</v>
      </c>
      <c r="C19" s="765">
        <v>1313524.4200000002</v>
      </c>
      <c r="D19" s="766">
        <v>15814229.360000001</v>
      </c>
      <c r="E19" s="767">
        <v>4792729.1399999997</v>
      </c>
      <c r="F19" s="765">
        <v>201689.75000000003</v>
      </c>
      <c r="G19" s="768">
        <v>20808648.25</v>
      </c>
      <c r="H19" s="767">
        <v>813442.17</v>
      </c>
      <c r="I19" s="768">
        <v>21622090.420000002</v>
      </c>
      <c r="J19" s="272"/>
      <c r="K19" s="273"/>
      <c r="T19" s="273"/>
      <c r="U19" s="273"/>
      <c r="V19" s="273"/>
      <c r="W19" s="273"/>
      <c r="X19" s="273"/>
      <c r="Y19" s="273"/>
      <c r="Z19" s="273"/>
      <c r="AA19" s="273"/>
    </row>
    <row r="20" spans="1:27" ht="15" customHeight="1">
      <c r="A20" s="770" t="s">
        <v>658</v>
      </c>
      <c r="B20" s="764">
        <v>17216877.93</v>
      </c>
      <c r="C20" s="765">
        <v>2507339.0300000003</v>
      </c>
      <c r="D20" s="766">
        <v>19724216.960000001</v>
      </c>
      <c r="E20" s="767">
        <v>6319045.6099999994</v>
      </c>
      <c r="F20" s="765">
        <v>24799.06</v>
      </c>
      <c r="G20" s="768">
        <v>26068061.629999999</v>
      </c>
      <c r="H20" s="767">
        <v>1621421</v>
      </c>
      <c r="I20" s="768">
        <v>27689482.629999999</v>
      </c>
      <c r="J20" s="272"/>
      <c r="K20" s="273"/>
      <c r="T20" s="273"/>
      <c r="U20" s="273"/>
      <c r="V20" s="273"/>
      <c r="W20" s="273"/>
      <c r="X20" s="273"/>
      <c r="Y20" s="273"/>
      <c r="Z20" s="273"/>
      <c r="AA20" s="273"/>
    </row>
    <row r="21" spans="1:27" ht="15" customHeight="1">
      <c r="A21" s="770" t="s">
        <v>659</v>
      </c>
      <c r="B21" s="764">
        <v>30237883.460282382</v>
      </c>
      <c r="C21" s="765">
        <v>3861561.6746531208</v>
      </c>
      <c r="D21" s="766">
        <v>34099445.134935506</v>
      </c>
      <c r="E21" s="767">
        <v>10788307.243931482</v>
      </c>
      <c r="F21" s="765">
        <v>0</v>
      </c>
      <c r="G21" s="768">
        <v>44887752.378866985</v>
      </c>
      <c r="H21" s="767">
        <v>0</v>
      </c>
      <c r="I21" s="768">
        <v>44887752.378866985</v>
      </c>
      <c r="J21" s="272"/>
      <c r="K21" s="273"/>
      <c r="T21" s="273"/>
      <c r="U21" s="273"/>
      <c r="V21" s="273"/>
      <c r="W21" s="273"/>
      <c r="X21" s="273"/>
      <c r="Y21" s="273"/>
      <c r="Z21" s="273"/>
      <c r="AA21" s="273"/>
    </row>
    <row r="22" spans="1:27" ht="15" customHeight="1">
      <c r="A22" s="770" t="s">
        <v>660</v>
      </c>
      <c r="B22" s="764">
        <v>221806970.77000001</v>
      </c>
      <c r="C22" s="765">
        <v>44553077.980000004</v>
      </c>
      <c r="D22" s="766">
        <v>266360048.75</v>
      </c>
      <c r="E22" s="767">
        <v>71750501.909999996</v>
      </c>
      <c r="F22" s="765">
        <v>4784491.58</v>
      </c>
      <c r="G22" s="768">
        <v>342895042.23999995</v>
      </c>
      <c r="H22" s="767">
        <v>2319122</v>
      </c>
      <c r="I22" s="768">
        <v>345214164.23999995</v>
      </c>
      <c r="J22" s="272"/>
      <c r="K22" s="273"/>
      <c r="T22" s="273"/>
      <c r="U22" s="273"/>
      <c r="V22" s="273"/>
      <c r="W22" s="273"/>
      <c r="X22" s="273"/>
      <c r="Y22" s="273"/>
      <c r="Z22" s="273"/>
      <c r="AA22" s="273"/>
    </row>
    <row r="23" spans="1:27" ht="15" customHeight="1">
      <c r="A23" s="763" t="s">
        <v>661</v>
      </c>
      <c r="B23" s="764">
        <v>6670262.1676327521</v>
      </c>
      <c r="C23" s="765">
        <v>689359.52</v>
      </c>
      <c r="D23" s="766">
        <v>7359621.6876327526</v>
      </c>
      <c r="E23" s="767">
        <v>2326116.7409999995</v>
      </c>
      <c r="F23" s="765">
        <v>153326</v>
      </c>
      <c r="G23" s="768">
        <v>9839064.4286327511</v>
      </c>
      <c r="H23" s="767">
        <v>0</v>
      </c>
      <c r="I23" s="768">
        <v>9839064.4286327511</v>
      </c>
      <c r="J23" s="272"/>
      <c r="K23" s="273"/>
      <c r="T23" s="273"/>
      <c r="U23" s="273"/>
      <c r="V23" s="273"/>
      <c r="W23" s="273"/>
      <c r="X23" s="273"/>
      <c r="Y23" s="273"/>
      <c r="Z23" s="273"/>
      <c r="AA23" s="273"/>
    </row>
    <row r="24" spans="1:27" ht="15" customHeight="1">
      <c r="A24" s="763" t="s">
        <v>662</v>
      </c>
      <c r="B24" s="764">
        <v>19354749</v>
      </c>
      <c r="C24" s="765">
        <v>3213206</v>
      </c>
      <c r="D24" s="766">
        <v>22567955</v>
      </c>
      <c r="E24" s="767">
        <v>9512365</v>
      </c>
      <c r="F24" s="765">
        <v>221993</v>
      </c>
      <c r="G24" s="768">
        <v>32302313</v>
      </c>
      <c r="H24" s="767">
        <v>0</v>
      </c>
      <c r="I24" s="768">
        <v>32302313</v>
      </c>
      <c r="J24" s="272"/>
      <c r="K24" s="273"/>
      <c r="T24" s="273"/>
      <c r="U24" s="273"/>
      <c r="V24" s="273"/>
      <c r="W24" s="273"/>
      <c r="X24" s="273"/>
      <c r="Y24" s="273"/>
      <c r="Z24" s="273"/>
      <c r="AA24" s="273"/>
    </row>
    <row r="25" spans="1:27" ht="15" customHeight="1">
      <c r="A25" s="771" t="s">
        <v>663</v>
      </c>
      <c r="B25" s="764">
        <v>80005901.620000005</v>
      </c>
      <c r="C25" s="765">
        <v>16652531.75</v>
      </c>
      <c r="D25" s="766">
        <v>96658433.370000005</v>
      </c>
      <c r="E25" s="767">
        <v>26429161.670000002</v>
      </c>
      <c r="F25" s="765">
        <v>700938.34000000008</v>
      </c>
      <c r="G25" s="768">
        <v>123788533.38000001</v>
      </c>
      <c r="H25" s="767">
        <v>0</v>
      </c>
      <c r="I25" s="768">
        <v>123788533.38000001</v>
      </c>
      <c r="J25" s="274"/>
      <c r="K25" s="273"/>
      <c r="T25" s="273"/>
      <c r="U25" s="273"/>
      <c r="V25" s="273"/>
      <c r="W25" s="273"/>
      <c r="X25" s="273"/>
      <c r="Y25" s="273"/>
      <c r="Z25" s="273"/>
      <c r="AA25" s="273"/>
    </row>
    <row r="26" spans="1:27" ht="15" customHeight="1">
      <c r="A26" s="770" t="s">
        <v>664</v>
      </c>
      <c r="B26" s="764">
        <v>35576469.870000005</v>
      </c>
      <c r="C26" s="765">
        <v>2694662.01</v>
      </c>
      <c r="D26" s="766">
        <v>38271131.880000003</v>
      </c>
      <c r="E26" s="767">
        <v>12639768.520000001</v>
      </c>
      <c r="F26" s="765">
        <v>429461.48999999993</v>
      </c>
      <c r="G26" s="768">
        <v>51340361.890000008</v>
      </c>
      <c r="H26" s="767">
        <v>10448413.15</v>
      </c>
      <c r="I26" s="768">
        <v>61788775.040000007</v>
      </c>
      <c r="J26" s="274"/>
      <c r="K26" s="273"/>
      <c r="T26" s="273"/>
      <c r="U26" s="273"/>
      <c r="V26" s="273"/>
      <c r="W26" s="273"/>
      <c r="X26" s="273"/>
      <c r="Y26" s="273"/>
      <c r="Z26" s="273"/>
      <c r="AA26" s="273"/>
    </row>
    <row r="27" spans="1:27" ht="15" customHeight="1">
      <c r="A27" s="769" t="s">
        <v>665</v>
      </c>
      <c r="B27" s="764">
        <v>33629534.800000004</v>
      </c>
      <c r="C27" s="765">
        <v>3075361.67</v>
      </c>
      <c r="D27" s="766">
        <v>36704896.470000006</v>
      </c>
      <c r="E27" s="767">
        <v>29963943.810000006</v>
      </c>
      <c r="F27" s="765">
        <v>861157.67999999993</v>
      </c>
      <c r="G27" s="768">
        <v>67529997.960000023</v>
      </c>
      <c r="H27" s="767">
        <v>0</v>
      </c>
      <c r="I27" s="768">
        <v>67529997.960000023</v>
      </c>
      <c r="J27" s="274"/>
      <c r="K27" s="273"/>
      <c r="T27" s="273"/>
      <c r="U27" s="273"/>
      <c r="V27" s="273"/>
      <c r="W27" s="273"/>
      <c r="X27" s="273"/>
      <c r="Y27" s="273"/>
      <c r="Z27" s="273"/>
      <c r="AA27" s="273"/>
    </row>
    <row r="28" spans="1:27" ht="15" customHeight="1">
      <c r="A28" s="770" t="s">
        <v>172</v>
      </c>
      <c r="B28" s="764">
        <v>32873460.91</v>
      </c>
      <c r="C28" s="765">
        <v>4085673.8199999989</v>
      </c>
      <c r="D28" s="766">
        <v>36959134.729999997</v>
      </c>
      <c r="E28" s="767">
        <v>12667074.689999999</v>
      </c>
      <c r="F28" s="765">
        <v>452790.46999999956</v>
      </c>
      <c r="G28" s="768">
        <v>50078999.889999993</v>
      </c>
      <c r="H28" s="767">
        <v>598057</v>
      </c>
      <c r="I28" s="768">
        <v>50677056.889999993</v>
      </c>
      <c r="J28" s="274"/>
      <c r="K28" s="273"/>
      <c r="T28" s="273"/>
      <c r="U28" s="273"/>
      <c r="V28" s="273"/>
      <c r="W28" s="273"/>
      <c r="X28" s="273"/>
      <c r="Y28" s="273"/>
      <c r="Z28" s="273"/>
      <c r="AA28" s="273"/>
    </row>
    <row r="29" spans="1:27" ht="15" customHeight="1">
      <c r="A29" s="769" t="s">
        <v>732</v>
      </c>
      <c r="B29" s="764">
        <v>26759700.859999999</v>
      </c>
      <c r="C29" s="765">
        <v>1683893.9899999998</v>
      </c>
      <c r="D29" s="766">
        <v>28443594.849999998</v>
      </c>
      <c r="E29" s="767">
        <v>7758532.3999999994</v>
      </c>
      <c r="F29" s="765">
        <v>334975.78000000003</v>
      </c>
      <c r="G29" s="768">
        <v>36537103.030000001</v>
      </c>
      <c r="H29" s="767">
        <v>2600000</v>
      </c>
      <c r="I29" s="768">
        <v>39137103.030000001</v>
      </c>
      <c r="J29" s="274"/>
      <c r="K29" s="273"/>
      <c r="T29" s="273"/>
      <c r="U29" s="273"/>
      <c r="V29" s="273"/>
      <c r="W29" s="273"/>
      <c r="X29" s="273"/>
      <c r="Y29" s="273"/>
      <c r="Z29" s="273"/>
      <c r="AA29" s="273"/>
    </row>
    <row r="30" spans="1:27" ht="15" customHeight="1">
      <c r="A30" s="770" t="s">
        <v>733</v>
      </c>
      <c r="B30" s="764">
        <v>92841619.98300001</v>
      </c>
      <c r="C30" s="765">
        <v>10384828.650000002</v>
      </c>
      <c r="D30" s="766">
        <v>103226448.63300002</v>
      </c>
      <c r="E30" s="767">
        <v>22889095.089999996</v>
      </c>
      <c r="F30" s="765">
        <v>396487.38</v>
      </c>
      <c r="G30" s="768">
        <v>126512031.10300002</v>
      </c>
      <c r="H30" s="767">
        <v>5260813</v>
      </c>
      <c r="I30" s="768">
        <v>131772844.10300002</v>
      </c>
      <c r="J30" s="274"/>
      <c r="K30" s="273"/>
      <c r="T30" s="273"/>
      <c r="U30" s="273"/>
      <c r="V30" s="273"/>
      <c r="W30" s="273"/>
      <c r="X30" s="273"/>
      <c r="Y30" s="273"/>
      <c r="Z30" s="273"/>
      <c r="AA30" s="273"/>
    </row>
    <row r="31" spans="1:27" ht="15" customHeight="1">
      <c r="A31" s="769" t="s">
        <v>668</v>
      </c>
      <c r="B31" s="764">
        <v>55207115.209999993</v>
      </c>
      <c r="C31" s="765">
        <v>7353179.8100000005</v>
      </c>
      <c r="D31" s="766">
        <v>62560295.019999996</v>
      </c>
      <c r="E31" s="767">
        <v>16484557.279999999</v>
      </c>
      <c r="F31" s="765">
        <v>912762.78</v>
      </c>
      <c r="G31" s="768">
        <v>79957615.079999998</v>
      </c>
      <c r="H31" s="767">
        <v>0</v>
      </c>
      <c r="I31" s="768">
        <v>79957615.079999998</v>
      </c>
      <c r="J31" s="274"/>
      <c r="K31" s="273"/>
      <c r="T31" s="273"/>
      <c r="U31" s="273"/>
      <c r="V31" s="273"/>
      <c r="W31" s="273"/>
      <c r="X31" s="273"/>
      <c r="Y31" s="273"/>
      <c r="Z31" s="273"/>
      <c r="AA31" s="273"/>
    </row>
    <row r="32" spans="1:27" ht="15" customHeight="1">
      <c r="A32" s="770" t="s">
        <v>669</v>
      </c>
      <c r="B32" s="764">
        <v>54499056.369999997</v>
      </c>
      <c r="C32" s="765">
        <v>9719155.8099999987</v>
      </c>
      <c r="D32" s="766">
        <v>64218212.179999992</v>
      </c>
      <c r="E32" s="767">
        <v>16147839.729999999</v>
      </c>
      <c r="F32" s="765">
        <v>591075.1399999999</v>
      </c>
      <c r="G32" s="768">
        <v>80957127.049999997</v>
      </c>
      <c r="H32" s="767">
        <v>0</v>
      </c>
      <c r="I32" s="768">
        <v>80957127.049999997</v>
      </c>
      <c r="J32" s="274"/>
      <c r="K32" s="273"/>
      <c r="T32" s="273"/>
      <c r="U32" s="273"/>
      <c r="V32" s="273"/>
      <c r="W32" s="273"/>
      <c r="X32" s="273"/>
      <c r="Y32" s="273"/>
      <c r="Z32" s="273"/>
      <c r="AA32" s="273"/>
    </row>
    <row r="33" spans="1:27" ht="15" customHeight="1">
      <c r="A33" s="770" t="s">
        <v>670</v>
      </c>
      <c r="B33" s="764">
        <v>15975165</v>
      </c>
      <c r="C33" s="765">
        <v>2563080</v>
      </c>
      <c r="D33" s="766">
        <v>18538245</v>
      </c>
      <c r="E33" s="767">
        <v>6747598</v>
      </c>
      <c r="F33" s="765">
        <v>183549</v>
      </c>
      <c r="G33" s="768">
        <v>25469392</v>
      </c>
      <c r="H33" s="767">
        <v>0</v>
      </c>
      <c r="I33" s="768">
        <v>25469392</v>
      </c>
      <c r="J33" s="274"/>
      <c r="K33" s="273"/>
      <c r="L33" s="269"/>
      <c r="M33" s="269"/>
      <c r="N33" s="269"/>
      <c r="T33" s="273"/>
      <c r="U33" s="273"/>
      <c r="V33" s="273"/>
      <c r="W33" s="273"/>
      <c r="X33" s="273"/>
      <c r="Y33" s="273"/>
      <c r="Z33" s="273"/>
      <c r="AA33" s="273"/>
    </row>
    <row r="34" spans="1:27" ht="15" customHeight="1">
      <c r="A34" s="763" t="s">
        <v>671</v>
      </c>
      <c r="B34" s="764">
        <v>39014213.240000002</v>
      </c>
      <c r="C34" s="765">
        <v>5868636.0700000003</v>
      </c>
      <c r="D34" s="766">
        <v>44882849.310000002</v>
      </c>
      <c r="E34" s="767">
        <v>12083177.609999999</v>
      </c>
      <c r="F34" s="765">
        <v>0</v>
      </c>
      <c r="G34" s="768">
        <v>56966026.920000002</v>
      </c>
      <c r="H34" s="767">
        <v>0</v>
      </c>
      <c r="I34" s="768">
        <v>56966026.920000002</v>
      </c>
      <c r="J34" s="274"/>
      <c r="K34" s="273"/>
      <c r="L34" s="269"/>
      <c r="M34" s="269"/>
      <c r="N34" s="269"/>
      <c r="T34" s="273"/>
      <c r="U34" s="273"/>
      <c r="V34" s="273"/>
      <c r="W34" s="273"/>
      <c r="X34" s="273"/>
      <c r="Y34" s="273"/>
      <c r="Z34" s="273"/>
      <c r="AA34" s="273"/>
    </row>
    <row r="35" spans="1:27" ht="15.95" customHeight="1" thickBot="1">
      <c r="A35" s="772" t="s">
        <v>672</v>
      </c>
      <c r="B35" s="773">
        <v>155688579.08999997</v>
      </c>
      <c r="C35" s="774">
        <v>26172098.539999999</v>
      </c>
      <c r="D35" s="775">
        <v>181860677.62999997</v>
      </c>
      <c r="E35" s="776">
        <v>30985903.189999998</v>
      </c>
      <c r="F35" s="774">
        <v>10202200.210000001</v>
      </c>
      <c r="G35" s="768">
        <v>223048781.02999997</v>
      </c>
      <c r="H35" s="776">
        <v>0</v>
      </c>
      <c r="I35" s="768">
        <v>223048781.02999997</v>
      </c>
      <c r="J35" s="274"/>
      <c r="K35" s="273"/>
      <c r="L35" s="269"/>
      <c r="M35" s="269"/>
      <c r="N35" s="269"/>
      <c r="T35" s="273"/>
      <c r="U35" s="273"/>
      <c r="V35" s="273"/>
      <c r="W35" s="273"/>
      <c r="X35" s="273"/>
      <c r="Y35" s="273"/>
      <c r="Z35" s="273"/>
      <c r="AA35" s="273"/>
    </row>
    <row r="36" spans="1:27" ht="17.100000000000001" customHeight="1" thickTop="1" thickBot="1">
      <c r="A36" s="939" t="s">
        <v>194</v>
      </c>
      <c r="B36" s="940">
        <v>1490959354.7016461</v>
      </c>
      <c r="C36" s="941">
        <v>229471215.79089764</v>
      </c>
      <c r="D36" s="940">
        <v>1720430570.4925442</v>
      </c>
      <c r="E36" s="942">
        <v>476170482.47914588</v>
      </c>
      <c r="F36" s="943">
        <v>38153603</v>
      </c>
      <c r="G36" s="944">
        <v>2234754655.9716902</v>
      </c>
      <c r="H36" s="941">
        <v>89668024.200000018</v>
      </c>
      <c r="I36" s="944">
        <v>2324422680.17169</v>
      </c>
      <c r="J36" s="274"/>
      <c r="K36" s="273"/>
      <c r="L36" s="269"/>
      <c r="M36" s="269"/>
      <c r="N36" s="269"/>
      <c r="T36" s="273"/>
      <c r="U36" s="273"/>
      <c r="V36" s="273"/>
      <c r="W36" s="273"/>
      <c r="X36" s="273"/>
      <c r="Y36" s="273"/>
      <c r="Z36" s="273"/>
      <c r="AA36" s="273"/>
    </row>
    <row r="37" spans="1:27" ht="17.100000000000001" customHeight="1" thickTop="1" thickBot="1">
      <c r="A37" s="945" t="s">
        <v>739</v>
      </c>
      <c r="B37" s="946">
        <v>0.66716914571249186</v>
      </c>
      <c r="C37" s="947">
        <v>0.10268295679693824</v>
      </c>
      <c r="D37" s="948">
        <v>0.76985210250943026</v>
      </c>
      <c r="E37" s="949">
        <v>0.21307506003253093</v>
      </c>
      <c r="F37" s="947">
        <v>1.7072837458038764E-2</v>
      </c>
      <c r="G37" s="950">
        <v>1</v>
      </c>
      <c r="H37" s="951"/>
      <c r="I37" s="952"/>
      <c r="J37" s="270"/>
      <c r="K37" s="269"/>
      <c r="L37" s="269"/>
      <c r="M37" s="269"/>
      <c r="N37" s="269"/>
      <c r="T37" s="265"/>
      <c r="U37" s="265"/>
      <c r="V37" s="265"/>
      <c r="W37" s="265"/>
      <c r="X37" s="265"/>
      <c r="Y37" s="265"/>
      <c r="Z37" s="265"/>
      <c r="AA37" s="265"/>
    </row>
    <row r="38" spans="1:27" ht="15" customHeight="1">
      <c r="A38" s="275"/>
      <c r="B38" s="275"/>
      <c r="C38" s="275"/>
      <c r="D38" s="275"/>
      <c r="E38" s="275"/>
      <c r="F38" s="275"/>
      <c r="G38" s="275"/>
      <c r="H38" s="275"/>
      <c r="I38" s="275"/>
      <c r="J38" s="276"/>
      <c r="K38" s="269"/>
      <c r="L38" s="269"/>
      <c r="M38" s="269"/>
      <c r="N38" s="269"/>
      <c r="T38" s="265"/>
      <c r="U38" s="265"/>
      <c r="V38" s="265"/>
      <c r="W38" s="265"/>
      <c r="X38" s="265"/>
      <c r="Y38" s="265"/>
      <c r="Z38" s="265"/>
      <c r="AA38" s="265"/>
    </row>
    <row r="39" spans="1:27" ht="15" customHeight="1">
      <c r="A39" s="277"/>
      <c r="J39" s="270"/>
      <c r="K39" s="270"/>
      <c r="L39" s="270"/>
      <c r="M39" s="270"/>
      <c r="N39" s="270"/>
    </row>
    <row r="40" spans="1:27">
      <c r="B40" s="279"/>
    </row>
    <row r="41" spans="1:27" ht="14.1" customHeight="1">
      <c r="A41" s="257" t="s">
        <v>720</v>
      </c>
      <c r="B41" s="279"/>
      <c r="C41" s="279"/>
      <c r="D41" s="279"/>
      <c r="E41" s="279"/>
      <c r="F41" s="279"/>
      <c r="G41" s="279"/>
      <c r="H41" s="279"/>
      <c r="I41" s="279"/>
    </row>
    <row r="48" spans="1:27" ht="15" customHeight="1">
      <c r="A48" s="276"/>
      <c r="B48" s="276"/>
      <c r="C48" s="276"/>
      <c r="D48" s="276"/>
      <c r="E48" s="276"/>
      <c r="F48" s="276"/>
      <c r="G48" s="276"/>
      <c r="H48" s="276"/>
      <c r="I48" s="276"/>
      <c r="J48" s="276"/>
      <c r="K48" s="269"/>
      <c r="L48" s="269"/>
      <c r="M48" s="269"/>
      <c r="N48" s="269"/>
    </row>
    <row r="77" spans="1:10" ht="14.1" customHeight="1">
      <c r="A77" s="276"/>
      <c r="B77" s="276"/>
      <c r="C77" s="276"/>
      <c r="D77" s="276"/>
      <c r="E77" s="276"/>
      <c r="F77" s="276"/>
      <c r="G77" s="276"/>
      <c r="H77" s="276"/>
      <c r="I77" s="276"/>
      <c r="J77" s="276"/>
    </row>
  </sheetData>
  <mergeCells count="7">
    <mergeCell ref="I6:I7"/>
    <mergeCell ref="B6:C6"/>
    <mergeCell ref="D6:D7"/>
    <mergeCell ref="E6:E7"/>
    <mergeCell ref="F6:F7"/>
    <mergeCell ref="G6:G7"/>
    <mergeCell ref="H6:H7"/>
  </mergeCells>
  <pageMargins left="0.7" right="0.7" top="0.75" bottom="0.75" header="0.3" footer="0.3"/>
  <pageSetup scale="80" orientation="landscape"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L334"/>
  <sheetViews>
    <sheetView showGridLines="0" workbookViewId="0">
      <selection activeCell="E4" sqref="E4"/>
    </sheetView>
  </sheetViews>
  <sheetFormatPr defaultRowHeight="15.75"/>
  <cols>
    <col min="1" max="1" width="44.125" style="259" customWidth="1"/>
    <col min="2" max="3" width="14" style="259" customWidth="1"/>
    <col min="4" max="4" width="14.375" style="259" customWidth="1"/>
    <col min="5" max="5" width="13.75" style="259" customWidth="1"/>
    <col min="6" max="6" width="13.375" style="259" customWidth="1"/>
    <col min="7" max="7" width="13.125" style="259" customWidth="1"/>
    <col min="8" max="8" width="13.25" style="259" customWidth="1"/>
    <col min="9" max="9" width="14.25" style="259" customWidth="1"/>
    <col min="10" max="21" width="15.625" style="259" customWidth="1"/>
    <col min="22" max="22" width="17" style="259" customWidth="1"/>
    <col min="23" max="25" width="15.625" style="259" customWidth="1"/>
    <col min="26" max="26" width="12.5" style="259" bestFit="1" customWidth="1"/>
    <col min="27" max="27" width="10.125" style="259" bestFit="1" customWidth="1"/>
    <col min="28" max="258" width="9" style="259"/>
    <col min="259" max="259" width="34.5" style="259" bestFit="1" customWidth="1"/>
    <col min="260" max="260" width="16.25" style="259" customWidth="1"/>
    <col min="261" max="261" width="14.875" style="259" customWidth="1"/>
    <col min="262" max="262" width="12.875" style="259" bestFit="1" customWidth="1"/>
    <col min="263" max="263" width="13.875" style="259" customWidth="1"/>
    <col min="264" max="264" width="11.625" style="259" customWidth="1"/>
    <col min="265" max="265" width="11.125" style="259" customWidth="1"/>
    <col min="266" max="266" width="12.875" style="259" bestFit="1" customWidth="1"/>
    <col min="267" max="267" width="12.625" style="259" customWidth="1"/>
    <col min="268" max="269" width="11.75" style="259" bestFit="1" customWidth="1"/>
    <col min="270" max="270" width="10.75" style="259" bestFit="1" customWidth="1"/>
    <col min="271" max="271" width="14.25" style="259" customWidth="1"/>
    <col min="272" max="272" width="12.5" style="259" customWidth="1"/>
    <col min="273" max="273" width="14.75" style="259" customWidth="1"/>
    <col min="274" max="274" width="14.875" style="259" customWidth="1"/>
    <col min="275" max="275" width="11.25" style="259" bestFit="1" customWidth="1"/>
    <col min="276" max="276" width="9.75" style="259" bestFit="1" customWidth="1"/>
    <col min="277" max="278" width="10.5" style="259" bestFit="1" customWidth="1"/>
    <col min="279" max="279" width="15.375" style="259" bestFit="1" customWidth="1"/>
    <col min="280" max="280" width="12.25" style="259" bestFit="1" customWidth="1"/>
    <col min="281" max="281" width="14.875" style="259" bestFit="1" customWidth="1"/>
    <col min="282" max="282" width="12.5" style="259" bestFit="1" customWidth="1"/>
    <col min="283" max="283" width="10.125" style="259" bestFit="1" customWidth="1"/>
    <col min="284" max="514" width="9" style="259"/>
    <col min="515" max="515" width="34.5" style="259" bestFit="1" customWidth="1"/>
    <col min="516" max="516" width="16.25" style="259" customWidth="1"/>
    <col min="517" max="517" width="14.875" style="259" customWidth="1"/>
    <col min="518" max="518" width="12.875" style="259" bestFit="1" customWidth="1"/>
    <col min="519" max="519" width="13.875" style="259" customWidth="1"/>
    <col min="520" max="520" width="11.625" style="259" customWidth="1"/>
    <col min="521" max="521" width="11.125" style="259" customWidth="1"/>
    <col min="522" max="522" width="12.875" style="259" bestFit="1" customWidth="1"/>
    <col min="523" max="523" width="12.625" style="259" customWidth="1"/>
    <col min="524" max="525" width="11.75" style="259" bestFit="1" customWidth="1"/>
    <col min="526" max="526" width="10.75" style="259" bestFit="1" customWidth="1"/>
    <col min="527" max="527" width="14.25" style="259" customWidth="1"/>
    <col min="528" max="528" width="12.5" style="259" customWidth="1"/>
    <col min="529" max="529" width="14.75" style="259" customWidth="1"/>
    <col min="530" max="530" width="14.875" style="259" customWidth="1"/>
    <col min="531" max="531" width="11.25" style="259" bestFit="1" customWidth="1"/>
    <col min="532" max="532" width="9.75" style="259" bestFit="1" customWidth="1"/>
    <col min="533" max="534" width="10.5" style="259" bestFit="1" customWidth="1"/>
    <col min="535" max="535" width="15.375" style="259" bestFit="1" customWidth="1"/>
    <col min="536" max="536" width="12.25" style="259" bestFit="1" customWidth="1"/>
    <col min="537" max="537" width="14.875" style="259" bestFit="1" customWidth="1"/>
    <col min="538" max="538" width="12.5" style="259" bestFit="1" customWidth="1"/>
    <col min="539" max="539" width="10.125" style="259" bestFit="1" customWidth="1"/>
    <col min="540" max="770" width="9" style="259"/>
    <col min="771" max="771" width="34.5" style="259" bestFit="1" customWidth="1"/>
    <col min="772" max="772" width="16.25" style="259" customWidth="1"/>
    <col min="773" max="773" width="14.875" style="259" customWidth="1"/>
    <col min="774" max="774" width="12.875" style="259" bestFit="1" customWidth="1"/>
    <col min="775" max="775" width="13.875" style="259" customWidth="1"/>
    <col min="776" max="776" width="11.625" style="259" customWidth="1"/>
    <col min="777" max="777" width="11.125" style="259" customWidth="1"/>
    <col min="778" max="778" width="12.875" style="259" bestFit="1" customWidth="1"/>
    <col min="779" max="779" width="12.625" style="259" customWidth="1"/>
    <col min="780" max="781" width="11.75" style="259" bestFit="1" customWidth="1"/>
    <col min="782" max="782" width="10.75" style="259" bestFit="1" customWidth="1"/>
    <col min="783" max="783" width="14.25" style="259" customWidth="1"/>
    <col min="784" max="784" width="12.5" style="259" customWidth="1"/>
    <col min="785" max="785" width="14.75" style="259" customWidth="1"/>
    <col min="786" max="786" width="14.875" style="259" customWidth="1"/>
    <col min="787" max="787" width="11.25" style="259" bestFit="1" customWidth="1"/>
    <col min="788" max="788" width="9.75" style="259" bestFit="1" customWidth="1"/>
    <col min="789" max="790" width="10.5" style="259" bestFit="1" customWidth="1"/>
    <col min="791" max="791" width="15.375" style="259" bestFit="1" customWidth="1"/>
    <col min="792" max="792" width="12.25" style="259" bestFit="1" customWidth="1"/>
    <col min="793" max="793" width="14.875" style="259" bestFit="1" customWidth="1"/>
    <col min="794" max="794" width="12.5" style="259" bestFit="1" customWidth="1"/>
    <col min="795" max="795" width="10.125" style="259" bestFit="1" customWidth="1"/>
    <col min="796" max="1026" width="9" style="259"/>
    <col min="1027" max="1027" width="34.5" style="259" bestFit="1" customWidth="1"/>
    <col min="1028" max="1028" width="16.25" style="259" customWidth="1"/>
    <col min="1029" max="1029" width="14.875" style="259" customWidth="1"/>
    <col min="1030" max="1030" width="12.875" style="259" bestFit="1" customWidth="1"/>
    <col min="1031" max="1031" width="13.875" style="259" customWidth="1"/>
    <col min="1032" max="1032" width="11.625" style="259" customWidth="1"/>
    <col min="1033" max="1033" width="11.125" style="259" customWidth="1"/>
    <col min="1034" max="1034" width="12.875" style="259" bestFit="1" customWidth="1"/>
    <col min="1035" max="1035" width="12.625" style="259" customWidth="1"/>
    <col min="1036" max="1037" width="11.75" style="259" bestFit="1" customWidth="1"/>
    <col min="1038" max="1038" width="10.75" style="259" bestFit="1" customWidth="1"/>
    <col min="1039" max="1039" width="14.25" style="259" customWidth="1"/>
    <col min="1040" max="1040" width="12.5" style="259" customWidth="1"/>
    <col min="1041" max="1041" width="14.75" style="259" customWidth="1"/>
    <col min="1042" max="1042" width="14.875" style="259" customWidth="1"/>
    <col min="1043" max="1043" width="11.25" style="259" bestFit="1" customWidth="1"/>
    <col min="1044" max="1044" width="9.75" style="259" bestFit="1" customWidth="1"/>
    <col min="1045" max="1046" width="10.5" style="259" bestFit="1" customWidth="1"/>
    <col min="1047" max="1047" width="15.375" style="259" bestFit="1" customWidth="1"/>
    <col min="1048" max="1048" width="12.25" style="259" bestFit="1" customWidth="1"/>
    <col min="1049" max="1049" width="14.875" style="259" bestFit="1" customWidth="1"/>
    <col min="1050" max="1050" width="12.5" style="259" bestFit="1" customWidth="1"/>
    <col min="1051" max="1051" width="10.125" style="259" bestFit="1" customWidth="1"/>
    <col min="1052" max="1282" width="9" style="259"/>
    <col min="1283" max="1283" width="34.5" style="259" bestFit="1" customWidth="1"/>
    <col min="1284" max="1284" width="16.25" style="259" customWidth="1"/>
    <col min="1285" max="1285" width="14.875" style="259" customWidth="1"/>
    <col min="1286" max="1286" width="12.875" style="259" bestFit="1" customWidth="1"/>
    <col min="1287" max="1287" width="13.875" style="259" customWidth="1"/>
    <col min="1288" max="1288" width="11.625" style="259" customWidth="1"/>
    <col min="1289" max="1289" width="11.125" style="259" customWidth="1"/>
    <col min="1290" max="1290" width="12.875" style="259" bestFit="1" customWidth="1"/>
    <col min="1291" max="1291" width="12.625" style="259" customWidth="1"/>
    <col min="1292" max="1293" width="11.75" style="259" bestFit="1" customWidth="1"/>
    <col min="1294" max="1294" width="10.75" style="259" bestFit="1" customWidth="1"/>
    <col min="1295" max="1295" width="14.25" style="259" customWidth="1"/>
    <col min="1296" max="1296" width="12.5" style="259" customWidth="1"/>
    <col min="1297" max="1297" width="14.75" style="259" customWidth="1"/>
    <col min="1298" max="1298" width="14.875" style="259" customWidth="1"/>
    <col min="1299" max="1299" width="11.25" style="259" bestFit="1" customWidth="1"/>
    <col min="1300" max="1300" width="9.75" style="259" bestFit="1" customWidth="1"/>
    <col min="1301" max="1302" width="10.5" style="259" bestFit="1" customWidth="1"/>
    <col min="1303" max="1303" width="15.375" style="259" bestFit="1" customWidth="1"/>
    <col min="1304" max="1304" width="12.25" style="259" bestFit="1" customWidth="1"/>
    <col min="1305" max="1305" width="14.875" style="259" bestFit="1" customWidth="1"/>
    <col min="1306" max="1306" width="12.5" style="259" bestFit="1" customWidth="1"/>
    <col min="1307" max="1307" width="10.125" style="259" bestFit="1" customWidth="1"/>
    <col min="1308" max="1538" width="9" style="259"/>
    <col min="1539" max="1539" width="34.5" style="259" bestFit="1" customWidth="1"/>
    <col min="1540" max="1540" width="16.25" style="259" customWidth="1"/>
    <col min="1541" max="1541" width="14.875" style="259" customWidth="1"/>
    <col min="1542" max="1542" width="12.875" style="259" bestFit="1" customWidth="1"/>
    <col min="1543" max="1543" width="13.875" style="259" customWidth="1"/>
    <col min="1544" max="1544" width="11.625" style="259" customWidth="1"/>
    <col min="1545" max="1545" width="11.125" style="259" customWidth="1"/>
    <col min="1546" max="1546" width="12.875" style="259" bestFit="1" customWidth="1"/>
    <col min="1547" max="1547" width="12.625" style="259" customWidth="1"/>
    <col min="1548" max="1549" width="11.75" style="259" bestFit="1" customWidth="1"/>
    <col min="1550" max="1550" width="10.75" style="259" bestFit="1" customWidth="1"/>
    <col min="1551" max="1551" width="14.25" style="259" customWidth="1"/>
    <col min="1552" max="1552" width="12.5" style="259" customWidth="1"/>
    <col min="1553" max="1553" width="14.75" style="259" customWidth="1"/>
    <col min="1554" max="1554" width="14.875" style="259" customWidth="1"/>
    <col min="1555" max="1555" width="11.25" style="259" bestFit="1" customWidth="1"/>
    <col min="1556" max="1556" width="9.75" style="259" bestFit="1" customWidth="1"/>
    <col min="1557" max="1558" width="10.5" style="259" bestFit="1" customWidth="1"/>
    <col min="1559" max="1559" width="15.375" style="259" bestFit="1" customWidth="1"/>
    <col min="1560" max="1560" width="12.25" style="259" bestFit="1" customWidth="1"/>
    <col min="1561" max="1561" width="14.875" style="259" bestFit="1" customWidth="1"/>
    <col min="1562" max="1562" width="12.5" style="259" bestFit="1" customWidth="1"/>
    <col min="1563" max="1563" width="10.125" style="259" bestFit="1" customWidth="1"/>
    <col min="1564" max="1794" width="9" style="259"/>
    <col min="1795" max="1795" width="34.5" style="259" bestFit="1" customWidth="1"/>
    <col min="1796" max="1796" width="16.25" style="259" customWidth="1"/>
    <col min="1797" max="1797" width="14.875" style="259" customWidth="1"/>
    <col min="1798" max="1798" width="12.875" style="259" bestFit="1" customWidth="1"/>
    <col min="1799" max="1799" width="13.875" style="259" customWidth="1"/>
    <col min="1800" max="1800" width="11.625" style="259" customWidth="1"/>
    <col min="1801" max="1801" width="11.125" style="259" customWidth="1"/>
    <col min="1802" max="1802" width="12.875" style="259" bestFit="1" customWidth="1"/>
    <col min="1803" max="1803" width="12.625" style="259" customWidth="1"/>
    <col min="1804" max="1805" width="11.75" style="259" bestFit="1" customWidth="1"/>
    <col min="1806" max="1806" width="10.75" style="259" bestFit="1" customWidth="1"/>
    <col min="1807" max="1807" width="14.25" style="259" customWidth="1"/>
    <col min="1808" max="1808" width="12.5" style="259" customWidth="1"/>
    <col min="1809" max="1809" width="14.75" style="259" customWidth="1"/>
    <col min="1810" max="1810" width="14.875" style="259" customWidth="1"/>
    <col min="1811" max="1811" width="11.25" style="259" bestFit="1" customWidth="1"/>
    <col min="1812" max="1812" width="9.75" style="259" bestFit="1" customWidth="1"/>
    <col min="1813" max="1814" width="10.5" style="259" bestFit="1" customWidth="1"/>
    <col min="1815" max="1815" width="15.375" style="259" bestFit="1" customWidth="1"/>
    <col min="1816" max="1816" width="12.25" style="259" bestFit="1" customWidth="1"/>
    <col min="1817" max="1817" width="14.875" style="259" bestFit="1" customWidth="1"/>
    <col min="1818" max="1818" width="12.5" style="259" bestFit="1" customWidth="1"/>
    <col min="1819" max="1819" width="10.125" style="259" bestFit="1" customWidth="1"/>
    <col min="1820" max="2050" width="9" style="259"/>
    <col min="2051" max="2051" width="34.5" style="259" bestFit="1" customWidth="1"/>
    <col min="2052" max="2052" width="16.25" style="259" customWidth="1"/>
    <col min="2053" max="2053" width="14.875" style="259" customWidth="1"/>
    <col min="2054" max="2054" width="12.875" style="259" bestFit="1" customWidth="1"/>
    <col min="2055" max="2055" width="13.875" style="259" customWidth="1"/>
    <col min="2056" max="2056" width="11.625" style="259" customWidth="1"/>
    <col min="2057" max="2057" width="11.125" style="259" customWidth="1"/>
    <col min="2058" max="2058" width="12.875" style="259" bestFit="1" customWidth="1"/>
    <col min="2059" max="2059" width="12.625" style="259" customWidth="1"/>
    <col min="2060" max="2061" width="11.75" style="259" bestFit="1" customWidth="1"/>
    <col min="2062" max="2062" width="10.75" style="259" bestFit="1" customWidth="1"/>
    <col min="2063" max="2063" width="14.25" style="259" customWidth="1"/>
    <col min="2064" max="2064" width="12.5" style="259" customWidth="1"/>
    <col min="2065" max="2065" width="14.75" style="259" customWidth="1"/>
    <col min="2066" max="2066" width="14.875" style="259" customWidth="1"/>
    <col min="2067" max="2067" width="11.25" style="259" bestFit="1" customWidth="1"/>
    <col min="2068" max="2068" width="9.75" style="259" bestFit="1" customWidth="1"/>
    <col min="2069" max="2070" width="10.5" style="259" bestFit="1" customWidth="1"/>
    <col min="2071" max="2071" width="15.375" style="259" bestFit="1" customWidth="1"/>
    <col min="2072" max="2072" width="12.25" style="259" bestFit="1" customWidth="1"/>
    <col min="2073" max="2073" width="14.875" style="259" bestFit="1" customWidth="1"/>
    <col min="2074" max="2074" width="12.5" style="259" bestFit="1" customWidth="1"/>
    <col min="2075" max="2075" width="10.125" style="259" bestFit="1" customWidth="1"/>
    <col min="2076" max="2306" width="9" style="259"/>
    <col min="2307" max="2307" width="34.5" style="259" bestFit="1" customWidth="1"/>
    <col min="2308" max="2308" width="16.25" style="259" customWidth="1"/>
    <col min="2309" max="2309" width="14.875" style="259" customWidth="1"/>
    <col min="2310" max="2310" width="12.875" style="259" bestFit="1" customWidth="1"/>
    <col min="2311" max="2311" width="13.875" style="259" customWidth="1"/>
    <col min="2312" max="2312" width="11.625" style="259" customWidth="1"/>
    <col min="2313" max="2313" width="11.125" style="259" customWidth="1"/>
    <col min="2314" max="2314" width="12.875" style="259" bestFit="1" customWidth="1"/>
    <col min="2315" max="2315" width="12.625" style="259" customWidth="1"/>
    <col min="2316" max="2317" width="11.75" style="259" bestFit="1" customWidth="1"/>
    <col min="2318" max="2318" width="10.75" style="259" bestFit="1" customWidth="1"/>
    <col min="2319" max="2319" width="14.25" style="259" customWidth="1"/>
    <col min="2320" max="2320" width="12.5" style="259" customWidth="1"/>
    <col min="2321" max="2321" width="14.75" style="259" customWidth="1"/>
    <col min="2322" max="2322" width="14.875" style="259" customWidth="1"/>
    <col min="2323" max="2323" width="11.25" style="259" bestFit="1" customWidth="1"/>
    <col min="2324" max="2324" width="9.75" style="259" bestFit="1" customWidth="1"/>
    <col min="2325" max="2326" width="10.5" style="259" bestFit="1" customWidth="1"/>
    <col min="2327" max="2327" width="15.375" style="259" bestFit="1" customWidth="1"/>
    <col min="2328" max="2328" width="12.25" style="259" bestFit="1" customWidth="1"/>
    <col min="2329" max="2329" width="14.875" style="259" bestFit="1" customWidth="1"/>
    <col min="2330" max="2330" width="12.5" style="259" bestFit="1" customWidth="1"/>
    <col min="2331" max="2331" width="10.125" style="259" bestFit="1" customWidth="1"/>
    <col min="2332" max="2562" width="9" style="259"/>
    <col min="2563" max="2563" width="34.5" style="259" bestFit="1" customWidth="1"/>
    <col min="2564" max="2564" width="16.25" style="259" customWidth="1"/>
    <col min="2565" max="2565" width="14.875" style="259" customWidth="1"/>
    <col min="2566" max="2566" width="12.875" style="259" bestFit="1" customWidth="1"/>
    <col min="2567" max="2567" width="13.875" style="259" customWidth="1"/>
    <col min="2568" max="2568" width="11.625" style="259" customWidth="1"/>
    <col min="2569" max="2569" width="11.125" style="259" customWidth="1"/>
    <col min="2570" max="2570" width="12.875" style="259" bestFit="1" customWidth="1"/>
    <col min="2571" max="2571" width="12.625" style="259" customWidth="1"/>
    <col min="2572" max="2573" width="11.75" style="259" bestFit="1" customWidth="1"/>
    <col min="2574" max="2574" width="10.75" style="259" bestFit="1" customWidth="1"/>
    <col min="2575" max="2575" width="14.25" style="259" customWidth="1"/>
    <col min="2576" max="2576" width="12.5" style="259" customWidth="1"/>
    <col min="2577" max="2577" width="14.75" style="259" customWidth="1"/>
    <col min="2578" max="2578" width="14.875" style="259" customWidth="1"/>
    <col min="2579" max="2579" width="11.25" style="259" bestFit="1" customWidth="1"/>
    <col min="2580" max="2580" width="9.75" style="259" bestFit="1" customWidth="1"/>
    <col min="2581" max="2582" width="10.5" style="259" bestFit="1" customWidth="1"/>
    <col min="2583" max="2583" width="15.375" style="259" bestFit="1" customWidth="1"/>
    <col min="2584" max="2584" width="12.25" style="259" bestFit="1" customWidth="1"/>
    <col min="2585" max="2585" width="14.875" style="259" bestFit="1" customWidth="1"/>
    <col min="2586" max="2586" width="12.5" style="259" bestFit="1" customWidth="1"/>
    <col min="2587" max="2587" width="10.125" style="259" bestFit="1" customWidth="1"/>
    <col min="2588" max="2818" width="9" style="259"/>
    <col min="2819" max="2819" width="34.5" style="259" bestFit="1" customWidth="1"/>
    <col min="2820" max="2820" width="16.25" style="259" customWidth="1"/>
    <col min="2821" max="2821" width="14.875" style="259" customWidth="1"/>
    <col min="2822" max="2822" width="12.875" style="259" bestFit="1" customWidth="1"/>
    <col min="2823" max="2823" width="13.875" style="259" customWidth="1"/>
    <col min="2824" max="2824" width="11.625" style="259" customWidth="1"/>
    <col min="2825" max="2825" width="11.125" style="259" customWidth="1"/>
    <col min="2826" max="2826" width="12.875" style="259" bestFit="1" customWidth="1"/>
    <col min="2827" max="2827" width="12.625" style="259" customWidth="1"/>
    <col min="2828" max="2829" width="11.75" style="259" bestFit="1" customWidth="1"/>
    <col min="2830" max="2830" width="10.75" style="259" bestFit="1" customWidth="1"/>
    <col min="2831" max="2831" width="14.25" style="259" customWidth="1"/>
    <col min="2832" max="2832" width="12.5" style="259" customWidth="1"/>
    <col min="2833" max="2833" width="14.75" style="259" customWidth="1"/>
    <col min="2834" max="2834" width="14.875" style="259" customWidth="1"/>
    <col min="2835" max="2835" width="11.25" style="259" bestFit="1" customWidth="1"/>
    <col min="2836" max="2836" width="9.75" style="259" bestFit="1" customWidth="1"/>
    <col min="2837" max="2838" width="10.5" style="259" bestFit="1" customWidth="1"/>
    <col min="2839" max="2839" width="15.375" style="259" bestFit="1" customWidth="1"/>
    <col min="2840" max="2840" width="12.25" style="259" bestFit="1" customWidth="1"/>
    <col min="2841" max="2841" width="14.875" style="259" bestFit="1" customWidth="1"/>
    <col min="2842" max="2842" width="12.5" style="259" bestFit="1" customWidth="1"/>
    <col min="2843" max="2843" width="10.125" style="259" bestFit="1" customWidth="1"/>
    <col min="2844" max="3074" width="9" style="259"/>
    <col min="3075" max="3075" width="34.5" style="259" bestFit="1" customWidth="1"/>
    <col min="3076" max="3076" width="16.25" style="259" customWidth="1"/>
    <col min="3077" max="3077" width="14.875" style="259" customWidth="1"/>
    <col min="3078" max="3078" width="12.875" style="259" bestFit="1" customWidth="1"/>
    <col min="3079" max="3079" width="13.875" style="259" customWidth="1"/>
    <col min="3080" max="3080" width="11.625" style="259" customWidth="1"/>
    <col min="3081" max="3081" width="11.125" style="259" customWidth="1"/>
    <col min="3082" max="3082" width="12.875" style="259" bestFit="1" customWidth="1"/>
    <col min="3083" max="3083" width="12.625" style="259" customWidth="1"/>
    <col min="3084" max="3085" width="11.75" style="259" bestFit="1" customWidth="1"/>
    <col min="3086" max="3086" width="10.75" style="259" bestFit="1" customWidth="1"/>
    <col min="3087" max="3087" width="14.25" style="259" customWidth="1"/>
    <col min="3088" max="3088" width="12.5" style="259" customWidth="1"/>
    <col min="3089" max="3089" width="14.75" style="259" customWidth="1"/>
    <col min="3090" max="3090" width="14.875" style="259" customWidth="1"/>
    <col min="3091" max="3091" width="11.25" style="259" bestFit="1" customWidth="1"/>
    <col min="3092" max="3092" width="9.75" style="259" bestFit="1" customWidth="1"/>
    <col min="3093" max="3094" width="10.5" style="259" bestFit="1" customWidth="1"/>
    <col min="3095" max="3095" width="15.375" style="259" bestFit="1" customWidth="1"/>
    <col min="3096" max="3096" width="12.25" style="259" bestFit="1" customWidth="1"/>
    <col min="3097" max="3097" width="14.875" style="259" bestFit="1" customWidth="1"/>
    <col min="3098" max="3098" width="12.5" style="259" bestFit="1" customWidth="1"/>
    <col min="3099" max="3099" width="10.125" style="259" bestFit="1" customWidth="1"/>
    <col min="3100" max="3330" width="9" style="259"/>
    <col min="3331" max="3331" width="34.5" style="259" bestFit="1" customWidth="1"/>
    <col min="3332" max="3332" width="16.25" style="259" customWidth="1"/>
    <col min="3333" max="3333" width="14.875" style="259" customWidth="1"/>
    <col min="3334" max="3334" width="12.875" style="259" bestFit="1" customWidth="1"/>
    <col min="3335" max="3335" width="13.875" style="259" customWidth="1"/>
    <col min="3336" max="3336" width="11.625" style="259" customWidth="1"/>
    <col min="3337" max="3337" width="11.125" style="259" customWidth="1"/>
    <col min="3338" max="3338" width="12.875" style="259" bestFit="1" customWidth="1"/>
    <col min="3339" max="3339" width="12.625" style="259" customWidth="1"/>
    <col min="3340" max="3341" width="11.75" style="259" bestFit="1" customWidth="1"/>
    <col min="3342" max="3342" width="10.75" style="259" bestFit="1" customWidth="1"/>
    <col min="3343" max="3343" width="14.25" style="259" customWidth="1"/>
    <col min="3344" max="3344" width="12.5" style="259" customWidth="1"/>
    <col min="3345" max="3345" width="14.75" style="259" customWidth="1"/>
    <col min="3346" max="3346" width="14.875" style="259" customWidth="1"/>
    <col min="3347" max="3347" width="11.25" style="259" bestFit="1" customWidth="1"/>
    <col min="3348" max="3348" width="9.75" style="259" bestFit="1" customWidth="1"/>
    <col min="3349" max="3350" width="10.5" style="259" bestFit="1" customWidth="1"/>
    <col min="3351" max="3351" width="15.375" style="259" bestFit="1" customWidth="1"/>
    <col min="3352" max="3352" width="12.25" style="259" bestFit="1" customWidth="1"/>
    <col min="3353" max="3353" width="14.875" style="259" bestFit="1" customWidth="1"/>
    <col min="3354" max="3354" width="12.5" style="259" bestFit="1" customWidth="1"/>
    <col min="3355" max="3355" width="10.125" style="259" bestFit="1" customWidth="1"/>
    <col min="3356" max="3586" width="9" style="259"/>
    <col min="3587" max="3587" width="34.5" style="259" bestFit="1" customWidth="1"/>
    <col min="3588" max="3588" width="16.25" style="259" customWidth="1"/>
    <col min="3589" max="3589" width="14.875" style="259" customWidth="1"/>
    <col min="3590" max="3590" width="12.875" style="259" bestFit="1" customWidth="1"/>
    <col min="3591" max="3591" width="13.875" style="259" customWidth="1"/>
    <col min="3592" max="3592" width="11.625" style="259" customWidth="1"/>
    <col min="3593" max="3593" width="11.125" style="259" customWidth="1"/>
    <col min="3594" max="3594" width="12.875" style="259" bestFit="1" customWidth="1"/>
    <col min="3595" max="3595" width="12.625" style="259" customWidth="1"/>
    <col min="3596" max="3597" width="11.75" style="259" bestFit="1" customWidth="1"/>
    <col min="3598" max="3598" width="10.75" style="259" bestFit="1" customWidth="1"/>
    <col min="3599" max="3599" width="14.25" style="259" customWidth="1"/>
    <col min="3600" max="3600" width="12.5" style="259" customWidth="1"/>
    <col min="3601" max="3601" width="14.75" style="259" customWidth="1"/>
    <col min="3602" max="3602" width="14.875" style="259" customWidth="1"/>
    <col min="3603" max="3603" width="11.25" style="259" bestFit="1" customWidth="1"/>
    <col min="3604" max="3604" width="9.75" style="259" bestFit="1" customWidth="1"/>
    <col min="3605" max="3606" width="10.5" style="259" bestFit="1" customWidth="1"/>
    <col min="3607" max="3607" width="15.375" style="259" bestFit="1" customWidth="1"/>
    <col min="3608" max="3608" width="12.25" style="259" bestFit="1" customWidth="1"/>
    <col min="3609" max="3609" width="14.875" style="259" bestFit="1" customWidth="1"/>
    <col min="3610" max="3610" width="12.5" style="259" bestFit="1" customWidth="1"/>
    <col min="3611" max="3611" width="10.125" style="259" bestFit="1" customWidth="1"/>
    <col min="3612" max="3842" width="9" style="259"/>
    <col min="3843" max="3843" width="34.5" style="259" bestFit="1" customWidth="1"/>
    <col min="3844" max="3844" width="16.25" style="259" customWidth="1"/>
    <col min="3845" max="3845" width="14.875" style="259" customWidth="1"/>
    <col min="3846" max="3846" width="12.875" style="259" bestFit="1" customWidth="1"/>
    <col min="3847" max="3847" width="13.875" style="259" customWidth="1"/>
    <col min="3848" max="3848" width="11.625" style="259" customWidth="1"/>
    <col min="3849" max="3849" width="11.125" style="259" customWidth="1"/>
    <col min="3850" max="3850" width="12.875" style="259" bestFit="1" customWidth="1"/>
    <col min="3851" max="3851" width="12.625" style="259" customWidth="1"/>
    <col min="3852" max="3853" width="11.75" style="259" bestFit="1" customWidth="1"/>
    <col min="3854" max="3854" width="10.75" style="259" bestFit="1" customWidth="1"/>
    <col min="3855" max="3855" width="14.25" style="259" customWidth="1"/>
    <col min="3856" max="3856" width="12.5" style="259" customWidth="1"/>
    <col min="3857" max="3857" width="14.75" style="259" customWidth="1"/>
    <col min="3858" max="3858" width="14.875" style="259" customWidth="1"/>
    <col min="3859" max="3859" width="11.25" style="259" bestFit="1" customWidth="1"/>
    <col min="3860" max="3860" width="9.75" style="259" bestFit="1" customWidth="1"/>
    <col min="3861" max="3862" width="10.5" style="259" bestFit="1" customWidth="1"/>
    <col min="3863" max="3863" width="15.375" style="259" bestFit="1" customWidth="1"/>
    <col min="3864" max="3864" width="12.25" style="259" bestFit="1" customWidth="1"/>
    <col min="3865" max="3865" width="14.875" style="259" bestFit="1" customWidth="1"/>
    <col min="3866" max="3866" width="12.5" style="259" bestFit="1" customWidth="1"/>
    <col min="3867" max="3867" width="10.125" style="259" bestFit="1" customWidth="1"/>
    <col min="3868" max="4098" width="9" style="259"/>
    <col min="4099" max="4099" width="34.5" style="259" bestFit="1" customWidth="1"/>
    <col min="4100" max="4100" width="16.25" style="259" customWidth="1"/>
    <col min="4101" max="4101" width="14.875" style="259" customWidth="1"/>
    <col min="4102" max="4102" width="12.875" style="259" bestFit="1" customWidth="1"/>
    <col min="4103" max="4103" width="13.875" style="259" customWidth="1"/>
    <col min="4104" max="4104" width="11.625" style="259" customWidth="1"/>
    <col min="4105" max="4105" width="11.125" style="259" customWidth="1"/>
    <col min="4106" max="4106" width="12.875" style="259" bestFit="1" customWidth="1"/>
    <col min="4107" max="4107" width="12.625" style="259" customWidth="1"/>
    <col min="4108" max="4109" width="11.75" style="259" bestFit="1" customWidth="1"/>
    <col min="4110" max="4110" width="10.75" style="259" bestFit="1" customWidth="1"/>
    <col min="4111" max="4111" width="14.25" style="259" customWidth="1"/>
    <col min="4112" max="4112" width="12.5" style="259" customWidth="1"/>
    <col min="4113" max="4113" width="14.75" style="259" customWidth="1"/>
    <col min="4114" max="4114" width="14.875" style="259" customWidth="1"/>
    <col min="4115" max="4115" width="11.25" style="259" bestFit="1" customWidth="1"/>
    <col min="4116" max="4116" width="9.75" style="259" bestFit="1" customWidth="1"/>
    <col min="4117" max="4118" width="10.5" style="259" bestFit="1" customWidth="1"/>
    <col min="4119" max="4119" width="15.375" style="259" bestFit="1" customWidth="1"/>
    <col min="4120" max="4120" width="12.25" style="259" bestFit="1" customWidth="1"/>
    <col min="4121" max="4121" width="14.875" style="259" bestFit="1" customWidth="1"/>
    <col min="4122" max="4122" width="12.5" style="259" bestFit="1" customWidth="1"/>
    <col min="4123" max="4123" width="10.125" style="259" bestFit="1" customWidth="1"/>
    <col min="4124" max="4354" width="9" style="259"/>
    <col min="4355" max="4355" width="34.5" style="259" bestFit="1" customWidth="1"/>
    <col min="4356" max="4356" width="16.25" style="259" customWidth="1"/>
    <col min="4357" max="4357" width="14.875" style="259" customWidth="1"/>
    <col min="4358" max="4358" width="12.875" style="259" bestFit="1" customWidth="1"/>
    <col min="4359" max="4359" width="13.875" style="259" customWidth="1"/>
    <col min="4360" max="4360" width="11.625" style="259" customWidth="1"/>
    <col min="4361" max="4361" width="11.125" style="259" customWidth="1"/>
    <col min="4362" max="4362" width="12.875" style="259" bestFit="1" customWidth="1"/>
    <col min="4363" max="4363" width="12.625" style="259" customWidth="1"/>
    <col min="4364" max="4365" width="11.75" style="259" bestFit="1" customWidth="1"/>
    <col min="4366" max="4366" width="10.75" style="259" bestFit="1" customWidth="1"/>
    <col min="4367" max="4367" width="14.25" style="259" customWidth="1"/>
    <col min="4368" max="4368" width="12.5" style="259" customWidth="1"/>
    <col min="4369" max="4369" width="14.75" style="259" customWidth="1"/>
    <col min="4370" max="4370" width="14.875" style="259" customWidth="1"/>
    <col min="4371" max="4371" width="11.25" style="259" bestFit="1" customWidth="1"/>
    <col min="4372" max="4372" width="9.75" style="259" bestFit="1" customWidth="1"/>
    <col min="4373" max="4374" width="10.5" style="259" bestFit="1" customWidth="1"/>
    <col min="4375" max="4375" width="15.375" style="259" bestFit="1" customWidth="1"/>
    <col min="4376" max="4376" width="12.25" style="259" bestFit="1" customWidth="1"/>
    <col min="4377" max="4377" width="14.875" style="259" bestFit="1" customWidth="1"/>
    <col min="4378" max="4378" width="12.5" style="259" bestFit="1" customWidth="1"/>
    <col min="4379" max="4379" width="10.125" style="259" bestFit="1" customWidth="1"/>
    <col min="4380" max="4610" width="9" style="259"/>
    <col min="4611" max="4611" width="34.5" style="259" bestFit="1" customWidth="1"/>
    <col min="4612" max="4612" width="16.25" style="259" customWidth="1"/>
    <col min="4613" max="4613" width="14.875" style="259" customWidth="1"/>
    <col min="4614" max="4614" width="12.875" style="259" bestFit="1" customWidth="1"/>
    <col min="4615" max="4615" width="13.875" style="259" customWidth="1"/>
    <col min="4616" max="4616" width="11.625" style="259" customWidth="1"/>
    <col min="4617" max="4617" width="11.125" style="259" customWidth="1"/>
    <col min="4618" max="4618" width="12.875" style="259" bestFit="1" customWidth="1"/>
    <col min="4619" max="4619" width="12.625" style="259" customWidth="1"/>
    <col min="4620" max="4621" width="11.75" style="259" bestFit="1" customWidth="1"/>
    <col min="4622" max="4622" width="10.75" style="259" bestFit="1" customWidth="1"/>
    <col min="4623" max="4623" width="14.25" style="259" customWidth="1"/>
    <col min="4624" max="4624" width="12.5" style="259" customWidth="1"/>
    <col min="4625" max="4625" width="14.75" style="259" customWidth="1"/>
    <col min="4626" max="4626" width="14.875" style="259" customWidth="1"/>
    <col min="4627" max="4627" width="11.25" style="259" bestFit="1" customWidth="1"/>
    <col min="4628" max="4628" width="9.75" style="259" bestFit="1" customWidth="1"/>
    <col min="4629" max="4630" width="10.5" style="259" bestFit="1" customWidth="1"/>
    <col min="4631" max="4631" width="15.375" style="259" bestFit="1" customWidth="1"/>
    <col min="4632" max="4632" width="12.25" style="259" bestFit="1" customWidth="1"/>
    <col min="4633" max="4633" width="14.875" style="259" bestFit="1" customWidth="1"/>
    <col min="4634" max="4634" width="12.5" style="259" bestFit="1" customWidth="1"/>
    <col min="4635" max="4635" width="10.125" style="259" bestFit="1" customWidth="1"/>
    <col min="4636" max="4866" width="9" style="259"/>
    <col min="4867" max="4867" width="34.5" style="259" bestFit="1" customWidth="1"/>
    <col min="4868" max="4868" width="16.25" style="259" customWidth="1"/>
    <col min="4869" max="4869" width="14.875" style="259" customWidth="1"/>
    <col min="4870" max="4870" width="12.875" style="259" bestFit="1" customWidth="1"/>
    <col min="4871" max="4871" width="13.875" style="259" customWidth="1"/>
    <col min="4872" max="4872" width="11.625" style="259" customWidth="1"/>
    <col min="4873" max="4873" width="11.125" style="259" customWidth="1"/>
    <col min="4874" max="4874" width="12.875" style="259" bestFit="1" customWidth="1"/>
    <col min="4875" max="4875" width="12.625" style="259" customWidth="1"/>
    <col min="4876" max="4877" width="11.75" style="259" bestFit="1" customWidth="1"/>
    <col min="4878" max="4878" width="10.75" style="259" bestFit="1" customWidth="1"/>
    <col min="4879" max="4879" width="14.25" style="259" customWidth="1"/>
    <col min="4880" max="4880" width="12.5" style="259" customWidth="1"/>
    <col min="4881" max="4881" width="14.75" style="259" customWidth="1"/>
    <col min="4882" max="4882" width="14.875" style="259" customWidth="1"/>
    <col min="4883" max="4883" width="11.25" style="259" bestFit="1" customWidth="1"/>
    <col min="4884" max="4884" width="9.75" style="259" bestFit="1" customWidth="1"/>
    <col min="4885" max="4886" width="10.5" style="259" bestFit="1" customWidth="1"/>
    <col min="4887" max="4887" width="15.375" style="259" bestFit="1" customWidth="1"/>
    <col min="4888" max="4888" width="12.25" style="259" bestFit="1" customWidth="1"/>
    <col min="4889" max="4889" width="14.875" style="259" bestFit="1" customWidth="1"/>
    <col min="4890" max="4890" width="12.5" style="259" bestFit="1" customWidth="1"/>
    <col min="4891" max="4891" width="10.125" style="259" bestFit="1" customWidth="1"/>
    <col min="4892" max="5122" width="9" style="259"/>
    <col min="5123" max="5123" width="34.5" style="259" bestFit="1" customWidth="1"/>
    <col min="5124" max="5124" width="16.25" style="259" customWidth="1"/>
    <col min="5125" max="5125" width="14.875" style="259" customWidth="1"/>
    <col min="5126" max="5126" width="12.875" style="259" bestFit="1" customWidth="1"/>
    <col min="5127" max="5127" width="13.875" style="259" customWidth="1"/>
    <col min="5128" max="5128" width="11.625" style="259" customWidth="1"/>
    <col min="5129" max="5129" width="11.125" style="259" customWidth="1"/>
    <col min="5130" max="5130" width="12.875" style="259" bestFit="1" customWidth="1"/>
    <col min="5131" max="5131" width="12.625" style="259" customWidth="1"/>
    <col min="5132" max="5133" width="11.75" style="259" bestFit="1" customWidth="1"/>
    <col min="5134" max="5134" width="10.75" style="259" bestFit="1" customWidth="1"/>
    <col min="5135" max="5135" width="14.25" style="259" customWidth="1"/>
    <col min="5136" max="5136" width="12.5" style="259" customWidth="1"/>
    <col min="5137" max="5137" width="14.75" style="259" customWidth="1"/>
    <col min="5138" max="5138" width="14.875" style="259" customWidth="1"/>
    <col min="5139" max="5139" width="11.25" style="259" bestFit="1" customWidth="1"/>
    <col min="5140" max="5140" width="9.75" style="259" bestFit="1" customWidth="1"/>
    <col min="5141" max="5142" width="10.5" style="259" bestFit="1" customWidth="1"/>
    <col min="5143" max="5143" width="15.375" style="259" bestFit="1" customWidth="1"/>
    <col min="5144" max="5144" width="12.25" style="259" bestFit="1" customWidth="1"/>
    <col min="5145" max="5145" width="14.875" style="259" bestFit="1" customWidth="1"/>
    <col min="5146" max="5146" width="12.5" style="259" bestFit="1" customWidth="1"/>
    <col min="5147" max="5147" width="10.125" style="259" bestFit="1" customWidth="1"/>
    <col min="5148" max="5378" width="9" style="259"/>
    <col min="5379" max="5379" width="34.5" style="259" bestFit="1" customWidth="1"/>
    <col min="5380" max="5380" width="16.25" style="259" customWidth="1"/>
    <col min="5381" max="5381" width="14.875" style="259" customWidth="1"/>
    <col min="5382" max="5382" width="12.875" style="259" bestFit="1" customWidth="1"/>
    <col min="5383" max="5383" width="13.875" style="259" customWidth="1"/>
    <col min="5384" max="5384" width="11.625" style="259" customWidth="1"/>
    <col min="5385" max="5385" width="11.125" style="259" customWidth="1"/>
    <col min="5386" max="5386" width="12.875" style="259" bestFit="1" customWidth="1"/>
    <col min="5387" max="5387" width="12.625" style="259" customWidth="1"/>
    <col min="5388" max="5389" width="11.75" style="259" bestFit="1" customWidth="1"/>
    <col min="5390" max="5390" width="10.75" style="259" bestFit="1" customWidth="1"/>
    <col min="5391" max="5391" width="14.25" style="259" customWidth="1"/>
    <col min="5392" max="5392" width="12.5" style="259" customWidth="1"/>
    <col min="5393" max="5393" width="14.75" style="259" customWidth="1"/>
    <col min="5394" max="5394" width="14.875" style="259" customWidth="1"/>
    <col min="5395" max="5395" width="11.25" style="259" bestFit="1" customWidth="1"/>
    <col min="5396" max="5396" width="9.75" style="259" bestFit="1" customWidth="1"/>
    <col min="5397" max="5398" width="10.5" style="259" bestFit="1" customWidth="1"/>
    <col min="5399" max="5399" width="15.375" style="259" bestFit="1" customWidth="1"/>
    <col min="5400" max="5400" width="12.25" style="259" bestFit="1" customWidth="1"/>
    <col min="5401" max="5401" width="14.875" style="259" bestFit="1" customWidth="1"/>
    <col min="5402" max="5402" width="12.5" style="259" bestFit="1" customWidth="1"/>
    <col min="5403" max="5403" width="10.125" style="259" bestFit="1" customWidth="1"/>
    <col min="5404" max="5634" width="9" style="259"/>
    <col min="5635" max="5635" width="34.5" style="259" bestFit="1" customWidth="1"/>
    <col min="5636" max="5636" width="16.25" style="259" customWidth="1"/>
    <col min="5637" max="5637" width="14.875" style="259" customWidth="1"/>
    <col min="5638" max="5638" width="12.875" style="259" bestFit="1" customWidth="1"/>
    <col min="5639" max="5639" width="13.875" style="259" customWidth="1"/>
    <col min="5640" max="5640" width="11.625" style="259" customWidth="1"/>
    <col min="5641" max="5641" width="11.125" style="259" customWidth="1"/>
    <col min="5642" max="5642" width="12.875" style="259" bestFit="1" customWidth="1"/>
    <col min="5643" max="5643" width="12.625" style="259" customWidth="1"/>
    <col min="5644" max="5645" width="11.75" style="259" bestFit="1" customWidth="1"/>
    <col min="5646" max="5646" width="10.75" style="259" bestFit="1" customWidth="1"/>
    <col min="5647" max="5647" width="14.25" style="259" customWidth="1"/>
    <col min="5648" max="5648" width="12.5" style="259" customWidth="1"/>
    <col min="5649" max="5649" width="14.75" style="259" customWidth="1"/>
    <col min="5650" max="5650" width="14.875" style="259" customWidth="1"/>
    <col min="5651" max="5651" width="11.25" style="259" bestFit="1" customWidth="1"/>
    <col min="5652" max="5652" width="9.75" style="259" bestFit="1" customWidth="1"/>
    <col min="5653" max="5654" width="10.5" style="259" bestFit="1" customWidth="1"/>
    <col min="5655" max="5655" width="15.375" style="259" bestFit="1" customWidth="1"/>
    <col min="5656" max="5656" width="12.25" style="259" bestFit="1" customWidth="1"/>
    <col min="5657" max="5657" width="14.875" style="259" bestFit="1" customWidth="1"/>
    <col min="5658" max="5658" width="12.5" style="259" bestFit="1" customWidth="1"/>
    <col min="5659" max="5659" width="10.125" style="259" bestFit="1" customWidth="1"/>
    <col min="5660" max="5890" width="9" style="259"/>
    <col min="5891" max="5891" width="34.5" style="259" bestFit="1" customWidth="1"/>
    <col min="5892" max="5892" width="16.25" style="259" customWidth="1"/>
    <col min="5893" max="5893" width="14.875" style="259" customWidth="1"/>
    <col min="5894" max="5894" width="12.875" style="259" bestFit="1" customWidth="1"/>
    <col min="5895" max="5895" width="13.875" style="259" customWidth="1"/>
    <col min="5896" max="5896" width="11.625" style="259" customWidth="1"/>
    <col min="5897" max="5897" width="11.125" style="259" customWidth="1"/>
    <col min="5898" max="5898" width="12.875" style="259" bestFit="1" customWidth="1"/>
    <col min="5899" max="5899" width="12.625" style="259" customWidth="1"/>
    <col min="5900" max="5901" width="11.75" style="259" bestFit="1" customWidth="1"/>
    <col min="5902" max="5902" width="10.75" style="259" bestFit="1" customWidth="1"/>
    <col min="5903" max="5903" width="14.25" style="259" customWidth="1"/>
    <col min="5904" max="5904" width="12.5" style="259" customWidth="1"/>
    <col min="5905" max="5905" width="14.75" style="259" customWidth="1"/>
    <col min="5906" max="5906" width="14.875" style="259" customWidth="1"/>
    <col min="5907" max="5907" width="11.25" style="259" bestFit="1" customWidth="1"/>
    <col min="5908" max="5908" width="9.75" style="259" bestFit="1" customWidth="1"/>
    <col min="5909" max="5910" width="10.5" style="259" bestFit="1" customWidth="1"/>
    <col min="5911" max="5911" width="15.375" style="259" bestFit="1" customWidth="1"/>
    <col min="5912" max="5912" width="12.25" style="259" bestFit="1" customWidth="1"/>
    <col min="5913" max="5913" width="14.875" style="259" bestFit="1" customWidth="1"/>
    <col min="5914" max="5914" width="12.5" style="259" bestFit="1" customWidth="1"/>
    <col min="5915" max="5915" width="10.125" style="259" bestFit="1" customWidth="1"/>
    <col min="5916" max="6146" width="9" style="259"/>
    <col min="6147" max="6147" width="34.5" style="259" bestFit="1" customWidth="1"/>
    <col min="6148" max="6148" width="16.25" style="259" customWidth="1"/>
    <col min="6149" max="6149" width="14.875" style="259" customWidth="1"/>
    <col min="6150" max="6150" width="12.875" style="259" bestFit="1" customWidth="1"/>
    <col min="6151" max="6151" width="13.875" style="259" customWidth="1"/>
    <col min="6152" max="6152" width="11.625" style="259" customWidth="1"/>
    <col min="6153" max="6153" width="11.125" style="259" customWidth="1"/>
    <col min="6154" max="6154" width="12.875" style="259" bestFit="1" customWidth="1"/>
    <col min="6155" max="6155" width="12.625" style="259" customWidth="1"/>
    <col min="6156" max="6157" width="11.75" style="259" bestFit="1" customWidth="1"/>
    <col min="6158" max="6158" width="10.75" style="259" bestFit="1" customWidth="1"/>
    <col min="6159" max="6159" width="14.25" style="259" customWidth="1"/>
    <col min="6160" max="6160" width="12.5" style="259" customWidth="1"/>
    <col min="6161" max="6161" width="14.75" style="259" customWidth="1"/>
    <col min="6162" max="6162" width="14.875" style="259" customWidth="1"/>
    <col min="6163" max="6163" width="11.25" style="259" bestFit="1" customWidth="1"/>
    <col min="6164" max="6164" width="9.75" style="259" bestFit="1" customWidth="1"/>
    <col min="6165" max="6166" width="10.5" style="259" bestFit="1" customWidth="1"/>
    <col min="6167" max="6167" width="15.375" style="259" bestFit="1" customWidth="1"/>
    <col min="6168" max="6168" width="12.25" style="259" bestFit="1" customWidth="1"/>
    <col min="6169" max="6169" width="14.875" style="259" bestFit="1" customWidth="1"/>
    <col min="6170" max="6170" width="12.5" style="259" bestFit="1" customWidth="1"/>
    <col min="6171" max="6171" width="10.125" style="259" bestFit="1" customWidth="1"/>
    <col min="6172" max="6402" width="9" style="259"/>
    <col min="6403" max="6403" width="34.5" style="259" bestFit="1" customWidth="1"/>
    <col min="6404" max="6404" width="16.25" style="259" customWidth="1"/>
    <col min="6405" max="6405" width="14.875" style="259" customWidth="1"/>
    <col min="6406" max="6406" width="12.875" style="259" bestFit="1" customWidth="1"/>
    <col min="6407" max="6407" width="13.875" style="259" customWidth="1"/>
    <col min="6408" max="6408" width="11.625" style="259" customWidth="1"/>
    <col min="6409" max="6409" width="11.125" style="259" customWidth="1"/>
    <col min="6410" max="6410" width="12.875" style="259" bestFit="1" customWidth="1"/>
    <col min="6411" max="6411" width="12.625" style="259" customWidth="1"/>
    <col min="6412" max="6413" width="11.75" style="259" bestFit="1" customWidth="1"/>
    <col min="6414" max="6414" width="10.75" style="259" bestFit="1" customWidth="1"/>
    <col min="6415" max="6415" width="14.25" style="259" customWidth="1"/>
    <col min="6416" max="6416" width="12.5" style="259" customWidth="1"/>
    <col min="6417" max="6417" width="14.75" style="259" customWidth="1"/>
    <col min="6418" max="6418" width="14.875" style="259" customWidth="1"/>
    <col min="6419" max="6419" width="11.25" style="259" bestFit="1" customWidth="1"/>
    <col min="6420" max="6420" width="9.75" style="259" bestFit="1" customWidth="1"/>
    <col min="6421" max="6422" width="10.5" style="259" bestFit="1" customWidth="1"/>
    <col min="6423" max="6423" width="15.375" style="259" bestFit="1" customWidth="1"/>
    <col min="6424" max="6424" width="12.25" style="259" bestFit="1" customWidth="1"/>
    <col min="6425" max="6425" width="14.875" style="259" bestFit="1" customWidth="1"/>
    <col min="6426" max="6426" width="12.5" style="259" bestFit="1" customWidth="1"/>
    <col min="6427" max="6427" width="10.125" style="259" bestFit="1" customWidth="1"/>
    <col min="6428" max="6658" width="9" style="259"/>
    <col min="6659" max="6659" width="34.5" style="259" bestFit="1" customWidth="1"/>
    <col min="6660" max="6660" width="16.25" style="259" customWidth="1"/>
    <col min="6661" max="6661" width="14.875" style="259" customWidth="1"/>
    <col min="6662" max="6662" width="12.875" style="259" bestFit="1" customWidth="1"/>
    <col min="6663" max="6663" width="13.875" style="259" customWidth="1"/>
    <col min="6664" max="6664" width="11.625" style="259" customWidth="1"/>
    <col min="6665" max="6665" width="11.125" style="259" customWidth="1"/>
    <col min="6666" max="6666" width="12.875" style="259" bestFit="1" customWidth="1"/>
    <col min="6667" max="6667" width="12.625" style="259" customWidth="1"/>
    <col min="6668" max="6669" width="11.75" style="259" bestFit="1" customWidth="1"/>
    <col min="6670" max="6670" width="10.75" style="259" bestFit="1" customWidth="1"/>
    <col min="6671" max="6671" width="14.25" style="259" customWidth="1"/>
    <col min="6672" max="6672" width="12.5" style="259" customWidth="1"/>
    <col min="6673" max="6673" width="14.75" style="259" customWidth="1"/>
    <col min="6674" max="6674" width="14.875" style="259" customWidth="1"/>
    <col min="6675" max="6675" width="11.25" style="259" bestFit="1" customWidth="1"/>
    <col min="6676" max="6676" width="9.75" style="259" bestFit="1" customWidth="1"/>
    <col min="6677" max="6678" width="10.5" style="259" bestFit="1" customWidth="1"/>
    <col min="6679" max="6679" width="15.375" style="259" bestFit="1" customWidth="1"/>
    <col min="6680" max="6680" width="12.25" style="259" bestFit="1" customWidth="1"/>
    <col min="6681" max="6681" width="14.875" style="259" bestFit="1" customWidth="1"/>
    <col min="6682" max="6682" width="12.5" style="259" bestFit="1" customWidth="1"/>
    <col min="6683" max="6683" width="10.125" style="259" bestFit="1" customWidth="1"/>
    <col min="6684" max="6914" width="9" style="259"/>
    <col min="6915" max="6915" width="34.5" style="259" bestFit="1" customWidth="1"/>
    <col min="6916" max="6916" width="16.25" style="259" customWidth="1"/>
    <col min="6917" max="6917" width="14.875" style="259" customWidth="1"/>
    <col min="6918" max="6918" width="12.875" style="259" bestFit="1" customWidth="1"/>
    <col min="6919" max="6919" width="13.875" style="259" customWidth="1"/>
    <col min="6920" max="6920" width="11.625" style="259" customWidth="1"/>
    <col min="6921" max="6921" width="11.125" style="259" customWidth="1"/>
    <col min="6922" max="6922" width="12.875" style="259" bestFit="1" customWidth="1"/>
    <col min="6923" max="6923" width="12.625" style="259" customWidth="1"/>
    <col min="6924" max="6925" width="11.75" style="259" bestFit="1" customWidth="1"/>
    <col min="6926" max="6926" width="10.75" style="259" bestFit="1" customWidth="1"/>
    <col min="6927" max="6927" width="14.25" style="259" customWidth="1"/>
    <col min="6928" max="6928" width="12.5" style="259" customWidth="1"/>
    <col min="6929" max="6929" width="14.75" style="259" customWidth="1"/>
    <col min="6930" max="6930" width="14.875" style="259" customWidth="1"/>
    <col min="6931" max="6931" width="11.25" style="259" bestFit="1" customWidth="1"/>
    <col min="6932" max="6932" width="9.75" style="259" bestFit="1" customWidth="1"/>
    <col min="6933" max="6934" width="10.5" style="259" bestFit="1" customWidth="1"/>
    <col min="6935" max="6935" width="15.375" style="259" bestFit="1" customWidth="1"/>
    <col min="6936" max="6936" width="12.25" style="259" bestFit="1" customWidth="1"/>
    <col min="6937" max="6937" width="14.875" style="259" bestFit="1" customWidth="1"/>
    <col min="6938" max="6938" width="12.5" style="259" bestFit="1" customWidth="1"/>
    <col min="6939" max="6939" width="10.125" style="259" bestFit="1" customWidth="1"/>
    <col min="6940" max="7170" width="9" style="259"/>
    <col min="7171" max="7171" width="34.5" style="259" bestFit="1" customWidth="1"/>
    <col min="7172" max="7172" width="16.25" style="259" customWidth="1"/>
    <col min="7173" max="7173" width="14.875" style="259" customWidth="1"/>
    <col min="7174" max="7174" width="12.875" style="259" bestFit="1" customWidth="1"/>
    <col min="7175" max="7175" width="13.875" style="259" customWidth="1"/>
    <col min="7176" max="7176" width="11.625" style="259" customWidth="1"/>
    <col min="7177" max="7177" width="11.125" style="259" customWidth="1"/>
    <col min="7178" max="7178" width="12.875" style="259" bestFit="1" customWidth="1"/>
    <col min="7179" max="7179" width="12.625" style="259" customWidth="1"/>
    <col min="7180" max="7181" width="11.75" style="259" bestFit="1" customWidth="1"/>
    <col min="7182" max="7182" width="10.75" style="259" bestFit="1" customWidth="1"/>
    <col min="7183" max="7183" width="14.25" style="259" customWidth="1"/>
    <col min="7184" max="7184" width="12.5" style="259" customWidth="1"/>
    <col min="7185" max="7185" width="14.75" style="259" customWidth="1"/>
    <col min="7186" max="7186" width="14.875" style="259" customWidth="1"/>
    <col min="7187" max="7187" width="11.25" style="259" bestFit="1" customWidth="1"/>
    <col min="7188" max="7188" width="9.75" style="259" bestFit="1" customWidth="1"/>
    <col min="7189" max="7190" width="10.5" style="259" bestFit="1" customWidth="1"/>
    <col min="7191" max="7191" width="15.375" style="259" bestFit="1" customWidth="1"/>
    <col min="7192" max="7192" width="12.25" style="259" bestFit="1" customWidth="1"/>
    <col min="7193" max="7193" width="14.875" style="259" bestFit="1" customWidth="1"/>
    <col min="7194" max="7194" width="12.5" style="259" bestFit="1" customWidth="1"/>
    <col min="7195" max="7195" width="10.125" style="259" bestFit="1" customWidth="1"/>
    <col min="7196" max="7426" width="9" style="259"/>
    <col min="7427" max="7427" width="34.5" style="259" bestFit="1" customWidth="1"/>
    <col min="7428" max="7428" width="16.25" style="259" customWidth="1"/>
    <col min="7429" max="7429" width="14.875" style="259" customWidth="1"/>
    <col min="7430" max="7430" width="12.875" style="259" bestFit="1" customWidth="1"/>
    <col min="7431" max="7431" width="13.875" style="259" customWidth="1"/>
    <col min="7432" max="7432" width="11.625" style="259" customWidth="1"/>
    <col min="7433" max="7433" width="11.125" style="259" customWidth="1"/>
    <col min="7434" max="7434" width="12.875" style="259" bestFit="1" customWidth="1"/>
    <col min="7435" max="7435" width="12.625" style="259" customWidth="1"/>
    <col min="7436" max="7437" width="11.75" style="259" bestFit="1" customWidth="1"/>
    <col min="7438" max="7438" width="10.75" style="259" bestFit="1" customWidth="1"/>
    <col min="7439" max="7439" width="14.25" style="259" customWidth="1"/>
    <col min="7440" max="7440" width="12.5" style="259" customWidth="1"/>
    <col min="7441" max="7441" width="14.75" style="259" customWidth="1"/>
    <col min="7442" max="7442" width="14.875" style="259" customWidth="1"/>
    <col min="7443" max="7443" width="11.25" style="259" bestFit="1" customWidth="1"/>
    <col min="7444" max="7444" width="9.75" style="259" bestFit="1" customWidth="1"/>
    <col min="7445" max="7446" width="10.5" style="259" bestFit="1" customWidth="1"/>
    <col min="7447" max="7447" width="15.375" style="259" bestFit="1" customWidth="1"/>
    <col min="7448" max="7448" width="12.25" style="259" bestFit="1" customWidth="1"/>
    <col min="7449" max="7449" width="14.875" style="259" bestFit="1" customWidth="1"/>
    <col min="7450" max="7450" width="12.5" style="259" bestFit="1" customWidth="1"/>
    <col min="7451" max="7451" width="10.125" style="259" bestFit="1" customWidth="1"/>
    <col min="7452" max="7682" width="9" style="259"/>
    <col min="7683" max="7683" width="34.5" style="259" bestFit="1" customWidth="1"/>
    <col min="7684" max="7684" width="16.25" style="259" customWidth="1"/>
    <col min="7685" max="7685" width="14.875" style="259" customWidth="1"/>
    <col min="7686" max="7686" width="12.875" style="259" bestFit="1" customWidth="1"/>
    <col min="7687" max="7687" width="13.875" style="259" customWidth="1"/>
    <col min="7688" max="7688" width="11.625" style="259" customWidth="1"/>
    <col min="7689" max="7689" width="11.125" style="259" customWidth="1"/>
    <col min="7690" max="7690" width="12.875" style="259" bestFit="1" customWidth="1"/>
    <col min="7691" max="7691" width="12.625" style="259" customWidth="1"/>
    <col min="7692" max="7693" width="11.75" style="259" bestFit="1" customWidth="1"/>
    <col min="7694" max="7694" width="10.75" style="259" bestFit="1" customWidth="1"/>
    <col min="7695" max="7695" width="14.25" style="259" customWidth="1"/>
    <col min="7696" max="7696" width="12.5" style="259" customWidth="1"/>
    <col min="7697" max="7697" width="14.75" style="259" customWidth="1"/>
    <col min="7698" max="7698" width="14.875" style="259" customWidth="1"/>
    <col min="7699" max="7699" width="11.25" style="259" bestFit="1" customWidth="1"/>
    <col min="7700" max="7700" width="9.75" style="259" bestFit="1" customWidth="1"/>
    <col min="7701" max="7702" width="10.5" style="259" bestFit="1" customWidth="1"/>
    <col min="7703" max="7703" width="15.375" style="259" bestFit="1" customWidth="1"/>
    <col min="7704" max="7704" width="12.25" style="259" bestFit="1" customWidth="1"/>
    <col min="7705" max="7705" width="14.875" style="259" bestFit="1" customWidth="1"/>
    <col min="7706" max="7706" width="12.5" style="259" bestFit="1" customWidth="1"/>
    <col min="7707" max="7707" width="10.125" style="259" bestFit="1" customWidth="1"/>
    <col min="7708" max="7938" width="9" style="259"/>
    <col min="7939" max="7939" width="34.5" style="259" bestFit="1" customWidth="1"/>
    <col min="7940" max="7940" width="16.25" style="259" customWidth="1"/>
    <col min="7941" max="7941" width="14.875" style="259" customWidth="1"/>
    <col min="7942" max="7942" width="12.875" style="259" bestFit="1" customWidth="1"/>
    <col min="7943" max="7943" width="13.875" style="259" customWidth="1"/>
    <col min="7944" max="7944" width="11.625" style="259" customWidth="1"/>
    <col min="7945" max="7945" width="11.125" style="259" customWidth="1"/>
    <col min="7946" max="7946" width="12.875" style="259" bestFit="1" customWidth="1"/>
    <col min="7947" max="7947" width="12.625" style="259" customWidth="1"/>
    <col min="7948" max="7949" width="11.75" style="259" bestFit="1" customWidth="1"/>
    <col min="7950" max="7950" width="10.75" style="259" bestFit="1" customWidth="1"/>
    <col min="7951" max="7951" width="14.25" style="259" customWidth="1"/>
    <col min="7952" max="7952" width="12.5" style="259" customWidth="1"/>
    <col min="7953" max="7953" width="14.75" style="259" customWidth="1"/>
    <col min="7954" max="7954" width="14.875" style="259" customWidth="1"/>
    <col min="7955" max="7955" width="11.25" style="259" bestFit="1" customWidth="1"/>
    <col min="7956" max="7956" width="9.75" style="259" bestFit="1" customWidth="1"/>
    <col min="7957" max="7958" width="10.5" style="259" bestFit="1" customWidth="1"/>
    <col min="7959" max="7959" width="15.375" style="259" bestFit="1" customWidth="1"/>
    <col min="7960" max="7960" width="12.25" style="259" bestFit="1" customWidth="1"/>
    <col min="7961" max="7961" width="14.875" style="259" bestFit="1" customWidth="1"/>
    <col min="7962" max="7962" width="12.5" style="259" bestFit="1" customWidth="1"/>
    <col min="7963" max="7963" width="10.125" style="259" bestFit="1" customWidth="1"/>
    <col min="7964" max="8194" width="9" style="259"/>
    <col min="8195" max="8195" width="34.5" style="259" bestFit="1" customWidth="1"/>
    <col min="8196" max="8196" width="16.25" style="259" customWidth="1"/>
    <col min="8197" max="8197" width="14.875" style="259" customWidth="1"/>
    <col min="8198" max="8198" width="12.875" style="259" bestFit="1" customWidth="1"/>
    <col min="8199" max="8199" width="13.875" style="259" customWidth="1"/>
    <col min="8200" max="8200" width="11.625" style="259" customWidth="1"/>
    <col min="8201" max="8201" width="11.125" style="259" customWidth="1"/>
    <col min="8202" max="8202" width="12.875" style="259" bestFit="1" customWidth="1"/>
    <col min="8203" max="8203" width="12.625" style="259" customWidth="1"/>
    <col min="8204" max="8205" width="11.75" style="259" bestFit="1" customWidth="1"/>
    <col min="8206" max="8206" width="10.75" style="259" bestFit="1" customWidth="1"/>
    <col min="8207" max="8207" width="14.25" style="259" customWidth="1"/>
    <col min="8208" max="8208" width="12.5" style="259" customWidth="1"/>
    <col min="8209" max="8209" width="14.75" style="259" customWidth="1"/>
    <col min="8210" max="8210" width="14.875" style="259" customWidth="1"/>
    <col min="8211" max="8211" width="11.25" style="259" bestFit="1" customWidth="1"/>
    <col min="8212" max="8212" width="9.75" style="259" bestFit="1" customWidth="1"/>
    <col min="8213" max="8214" width="10.5" style="259" bestFit="1" customWidth="1"/>
    <col min="8215" max="8215" width="15.375" style="259" bestFit="1" customWidth="1"/>
    <col min="8216" max="8216" width="12.25" style="259" bestFit="1" customWidth="1"/>
    <col min="8217" max="8217" width="14.875" style="259" bestFit="1" customWidth="1"/>
    <col min="8218" max="8218" width="12.5" style="259" bestFit="1" customWidth="1"/>
    <col min="8219" max="8219" width="10.125" style="259" bestFit="1" customWidth="1"/>
    <col min="8220" max="8450" width="9" style="259"/>
    <col min="8451" max="8451" width="34.5" style="259" bestFit="1" customWidth="1"/>
    <col min="8452" max="8452" width="16.25" style="259" customWidth="1"/>
    <col min="8453" max="8453" width="14.875" style="259" customWidth="1"/>
    <col min="8454" max="8454" width="12.875" style="259" bestFit="1" customWidth="1"/>
    <col min="8455" max="8455" width="13.875" style="259" customWidth="1"/>
    <col min="8456" max="8456" width="11.625" style="259" customWidth="1"/>
    <col min="8457" max="8457" width="11.125" style="259" customWidth="1"/>
    <col min="8458" max="8458" width="12.875" style="259" bestFit="1" customWidth="1"/>
    <col min="8459" max="8459" width="12.625" style="259" customWidth="1"/>
    <col min="8460" max="8461" width="11.75" style="259" bestFit="1" customWidth="1"/>
    <col min="8462" max="8462" width="10.75" style="259" bestFit="1" customWidth="1"/>
    <col min="8463" max="8463" width="14.25" style="259" customWidth="1"/>
    <col min="8464" max="8464" width="12.5" style="259" customWidth="1"/>
    <col min="8465" max="8465" width="14.75" style="259" customWidth="1"/>
    <col min="8466" max="8466" width="14.875" style="259" customWidth="1"/>
    <col min="8467" max="8467" width="11.25" style="259" bestFit="1" customWidth="1"/>
    <col min="8468" max="8468" width="9.75" style="259" bestFit="1" customWidth="1"/>
    <col min="8469" max="8470" width="10.5" style="259" bestFit="1" customWidth="1"/>
    <col min="8471" max="8471" width="15.375" style="259" bestFit="1" customWidth="1"/>
    <col min="8472" max="8472" width="12.25" style="259" bestFit="1" customWidth="1"/>
    <col min="8473" max="8473" width="14.875" style="259" bestFit="1" customWidth="1"/>
    <col min="8474" max="8474" width="12.5" style="259" bestFit="1" customWidth="1"/>
    <col min="8475" max="8475" width="10.125" style="259" bestFit="1" customWidth="1"/>
    <col min="8476" max="8706" width="9" style="259"/>
    <col min="8707" max="8707" width="34.5" style="259" bestFit="1" customWidth="1"/>
    <col min="8708" max="8708" width="16.25" style="259" customWidth="1"/>
    <col min="8709" max="8709" width="14.875" style="259" customWidth="1"/>
    <col min="8710" max="8710" width="12.875" style="259" bestFit="1" customWidth="1"/>
    <col min="8711" max="8711" width="13.875" style="259" customWidth="1"/>
    <col min="8712" max="8712" width="11.625" style="259" customWidth="1"/>
    <col min="8713" max="8713" width="11.125" style="259" customWidth="1"/>
    <col min="8714" max="8714" width="12.875" style="259" bestFit="1" customWidth="1"/>
    <col min="8715" max="8715" width="12.625" style="259" customWidth="1"/>
    <col min="8716" max="8717" width="11.75" style="259" bestFit="1" customWidth="1"/>
    <col min="8718" max="8718" width="10.75" style="259" bestFit="1" customWidth="1"/>
    <col min="8719" max="8719" width="14.25" style="259" customWidth="1"/>
    <col min="8720" max="8720" width="12.5" style="259" customWidth="1"/>
    <col min="8721" max="8721" width="14.75" style="259" customWidth="1"/>
    <col min="8722" max="8722" width="14.875" style="259" customWidth="1"/>
    <col min="8723" max="8723" width="11.25" style="259" bestFit="1" customWidth="1"/>
    <col min="8724" max="8724" width="9.75" style="259" bestFit="1" customWidth="1"/>
    <col min="8725" max="8726" width="10.5" style="259" bestFit="1" customWidth="1"/>
    <col min="8727" max="8727" width="15.375" style="259" bestFit="1" customWidth="1"/>
    <col min="8728" max="8728" width="12.25" style="259" bestFit="1" customWidth="1"/>
    <col min="8729" max="8729" width="14.875" style="259" bestFit="1" customWidth="1"/>
    <col min="8730" max="8730" width="12.5" style="259" bestFit="1" customWidth="1"/>
    <col min="8731" max="8731" width="10.125" style="259" bestFit="1" customWidth="1"/>
    <col min="8732" max="8962" width="9" style="259"/>
    <col min="8963" max="8963" width="34.5" style="259" bestFit="1" customWidth="1"/>
    <col min="8964" max="8964" width="16.25" style="259" customWidth="1"/>
    <col min="8965" max="8965" width="14.875" style="259" customWidth="1"/>
    <col min="8966" max="8966" width="12.875" style="259" bestFit="1" customWidth="1"/>
    <col min="8967" max="8967" width="13.875" style="259" customWidth="1"/>
    <col min="8968" max="8968" width="11.625" style="259" customWidth="1"/>
    <col min="8969" max="8969" width="11.125" style="259" customWidth="1"/>
    <col min="8970" max="8970" width="12.875" style="259" bestFit="1" customWidth="1"/>
    <col min="8971" max="8971" width="12.625" style="259" customWidth="1"/>
    <col min="8972" max="8973" width="11.75" style="259" bestFit="1" customWidth="1"/>
    <col min="8974" max="8974" width="10.75" style="259" bestFit="1" customWidth="1"/>
    <col min="8975" max="8975" width="14.25" style="259" customWidth="1"/>
    <col min="8976" max="8976" width="12.5" style="259" customWidth="1"/>
    <col min="8977" max="8977" width="14.75" style="259" customWidth="1"/>
    <col min="8978" max="8978" width="14.875" style="259" customWidth="1"/>
    <col min="8979" max="8979" width="11.25" style="259" bestFit="1" customWidth="1"/>
    <col min="8980" max="8980" width="9.75" style="259" bestFit="1" customWidth="1"/>
    <col min="8981" max="8982" width="10.5" style="259" bestFit="1" customWidth="1"/>
    <col min="8983" max="8983" width="15.375" style="259" bestFit="1" customWidth="1"/>
    <col min="8984" max="8984" width="12.25" style="259" bestFit="1" customWidth="1"/>
    <col min="8985" max="8985" width="14.875" style="259" bestFit="1" customWidth="1"/>
    <col min="8986" max="8986" width="12.5" style="259" bestFit="1" customWidth="1"/>
    <col min="8987" max="8987" width="10.125" style="259" bestFit="1" customWidth="1"/>
    <col min="8988" max="9218" width="9" style="259"/>
    <col min="9219" max="9219" width="34.5" style="259" bestFit="1" customWidth="1"/>
    <col min="9220" max="9220" width="16.25" style="259" customWidth="1"/>
    <col min="9221" max="9221" width="14.875" style="259" customWidth="1"/>
    <col min="9222" max="9222" width="12.875" style="259" bestFit="1" customWidth="1"/>
    <col min="9223" max="9223" width="13.875" style="259" customWidth="1"/>
    <col min="9224" max="9224" width="11.625" style="259" customWidth="1"/>
    <col min="9225" max="9225" width="11.125" style="259" customWidth="1"/>
    <col min="9226" max="9226" width="12.875" style="259" bestFit="1" customWidth="1"/>
    <col min="9227" max="9227" width="12.625" style="259" customWidth="1"/>
    <col min="9228" max="9229" width="11.75" style="259" bestFit="1" customWidth="1"/>
    <col min="9230" max="9230" width="10.75" style="259" bestFit="1" customWidth="1"/>
    <col min="9231" max="9231" width="14.25" style="259" customWidth="1"/>
    <col min="9232" max="9232" width="12.5" style="259" customWidth="1"/>
    <col min="9233" max="9233" width="14.75" style="259" customWidth="1"/>
    <col min="9234" max="9234" width="14.875" style="259" customWidth="1"/>
    <col min="9235" max="9235" width="11.25" style="259" bestFit="1" customWidth="1"/>
    <col min="9236" max="9236" width="9.75" style="259" bestFit="1" customWidth="1"/>
    <col min="9237" max="9238" width="10.5" style="259" bestFit="1" customWidth="1"/>
    <col min="9239" max="9239" width="15.375" style="259" bestFit="1" customWidth="1"/>
    <col min="9240" max="9240" width="12.25" style="259" bestFit="1" customWidth="1"/>
    <col min="9241" max="9241" width="14.875" style="259" bestFit="1" customWidth="1"/>
    <col min="9242" max="9242" width="12.5" style="259" bestFit="1" customWidth="1"/>
    <col min="9243" max="9243" width="10.125" style="259" bestFit="1" customWidth="1"/>
    <col min="9244" max="9474" width="9" style="259"/>
    <col min="9475" max="9475" width="34.5" style="259" bestFit="1" customWidth="1"/>
    <col min="9476" max="9476" width="16.25" style="259" customWidth="1"/>
    <col min="9477" max="9477" width="14.875" style="259" customWidth="1"/>
    <col min="9478" max="9478" width="12.875" style="259" bestFit="1" customWidth="1"/>
    <col min="9479" max="9479" width="13.875" style="259" customWidth="1"/>
    <col min="9480" max="9480" width="11.625" style="259" customWidth="1"/>
    <col min="9481" max="9481" width="11.125" style="259" customWidth="1"/>
    <col min="9482" max="9482" width="12.875" style="259" bestFit="1" customWidth="1"/>
    <col min="9483" max="9483" width="12.625" style="259" customWidth="1"/>
    <col min="9484" max="9485" width="11.75" style="259" bestFit="1" customWidth="1"/>
    <col min="9486" max="9486" width="10.75" style="259" bestFit="1" customWidth="1"/>
    <col min="9487" max="9487" width="14.25" style="259" customWidth="1"/>
    <col min="9488" max="9488" width="12.5" style="259" customWidth="1"/>
    <col min="9489" max="9489" width="14.75" style="259" customWidth="1"/>
    <col min="9490" max="9490" width="14.875" style="259" customWidth="1"/>
    <col min="9491" max="9491" width="11.25" style="259" bestFit="1" customWidth="1"/>
    <col min="9492" max="9492" width="9.75" style="259" bestFit="1" customWidth="1"/>
    <col min="9493" max="9494" width="10.5" style="259" bestFit="1" customWidth="1"/>
    <col min="9495" max="9495" width="15.375" style="259" bestFit="1" customWidth="1"/>
    <col min="9496" max="9496" width="12.25" style="259" bestFit="1" customWidth="1"/>
    <col min="9497" max="9497" width="14.875" style="259" bestFit="1" customWidth="1"/>
    <col min="9498" max="9498" width="12.5" style="259" bestFit="1" customWidth="1"/>
    <col min="9499" max="9499" width="10.125" style="259" bestFit="1" customWidth="1"/>
    <col min="9500" max="9730" width="9" style="259"/>
    <col min="9731" max="9731" width="34.5" style="259" bestFit="1" customWidth="1"/>
    <col min="9732" max="9732" width="16.25" style="259" customWidth="1"/>
    <col min="9733" max="9733" width="14.875" style="259" customWidth="1"/>
    <col min="9734" max="9734" width="12.875" style="259" bestFit="1" customWidth="1"/>
    <col min="9735" max="9735" width="13.875" style="259" customWidth="1"/>
    <col min="9736" max="9736" width="11.625" style="259" customWidth="1"/>
    <col min="9737" max="9737" width="11.125" style="259" customWidth="1"/>
    <col min="9738" max="9738" width="12.875" style="259" bestFit="1" customWidth="1"/>
    <col min="9739" max="9739" width="12.625" style="259" customWidth="1"/>
    <col min="9740" max="9741" width="11.75" style="259" bestFit="1" customWidth="1"/>
    <col min="9742" max="9742" width="10.75" style="259" bestFit="1" customWidth="1"/>
    <col min="9743" max="9743" width="14.25" style="259" customWidth="1"/>
    <col min="9744" max="9744" width="12.5" style="259" customWidth="1"/>
    <col min="9745" max="9745" width="14.75" style="259" customWidth="1"/>
    <col min="9746" max="9746" width="14.875" style="259" customWidth="1"/>
    <col min="9747" max="9747" width="11.25" style="259" bestFit="1" customWidth="1"/>
    <col min="9748" max="9748" width="9.75" style="259" bestFit="1" customWidth="1"/>
    <col min="9749" max="9750" width="10.5" style="259" bestFit="1" customWidth="1"/>
    <col min="9751" max="9751" width="15.375" style="259" bestFit="1" customWidth="1"/>
    <col min="9752" max="9752" width="12.25" style="259" bestFit="1" customWidth="1"/>
    <col min="9753" max="9753" width="14.875" style="259" bestFit="1" customWidth="1"/>
    <col min="9754" max="9754" width="12.5" style="259" bestFit="1" customWidth="1"/>
    <col min="9755" max="9755" width="10.125" style="259" bestFit="1" customWidth="1"/>
    <col min="9756" max="9986" width="9" style="259"/>
    <col min="9987" max="9987" width="34.5" style="259" bestFit="1" customWidth="1"/>
    <col min="9988" max="9988" width="16.25" style="259" customWidth="1"/>
    <col min="9989" max="9989" width="14.875" style="259" customWidth="1"/>
    <col min="9990" max="9990" width="12.875" style="259" bestFit="1" customWidth="1"/>
    <col min="9991" max="9991" width="13.875" style="259" customWidth="1"/>
    <col min="9992" max="9992" width="11.625" style="259" customWidth="1"/>
    <col min="9993" max="9993" width="11.125" style="259" customWidth="1"/>
    <col min="9994" max="9994" width="12.875" style="259" bestFit="1" customWidth="1"/>
    <col min="9995" max="9995" width="12.625" style="259" customWidth="1"/>
    <col min="9996" max="9997" width="11.75" style="259" bestFit="1" customWidth="1"/>
    <col min="9998" max="9998" width="10.75" style="259" bestFit="1" customWidth="1"/>
    <col min="9999" max="9999" width="14.25" style="259" customWidth="1"/>
    <col min="10000" max="10000" width="12.5" style="259" customWidth="1"/>
    <col min="10001" max="10001" width="14.75" style="259" customWidth="1"/>
    <col min="10002" max="10002" width="14.875" style="259" customWidth="1"/>
    <col min="10003" max="10003" width="11.25" style="259" bestFit="1" customWidth="1"/>
    <col min="10004" max="10004" width="9.75" style="259" bestFit="1" customWidth="1"/>
    <col min="10005" max="10006" width="10.5" style="259" bestFit="1" customWidth="1"/>
    <col min="10007" max="10007" width="15.375" style="259" bestFit="1" customWidth="1"/>
    <col min="10008" max="10008" width="12.25" style="259" bestFit="1" customWidth="1"/>
    <col min="10009" max="10009" width="14.875" style="259" bestFit="1" customWidth="1"/>
    <col min="10010" max="10010" width="12.5" style="259" bestFit="1" customWidth="1"/>
    <col min="10011" max="10011" width="10.125" style="259" bestFit="1" customWidth="1"/>
    <col min="10012" max="10242" width="9" style="259"/>
    <col min="10243" max="10243" width="34.5" style="259" bestFit="1" customWidth="1"/>
    <col min="10244" max="10244" width="16.25" style="259" customWidth="1"/>
    <col min="10245" max="10245" width="14.875" style="259" customWidth="1"/>
    <col min="10246" max="10246" width="12.875" style="259" bestFit="1" customWidth="1"/>
    <col min="10247" max="10247" width="13.875" style="259" customWidth="1"/>
    <col min="10248" max="10248" width="11.625" style="259" customWidth="1"/>
    <col min="10249" max="10249" width="11.125" style="259" customWidth="1"/>
    <col min="10250" max="10250" width="12.875" style="259" bestFit="1" customWidth="1"/>
    <col min="10251" max="10251" width="12.625" style="259" customWidth="1"/>
    <col min="10252" max="10253" width="11.75" style="259" bestFit="1" customWidth="1"/>
    <col min="10254" max="10254" width="10.75" style="259" bestFit="1" customWidth="1"/>
    <col min="10255" max="10255" width="14.25" style="259" customWidth="1"/>
    <col min="10256" max="10256" width="12.5" style="259" customWidth="1"/>
    <col min="10257" max="10257" width="14.75" style="259" customWidth="1"/>
    <col min="10258" max="10258" width="14.875" style="259" customWidth="1"/>
    <col min="10259" max="10259" width="11.25" style="259" bestFit="1" customWidth="1"/>
    <col min="10260" max="10260" width="9.75" style="259" bestFit="1" customWidth="1"/>
    <col min="10261" max="10262" width="10.5" style="259" bestFit="1" customWidth="1"/>
    <col min="10263" max="10263" width="15.375" style="259" bestFit="1" customWidth="1"/>
    <col min="10264" max="10264" width="12.25" style="259" bestFit="1" customWidth="1"/>
    <col min="10265" max="10265" width="14.875" style="259" bestFit="1" customWidth="1"/>
    <col min="10266" max="10266" width="12.5" style="259" bestFit="1" customWidth="1"/>
    <col min="10267" max="10267" width="10.125" style="259" bestFit="1" customWidth="1"/>
    <col min="10268" max="10498" width="9" style="259"/>
    <col min="10499" max="10499" width="34.5" style="259" bestFit="1" customWidth="1"/>
    <col min="10500" max="10500" width="16.25" style="259" customWidth="1"/>
    <col min="10501" max="10501" width="14.875" style="259" customWidth="1"/>
    <col min="10502" max="10502" width="12.875" style="259" bestFit="1" customWidth="1"/>
    <col min="10503" max="10503" width="13.875" style="259" customWidth="1"/>
    <col min="10504" max="10504" width="11.625" style="259" customWidth="1"/>
    <col min="10505" max="10505" width="11.125" style="259" customWidth="1"/>
    <col min="10506" max="10506" width="12.875" style="259" bestFit="1" customWidth="1"/>
    <col min="10507" max="10507" width="12.625" style="259" customWidth="1"/>
    <col min="10508" max="10509" width="11.75" style="259" bestFit="1" customWidth="1"/>
    <col min="10510" max="10510" width="10.75" style="259" bestFit="1" customWidth="1"/>
    <col min="10511" max="10511" width="14.25" style="259" customWidth="1"/>
    <col min="10512" max="10512" width="12.5" style="259" customWidth="1"/>
    <col min="10513" max="10513" width="14.75" style="259" customWidth="1"/>
    <col min="10514" max="10514" width="14.875" style="259" customWidth="1"/>
    <col min="10515" max="10515" width="11.25" style="259" bestFit="1" customWidth="1"/>
    <col min="10516" max="10516" width="9.75" style="259" bestFit="1" customWidth="1"/>
    <col min="10517" max="10518" width="10.5" style="259" bestFit="1" customWidth="1"/>
    <col min="10519" max="10519" width="15.375" style="259" bestFit="1" customWidth="1"/>
    <col min="10520" max="10520" width="12.25" style="259" bestFit="1" customWidth="1"/>
    <col min="10521" max="10521" width="14.875" style="259" bestFit="1" customWidth="1"/>
    <col min="10522" max="10522" width="12.5" style="259" bestFit="1" customWidth="1"/>
    <col min="10523" max="10523" width="10.125" style="259" bestFit="1" customWidth="1"/>
    <col min="10524" max="10754" width="9" style="259"/>
    <col min="10755" max="10755" width="34.5" style="259" bestFit="1" customWidth="1"/>
    <col min="10756" max="10756" width="16.25" style="259" customWidth="1"/>
    <col min="10757" max="10757" width="14.875" style="259" customWidth="1"/>
    <col min="10758" max="10758" width="12.875" style="259" bestFit="1" customWidth="1"/>
    <col min="10759" max="10759" width="13.875" style="259" customWidth="1"/>
    <col min="10760" max="10760" width="11.625" style="259" customWidth="1"/>
    <col min="10761" max="10761" width="11.125" style="259" customWidth="1"/>
    <col min="10762" max="10762" width="12.875" style="259" bestFit="1" customWidth="1"/>
    <col min="10763" max="10763" width="12.625" style="259" customWidth="1"/>
    <col min="10764" max="10765" width="11.75" style="259" bestFit="1" customWidth="1"/>
    <col min="10766" max="10766" width="10.75" style="259" bestFit="1" customWidth="1"/>
    <col min="10767" max="10767" width="14.25" style="259" customWidth="1"/>
    <col min="10768" max="10768" width="12.5" style="259" customWidth="1"/>
    <col min="10769" max="10769" width="14.75" style="259" customWidth="1"/>
    <col min="10770" max="10770" width="14.875" style="259" customWidth="1"/>
    <col min="10771" max="10771" width="11.25" style="259" bestFit="1" customWidth="1"/>
    <col min="10772" max="10772" width="9.75" style="259" bestFit="1" customWidth="1"/>
    <col min="10773" max="10774" width="10.5" style="259" bestFit="1" customWidth="1"/>
    <col min="10775" max="10775" width="15.375" style="259" bestFit="1" customWidth="1"/>
    <col min="10776" max="10776" width="12.25" style="259" bestFit="1" customWidth="1"/>
    <col min="10777" max="10777" width="14.875" style="259" bestFit="1" customWidth="1"/>
    <col min="10778" max="10778" width="12.5" style="259" bestFit="1" customWidth="1"/>
    <col min="10779" max="10779" width="10.125" style="259" bestFit="1" customWidth="1"/>
    <col min="10780" max="11010" width="9" style="259"/>
    <col min="11011" max="11011" width="34.5" style="259" bestFit="1" customWidth="1"/>
    <col min="11012" max="11012" width="16.25" style="259" customWidth="1"/>
    <col min="11013" max="11013" width="14.875" style="259" customWidth="1"/>
    <col min="11014" max="11014" width="12.875" style="259" bestFit="1" customWidth="1"/>
    <col min="11015" max="11015" width="13.875" style="259" customWidth="1"/>
    <col min="11016" max="11016" width="11.625" style="259" customWidth="1"/>
    <col min="11017" max="11017" width="11.125" style="259" customWidth="1"/>
    <col min="11018" max="11018" width="12.875" style="259" bestFit="1" customWidth="1"/>
    <col min="11019" max="11019" width="12.625" style="259" customWidth="1"/>
    <col min="11020" max="11021" width="11.75" style="259" bestFit="1" customWidth="1"/>
    <col min="11022" max="11022" width="10.75" style="259" bestFit="1" customWidth="1"/>
    <col min="11023" max="11023" width="14.25" style="259" customWidth="1"/>
    <col min="11024" max="11024" width="12.5" style="259" customWidth="1"/>
    <col min="11025" max="11025" width="14.75" style="259" customWidth="1"/>
    <col min="11026" max="11026" width="14.875" style="259" customWidth="1"/>
    <col min="11027" max="11027" width="11.25" style="259" bestFit="1" customWidth="1"/>
    <col min="11028" max="11028" width="9.75" style="259" bestFit="1" customWidth="1"/>
    <col min="11029" max="11030" width="10.5" style="259" bestFit="1" customWidth="1"/>
    <col min="11031" max="11031" width="15.375" style="259" bestFit="1" customWidth="1"/>
    <col min="11032" max="11032" width="12.25" style="259" bestFit="1" customWidth="1"/>
    <col min="11033" max="11033" width="14.875" style="259" bestFit="1" customWidth="1"/>
    <col min="11034" max="11034" width="12.5" style="259" bestFit="1" customWidth="1"/>
    <col min="11035" max="11035" width="10.125" style="259" bestFit="1" customWidth="1"/>
    <col min="11036" max="11266" width="9" style="259"/>
    <col min="11267" max="11267" width="34.5" style="259" bestFit="1" customWidth="1"/>
    <col min="11268" max="11268" width="16.25" style="259" customWidth="1"/>
    <col min="11269" max="11269" width="14.875" style="259" customWidth="1"/>
    <col min="11270" max="11270" width="12.875" style="259" bestFit="1" customWidth="1"/>
    <col min="11271" max="11271" width="13.875" style="259" customWidth="1"/>
    <col min="11272" max="11272" width="11.625" style="259" customWidth="1"/>
    <col min="11273" max="11273" width="11.125" style="259" customWidth="1"/>
    <col min="11274" max="11274" width="12.875" style="259" bestFit="1" customWidth="1"/>
    <col min="11275" max="11275" width="12.625" style="259" customWidth="1"/>
    <col min="11276" max="11277" width="11.75" style="259" bestFit="1" customWidth="1"/>
    <col min="11278" max="11278" width="10.75" style="259" bestFit="1" customWidth="1"/>
    <col min="11279" max="11279" width="14.25" style="259" customWidth="1"/>
    <col min="11280" max="11280" width="12.5" style="259" customWidth="1"/>
    <col min="11281" max="11281" width="14.75" style="259" customWidth="1"/>
    <col min="11282" max="11282" width="14.875" style="259" customWidth="1"/>
    <col min="11283" max="11283" width="11.25" style="259" bestFit="1" customWidth="1"/>
    <col min="11284" max="11284" width="9.75" style="259" bestFit="1" customWidth="1"/>
    <col min="11285" max="11286" width="10.5" style="259" bestFit="1" customWidth="1"/>
    <col min="11287" max="11287" width="15.375" style="259" bestFit="1" customWidth="1"/>
    <col min="11288" max="11288" width="12.25" style="259" bestFit="1" customWidth="1"/>
    <col min="11289" max="11289" width="14.875" style="259" bestFit="1" customWidth="1"/>
    <col min="11290" max="11290" width="12.5" style="259" bestFit="1" customWidth="1"/>
    <col min="11291" max="11291" width="10.125" style="259" bestFit="1" customWidth="1"/>
    <col min="11292" max="11522" width="9" style="259"/>
    <col min="11523" max="11523" width="34.5" style="259" bestFit="1" customWidth="1"/>
    <col min="11524" max="11524" width="16.25" style="259" customWidth="1"/>
    <col min="11525" max="11525" width="14.875" style="259" customWidth="1"/>
    <col min="11526" max="11526" width="12.875" style="259" bestFit="1" customWidth="1"/>
    <col min="11527" max="11527" width="13.875" style="259" customWidth="1"/>
    <col min="11528" max="11528" width="11.625" style="259" customWidth="1"/>
    <col min="11529" max="11529" width="11.125" style="259" customWidth="1"/>
    <col min="11530" max="11530" width="12.875" style="259" bestFit="1" customWidth="1"/>
    <col min="11531" max="11531" width="12.625" style="259" customWidth="1"/>
    <col min="11532" max="11533" width="11.75" style="259" bestFit="1" customWidth="1"/>
    <col min="11534" max="11534" width="10.75" style="259" bestFit="1" customWidth="1"/>
    <col min="11535" max="11535" width="14.25" style="259" customWidth="1"/>
    <col min="11536" max="11536" width="12.5" style="259" customWidth="1"/>
    <col min="11537" max="11537" width="14.75" style="259" customWidth="1"/>
    <col min="11538" max="11538" width="14.875" style="259" customWidth="1"/>
    <col min="11539" max="11539" width="11.25" style="259" bestFit="1" customWidth="1"/>
    <col min="11540" max="11540" width="9.75" style="259" bestFit="1" customWidth="1"/>
    <col min="11541" max="11542" width="10.5" style="259" bestFit="1" customWidth="1"/>
    <col min="11543" max="11543" width="15.375" style="259" bestFit="1" customWidth="1"/>
    <col min="11544" max="11544" width="12.25" style="259" bestFit="1" customWidth="1"/>
    <col min="11545" max="11545" width="14.875" style="259" bestFit="1" customWidth="1"/>
    <col min="11546" max="11546" width="12.5" style="259" bestFit="1" customWidth="1"/>
    <col min="11547" max="11547" width="10.125" style="259" bestFit="1" customWidth="1"/>
    <col min="11548" max="11778" width="9" style="259"/>
    <col min="11779" max="11779" width="34.5" style="259" bestFit="1" customWidth="1"/>
    <col min="11780" max="11780" width="16.25" style="259" customWidth="1"/>
    <col min="11781" max="11781" width="14.875" style="259" customWidth="1"/>
    <col min="11782" max="11782" width="12.875" style="259" bestFit="1" customWidth="1"/>
    <col min="11783" max="11783" width="13.875" style="259" customWidth="1"/>
    <col min="11784" max="11784" width="11.625" style="259" customWidth="1"/>
    <col min="11785" max="11785" width="11.125" style="259" customWidth="1"/>
    <col min="11786" max="11786" width="12.875" style="259" bestFit="1" customWidth="1"/>
    <col min="11787" max="11787" width="12.625" style="259" customWidth="1"/>
    <col min="11788" max="11789" width="11.75" style="259" bestFit="1" customWidth="1"/>
    <col min="11790" max="11790" width="10.75" style="259" bestFit="1" customWidth="1"/>
    <col min="11791" max="11791" width="14.25" style="259" customWidth="1"/>
    <col min="11792" max="11792" width="12.5" style="259" customWidth="1"/>
    <col min="11793" max="11793" width="14.75" style="259" customWidth="1"/>
    <col min="11794" max="11794" width="14.875" style="259" customWidth="1"/>
    <col min="11795" max="11795" width="11.25" style="259" bestFit="1" customWidth="1"/>
    <col min="11796" max="11796" width="9.75" style="259" bestFit="1" customWidth="1"/>
    <col min="11797" max="11798" width="10.5" style="259" bestFit="1" customWidth="1"/>
    <col min="11799" max="11799" width="15.375" style="259" bestFit="1" customWidth="1"/>
    <col min="11800" max="11800" width="12.25" style="259" bestFit="1" customWidth="1"/>
    <col min="11801" max="11801" width="14.875" style="259" bestFit="1" customWidth="1"/>
    <col min="11802" max="11802" width="12.5" style="259" bestFit="1" customWidth="1"/>
    <col min="11803" max="11803" width="10.125" style="259" bestFit="1" customWidth="1"/>
    <col min="11804" max="12034" width="9" style="259"/>
    <col min="12035" max="12035" width="34.5" style="259" bestFit="1" customWidth="1"/>
    <col min="12036" max="12036" width="16.25" style="259" customWidth="1"/>
    <col min="12037" max="12037" width="14.875" style="259" customWidth="1"/>
    <col min="12038" max="12038" width="12.875" style="259" bestFit="1" customWidth="1"/>
    <col min="12039" max="12039" width="13.875" style="259" customWidth="1"/>
    <col min="12040" max="12040" width="11.625" style="259" customWidth="1"/>
    <col min="12041" max="12041" width="11.125" style="259" customWidth="1"/>
    <col min="12042" max="12042" width="12.875" style="259" bestFit="1" customWidth="1"/>
    <col min="12043" max="12043" width="12.625" style="259" customWidth="1"/>
    <col min="12044" max="12045" width="11.75" style="259" bestFit="1" customWidth="1"/>
    <col min="12046" max="12046" width="10.75" style="259" bestFit="1" customWidth="1"/>
    <col min="12047" max="12047" width="14.25" style="259" customWidth="1"/>
    <col min="12048" max="12048" width="12.5" style="259" customWidth="1"/>
    <col min="12049" max="12049" width="14.75" style="259" customWidth="1"/>
    <col min="12050" max="12050" width="14.875" style="259" customWidth="1"/>
    <col min="12051" max="12051" width="11.25" style="259" bestFit="1" customWidth="1"/>
    <col min="12052" max="12052" width="9.75" style="259" bestFit="1" customWidth="1"/>
    <col min="12053" max="12054" width="10.5" style="259" bestFit="1" customWidth="1"/>
    <col min="12055" max="12055" width="15.375" style="259" bestFit="1" customWidth="1"/>
    <col min="12056" max="12056" width="12.25" style="259" bestFit="1" customWidth="1"/>
    <col min="12057" max="12057" width="14.875" style="259" bestFit="1" customWidth="1"/>
    <col min="12058" max="12058" width="12.5" style="259" bestFit="1" customWidth="1"/>
    <col min="12059" max="12059" width="10.125" style="259" bestFit="1" customWidth="1"/>
    <col min="12060" max="12290" width="9" style="259"/>
    <col min="12291" max="12291" width="34.5" style="259" bestFit="1" customWidth="1"/>
    <col min="12292" max="12292" width="16.25" style="259" customWidth="1"/>
    <col min="12293" max="12293" width="14.875" style="259" customWidth="1"/>
    <col min="12294" max="12294" width="12.875" style="259" bestFit="1" customWidth="1"/>
    <col min="12295" max="12295" width="13.875" style="259" customWidth="1"/>
    <col min="12296" max="12296" width="11.625" style="259" customWidth="1"/>
    <col min="12297" max="12297" width="11.125" style="259" customWidth="1"/>
    <col min="12298" max="12298" width="12.875" style="259" bestFit="1" customWidth="1"/>
    <col min="12299" max="12299" width="12.625" style="259" customWidth="1"/>
    <col min="12300" max="12301" width="11.75" style="259" bestFit="1" customWidth="1"/>
    <col min="12302" max="12302" width="10.75" style="259" bestFit="1" customWidth="1"/>
    <col min="12303" max="12303" width="14.25" style="259" customWidth="1"/>
    <col min="12304" max="12304" width="12.5" style="259" customWidth="1"/>
    <col min="12305" max="12305" width="14.75" style="259" customWidth="1"/>
    <col min="12306" max="12306" width="14.875" style="259" customWidth="1"/>
    <col min="12307" max="12307" width="11.25" style="259" bestFit="1" customWidth="1"/>
    <col min="12308" max="12308" width="9.75" style="259" bestFit="1" customWidth="1"/>
    <col min="12309" max="12310" width="10.5" style="259" bestFit="1" customWidth="1"/>
    <col min="12311" max="12311" width="15.375" style="259" bestFit="1" customWidth="1"/>
    <col min="12312" max="12312" width="12.25" style="259" bestFit="1" customWidth="1"/>
    <col min="12313" max="12313" width="14.875" style="259" bestFit="1" customWidth="1"/>
    <col min="12314" max="12314" width="12.5" style="259" bestFit="1" customWidth="1"/>
    <col min="12315" max="12315" width="10.125" style="259" bestFit="1" customWidth="1"/>
    <col min="12316" max="12546" width="9" style="259"/>
    <col min="12547" max="12547" width="34.5" style="259" bestFit="1" customWidth="1"/>
    <col min="12548" max="12548" width="16.25" style="259" customWidth="1"/>
    <col min="12549" max="12549" width="14.875" style="259" customWidth="1"/>
    <col min="12550" max="12550" width="12.875" style="259" bestFit="1" customWidth="1"/>
    <col min="12551" max="12551" width="13.875" style="259" customWidth="1"/>
    <col min="12552" max="12552" width="11.625" style="259" customWidth="1"/>
    <col min="12553" max="12553" width="11.125" style="259" customWidth="1"/>
    <col min="12554" max="12554" width="12.875" style="259" bestFit="1" customWidth="1"/>
    <col min="12555" max="12555" width="12.625" style="259" customWidth="1"/>
    <col min="12556" max="12557" width="11.75" style="259" bestFit="1" customWidth="1"/>
    <col min="12558" max="12558" width="10.75" style="259" bestFit="1" customWidth="1"/>
    <col min="12559" max="12559" width="14.25" style="259" customWidth="1"/>
    <col min="12560" max="12560" width="12.5" style="259" customWidth="1"/>
    <col min="12561" max="12561" width="14.75" style="259" customWidth="1"/>
    <col min="12562" max="12562" width="14.875" style="259" customWidth="1"/>
    <col min="12563" max="12563" width="11.25" style="259" bestFit="1" customWidth="1"/>
    <col min="12564" max="12564" width="9.75" style="259" bestFit="1" customWidth="1"/>
    <col min="12565" max="12566" width="10.5" style="259" bestFit="1" customWidth="1"/>
    <col min="12567" max="12567" width="15.375" style="259" bestFit="1" customWidth="1"/>
    <col min="12568" max="12568" width="12.25" style="259" bestFit="1" customWidth="1"/>
    <col min="12569" max="12569" width="14.875" style="259" bestFit="1" customWidth="1"/>
    <col min="12570" max="12570" width="12.5" style="259" bestFit="1" customWidth="1"/>
    <col min="12571" max="12571" width="10.125" style="259" bestFit="1" customWidth="1"/>
    <col min="12572" max="12802" width="9" style="259"/>
    <col min="12803" max="12803" width="34.5" style="259" bestFit="1" customWidth="1"/>
    <col min="12804" max="12804" width="16.25" style="259" customWidth="1"/>
    <col min="12805" max="12805" width="14.875" style="259" customWidth="1"/>
    <col min="12806" max="12806" width="12.875" style="259" bestFit="1" customWidth="1"/>
    <col min="12807" max="12807" width="13.875" style="259" customWidth="1"/>
    <col min="12808" max="12808" width="11.625" style="259" customWidth="1"/>
    <col min="12809" max="12809" width="11.125" style="259" customWidth="1"/>
    <col min="12810" max="12810" width="12.875" style="259" bestFit="1" customWidth="1"/>
    <col min="12811" max="12811" width="12.625" style="259" customWidth="1"/>
    <col min="12812" max="12813" width="11.75" style="259" bestFit="1" customWidth="1"/>
    <col min="12814" max="12814" width="10.75" style="259" bestFit="1" customWidth="1"/>
    <col min="12815" max="12815" width="14.25" style="259" customWidth="1"/>
    <col min="12816" max="12816" width="12.5" style="259" customWidth="1"/>
    <col min="12817" max="12817" width="14.75" style="259" customWidth="1"/>
    <col min="12818" max="12818" width="14.875" style="259" customWidth="1"/>
    <col min="12819" max="12819" width="11.25" style="259" bestFit="1" customWidth="1"/>
    <col min="12820" max="12820" width="9.75" style="259" bestFit="1" customWidth="1"/>
    <col min="12821" max="12822" width="10.5" style="259" bestFit="1" customWidth="1"/>
    <col min="12823" max="12823" width="15.375" style="259" bestFit="1" customWidth="1"/>
    <col min="12824" max="12824" width="12.25" style="259" bestFit="1" customWidth="1"/>
    <col min="12825" max="12825" width="14.875" style="259" bestFit="1" customWidth="1"/>
    <col min="12826" max="12826" width="12.5" style="259" bestFit="1" customWidth="1"/>
    <col min="12827" max="12827" width="10.125" style="259" bestFit="1" customWidth="1"/>
    <col min="12828" max="13058" width="9" style="259"/>
    <col min="13059" max="13059" width="34.5" style="259" bestFit="1" customWidth="1"/>
    <col min="13060" max="13060" width="16.25" style="259" customWidth="1"/>
    <col min="13061" max="13061" width="14.875" style="259" customWidth="1"/>
    <col min="13062" max="13062" width="12.875" style="259" bestFit="1" customWidth="1"/>
    <col min="13063" max="13063" width="13.875" style="259" customWidth="1"/>
    <col min="13064" max="13064" width="11.625" style="259" customWidth="1"/>
    <col min="13065" max="13065" width="11.125" style="259" customWidth="1"/>
    <col min="13066" max="13066" width="12.875" style="259" bestFit="1" customWidth="1"/>
    <col min="13067" max="13067" width="12.625" style="259" customWidth="1"/>
    <col min="13068" max="13069" width="11.75" style="259" bestFit="1" customWidth="1"/>
    <col min="13070" max="13070" width="10.75" style="259" bestFit="1" customWidth="1"/>
    <col min="13071" max="13071" width="14.25" style="259" customWidth="1"/>
    <col min="13072" max="13072" width="12.5" style="259" customWidth="1"/>
    <col min="13073" max="13073" width="14.75" style="259" customWidth="1"/>
    <col min="13074" max="13074" width="14.875" style="259" customWidth="1"/>
    <col min="13075" max="13075" width="11.25" style="259" bestFit="1" customWidth="1"/>
    <col min="13076" max="13076" width="9.75" style="259" bestFit="1" customWidth="1"/>
    <col min="13077" max="13078" width="10.5" style="259" bestFit="1" customWidth="1"/>
    <col min="13079" max="13079" width="15.375" style="259" bestFit="1" customWidth="1"/>
    <col min="13080" max="13080" width="12.25" style="259" bestFit="1" customWidth="1"/>
    <col min="13081" max="13081" width="14.875" style="259" bestFit="1" customWidth="1"/>
    <col min="13082" max="13082" width="12.5" style="259" bestFit="1" customWidth="1"/>
    <col min="13083" max="13083" width="10.125" style="259" bestFit="1" customWidth="1"/>
    <col min="13084" max="13314" width="9" style="259"/>
    <col min="13315" max="13315" width="34.5" style="259" bestFit="1" customWidth="1"/>
    <col min="13316" max="13316" width="16.25" style="259" customWidth="1"/>
    <col min="13317" max="13317" width="14.875" style="259" customWidth="1"/>
    <col min="13318" max="13318" width="12.875" style="259" bestFit="1" customWidth="1"/>
    <col min="13319" max="13319" width="13.875" style="259" customWidth="1"/>
    <col min="13320" max="13320" width="11.625" style="259" customWidth="1"/>
    <col min="13321" max="13321" width="11.125" style="259" customWidth="1"/>
    <col min="13322" max="13322" width="12.875" style="259" bestFit="1" customWidth="1"/>
    <col min="13323" max="13323" width="12.625" style="259" customWidth="1"/>
    <col min="13324" max="13325" width="11.75" style="259" bestFit="1" customWidth="1"/>
    <col min="13326" max="13326" width="10.75" style="259" bestFit="1" customWidth="1"/>
    <col min="13327" max="13327" width="14.25" style="259" customWidth="1"/>
    <col min="13328" max="13328" width="12.5" style="259" customWidth="1"/>
    <col min="13329" max="13329" width="14.75" style="259" customWidth="1"/>
    <col min="13330" max="13330" width="14.875" style="259" customWidth="1"/>
    <col min="13331" max="13331" width="11.25" style="259" bestFit="1" customWidth="1"/>
    <col min="13332" max="13332" width="9.75" style="259" bestFit="1" customWidth="1"/>
    <col min="13333" max="13334" width="10.5" style="259" bestFit="1" customWidth="1"/>
    <col min="13335" max="13335" width="15.375" style="259" bestFit="1" customWidth="1"/>
    <col min="13336" max="13336" width="12.25" style="259" bestFit="1" customWidth="1"/>
    <col min="13337" max="13337" width="14.875" style="259" bestFit="1" customWidth="1"/>
    <col min="13338" max="13338" width="12.5" style="259" bestFit="1" customWidth="1"/>
    <col min="13339" max="13339" width="10.125" style="259" bestFit="1" customWidth="1"/>
    <col min="13340" max="13570" width="9" style="259"/>
    <col min="13571" max="13571" width="34.5" style="259" bestFit="1" customWidth="1"/>
    <col min="13572" max="13572" width="16.25" style="259" customWidth="1"/>
    <col min="13573" max="13573" width="14.875" style="259" customWidth="1"/>
    <col min="13574" max="13574" width="12.875" style="259" bestFit="1" customWidth="1"/>
    <col min="13575" max="13575" width="13.875" style="259" customWidth="1"/>
    <col min="13576" max="13576" width="11.625" style="259" customWidth="1"/>
    <col min="13577" max="13577" width="11.125" style="259" customWidth="1"/>
    <col min="13578" max="13578" width="12.875" style="259" bestFit="1" customWidth="1"/>
    <col min="13579" max="13579" width="12.625" style="259" customWidth="1"/>
    <col min="13580" max="13581" width="11.75" style="259" bestFit="1" customWidth="1"/>
    <col min="13582" max="13582" width="10.75" style="259" bestFit="1" customWidth="1"/>
    <col min="13583" max="13583" width="14.25" style="259" customWidth="1"/>
    <col min="13584" max="13584" width="12.5" style="259" customWidth="1"/>
    <col min="13585" max="13585" width="14.75" style="259" customWidth="1"/>
    <col min="13586" max="13586" width="14.875" style="259" customWidth="1"/>
    <col min="13587" max="13587" width="11.25" style="259" bestFit="1" customWidth="1"/>
    <col min="13588" max="13588" width="9.75" style="259" bestFit="1" customWidth="1"/>
    <col min="13589" max="13590" width="10.5" style="259" bestFit="1" customWidth="1"/>
    <col min="13591" max="13591" width="15.375" style="259" bestFit="1" customWidth="1"/>
    <col min="13592" max="13592" width="12.25" style="259" bestFit="1" customWidth="1"/>
    <col min="13593" max="13593" width="14.875" style="259" bestFit="1" customWidth="1"/>
    <col min="13594" max="13594" width="12.5" style="259" bestFit="1" customWidth="1"/>
    <col min="13595" max="13595" width="10.125" style="259" bestFit="1" customWidth="1"/>
    <col min="13596" max="13826" width="9" style="259"/>
    <col min="13827" max="13827" width="34.5" style="259" bestFit="1" customWidth="1"/>
    <col min="13828" max="13828" width="16.25" style="259" customWidth="1"/>
    <col min="13829" max="13829" width="14.875" style="259" customWidth="1"/>
    <col min="13830" max="13830" width="12.875" style="259" bestFit="1" customWidth="1"/>
    <col min="13831" max="13831" width="13.875" style="259" customWidth="1"/>
    <col min="13832" max="13832" width="11.625" style="259" customWidth="1"/>
    <col min="13833" max="13833" width="11.125" style="259" customWidth="1"/>
    <col min="13834" max="13834" width="12.875" style="259" bestFit="1" customWidth="1"/>
    <col min="13835" max="13835" width="12.625" style="259" customWidth="1"/>
    <col min="13836" max="13837" width="11.75" style="259" bestFit="1" customWidth="1"/>
    <col min="13838" max="13838" width="10.75" style="259" bestFit="1" customWidth="1"/>
    <col min="13839" max="13839" width="14.25" style="259" customWidth="1"/>
    <col min="13840" max="13840" width="12.5" style="259" customWidth="1"/>
    <col min="13841" max="13841" width="14.75" style="259" customWidth="1"/>
    <col min="13842" max="13842" width="14.875" style="259" customWidth="1"/>
    <col min="13843" max="13843" width="11.25" style="259" bestFit="1" customWidth="1"/>
    <col min="13844" max="13844" width="9.75" style="259" bestFit="1" customWidth="1"/>
    <col min="13845" max="13846" width="10.5" style="259" bestFit="1" customWidth="1"/>
    <col min="13847" max="13847" width="15.375" style="259" bestFit="1" customWidth="1"/>
    <col min="13848" max="13848" width="12.25" style="259" bestFit="1" customWidth="1"/>
    <col min="13849" max="13849" width="14.875" style="259" bestFit="1" customWidth="1"/>
    <col min="13850" max="13850" width="12.5" style="259" bestFit="1" customWidth="1"/>
    <col min="13851" max="13851" width="10.125" style="259" bestFit="1" customWidth="1"/>
    <col min="13852" max="14082" width="9" style="259"/>
    <col min="14083" max="14083" width="34.5" style="259" bestFit="1" customWidth="1"/>
    <col min="14084" max="14084" width="16.25" style="259" customWidth="1"/>
    <col min="14085" max="14085" width="14.875" style="259" customWidth="1"/>
    <col min="14086" max="14086" width="12.875" style="259" bestFit="1" customWidth="1"/>
    <col min="14087" max="14087" width="13.875" style="259" customWidth="1"/>
    <col min="14088" max="14088" width="11.625" style="259" customWidth="1"/>
    <col min="14089" max="14089" width="11.125" style="259" customWidth="1"/>
    <col min="14090" max="14090" width="12.875" style="259" bestFit="1" customWidth="1"/>
    <col min="14091" max="14091" width="12.625" style="259" customWidth="1"/>
    <col min="14092" max="14093" width="11.75" style="259" bestFit="1" customWidth="1"/>
    <col min="14094" max="14094" width="10.75" style="259" bestFit="1" customWidth="1"/>
    <col min="14095" max="14095" width="14.25" style="259" customWidth="1"/>
    <col min="14096" max="14096" width="12.5" style="259" customWidth="1"/>
    <col min="14097" max="14097" width="14.75" style="259" customWidth="1"/>
    <col min="14098" max="14098" width="14.875" style="259" customWidth="1"/>
    <col min="14099" max="14099" width="11.25" style="259" bestFit="1" customWidth="1"/>
    <col min="14100" max="14100" width="9.75" style="259" bestFit="1" customWidth="1"/>
    <col min="14101" max="14102" width="10.5" style="259" bestFit="1" customWidth="1"/>
    <col min="14103" max="14103" width="15.375" style="259" bestFit="1" customWidth="1"/>
    <col min="14104" max="14104" width="12.25" style="259" bestFit="1" customWidth="1"/>
    <col min="14105" max="14105" width="14.875" style="259" bestFit="1" customWidth="1"/>
    <col min="14106" max="14106" width="12.5" style="259" bestFit="1" customWidth="1"/>
    <col min="14107" max="14107" width="10.125" style="259" bestFit="1" customWidth="1"/>
    <col min="14108" max="14338" width="9" style="259"/>
    <col min="14339" max="14339" width="34.5" style="259" bestFit="1" customWidth="1"/>
    <col min="14340" max="14340" width="16.25" style="259" customWidth="1"/>
    <col min="14341" max="14341" width="14.875" style="259" customWidth="1"/>
    <col min="14342" max="14342" width="12.875" style="259" bestFit="1" customWidth="1"/>
    <col min="14343" max="14343" width="13.875" style="259" customWidth="1"/>
    <col min="14344" max="14344" width="11.625" style="259" customWidth="1"/>
    <col min="14345" max="14345" width="11.125" style="259" customWidth="1"/>
    <col min="14346" max="14346" width="12.875" style="259" bestFit="1" customWidth="1"/>
    <col min="14347" max="14347" width="12.625" style="259" customWidth="1"/>
    <col min="14348" max="14349" width="11.75" style="259" bestFit="1" customWidth="1"/>
    <col min="14350" max="14350" width="10.75" style="259" bestFit="1" customWidth="1"/>
    <col min="14351" max="14351" width="14.25" style="259" customWidth="1"/>
    <col min="14352" max="14352" width="12.5" style="259" customWidth="1"/>
    <col min="14353" max="14353" width="14.75" style="259" customWidth="1"/>
    <col min="14354" max="14354" width="14.875" style="259" customWidth="1"/>
    <col min="14355" max="14355" width="11.25" style="259" bestFit="1" customWidth="1"/>
    <col min="14356" max="14356" width="9.75" style="259" bestFit="1" customWidth="1"/>
    <col min="14357" max="14358" width="10.5" style="259" bestFit="1" customWidth="1"/>
    <col min="14359" max="14359" width="15.375" style="259" bestFit="1" customWidth="1"/>
    <col min="14360" max="14360" width="12.25" style="259" bestFit="1" customWidth="1"/>
    <col min="14361" max="14361" width="14.875" style="259" bestFit="1" customWidth="1"/>
    <col min="14362" max="14362" width="12.5" style="259" bestFit="1" customWidth="1"/>
    <col min="14363" max="14363" width="10.125" style="259" bestFit="1" customWidth="1"/>
    <col min="14364" max="14594" width="9" style="259"/>
    <col min="14595" max="14595" width="34.5" style="259" bestFit="1" customWidth="1"/>
    <col min="14596" max="14596" width="16.25" style="259" customWidth="1"/>
    <col min="14597" max="14597" width="14.875" style="259" customWidth="1"/>
    <col min="14598" max="14598" width="12.875" style="259" bestFit="1" customWidth="1"/>
    <col min="14599" max="14599" width="13.875" style="259" customWidth="1"/>
    <col min="14600" max="14600" width="11.625" style="259" customWidth="1"/>
    <col min="14601" max="14601" width="11.125" style="259" customWidth="1"/>
    <col min="14602" max="14602" width="12.875" style="259" bestFit="1" customWidth="1"/>
    <col min="14603" max="14603" width="12.625" style="259" customWidth="1"/>
    <col min="14604" max="14605" width="11.75" style="259" bestFit="1" customWidth="1"/>
    <col min="14606" max="14606" width="10.75" style="259" bestFit="1" customWidth="1"/>
    <col min="14607" max="14607" width="14.25" style="259" customWidth="1"/>
    <col min="14608" max="14608" width="12.5" style="259" customWidth="1"/>
    <col min="14609" max="14609" width="14.75" style="259" customWidth="1"/>
    <col min="14610" max="14610" width="14.875" style="259" customWidth="1"/>
    <col min="14611" max="14611" width="11.25" style="259" bestFit="1" customWidth="1"/>
    <col min="14612" max="14612" width="9.75" style="259" bestFit="1" customWidth="1"/>
    <col min="14613" max="14614" width="10.5" style="259" bestFit="1" customWidth="1"/>
    <col min="14615" max="14615" width="15.375" style="259" bestFit="1" customWidth="1"/>
    <col min="14616" max="14616" width="12.25" style="259" bestFit="1" customWidth="1"/>
    <col min="14617" max="14617" width="14.875" style="259" bestFit="1" customWidth="1"/>
    <col min="14618" max="14618" width="12.5" style="259" bestFit="1" customWidth="1"/>
    <col min="14619" max="14619" width="10.125" style="259" bestFit="1" customWidth="1"/>
    <col min="14620" max="14850" width="9" style="259"/>
    <col min="14851" max="14851" width="34.5" style="259" bestFit="1" customWidth="1"/>
    <col min="14852" max="14852" width="16.25" style="259" customWidth="1"/>
    <col min="14853" max="14853" width="14.875" style="259" customWidth="1"/>
    <col min="14854" max="14854" width="12.875" style="259" bestFit="1" customWidth="1"/>
    <col min="14855" max="14855" width="13.875" style="259" customWidth="1"/>
    <col min="14856" max="14856" width="11.625" style="259" customWidth="1"/>
    <col min="14857" max="14857" width="11.125" style="259" customWidth="1"/>
    <col min="14858" max="14858" width="12.875" style="259" bestFit="1" customWidth="1"/>
    <col min="14859" max="14859" width="12.625" style="259" customWidth="1"/>
    <col min="14860" max="14861" width="11.75" style="259" bestFit="1" customWidth="1"/>
    <col min="14862" max="14862" width="10.75" style="259" bestFit="1" customWidth="1"/>
    <col min="14863" max="14863" width="14.25" style="259" customWidth="1"/>
    <col min="14864" max="14864" width="12.5" style="259" customWidth="1"/>
    <col min="14865" max="14865" width="14.75" style="259" customWidth="1"/>
    <col min="14866" max="14866" width="14.875" style="259" customWidth="1"/>
    <col min="14867" max="14867" width="11.25" style="259" bestFit="1" customWidth="1"/>
    <col min="14868" max="14868" width="9.75" style="259" bestFit="1" customWidth="1"/>
    <col min="14869" max="14870" width="10.5" style="259" bestFit="1" customWidth="1"/>
    <col min="14871" max="14871" width="15.375" style="259" bestFit="1" customWidth="1"/>
    <col min="14872" max="14872" width="12.25" style="259" bestFit="1" customWidth="1"/>
    <col min="14873" max="14873" width="14.875" style="259" bestFit="1" customWidth="1"/>
    <col min="14874" max="14874" width="12.5" style="259" bestFit="1" customWidth="1"/>
    <col min="14875" max="14875" width="10.125" style="259" bestFit="1" customWidth="1"/>
    <col min="14876" max="15106" width="9" style="259"/>
    <col min="15107" max="15107" width="34.5" style="259" bestFit="1" customWidth="1"/>
    <col min="15108" max="15108" width="16.25" style="259" customWidth="1"/>
    <col min="15109" max="15109" width="14.875" style="259" customWidth="1"/>
    <col min="15110" max="15110" width="12.875" style="259" bestFit="1" customWidth="1"/>
    <col min="15111" max="15111" width="13.875" style="259" customWidth="1"/>
    <col min="15112" max="15112" width="11.625" style="259" customWidth="1"/>
    <col min="15113" max="15113" width="11.125" style="259" customWidth="1"/>
    <col min="15114" max="15114" width="12.875" style="259" bestFit="1" customWidth="1"/>
    <col min="15115" max="15115" width="12.625" style="259" customWidth="1"/>
    <col min="15116" max="15117" width="11.75" style="259" bestFit="1" customWidth="1"/>
    <col min="15118" max="15118" width="10.75" style="259" bestFit="1" customWidth="1"/>
    <col min="15119" max="15119" width="14.25" style="259" customWidth="1"/>
    <col min="15120" max="15120" width="12.5" style="259" customWidth="1"/>
    <col min="15121" max="15121" width="14.75" style="259" customWidth="1"/>
    <col min="15122" max="15122" width="14.875" style="259" customWidth="1"/>
    <col min="15123" max="15123" width="11.25" style="259" bestFit="1" customWidth="1"/>
    <col min="15124" max="15124" width="9.75" style="259" bestFit="1" customWidth="1"/>
    <col min="15125" max="15126" width="10.5" style="259" bestFit="1" customWidth="1"/>
    <col min="15127" max="15127" width="15.375" style="259" bestFit="1" customWidth="1"/>
    <col min="15128" max="15128" width="12.25" style="259" bestFit="1" customWidth="1"/>
    <col min="15129" max="15129" width="14.875" style="259" bestFit="1" customWidth="1"/>
    <col min="15130" max="15130" width="12.5" style="259" bestFit="1" customWidth="1"/>
    <col min="15131" max="15131" width="10.125" style="259" bestFit="1" customWidth="1"/>
    <col min="15132" max="15362" width="9" style="259"/>
    <col min="15363" max="15363" width="34.5" style="259" bestFit="1" customWidth="1"/>
    <col min="15364" max="15364" width="16.25" style="259" customWidth="1"/>
    <col min="15365" max="15365" width="14.875" style="259" customWidth="1"/>
    <col min="15366" max="15366" width="12.875" style="259" bestFit="1" customWidth="1"/>
    <col min="15367" max="15367" width="13.875" style="259" customWidth="1"/>
    <col min="15368" max="15368" width="11.625" style="259" customWidth="1"/>
    <col min="15369" max="15369" width="11.125" style="259" customWidth="1"/>
    <col min="15370" max="15370" width="12.875" style="259" bestFit="1" customWidth="1"/>
    <col min="15371" max="15371" width="12.625" style="259" customWidth="1"/>
    <col min="15372" max="15373" width="11.75" style="259" bestFit="1" customWidth="1"/>
    <col min="15374" max="15374" width="10.75" style="259" bestFit="1" customWidth="1"/>
    <col min="15375" max="15375" width="14.25" style="259" customWidth="1"/>
    <col min="15376" max="15376" width="12.5" style="259" customWidth="1"/>
    <col min="15377" max="15377" width="14.75" style="259" customWidth="1"/>
    <col min="15378" max="15378" width="14.875" style="259" customWidth="1"/>
    <col min="15379" max="15379" width="11.25" style="259" bestFit="1" customWidth="1"/>
    <col min="15380" max="15380" width="9.75" style="259" bestFit="1" customWidth="1"/>
    <col min="15381" max="15382" width="10.5" style="259" bestFit="1" customWidth="1"/>
    <col min="15383" max="15383" width="15.375" style="259" bestFit="1" customWidth="1"/>
    <col min="15384" max="15384" width="12.25" style="259" bestFit="1" customWidth="1"/>
    <col min="15385" max="15385" width="14.875" style="259" bestFit="1" customWidth="1"/>
    <col min="15386" max="15386" width="12.5" style="259" bestFit="1" customWidth="1"/>
    <col min="15387" max="15387" width="10.125" style="259" bestFit="1" customWidth="1"/>
    <col min="15388" max="15618" width="9" style="259"/>
    <col min="15619" max="15619" width="34.5" style="259" bestFit="1" customWidth="1"/>
    <col min="15620" max="15620" width="16.25" style="259" customWidth="1"/>
    <col min="15621" max="15621" width="14.875" style="259" customWidth="1"/>
    <col min="15622" max="15622" width="12.875" style="259" bestFit="1" customWidth="1"/>
    <col min="15623" max="15623" width="13.875" style="259" customWidth="1"/>
    <col min="15624" max="15624" width="11.625" style="259" customWidth="1"/>
    <col min="15625" max="15625" width="11.125" style="259" customWidth="1"/>
    <col min="15626" max="15626" width="12.875" style="259" bestFit="1" customWidth="1"/>
    <col min="15627" max="15627" width="12.625" style="259" customWidth="1"/>
    <col min="15628" max="15629" width="11.75" style="259" bestFit="1" customWidth="1"/>
    <col min="15630" max="15630" width="10.75" style="259" bestFit="1" customWidth="1"/>
    <col min="15631" max="15631" width="14.25" style="259" customWidth="1"/>
    <col min="15632" max="15632" width="12.5" style="259" customWidth="1"/>
    <col min="15633" max="15633" width="14.75" style="259" customWidth="1"/>
    <col min="15634" max="15634" width="14.875" style="259" customWidth="1"/>
    <col min="15635" max="15635" width="11.25" style="259" bestFit="1" customWidth="1"/>
    <col min="15636" max="15636" width="9.75" style="259" bestFit="1" customWidth="1"/>
    <col min="15637" max="15638" width="10.5" style="259" bestFit="1" customWidth="1"/>
    <col min="15639" max="15639" width="15.375" style="259" bestFit="1" customWidth="1"/>
    <col min="15640" max="15640" width="12.25" style="259" bestFit="1" customWidth="1"/>
    <col min="15641" max="15641" width="14.875" style="259" bestFit="1" customWidth="1"/>
    <col min="15642" max="15642" width="12.5" style="259" bestFit="1" customWidth="1"/>
    <col min="15643" max="15643" width="10.125" style="259" bestFit="1" customWidth="1"/>
    <col min="15644" max="15874" width="9" style="259"/>
    <col min="15875" max="15875" width="34.5" style="259" bestFit="1" customWidth="1"/>
    <col min="15876" max="15876" width="16.25" style="259" customWidth="1"/>
    <col min="15877" max="15877" width="14.875" style="259" customWidth="1"/>
    <col min="15878" max="15878" width="12.875" style="259" bestFit="1" customWidth="1"/>
    <col min="15879" max="15879" width="13.875" style="259" customWidth="1"/>
    <col min="15880" max="15880" width="11.625" style="259" customWidth="1"/>
    <col min="15881" max="15881" width="11.125" style="259" customWidth="1"/>
    <col min="15882" max="15882" width="12.875" style="259" bestFit="1" customWidth="1"/>
    <col min="15883" max="15883" width="12.625" style="259" customWidth="1"/>
    <col min="15884" max="15885" width="11.75" style="259" bestFit="1" customWidth="1"/>
    <col min="15886" max="15886" width="10.75" style="259" bestFit="1" customWidth="1"/>
    <col min="15887" max="15887" width="14.25" style="259" customWidth="1"/>
    <col min="15888" max="15888" width="12.5" style="259" customWidth="1"/>
    <col min="15889" max="15889" width="14.75" style="259" customWidth="1"/>
    <col min="15890" max="15890" width="14.875" style="259" customWidth="1"/>
    <col min="15891" max="15891" width="11.25" style="259" bestFit="1" customWidth="1"/>
    <col min="15892" max="15892" width="9.75" style="259" bestFit="1" customWidth="1"/>
    <col min="15893" max="15894" width="10.5" style="259" bestFit="1" customWidth="1"/>
    <col min="15895" max="15895" width="15.375" style="259" bestFit="1" customWidth="1"/>
    <col min="15896" max="15896" width="12.25" style="259" bestFit="1" customWidth="1"/>
    <col min="15897" max="15897" width="14.875" style="259" bestFit="1" customWidth="1"/>
    <col min="15898" max="15898" width="12.5" style="259" bestFit="1" customWidth="1"/>
    <col min="15899" max="15899" width="10.125" style="259" bestFit="1" customWidth="1"/>
    <col min="15900" max="16130" width="9" style="259"/>
    <col min="16131" max="16131" width="34.5" style="259" bestFit="1" customWidth="1"/>
    <col min="16132" max="16132" width="16.25" style="259" customWidth="1"/>
    <col min="16133" max="16133" width="14.875" style="259" customWidth="1"/>
    <col min="16134" max="16134" width="12.875" style="259" bestFit="1" customWidth="1"/>
    <col min="16135" max="16135" width="13.875" style="259" customWidth="1"/>
    <col min="16136" max="16136" width="11.625" style="259" customWidth="1"/>
    <col min="16137" max="16137" width="11.125" style="259" customWidth="1"/>
    <col min="16138" max="16138" width="12.875" style="259" bestFit="1" customWidth="1"/>
    <col min="16139" max="16139" width="12.625" style="259" customWidth="1"/>
    <col min="16140" max="16141" width="11.75" style="259" bestFit="1" customWidth="1"/>
    <col min="16142" max="16142" width="10.75" style="259" bestFit="1" customWidth="1"/>
    <col min="16143" max="16143" width="14.25" style="259" customWidth="1"/>
    <col min="16144" max="16144" width="12.5" style="259" customWidth="1"/>
    <col min="16145" max="16145" width="14.75" style="259" customWidth="1"/>
    <col min="16146" max="16146" width="14.875" style="259" customWidth="1"/>
    <col min="16147" max="16147" width="11.25" style="259" bestFit="1" customWidth="1"/>
    <col min="16148" max="16148" width="9.75" style="259" bestFit="1" customWidth="1"/>
    <col min="16149" max="16150" width="10.5" style="259" bestFit="1" customWidth="1"/>
    <col min="16151" max="16151" width="15.375" style="259" bestFit="1" customWidth="1"/>
    <col min="16152" max="16152" width="12.25" style="259" bestFit="1" customWidth="1"/>
    <col min="16153" max="16153" width="14.875" style="259" bestFit="1" customWidth="1"/>
    <col min="16154" max="16154" width="12.5" style="259" bestFit="1" customWidth="1"/>
    <col min="16155" max="16155" width="10.125" style="259" bestFit="1" customWidth="1"/>
    <col min="16156" max="16384" width="9" style="259"/>
  </cols>
  <sheetData>
    <row r="1" spans="1:64" ht="20.25">
      <c r="A1" s="953" t="s">
        <v>635</v>
      </c>
    </row>
    <row r="2" spans="1:64" ht="21" thickBot="1">
      <c r="A2" s="953" t="s">
        <v>740</v>
      </c>
    </row>
    <row r="3" spans="1:64" ht="41.25" customHeight="1" thickTop="1" thickBot="1">
      <c r="A3" s="954"/>
      <c r="B3" s="955" t="s">
        <v>741</v>
      </c>
      <c r="C3" s="280"/>
      <c r="D3" s="280"/>
      <c r="E3" s="280"/>
      <c r="F3" s="280"/>
      <c r="G3" s="280"/>
      <c r="H3" s="280"/>
      <c r="I3" s="280"/>
      <c r="J3" s="280"/>
      <c r="K3" s="280"/>
      <c r="L3" s="280"/>
      <c r="M3" s="280"/>
      <c r="N3" s="280"/>
      <c r="O3" s="281"/>
      <c r="P3" s="955" t="s">
        <v>742</v>
      </c>
      <c r="Q3" s="280"/>
      <c r="R3" s="280"/>
      <c r="S3" s="280"/>
      <c r="T3" s="280"/>
      <c r="U3" s="281"/>
      <c r="V3" s="956" t="s">
        <v>743</v>
      </c>
      <c r="W3" s="280" t="s">
        <v>744</v>
      </c>
      <c r="X3" s="280"/>
      <c r="Y3" s="281"/>
    </row>
    <row r="4" spans="1:64" ht="16.5" thickTop="1">
      <c r="A4" s="225"/>
      <c r="B4" s="957" t="s">
        <v>829</v>
      </c>
      <c r="C4" s="958" t="s">
        <v>830</v>
      </c>
      <c r="D4" s="959" t="s">
        <v>612</v>
      </c>
      <c r="E4" s="960" t="s">
        <v>612</v>
      </c>
      <c r="F4" s="961" t="s">
        <v>612</v>
      </c>
      <c r="G4" s="959" t="s">
        <v>831</v>
      </c>
      <c r="H4" s="960" t="s">
        <v>612</v>
      </c>
      <c r="I4" s="962" t="s">
        <v>194</v>
      </c>
      <c r="J4" s="962" t="s">
        <v>612</v>
      </c>
      <c r="K4" s="961" t="s">
        <v>612</v>
      </c>
      <c r="L4" s="959" t="s">
        <v>612</v>
      </c>
      <c r="M4" s="963" t="s">
        <v>612</v>
      </c>
      <c r="N4" s="962" t="s">
        <v>612</v>
      </c>
      <c r="O4" s="964" t="s">
        <v>612</v>
      </c>
      <c r="P4" s="965" t="s">
        <v>831</v>
      </c>
      <c r="Q4" s="961" t="s">
        <v>612</v>
      </c>
      <c r="R4" s="966" t="s">
        <v>612</v>
      </c>
      <c r="S4" s="966" t="s">
        <v>612</v>
      </c>
      <c r="T4" s="959" t="s">
        <v>832</v>
      </c>
      <c r="U4" s="967" t="s">
        <v>612</v>
      </c>
      <c r="V4" s="968" t="s">
        <v>612</v>
      </c>
      <c r="W4" s="963" t="s">
        <v>612</v>
      </c>
      <c r="X4" s="961" t="s">
        <v>612</v>
      </c>
      <c r="Y4" s="969" t="s">
        <v>612</v>
      </c>
    </row>
    <row r="5" spans="1:64">
      <c r="A5" s="290" t="s">
        <v>833</v>
      </c>
      <c r="B5" s="970" t="s">
        <v>834</v>
      </c>
      <c r="C5" s="971" t="s">
        <v>834</v>
      </c>
      <c r="D5" s="959" t="s">
        <v>612</v>
      </c>
      <c r="E5" s="960" t="s">
        <v>612</v>
      </c>
      <c r="F5" s="972" t="s">
        <v>612</v>
      </c>
      <c r="G5" s="959" t="s">
        <v>835</v>
      </c>
      <c r="H5" s="960" t="s">
        <v>612</v>
      </c>
      <c r="I5" s="962" t="s">
        <v>644</v>
      </c>
      <c r="J5" s="962" t="s">
        <v>612</v>
      </c>
      <c r="K5" s="972" t="s">
        <v>612</v>
      </c>
      <c r="L5" s="959" t="s">
        <v>836</v>
      </c>
      <c r="M5" s="960" t="s">
        <v>612</v>
      </c>
      <c r="N5" s="962" t="s">
        <v>782</v>
      </c>
      <c r="O5" s="973" t="s">
        <v>612</v>
      </c>
      <c r="P5" s="965" t="s">
        <v>835</v>
      </c>
      <c r="Q5" s="972" t="s">
        <v>612</v>
      </c>
      <c r="R5" s="959" t="s">
        <v>612</v>
      </c>
      <c r="S5" s="959" t="s">
        <v>612</v>
      </c>
      <c r="T5" s="959" t="s">
        <v>837</v>
      </c>
      <c r="U5" s="967" t="s">
        <v>612</v>
      </c>
      <c r="V5" s="968" t="s">
        <v>612</v>
      </c>
      <c r="W5" s="960" t="s">
        <v>612</v>
      </c>
      <c r="X5" s="972" t="s">
        <v>612</v>
      </c>
      <c r="Y5" s="969" t="s">
        <v>612</v>
      </c>
    </row>
    <row r="6" spans="1:64">
      <c r="A6" s="290" t="s">
        <v>612</v>
      </c>
      <c r="B6" s="970" t="s">
        <v>838</v>
      </c>
      <c r="C6" s="971" t="s">
        <v>838</v>
      </c>
      <c r="D6" s="959" t="s">
        <v>782</v>
      </c>
      <c r="E6" s="960" t="s">
        <v>194</v>
      </c>
      <c r="F6" s="972" t="s">
        <v>612</v>
      </c>
      <c r="G6" s="959" t="s">
        <v>839</v>
      </c>
      <c r="H6" s="960" t="s">
        <v>194</v>
      </c>
      <c r="I6" s="962" t="s">
        <v>840</v>
      </c>
      <c r="J6" s="962" t="s">
        <v>783</v>
      </c>
      <c r="K6" s="972" t="s">
        <v>612</v>
      </c>
      <c r="L6" s="959" t="s">
        <v>841</v>
      </c>
      <c r="M6" s="960" t="s">
        <v>612</v>
      </c>
      <c r="N6" s="962" t="s">
        <v>786</v>
      </c>
      <c r="O6" s="973" t="s">
        <v>612</v>
      </c>
      <c r="P6" s="965" t="s">
        <v>839</v>
      </c>
      <c r="Q6" s="972" t="s">
        <v>612</v>
      </c>
      <c r="R6" s="959" t="s">
        <v>612</v>
      </c>
      <c r="S6" s="959" t="s">
        <v>612</v>
      </c>
      <c r="T6" s="959" t="s">
        <v>835</v>
      </c>
      <c r="U6" s="967" t="s">
        <v>194</v>
      </c>
      <c r="V6" s="968" t="s">
        <v>842</v>
      </c>
      <c r="W6" s="960" t="s">
        <v>612</v>
      </c>
      <c r="X6" s="972" t="s">
        <v>612</v>
      </c>
      <c r="Y6" s="969" t="s">
        <v>612</v>
      </c>
    </row>
    <row r="7" spans="1:64">
      <c r="A7" s="290" t="s">
        <v>612</v>
      </c>
      <c r="B7" s="970" t="s">
        <v>843</v>
      </c>
      <c r="C7" s="971" t="s">
        <v>843</v>
      </c>
      <c r="D7" s="959" t="s">
        <v>786</v>
      </c>
      <c r="E7" s="960" t="s">
        <v>644</v>
      </c>
      <c r="F7" s="972" t="s">
        <v>787</v>
      </c>
      <c r="G7" s="959" t="s">
        <v>787</v>
      </c>
      <c r="H7" s="960" t="s">
        <v>787</v>
      </c>
      <c r="I7" s="962" t="s">
        <v>787</v>
      </c>
      <c r="J7" s="962" t="s">
        <v>788</v>
      </c>
      <c r="K7" s="972" t="s">
        <v>836</v>
      </c>
      <c r="L7" s="959" t="s">
        <v>844</v>
      </c>
      <c r="M7" s="960" t="s">
        <v>194</v>
      </c>
      <c r="N7" s="962" t="s">
        <v>789</v>
      </c>
      <c r="O7" s="973" t="s">
        <v>790</v>
      </c>
      <c r="P7" s="960" t="s">
        <v>790</v>
      </c>
      <c r="Q7" s="972" t="s">
        <v>789</v>
      </c>
      <c r="R7" s="959" t="s">
        <v>789</v>
      </c>
      <c r="S7" s="959" t="s">
        <v>789</v>
      </c>
      <c r="T7" s="959" t="s">
        <v>839</v>
      </c>
      <c r="U7" s="967" t="s">
        <v>789</v>
      </c>
      <c r="V7" s="968" t="s">
        <v>845</v>
      </c>
      <c r="W7" s="960" t="s">
        <v>194</v>
      </c>
      <c r="X7" s="972" t="s">
        <v>846</v>
      </c>
      <c r="Y7" s="969" t="s">
        <v>612</v>
      </c>
    </row>
    <row r="8" spans="1:64" ht="16.5" thickBot="1">
      <c r="A8" s="974" t="s">
        <v>612</v>
      </c>
      <c r="B8" s="975" t="s">
        <v>785</v>
      </c>
      <c r="C8" s="976" t="s">
        <v>785</v>
      </c>
      <c r="D8" s="977" t="s">
        <v>790</v>
      </c>
      <c r="E8" s="978" t="s">
        <v>847</v>
      </c>
      <c r="F8" s="979" t="s">
        <v>793</v>
      </c>
      <c r="G8" s="977" t="s">
        <v>793</v>
      </c>
      <c r="H8" s="978" t="s">
        <v>793</v>
      </c>
      <c r="I8" s="980" t="s">
        <v>793</v>
      </c>
      <c r="J8" s="980" t="s">
        <v>794</v>
      </c>
      <c r="K8" s="979" t="s">
        <v>848</v>
      </c>
      <c r="L8" s="977" t="s">
        <v>849</v>
      </c>
      <c r="M8" s="978" t="s">
        <v>836</v>
      </c>
      <c r="N8" s="980" t="s">
        <v>790</v>
      </c>
      <c r="O8" s="981" t="s">
        <v>788</v>
      </c>
      <c r="P8" s="978" t="s">
        <v>788</v>
      </c>
      <c r="Q8" s="979" t="s">
        <v>850</v>
      </c>
      <c r="R8" s="977" t="s">
        <v>786</v>
      </c>
      <c r="S8" s="977" t="s">
        <v>851</v>
      </c>
      <c r="T8" s="977" t="s">
        <v>852</v>
      </c>
      <c r="U8" s="982" t="s">
        <v>793</v>
      </c>
      <c r="V8" s="983" t="s">
        <v>793</v>
      </c>
      <c r="W8" s="978" t="s">
        <v>853</v>
      </c>
      <c r="X8" s="979" t="s">
        <v>853</v>
      </c>
      <c r="Y8" s="984" t="s">
        <v>194</v>
      </c>
    </row>
    <row r="9" spans="1:64">
      <c r="A9" s="290" t="s">
        <v>612</v>
      </c>
      <c r="B9" s="283">
        <v>0</v>
      </c>
      <c r="C9" s="259">
        <v>0</v>
      </c>
      <c r="D9" s="284">
        <v>0</v>
      </c>
      <c r="E9" s="285">
        <v>0</v>
      </c>
      <c r="F9" s="286">
        <v>0</v>
      </c>
      <c r="G9" s="284">
        <v>0</v>
      </c>
      <c r="H9" s="285">
        <v>0</v>
      </c>
      <c r="I9" s="287">
        <v>0</v>
      </c>
      <c r="J9" s="287">
        <v>0</v>
      </c>
      <c r="K9" s="286">
        <v>0</v>
      </c>
      <c r="L9" s="284">
        <v>0</v>
      </c>
      <c r="M9" s="285">
        <v>0</v>
      </c>
      <c r="N9" s="287">
        <v>0</v>
      </c>
      <c r="O9" s="288">
        <v>0</v>
      </c>
      <c r="P9" s="285">
        <v>0</v>
      </c>
      <c r="Q9" s="286">
        <v>0</v>
      </c>
      <c r="R9" s="284">
        <v>0</v>
      </c>
      <c r="S9" s="284">
        <v>0</v>
      </c>
      <c r="T9" s="284">
        <v>0</v>
      </c>
      <c r="U9" s="289">
        <v>0</v>
      </c>
      <c r="V9" s="290">
        <v>0</v>
      </c>
      <c r="W9" s="285">
        <v>0</v>
      </c>
      <c r="X9" s="286">
        <v>0</v>
      </c>
      <c r="Y9" s="291">
        <v>0</v>
      </c>
    </row>
    <row r="10" spans="1:64" s="303" customFormat="1" ht="16.5" thickBot="1">
      <c r="A10" s="985" t="s">
        <v>854</v>
      </c>
      <c r="B10" s="292">
        <v>18258</v>
      </c>
      <c r="C10" s="293">
        <v>178745</v>
      </c>
      <c r="D10" s="294">
        <v>54744</v>
      </c>
      <c r="E10" s="295">
        <v>233489</v>
      </c>
      <c r="F10" s="296">
        <v>4465</v>
      </c>
      <c r="G10" s="294">
        <v>1872</v>
      </c>
      <c r="H10" s="295">
        <v>6337</v>
      </c>
      <c r="I10" s="297">
        <v>239826</v>
      </c>
      <c r="J10" s="297">
        <v>416</v>
      </c>
      <c r="K10" s="296">
        <v>430</v>
      </c>
      <c r="L10" s="294">
        <v>3310</v>
      </c>
      <c r="M10" s="295">
        <v>3740</v>
      </c>
      <c r="N10" s="297">
        <v>7462</v>
      </c>
      <c r="O10" s="298">
        <v>0</v>
      </c>
      <c r="P10" s="295">
        <v>1.8866666666666667</v>
      </c>
      <c r="Q10" s="296">
        <v>671</v>
      </c>
      <c r="R10" s="294">
        <v>50</v>
      </c>
      <c r="S10" s="294">
        <v>108</v>
      </c>
      <c r="T10" s="294">
        <v>1387</v>
      </c>
      <c r="U10" s="299">
        <v>2216</v>
      </c>
      <c r="V10" s="300">
        <v>2574</v>
      </c>
      <c r="W10" s="295">
        <v>274493</v>
      </c>
      <c r="X10" s="301">
        <v>0</v>
      </c>
      <c r="Y10" s="302">
        <v>0</v>
      </c>
    </row>
    <row r="11" spans="1:64">
      <c r="A11" s="290" t="s">
        <v>855</v>
      </c>
      <c r="B11" s="304">
        <v>0</v>
      </c>
      <c r="C11" s="305">
        <v>0</v>
      </c>
      <c r="D11" s="306">
        <v>0</v>
      </c>
      <c r="E11" s="307">
        <v>0</v>
      </c>
      <c r="F11" s="308">
        <v>0</v>
      </c>
      <c r="G11" s="306">
        <v>0</v>
      </c>
      <c r="H11" s="307">
        <v>0</v>
      </c>
      <c r="I11" s="309">
        <v>0</v>
      </c>
      <c r="J11" s="309">
        <v>0</v>
      </c>
      <c r="K11" s="308">
        <v>0</v>
      </c>
      <c r="L11" s="306">
        <v>0</v>
      </c>
      <c r="M11" s="307">
        <v>0</v>
      </c>
      <c r="N11" s="309">
        <v>0</v>
      </c>
      <c r="O11" s="310">
        <v>0</v>
      </c>
      <c r="P11" s="307">
        <v>0</v>
      </c>
      <c r="Q11" s="308">
        <v>0</v>
      </c>
      <c r="R11" s="306">
        <v>0</v>
      </c>
      <c r="S11" s="306">
        <v>0</v>
      </c>
      <c r="T11" s="306">
        <v>0</v>
      </c>
      <c r="U11" s="311">
        <v>0</v>
      </c>
      <c r="V11" s="312">
        <v>0</v>
      </c>
      <c r="W11" s="307">
        <v>0</v>
      </c>
      <c r="X11" s="286">
        <v>0</v>
      </c>
      <c r="Y11" s="291">
        <v>0</v>
      </c>
      <c r="AQ11" s="313"/>
      <c r="AR11" s="313"/>
      <c r="AS11" s="313"/>
      <c r="AW11" s="313"/>
      <c r="BJ11" s="313"/>
    </row>
    <row r="12" spans="1:64">
      <c r="A12" s="290" t="s">
        <v>612</v>
      </c>
      <c r="B12" s="304">
        <v>0</v>
      </c>
      <c r="C12" s="305">
        <v>0</v>
      </c>
      <c r="D12" s="306">
        <v>0</v>
      </c>
      <c r="E12" s="307">
        <v>0</v>
      </c>
      <c r="F12" s="308">
        <v>0</v>
      </c>
      <c r="G12" s="306">
        <v>0</v>
      </c>
      <c r="H12" s="307">
        <v>0</v>
      </c>
      <c r="I12" s="309">
        <v>0</v>
      </c>
      <c r="J12" s="309">
        <v>0</v>
      </c>
      <c r="K12" s="308">
        <v>0</v>
      </c>
      <c r="L12" s="306">
        <v>0</v>
      </c>
      <c r="M12" s="307">
        <v>0</v>
      </c>
      <c r="N12" s="309">
        <v>0</v>
      </c>
      <c r="O12" s="310">
        <v>0</v>
      </c>
      <c r="P12" s="307">
        <v>0</v>
      </c>
      <c r="Q12" s="308">
        <v>0</v>
      </c>
      <c r="R12" s="306">
        <v>0</v>
      </c>
      <c r="S12" s="306">
        <v>0</v>
      </c>
      <c r="T12" s="306">
        <v>0</v>
      </c>
      <c r="U12" s="311">
        <v>0</v>
      </c>
      <c r="V12" s="312">
        <v>0</v>
      </c>
      <c r="W12" s="307">
        <v>0</v>
      </c>
      <c r="X12" s="286">
        <v>0</v>
      </c>
      <c r="Y12" s="291">
        <v>0</v>
      </c>
    </row>
    <row r="13" spans="1:64">
      <c r="A13" s="290" t="s">
        <v>612</v>
      </c>
      <c r="B13" s="304">
        <v>0</v>
      </c>
      <c r="C13" s="305">
        <v>0</v>
      </c>
      <c r="D13" s="306">
        <v>0</v>
      </c>
      <c r="E13" s="307">
        <v>0</v>
      </c>
      <c r="F13" s="308">
        <v>0</v>
      </c>
      <c r="G13" s="306">
        <v>0</v>
      </c>
      <c r="H13" s="307">
        <v>0</v>
      </c>
      <c r="I13" s="309">
        <v>0</v>
      </c>
      <c r="J13" s="309">
        <v>0</v>
      </c>
      <c r="K13" s="308">
        <v>0</v>
      </c>
      <c r="L13" s="306">
        <v>0</v>
      </c>
      <c r="M13" s="307">
        <v>0</v>
      </c>
      <c r="N13" s="309">
        <v>0</v>
      </c>
      <c r="O13" s="310">
        <v>0</v>
      </c>
      <c r="P13" s="307">
        <v>0</v>
      </c>
      <c r="Q13" s="308">
        <v>0</v>
      </c>
      <c r="R13" s="306">
        <v>0</v>
      </c>
      <c r="S13" s="306">
        <v>0</v>
      </c>
      <c r="T13" s="306">
        <v>0</v>
      </c>
      <c r="U13" s="311">
        <v>0</v>
      </c>
      <c r="V13" s="312">
        <v>0</v>
      </c>
      <c r="W13" s="307">
        <v>0</v>
      </c>
      <c r="X13" s="286">
        <v>0</v>
      </c>
      <c r="Y13" s="291">
        <v>0</v>
      </c>
    </row>
    <row r="14" spans="1:64" s="325" customFormat="1">
      <c r="A14" s="986" t="s">
        <v>856</v>
      </c>
      <c r="B14" s="314">
        <v>58194915</v>
      </c>
      <c r="C14" s="315">
        <v>518044256</v>
      </c>
      <c r="D14" s="316">
        <v>282853550</v>
      </c>
      <c r="E14" s="317">
        <v>800897806</v>
      </c>
      <c r="F14" s="318">
        <v>17468497</v>
      </c>
      <c r="G14" s="316">
        <v>4395146</v>
      </c>
      <c r="H14" s="317">
        <v>21863643</v>
      </c>
      <c r="I14" s="319">
        <v>822761449</v>
      </c>
      <c r="J14" s="319">
        <v>1742573</v>
      </c>
      <c r="K14" s="318">
        <v>764431</v>
      </c>
      <c r="L14" s="316">
        <v>1423115</v>
      </c>
      <c r="M14" s="317">
        <v>2187546</v>
      </c>
      <c r="N14" s="319">
        <v>53393722</v>
      </c>
      <c r="O14" s="320">
        <v>5040</v>
      </c>
      <c r="P14" s="317">
        <v>0</v>
      </c>
      <c r="Q14" s="318">
        <v>3884043</v>
      </c>
      <c r="R14" s="316">
        <v>347743</v>
      </c>
      <c r="S14" s="316">
        <v>160043</v>
      </c>
      <c r="T14" s="316">
        <v>3987431</v>
      </c>
      <c r="U14" s="321">
        <v>8379260</v>
      </c>
      <c r="V14" s="322">
        <v>19943393</v>
      </c>
      <c r="W14" s="317">
        <v>966607898</v>
      </c>
      <c r="X14" s="323">
        <v>0</v>
      </c>
      <c r="Y14" s="324">
        <v>966607898</v>
      </c>
    </row>
    <row r="15" spans="1:64" s="337" customFormat="1" ht="16.5" thickBot="1">
      <c r="A15" s="987" t="s">
        <v>857</v>
      </c>
      <c r="B15" s="326">
        <v>84478048</v>
      </c>
      <c r="C15" s="327">
        <v>810086401</v>
      </c>
      <c r="D15" s="328">
        <v>260904847</v>
      </c>
      <c r="E15" s="329">
        <v>1070991248</v>
      </c>
      <c r="F15" s="330">
        <v>22788537</v>
      </c>
      <c r="G15" s="328">
        <v>8793693</v>
      </c>
      <c r="H15" s="329">
        <v>31582230</v>
      </c>
      <c r="I15" s="331">
        <v>1102573478</v>
      </c>
      <c r="J15" s="331">
        <v>1805579</v>
      </c>
      <c r="K15" s="330">
        <v>1582053</v>
      </c>
      <c r="L15" s="328">
        <v>1223963</v>
      </c>
      <c r="M15" s="329">
        <v>2806016</v>
      </c>
      <c r="N15" s="331">
        <v>36222854</v>
      </c>
      <c r="O15" s="332">
        <v>1411</v>
      </c>
      <c r="P15" s="329">
        <v>8975</v>
      </c>
      <c r="Q15" s="330">
        <v>4220690</v>
      </c>
      <c r="R15" s="328">
        <v>251620</v>
      </c>
      <c r="S15" s="328">
        <v>613674</v>
      </c>
      <c r="T15" s="328">
        <v>8071105</v>
      </c>
      <c r="U15" s="333">
        <v>13157089</v>
      </c>
      <c r="V15" s="334">
        <v>10600032</v>
      </c>
      <c r="W15" s="329">
        <v>1251653482</v>
      </c>
      <c r="X15" s="335">
        <v>106161305</v>
      </c>
      <c r="Y15" s="336">
        <v>1357814787</v>
      </c>
    </row>
    <row r="16" spans="1:64" ht="16.5" thickBot="1">
      <c r="A16" s="988" t="s">
        <v>858</v>
      </c>
      <c r="B16" s="989">
        <v>142672963</v>
      </c>
      <c r="C16" s="990">
        <v>1328130657</v>
      </c>
      <c r="D16" s="991">
        <v>543758397</v>
      </c>
      <c r="E16" s="992">
        <v>1871889054</v>
      </c>
      <c r="F16" s="993">
        <v>40257034</v>
      </c>
      <c r="G16" s="991">
        <v>13188839</v>
      </c>
      <c r="H16" s="992">
        <v>53445873</v>
      </c>
      <c r="I16" s="994">
        <v>1925334927</v>
      </c>
      <c r="J16" s="994">
        <v>3548152</v>
      </c>
      <c r="K16" s="993">
        <v>2346484</v>
      </c>
      <c r="L16" s="991">
        <v>2647078</v>
      </c>
      <c r="M16" s="992">
        <v>4993562</v>
      </c>
      <c r="N16" s="994">
        <v>89616576</v>
      </c>
      <c r="O16" s="995">
        <v>6451</v>
      </c>
      <c r="P16" s="992">
        <v>8975</v>
      </c>
      <c r="Q16" s="993">
        <v>8104733</v>
      </c>
      <c r="R16" s="991">
        <v>599363</v>
      </c>
      <c r="S16" s="991">
        <v>773717</v>
      </c>
      <c r="T16" s="991">
        <v>12058536</v>
      </c>
      <c r="U16" s="996">
        <v>21536349</v>
      </c>
      <c r="V16" s="997">
        <v>30543425</v>
      </c>
      <c r="W16" s="992">
        <v>2218261380</v>
      </c>
      <c r="X16" s="998">
        <v>106161305</v>
      </c>
      <c r="Y16" s="999">
        <v>2324422685</v>
      </c>
      <c r="AA16" s="338"/>
      <c r="AB16" s="313"/>
      <c r="AF16" s="339"/>
      <c r="AG16" s="339"/>
      <c r="AQ16" s="313"/>
      <c r="AR16" s="313"/>
      <c r="AS16" s="313"/>
      <c r="AT16" s="313"/>
      <c r="AV16" s="313"/>
      <c r="AW16" s="313"/>
      <c r="AX16" s="313"/>
      <c r="AY16" s="313"/>
      <c r="AZ16" s="313"/>
      <c r="BA16" s="313"/>
      <c r="BB16" s="313"/>
      <c r="BD16" s="313"/>
      <c r="BJ16" s="313"/>
      <c r="BK16" s="313"/>
      <c r="BL16" s="313"/>
    </row>
    <row r="17" spans="1:64">
      <c r="A17" s="290" t="s">
        <v>612</v>
      </c>
      <c r="B17" s="304">
        <v>0</v>
      </c>
      <c r="C17" s="305">
        <v>0</v>
      </c>
      <c r="D17" s="306">
        <v>0</v>
      </c>
      <c r="E17" s="307">
        <v>0</v>
      </c>
      <c r="F17" s="308">
        <v>0</v>
      </c>
      <c r="G17" s="306">
        <v>0</v>
      </c>
      <c r="H17" s="307">
        <v>0</v>
      </c>
      <c r="I17" s="309">
        <v>0</v>
      </c>
      <c r="J17" s="309">
        <v>0</v>
      </c>
      <c r="K17" s="308">
        <v>0</v>
      </c>
      <c r="L17" s="306">
        <v>0</v>
      </c>
      <c r="M17" s="307">
        <v>0</v>
      </c>
      <c r="N17" s="309">
        <v>0</v>
      </c>
      <c r="O17" s="310">
        <v>0</v>
      </c>
      <c r="P17" s="307">
        <v>0</v>
      </c>
      <c r="Q17" s="308">
        <v>0</v>
      </c>
      <c r="R17" s="306">
        <v>0</v>
      </c>
      <c r="S17" s="306">
        <v>0</v>
      </c>
      <c r="T17" s="306">
        <v>0</v>
      </c>
      <c r="U17" s="311">
        <v>0</v>
      </c>
      <c r="V17" s="312">
        <v>0</v>
      </c>
      <c r="W17" s="307">
        <v>0</v>
      </c>
      <c r="X17" s="340">
        <v>0</v>
      </c>
      <c r="Y17" s="341">
        <v>0</v>
      </c>
      <c r="AG17" s="339"/>
      <c r="AQ17" s="339"/>
      <c r="AR17" s="339"/>
      <c r="AS17" s="339"/>
      <c r="AT17" s="339"/>
      <c r="AU17" s="339"/>
      <c r="AV17" s="339"/>
      <c r="AW17" s="339"/>
      <c r="AX17" s="339"/>
      <c r="AY17" s="339"/>
      <c r="AZ17" s="339"/>
      <c r="BA17" s="339"/>
      <c r="BB17" s="339"/>
      <c r="BC17" s="339"/>
      <c r="BD17" s="339"/>
      <c r="BE17" s="339"/>
      <c r="BF17" s="339"/>
      <c r="BG17" s="339"/>
      <c r="BH17" s="339"/>
      <c r="BI17" s="339"/>
      <c r="BJ17" s="339"/>
      <c r="BK17" s="339"/>
      <c r="BL17" s="339"/>
    </row>
    <row r="18" spans="1:64">
      <c r="A18" s="290" t="s">
        <v>612</v>
      </c>
      <c r="B18" s="304">
        <v>0</v>
      </c>
      <c r="C18" s="305">
        <v>0</v>
      </c>
      <c r="D18" s="306">
        <v>0</v>
      </c>
      <c r="E18" s="307">
        <v>0</v>
      </c>
      <c r="F18" s="308">
        <v>0</v>
      </c>
      <c r="G18" s="306">
        <v>0</v>
      </c>
      <c r="H18" s="307">
        <v>0</v>
      </c>
      <c r="I18" s="309">
        <v>0</v>
      </c>
      <c r="J18" s="309">
        <v>0</v>
      </c>
      <c r="K18" s="308">
        <v>0</v>
      </c>
      <c r="L18" s="306">
        <v>0</v>
      </c>
      <c r="M18" s="307">
        <v>0</v>
      </c>
      <c r="N18" s="309">
        <v>0</v>
      </c>
      <c r="O18" s="310">
        <v>0</v>
      </c>
      <c r="P18" s="307">
        <v>0</v>
      </c>
      <c r="Q18" s="308">
        <v>0</v>
      </c>
      <c r="R18" s="306">
        <v>0</v>
      </c>
      <c r="S18" s="306">
        <v>0</v>
      </c>
      <c r="T18" s="306">
        <v>0</v>
      </c>
      <c r="U18" s="311">
        <v>0</v>
      </c>
      <c r="V18" s="312">
        <v>0</v>
      </c>
      <c r="W18" s="307">
        <v>0</v>
      </c>
      <c r="X18" s="286">
        <v>0</v>
      </c>
      <c r="Y18" s="291">
        <v>0</v>
      </c>
    </row>
    <row r="19" spans="1:64">
      <c r="A19" s="290" t="s">
        <v>612</v>
      </c>
      <c r="B19" s="304">
        <v>0</v>
      </c>
      <c r="C19" s="305">
        <v>0</v>
      </c>
      <c r="D19" s="306">
        <v>0</v>
      </c>
      <c r="E19" s="307">
        <v>0</v>
      </c>
      <c r="F19" s="308">
        <v>0</v>
      </c>
      <c r="G19" s="306">
        <v>0</v>
      </c>
      <c r="H19" s="307">
        <v>0</v>
      </c>
      <c r="I19" s="309">
        <v>0</v>
      </c>
      <c r="J19" s="309">
        <v>0</v>
      </c>
      <c r="K19" s="308">
        <v>0</v>
      </c>
      <c r="L19" s="306">
        <v>0</v>
      </c>
      <c r="M19" s="307">
        <v>0</v>
      </c>
      <c r="N19" s="309">
        <v>0</v>
      </c>
      <c r="O19" s="310">
        <v>0</v>
      </c>
      <c r="P19" s="307">
        <v>0</v>
      </c>
      <c r="Q19" s="308">
        <v>0</v>
      </c>
      <c r="R19" s="306">
        <v>0</v>
      </c>
      <c r="S19" s="306">
        <v>0</v>
      </c>
      <c r="T19" s="306">
        <v>0</v>
      </c>
      <c r="U19" s="311">
        <v>0</v>
      </c>
      <c r="V19" s="312">
        <v>0</v>
      </c>
      <c r="W19" s="307">
        <v>0</v>
      </c>
      <c r="X19" s="286">
        <v>0</v>
      </c>
      <c r="Y19" s="291">
        <v>0</v>
      </c>
    </row>
    <row r="20" spans="1:64">
      <c r="A20" s="290" t="s">
        <v>859</v>
      </c>
      <c r="B20" s="304">
        <v>0</v>
      </c>
      <c r="C20" s="305">
        <v>0</v>
      </c>
      <c r="D20" s="306">
        <v>0</v>
      </c>
      <c r="E20" s="307">
        <v>0</v>
      </c>
      <c r="F20" s="308">
        <v>0</v>
      </c>
      <c r="G20" s="306">
        <v>0</v>
      </c>
      <c r="H20" s="307">
        <v>0</v>
      </c>
      <c r="I20" s="309">
        <v>0</v>
      </c>
      <c r="J20" s="309">
        <v>0</v>
      </c>
      <c r="K20" s="308">
        <v>0</v>
      </c>
      <c r="L20" s="306">
        <v>0</v>
      </c>
      <c r="M20" s="307">
        <v>0</v>
      </c>
      <c r="N20" s="309">
        <v>0</v>
      </c>
      <c r="O20" s="310">
        <v>0</v>
      </c>
      <c r="P20" s="307">
        <v>0</v>
      </c>
      <c r="Q20" s="308">
        <v>0</v>
      </c>
      <c r="R20" s="306">
        <v>0</v>
      </c>
      <c r="S20" s="306">
        <v>0</v>
      </c>
      <c r="T20" s="306">
        <v>0</v>
      </c>
      <c r="U20" s="311">
        <v>0</v>
      </c>
      <c r="V20" s="312">
        <v>0</v>
      </c>
      <c r="W20" s="307">
        <v>0</v>
      </c>
      <c r="X20" s="286">
        <v>0</v>
      </c>
      <c r="Y20" s="291">
        <v>0</v>
      </c>
    </row>
    <row r="21" spans="1:64">
      <c r="A21" s="290" t="s">
        <v>860</v>
      </c>
      <c r="B21" s="314">
        <v>3187.3652645415709</v>
      </c>
      <c r="C21" s="315">
        <v>2898.2307533077847</v>
      </c>
      <c r="D21" s="316">
        <v>5166.8411150080374</v>
      </c>
      <c r="E21" s="317">
        <v>3430.130781321604</v>
      </c>
      <c r="F21" s="318">
        <v>3912.3173572228443</v>
      </c>
      <c r="G21" s="316">
        <v>2347.8344017094018</v>
      </c>
      <c r="H21" s="317">
        <v>3450.1566987533533</v>
      </c>
      <c r="I21" s="319">
        <v>3430.6599326178148</v>
      </c>
      <c r="J21" s="319">
        <v>4188.8774038461543</v>
      </c>
      <c r="K21" s="318">
        <v>1777.746511627907</v>
      </c>
      <c r="L21" s="316">
        <v>429.94410876132929</v>
      </c>
      <c r="M21" s="317">
        <v>584.90534759358286</v>
      </c>
      <c r="N21" s="319">
        <v>7155.4170463682658</v>
      </c>
      <c r="O21" s="320">
        <v>0</v>
      </c>
      <c r="P21" s="317">
        <v>0</v>
      </c>
      <c r="Q21" s="318">
        <v>5788.4396423248882</v>
      </c>
      <c r="R21" s="316">
        <v>6954.86</v>
      </c>
      <c r="S21" s="316">
        <v>1481.8796296296296</v>
      </c>
      <c r="T21" s="316">
        <v>2874.8601297764963</v>
      </c>
      <c r="U21" s="321">
        <v>3781.2545126353789</v>
      </c>
      <c r="V21" s="322">
        <v>7748.0159285159289</v>
      </c>
      <c r="W21" s="317">
        <v>3521.4300473964727</v>
      </c>
      <c r="X21" s="286">
        <v>0</v>
      </c>
      <c r="Y21" s="291">
        <v>0</v>
      </c>
      <c r="AG21" s="339"/>
      <c r="AH21" s="339"/>
      <c r="AQ21" s="339"/>
      <c r="AR21" s="339"/>
      <c r="AS21" s="339"/>
      <c r="AT21" s="339"/>
      <c r="AU21" s="339"/>
      <c r="AV21" s="339"/>
      <c r="AW21" s="339"/>
      <c r="AX21" s="339"/>
      <c r="AY21" s="339"/>
      <c r="AZ21" s="339"/>
      <c r="BA21" s="339"/>
      <c r="BB21" s="339"/>
      <c r="BC21" s="339"/>
      <c r="BD21" s="339"/>
      <c r="BE21" s="339"/>
      <c r="BF21" s="339"/>
      <c r="BG21" s="339"/>
      <c r="BH21" s="339"/>
      <c r="BI21" s="339"/>
      <c r="BJ21" s="339"/>
    </row>
    <row r="22" spans="1:64" s="313" customFormat="1" ht="16.5" thickBot="1">
      <c r="A22" s="1000" t="s">
        <v>861</v>
      </c>
      <c r="B22" s="326">
        <v>4626.9059042611461</v>
      </c>
      <c r="C22" s="327">
        <v>4532.0786651374865</v>
      </c>
      <c r="D22" s="328">
        <v>4765.9076245798624</v>
      </c>
      <c r="E22" s="329">
        <v>4586.9023722744969</v>
      </c>
      <c r="F22" s="330">
        <v>5103.8156774916015</v>
      </c>
      <c r="G22" s="328">
        <v>4697.4855769230771</v>
      </c>
      <c r="H22" s="329">
        <v>4983.7825469465042</v>
      </c>
      <c r="I22" s="331">
        <v>4597.389265550858</v>
      </c>
      <c r="J22" s="331">
        <v>4340.3341346153848</v>
      </c>
      <c r="K22" s="330">
        <v>3679.1930232558138</v>
      </c>
      <c r="L22" s="328">
        <v>369.77734138972812</v>
      </c>
      <c r="M22" s="329">
        <v>750.27165775401068</v>
      </c>
      <c r="N22" s="331">
        <v>4854.3090324309833</v>
      </c>
      <c r="O22" s="332">
        <v>0</v>
      </c>
      <c r="P22" s="329">
        <v>4757.0671378091874</v>
      </c>
      <c r="Q22" s="330">
        <v>6290.1490312965725</v>
      </c>
      <c r="R22" s="328">
        <v>5032.3999999999996</v>
      </c>
      <c r="S22" s="328">
        <v>5682.166666666667</v>
      </c>
      <c r="T22" s="328">
        <v>5819.1095890410961</v>
      </c>
      <c r="U22" s="333">
        <v>5937.3145306859205</v>
      </c>
      <c r="V22" s="334">
        <v>4118.1165501165506</v>
      </c>
      <c r="W22" s="329">
        <v>4559.8739567129214</v>
      </c>
      <c r="X22" s="342">
        <v>0</v>
      </c>
      <c r="Y22" s="343">
        <v>0</v>
      </c>
    </row>
    <row r="23" spans="1:64" ht="16.5" thickBot="1">
      <c r="A23" s="988" t="s">
        <v>194</v>
      </c>
      <c r="B23" s="989">
        <v>7814.2711688027175</v>
      </c>
      <c r="C23" s="990">
        <v>7430.3094184452711</v>
      </c>
      <c r="D23" s="991">
        <v>9932.7487395878998</v>
      </c>
      <c r="E23" s="992">
        <v>8017.0331535961013</v>
      </c>
      <c r="F23" s="993">
        <v>9016.1330347144467</v>
      </c>
      <c r="G23" s="991">
        <v>7045.3199786324785</v>
      </c>
      <c r="H23" s="992">
        <v>8433.9392456998576</v>
      </c>
      <c r="I23" s="994">
        <v>8028.0491981686728</v>
      </c>
      <c r="J23" s="994">
        <v>8529.211538461539</v>
      </c>
      <c r="K23" s="993">
        <v>5456.9395348837206</v>
      </c>
      <c r="L23" s="991">
        <v>799.72145015105741</v>
      </c>
      <c r="M23" s="992">
        <v>1335.1770053475934</v>
      </c>
      <c r="N23" s="994">
        <v>12009.726078799249</v>
      </c>
      <c r="O23" s="995">
        <v>0</v>
      </c>
      <c r="P23" s="992">
        <v>4757.0671378091874</v>
      </c>
      <c r="Q23" s="993">
        <v>12078.58867362146</v>
      </c>
      <c r="R23" s="991">
        <v>11987.259999999998</v>
      </c>
      <c r="S23" s="991">
        <v>7164.0462962962965</v>
      </c>
      <c r="T23" s="991">
        <v>8693.9697188175924</v>
      </c>
      <c r="U23" s="996">
        <v>9718.5690433212985</v>
      </c>
      <c r="V23" s="997">
        <v>11866.13247863248</v>
      </c>
      <c r="W23" s="992">
        <v>8081.3040041093936</v>
      </c>
      <c r="X23" s="1001">
        <v>0</v>
      </c>
      <c r="Y23" s="1002">
        <v>0</v>
      </c>
      <c r="AQ23" s="339"/>
      <c r="AR23" s="339"/>
      <c r="AS23" s="339"/>
      <c r="AT23" s="339"/>
      <c r="AU23" s="339"/>
      <c r="AV23" s="339"/>
      <c r="AW23" s="339"/>
      <c r="AX23" s="339"/>
      <c r="AY23" s="339"/>
      <c r="AZ23" s="339"/>
      <c r="BA23" s="339"/>
      <c r="BB23" s="339"/>
      <c r="BC23" s="339"/>
      <c r="BD23" s="339"/>
      <c r="BE23" s="339"/>
      <c r="BF23" s="339"/>
      <c r="BG23" s="339"/>
      <c r="BH23" s="339"/>
      <c r="BI23" s="339"/>
      <c r="BJ23" s="339"/>
    </row>
    <row r="24" spans="1:64">
      <c r="A24" s="290" t="s">
        <v>612</v>
      </c>
      <c r="B24" s="304">
        <v>0</v>
      </c>
      <c r="C24" s="305">
        <v>0</v>
      </c>
      <c r="D24" s="306">
        <v>0</v>
      </c>
      <c r="E24" s="307">
        <v>0</v>
      </c>
      <c r="F24" s="308">
        <v>0</v>
      </c>
      <c r="G24" s="306">
        <v>0</v>
      </c>
      <c r="H24" s="307">
        <v>0</v>
      </c>
      <c r="I24" s="309">
        <v>0</v>
      </c>
      <c r="J24" s="309">
        <v>0</v>
      </c>
      <c r="K24" s="308">
        <v>0</v>
      </c>
      <c r="L24" s="306">
        <v>0</v>
      </c>
      <c r="M24" s="307">
        <v>0</v>
      </c>
      <c r="N24" s="309">
        <v>0</v>
      </c>
      <c r="O24" s="310">
        <v>0</v>
      </c>
      <c r="P24" s="307">
        <v>0</v>
      </c>
      <c r="Q24" s="308">
        <v>0</v>
      </c>
      <c r="R24" s="306">
        <v>0</v>
      </c>
      <c r="S24" s="306">
        <v>0</v>
      </c>
      <c r="T24" s="306">
        <v>0</v>
      </c>
      <c r="U24" s="311">
        <v>0</v>
      </c>
      <c r="V24" s="312">
        <v>0</v>
      </c>
      <c r="W24" s="307">
        <v>0</v>
      </c>
      <c r="X24" s="286">
        <v>0</v>
      </c>
      <c r="Y24" s="291">
        <v>0</v>
      </c>
    </row>
    <row r="25" spans="1:64" hidden="1">
      <c r="A25" s="290">
        <v>0</v>
      </c>
      <c r="B25" s="304">
        <v>0</v>
      </c>
      <c r="C25" s="305">
        <v>0</v>
      </c>
      <c r="D25" s="306">
        <v>0</v>
      </c>
      <c r="E25" s="307">
        <v>0</v>
      </c>
      <c r="F25" s="308">
        <v>0</v>
      </c>
      <c r="G25" s="306">
        <v>0</v>
      </c>
      <c r="H25" s="307">
        <v>0</v>
      </c>
      <c r="I25" s="309">
        <v>0</v>
      </c>
      <c r="J25" s="309">
        <v>0</v>
      </c>
      <c r="K25" s="308">
        <v>0</v>
      </c>
      <c r="L25" s="306">
        <v>0</v>
      </c>
      <c r="M25" s="307">
        <v>0</v>
      </c>
      <c r="N25" s="309">
        <v>0</v>
      </c>
      <c r="O25" s="310">
        <v>0</v>
      </c>
      <c r="P25" s="307">
        <v>0</v>
      </c>
      <c r="Q25" s="308">
        <v>0</v>
      </c>
      <c r="R25" s="306">
        <v>0</v>
      </c>
      <c r="S25" s="306">
        <v>0</v>
      </c>
      <c r="T25" s="306">
        <v>0</v>
      </c>
      <c r="U25" s="311">
        <v>0</v>
      </c>
      <c r="V25" s="312">
        <v>0</v>
      </c>
      <c r="W25" s="307">
        <v>0</v>
      </c>
      <c r="X25" s="286">
        <v>0</v>
      </c>
      <c r="Y25" s="291">
        <v>0</v>
      </c>
    </row>
    <row r="26" spans="1:64" hidden="1">
      <c r="A26" s="290">
        <v>0</v>
      </c>
      <c r="B26" s="304">
        <v>0</v>
      </c>
      <c r="C26" s="305">
        <v>0</v>
      </c>
      <c r="D26" s="306">
        <v>0</v>
      </c>
      <c r="E26" s="307">
        <v>0</v>
      </c>
      <c r="F26" s="308">
        <v>0</v>
      </c>
      <c r="G26" s="306">
        <v>0</v>
      </c>
      <c r="H26" s="307">
        <v>0</v>
      </c>
      <c r="I26" s="309">
        <v>0</v>
      </c>
      <c r="J26" s="309">
        <v>0</v>
      </c>
      <c r="K26" s="308">
        <v>0</v>
      </c>
      <c r="L26" s="306">
        <v>0</v>
      </c>
      <c r="M26" s="307">
        <v>0</v>
      </c>
      <c r="N26" s="309">
        <v>0</v>
      </c>
      <c r="O26" s="310">
        <v>0</v>
      </c>
      <c r="P26" s="307">
        <v>0</v>
      </c>
      <c r="Q26" s="308">
        <v>0</v>
      </c>
      <c r="R26" s="306">
        <v>0</v>
      </c>
      <c r="S26" s="306">
        <v>0</v>
      </c>
      <c r="T26" s="306">
        <v>0</v>
      </c>
      <c r="U26" s="311">
        <v>0</v>
      </c>
      <c r="V26" s="312">
        <v>0</v>
      </c>
      <c r="W26" s="307">
        <v>0</v>
      </c>
      <c r="X26" s="286">
        <v>0</v>
      </c>
      <c r="Y26" s="291">
        <v>0</v>
      </c>
    </row>
    <row r="27" spans="1:64" hidden="1">
      <c r="A27" s="290" t="s">
        <v>745</v>
      </c>
      <c r="B27" s="304">
        <v>0</v>
      </c>
      <c r="C27" s="305">
        <v>0</v>
      </c>
      <c r="D27" s="306">
        <v>0</v>
      </c>
      <c r="E27" s="307">
        <v>0</v>
      </c>
      <c r="F27" s="308">
        <v>0</v>
      </c>
      <c r="G27" s="306">
        <v>0</v>
      </c>
      <c r="H27" s="307">
        <v>0</v>
      </c>
      <c r="I27" s="309">
        <v>0</v>
      </c>
      <c r="J27" s="309">
        <v>0</v>
      </c>
      <c r="K27" s="308">
        <v>0</v>
      </c>
      <c r="L27" s="306">
        <v>0</v>
      </c>
      <c r="M27" s="307">
        <v>0</v>
      </c>
      <c r="N27" s="309">
        <v>0</v>
      </c>
      <c r="O27" s="310">
        <v>0</v>
      </c>
      <c r="P27" s="307">
        <v>0</v>
      </c>
      <c r="Q27" s="308">
        <v>0</v>
      </c>
      <c r="R27" s="306">
        <v>0</v>
      </c>
      <c r="S27" s="306">
        <v>0</v>
      </c>
      <c r="T27" s="306">
        <v>0</v>
      </c>
      <c r="U27" s="311">
        <v>0</v>
      </c>
      <c r="V27" s="312">
        <v>0</v>
      </c>
      <c r="W27" s="307">
        <v>0</v>
      </c>
      <c r="X27" s="340">
        <v>0</v>
      </c>
      <c r="Y27" s="341">
        <v>0</v>
      </c>
      <c r="Z27" s="339"/>
      <c r="AB27" s="313"/>
      <c r="AG27" s="313"/>
      <c r="AI27" s="313"/>
      <c r="AQ27" s="339"/>
      <c r="AR27" s="339"/>
      <c r="AS27" s="339"/>
      <c r="AT27" s="339"/>
      <c r="AU27" s="339"/>
      <c r="AV27" s="339"/>
      <c r="AW27" s="339"/>
      <c r="AX27" s="339"/>
      <c r="AY27" s="339"/>
      <c r="AZ27" s="339"/>
      <c r="BA27" s="339"/>
      <c r="BB27" s="339"/>
      <c r="BC27" s="339"/>
      <c r="BD27" s="339"/>
      <c r="BE27" s="339"/>
      <c r="BF27" s="339"/>
      <c r="BG27" s="339"/>
      <c r="BH27" s="339"/>
      <c r="BI27" s="339"/>
      <c r="BJ27" s="339"/>
      <c r="BK27" s="339"/>
      <c r="BL27" s="339"/>
    </row>
    <row r="28" spans="1:64" hidden="1">
      <c r="A28" s="290" t="s">
        <v>746</v>
      </c>
      <c r="B28" s="314">
        <v>66142324.763028339</v>
      </c>
      <c r="C28" s="315">
        <v>615713358.69030905</v>
      </c>
      <c r="D28" s="316">
        <v>252083111.82965827</v>
      </c>
      <c r="E28" s="317">
        <v>867796470.51996732</v>
      </c>
      <c r="F28" s="318">
        <v>18662918.052835796</v>
      </c>
      <c r="G28" s="316">
        <v>6114266.1793972412</v>
      </c>
      <c r="H28" s="317">
        <v>24777184.232233036</v>
      </c>
      <c r="I28" s="319">
        <v>892573654.75220037</v>
      </c>
      <c r="J28" s="319">
        <v>1644901.8577723694</v>
      </c>
      <c r="K28" s="318">
        <v>1087815.8237959198</v>
      </c>
      <c r="L28" s="316">
        <v>1227169.3884220202</v>
      </c>
      <c r="M28" s="317">
        <v>2314985.21221794</v>
      </c>
      <c r="N28" s="319">
        <v>41545703.890250117</v>
      </c>
      <c r="O28" s="320">
        <v>2990.6446748869707</v>
      </c>
      <c r="P28" s="317">
        <v>4160.7558451574268</v>
      </c>
      <c r="Q28" s="318">
        <v>3757305.3151186951</v>
      </c>
      <c r="R28" s="316">
        <v>277861.0702641884</v>
      </c>
      <c r="S28" s="316">
        <v>358690.53261812468</v>
      </c>
      <c r="T28" s="316">
        <v>5590264.5288068261</v>
      </c>
      <c r="U28" s="321">
        <v>9984121.4468078353</v>
      </c>
      <c r="V28" s="322">
        <v>0</v>
      </c>
      <c r="W28" s="317">
        <v>1014212843.3227971</v>
      </c>
      <c r="X28" s="323">
        <v>106161305</v>
      </c>
      <c r="Y28" s="324">
        <v>1120374148.3227971</v>
      </c>
      <c r="Z28" s="344"/>
      <c r="AA28" s="345">
        <v>0.47290871550471753</v>
      </c>
      <c r="AB28" s="346"/>
      <c r="AC28" s="345"/>
      <c r="AQ28" s="313"/>
      <c r="AR28" s="313"/>
      <c r="AS28" s="313"/>
      <c r="AT28" s="313"/>
      <c r="AV28" s="313"/>
      <c r="AW28" s="313"/>
      <c r="AX28" s="313"/>
      <c r="AY28" s="313"/>
      <c r="AZ28" s="313"/>
      <c r="BA28" s="313"/>
      <c r="BB28" s="313"/>
      <c r="BD28" s="313"/>
      <c r="BJ28" s="313"/>
      <c r="BL28" s="313"/>
    </row>
    <row r="29" spans="1:64" s="337" customFormat="1" ht="16.5" hidden="1" thickBot="1">
      <c r="A29" s="987" t="s">
        <v>747</v>
      </c>
      <c r="B29" s="326">
        <v>14791501.720099462</v>
      </c>
      <c r="C29" s="327">
        <v>137692850.02886167</v>
      </c>
      <c r="D29" s="328">
        <v>56373703.155965343</v>
      </c>
      <c r="E29" s="329">
        <v>194066553.18482703</v>
      </c>
      <c r="F29" s="330">
        <v>4173614.784022552</v>
      </c>
      <c r="G29" s="328">
        <v>1367342.0012635111</v>
      </c>
      <c r="H29" s="329">
        <v>5540956.7852860633</v>
      </c>
      <c r="I29" s="331">
        <v>199607509.9701131</v>
      </c>
      <c r="J29" s="331">
        <v>367851.73103312048</v>
      </c>
      <c r="K29" s="330">
        <v>243269.79262487081</v>
      </c>
      <c r="L29" s="328">
        <v>274433.62755589117</v>
      </c>
      <c r="M29" s="329">
        <v>517703.42018076195</v>
      </c>
      <c r="N29" s="331">
        <v>9290924.5744999647</v>
      </c>
      <c r="O29" s="332">
        <v>668.80210230414593</v>
      </c>
      <c r="P29" s="329">
        <v>930.47571976123231</v>
      </c>
      <c r="Q29" s="330">
        <v>840251.50659026322</v>
      </c>
      <c r="R29" s="328">
        <v>62138.464492841391</v>
      </c>
      <c r="S29" s="328">
        <v>80214.471584011306</v>
      </c>
      <c r="T29" s="328">
        <v>1250158.7703472681</v>
      </c>
      <c r="U29" s="333">
        <v>2232763.2130143838</v>
      </c>
      <c r="V29" s="334">
        <v>0</v>
      </c>
      <c r="W29" s="329">
        <v>226809853.90676284</v>
      </c>
      <c r="X29" s="347">
        <v>0</v>
      </c>
      <c r="Y29" s="343">
        <v>226809853.90676284</v>
      </c>
      <c r="AA29" s="345">
        <v>8.8660036495592814E-2</v>
      </c>
    </row>
    <row r="30" spans="1:64" s="337" customFormat="1" hidden="1">
      <c r="A30" s="1003" t="s">
        <v>748</v>
      </c>
      <c r="B30" s="314">
        <v>80933826.483127803</v>
      </c>
      <c r="C30" s="315">
        <v>753406208.71917069</v>
      </c>
      <c r="D30" s="316">
        <v>308456814.9856236</v>
      </c>
      <c r="E30" s="317">
        <v>1061863023.7047944</v>
      </c>
      <c r="F30" s="318">
        <v>22836532.836858347</v>
      </c>
      <c r="G30" s="316">
        <v>7481608.1806607526</v>
      </c>
      <c r="H30" s="317">
        <v>30318141.017519102</v>
      </c>
      <c r="I30" s="319">
        <v>1092181164.7223134</v>
      </c>
      <c r="J30" s="319">
        <v>2012753.5888054899</v>
      </c>
      <c r="K30" s="318">
        <v>1331085.6164207906</v>
      </c>
      <c r="L30" s="316">
        <v>1501603.0159779114</v>
      </c>
      <c r="M30" s="317">
        <v>2832688.6323987022</v>
      </c>
      <c r="N30" s="319">
        <v>50836628.464750081</v>
      </c>
      <c r="O30" s="320">
        <v>3659.4467771911168</v>
      </c>
      <c r="P30" s="317">
        <v>5091.2315649186594</v>
      </c>
      <c r="Q30" s="318">
        <v>4597556.8217089586</v>
      </c>
      <c r="R30" s="316">
        <v>339999.53475702979</v>
      </c>
      <c r="S30" s="316">
        <v>438905.00420213595</v>
      </c>
      <c r="T30" s="316">
        <v>6840423.2991540944</v>
      </c>
      <c r="U30" s="321">
        <v>12216884.659822218</v>
      </c>
      <c r="V30" s="322">
        <v>0</v>
      </c>
      <c r="W30" s="317">
        <v>1241022697.2295599</v>
      </c>
      <c r="X30" s="323">
        <v>106161305</v>
      </c>
      <c r="Y30" s="348">
        <v>1347184002.2295599</v>
      </c>
      <c r="AA30" s="345"/>
    </row>
    <row r="31" spans="1:64" s="337" customFormat="1" hidden="1">
      <c r="A31" s="1004" t="s">
        <v>749</v>
      </c>
      <c r="B31" s="314">
        <v>40472909.883099042</v>
      </c>
      <c r="C31" s="315">
        <v>376758926.59313536</v>
      </c>
      <c r="D31" s="316">
        <v>154251262.02754611</v>
      </c>
      <c r="E31" s="317">
        <v>531010188.62068146</v>
      </c>
      <c r="F31" s="318">
        <v>11419958.448909862</v>
      </c>
      <c r="G31" s="316">
        <v>3741358.4261911069</v>
      </c>
      <c r="H31" s="317">
        <v>15161316.875100968</v>
      </c>
      <c r="I31" s="319">
        <v>546171505.49578238</v>
      </c>
      <c r="J31" s="319">
        <v>1006525.9256411295</v>
      </c>
      <c r="K31" s="318">
        <v>665641.43252659414</v>
      </c>
      <c r="L31" s="316">
        <v>750912.76647513127</v>
      </c>
      <c r="M31" s="317">
        <v>1416554.1990017253</v>
      </c>
      <c r="N31" s="319">
        <v>25422080.877929874</v>
      </c>
      <c r="O31" s="320">
        <v>1829.9945285069316</v>
      </c>
      <c r="P31" s="317">
        <v>2545.9930078049465</v>
      </c>
      <c r="Q31" s="318">
        <v>2299119.0582870203</v>
      </c>
      <c r="R31" s="316">
        <v>170024.95901247871</v>
      </c>
      <c r="S31" s="316">
        <v>219485.02195206907</v>
      </c>
      <c r="T31" s="316">
        <v>3420718.4780350118</v>
      </c>
      <c r="U31" s="321">
        <v>6109347.5172865801</v>
      </c>
      <c r="V31" s="322">
        <v>0</v>
      </c>
      <c r="W31" s="317">
        <v>620603299.88627708</v>
      </c>
      <c r="X31" s="349">
        <v>0</v>
      </c>
      <c r="Y31" s="348">
        <v>620603299.88627708</v>
      </c>
      <c r="AA31" s="345">
        <v>0.3200068588721659</v>
      </c>
    </row>
    <row r="32" spans="1:64" s="337" customFormat="1" ht="16.5" hidden="1" thickBot="1">
      <c r="A32" s="987" t="s">
        <v>750</v>
      </c>
      <c r="B32" s="326">
        <v>21266226.633773174</v>
      </c>
      <c r="C32" s="327">
        <v>197965521.68769398</v>
      </c>
      <c r="D32" s="328">
        <v>81050319.986830354</v>
      </c>
      <c r="E32" s="329">
        <v>279015841.67452431</v>
      </c>
      <c r="F32" s="330">
        <v>6000542.7142317928</v>
      </c>
      <c r="G32" s="328">
        <v>1965872.3931481421</v>
      </c>
      <c r="H32" s="329">
        <v>7966415.1073799348</v>
      </c>
      <c r="I32" s="331">
        <v>286982256.78190422</v>
      </c>
      <c r="J32" s="331">
        <v>528872.48555338092</v>
      </c>
      <c r="K32" s="330">
        <v>349756.95105261542</v>
      </c>
      <c r="L32" s="328">
        <v>394562.21754695754</v>
      </c>
      <c r="M32" s="329">
        <v>744319.16859957296</v>
      </c>
      <c r="N32" s="331">
        <v>13357866.657320054</v>
      </c>
      <c r="O32" s="332">
        <v>961.55869430195219</v>
      </c>
      <c r="P32" s="329">
        <v>1337.7754272763946</v>
      </c>
      <c r="Q32" s="330">
        <v>1208057.1200040218</v>
      </c>
      <c r="R32" s="328">
        <v>89338.506230491548</v>
      </c>
      <c r="S32" s="328">
        <v>115326.973845795</v>
      </c>
      <c r="T32" s="328">
        <v>1797394.2228108954</v>
      </c>
      <c r="U32" s="333">
        <v>3210116.8228912037</v>
      </c>
      <c r="V32" s="334">
        <v>0</v>
      </c>
      <c r="W32" s="329">
        <v>326091957.88416314</v>
      </c>
      <c r="X32" s="342">
        <v>0</v>
      </c>
      <c r="Y32" s="343">
        <v>326091957.88416314</v>
      </c>
      <c r="AA32" s="345">
        <v>0.1184243891275237</v>
      </c>
    </row>
    <row r="33" spans="1:62" hidden="1">
      <c r="A33" s="290" t="s">
        <v>194</v>
      </c>
      <c r="B33" s="314">
        <v>142672963.00000003</v>
      </c>
      <c r="C33" s="315">
        <v>1328130657</v>
      </c>
      <c r="D33" s="316">
        <v>543758397</v>
      </c>
      <c r="E33" s="317">
        <v>1871889054.0000002</v>
      </c>
      <c r="F33" s="318">
        <v>40257034</v>
      </c>
      <c r="G33" s="316">
        <v>13188839.000000002</v>
      </c>
      <c r="H33" s="317">
        <v>53445873.000000007</v>
      </c>
      <c r="I33" s="319">
        <v>1925334927</v>
      </c>
      <c r="J33" s="319">
        <v>3548152.0000000005</v>
      </c>
      <c r="K33" s="318">
        <v>2346484</v>
      </c>
      <c r="L33" s="316">
        <v>2647078</v>
      </c>
      <c r="M33" s="317">
        <v>4993562.0000000009</v>
      </c>
      <c r="N33" s="319">
        <v>89616576</v>
      </c>
      <c r="O33" s="320">
        <v>6451.0000000000009</v>
      </c>
      <c r="P33" s="317">
        <v>8975</v>
      </c>
      <c r="Q33" s="318">
        <v>8104733.0000000009</v>
      </c>
      <c r="R33" s="316">
        <v>599363</v>
      </c>
      <c r="S33" s="316">
        <v>773717</v>
      </c>
      <c r="T33" s="316">
        <v>12058536.000000002</v>
      </c>
      <c r="U33" s="321">
        <v>21536349</v>
      </c>
      <c r="V33" s="322">
        <v>0</v>
      </c>
      <c r="W33" s="317">
        <v>2187717955</v>
      </c>
      <c r="X33" s="323">
        <v>106161305</v>
      </c>
      <c r="Y33" s="324">
        <v>2293879260</v>
      </c>
      <c r="AA33" s="350">
        <v>0.99999999999999989</v>
      </c>
      <c r="AB33" s="346"/>
    </row>
    <row r="34" spans="1:62" hidden="1">
      <c r="A34" s="290">
        <v>0</v>
      </c>
      <c r="B34" s="304">
        <v>0</v>
      </c>
      <c r="C34" s="305">
        <v>0</v>
      </c>
      <c r="D34" s="306">
        <v>0</v>
      </c>
      <c r="E34" s="307">
        <v>0</v>
      </c>
      <c r="F34" s="308">
        <v>0</v>
      </c>
      <c r="G34" s="306">
        <v>0</v>
      </c>
      <c r="H34" s="307">
        <v>0</v>
      </c>
      <c r="I34" s="309">
        <v>0</v>
      </c>
      <c r="J34" s="309">
        <v>0</v>
      </c>
      <c r="K34" s="308">
        <v>0</v>
      </c>
      <c r="L34" s="306">
        <v>0</v>
      </c>
      <c r="M34" s="307">
        <v>0</v>
      </c>
      <c r="N34" s="309">
        <v>0</v>
      </c>
      <c r="O34" s="310">
        <v>0</v>
      </c>
      <c r="P34" s="307">
        <v>0</v>
      </c>
      <c r="Q34" s="308">
        <v>0</v>
      </c>
      <c r="R34" s="306">
        <v>0</v>
      </c>
      <c r="S34" s="306">
        <v>0</v>
      </c>
      <c r="T34" s="306">
        <v>0</v>
      </c>
      <c r="U34" s="311">
        <v>0</v>
      </c>
      <c r="V34" s="312">
        <v>0</v>
      </c>
      <c r="W34" s="307">
        <v>0</v>
      </c>
      <c r="X34" s="286">
        <v>0</v>
      </c>
      <c r="Y34" s="291">
        <v>0</v>
      </c>
      <c r="AB34" s="344"/>
      <c r="AG34" s="313"/>
      <c r="AH34" s="313"/>
      <c r="AI34" s="313"/>
      <c r="AJ34" s="313"/>
      <c r="AK34" s="313"/>
      <c r="AM34" s="313"/>
    </row>
    <row r="35" spans="1:62" hidden="1">
      <c r="A35" s="290">
        <v>0</v>
      </c>
      <c r="B35" s="304">
        <v>0</v>
      </c>
      <c r="C35" s="305">
        <v>0</v>
      </c>
      <c r="D35" s="306">
        <v>0</v>
      </c>
      <c r="E35" s="307">
        <v>0</v>
      </c>
      <c r="F35" s="308">
        <v>0</v>
      </c>
      <c r="G35" s="306">
        <v>0</v>
      </c>
      <c r="H35" s="307">
        <v>0</v>
      </c>
      <c r="I35" s="309">
        <v>0</v>
      </c>
      <c r="J35" s="309">
        <v>0</v>
      </c>
      <c r="K35" s="308">
        <v>0</v>
      </c>
      <c r="L35" s="306">
        <v>0</v>
      </c>
      <c r="M35" s="307">
        <v>0</v>
      </c>
      <c r="N35" s="309">
        <v>0</v>
      </c>
      <c r="O35" s="310">
        <v>0</v>
      </c>
      <c r="P35" s="307">
        <v>0</v>
      </c>
      <c r="Q35" s="308">
        <v>0</v>
      </c>
      <c r="R35" s="306">
        <v>0</v>
      </c>
      <c r="S35" s="306">
        <v>0</v>
      </c>
      <c r="T35" s="306">
        <v>0</v>
      </c>
      <c r="U35" s="311">
        <v>0</v>
      </c>
      <c r="V35" s="312">
        <v>0</v>
      </c>
      <c r="W35" s="307">
        <v>0</v>
      </c>
      <c r="X35" s="286">
        <v>0</v>
      </c>
      <c r="Y35" s="291">
        <v>0</v>
      </c>
    </row>
    <row r="36" spans="1:62" hidden="1">
      <c r="A36" s="290">
        <v>0</v>
      </c>
      <c r="B36" s="304">
        <v>0</v>
      </c>
      <c r="C36" s="305">
        <v>0</v>
      </c>
      <c r="D36" s="306">
        <v>0</v>
      </c>
      <c r="E36" s="307">
        <v>0</v>
      </c>
      <c r="F36" s="308">
        <v>0</v>
      </c>
      <c r="G36" s="306">
        <v>0</v>
      </c>
      <c r="H36" s="307">
        <v>0</v>
      </c>
      <c r="I36" s="309">
        <v>0</v>
      </c>
      <c r="J36" s="309">
        <v>0</v>
      </c>
      <c r="K36" s="308">
        <v>0</v>
      </c>
      <c r="L36" s="306">
        <v>0</v>
      </c>
      <c r="M36" s="307">
        <v>0</v>
      </c>
      <c r="N36" s="309">
        <v>0</v>
      </c>
      <c r="O36" s="310">
        <v>0</v>
      </c>
      <c r="P36" s="307">
        <v>0</v>
      </c>
      <c r="Q36" s="308">
        <v>0</v>
      </c>
      <c r="R36" s="306">
        <v>0</v>
      </c>
      <c r="S36" s="306">
        <v>0</v>
      </c>
      <c r="T36" s="306">
        <v>0</v>
      </c>
      <c r="U36" s="311">
        <v>0</v>
      </c>
      <c r="V36" s="312">
        <v>0</v>
      </c>
      <c r="W36" s="307">
        <v>0</v>
      </c>
      <c r="X36" s="286">
        <v>0</v>
      </c>
      <c r="Y36" s="291">
        <v>0</v>
      </c>
      <c r="AQ36" s="339"/>
      <c r="AR36" s="339"/>
      <c r="AS36" s="339"/>
      <c r="AT36" s="339"/>
      <c r="AU36" s="339"/>
      <c r="AV36" s="339"/>
      <c r="AW36" s="339"/>
      <c r="AX36" s="339"/>
      <c r="AY36" s="339"/>
      <c r="AZ36" s="339"/>
      <c r="BA36" s="339"/>
      <c r="BB36" s="339"/>
      <c r="BC36" s="339"/>
      <c r="BD36" s="339"/>
      <c r="BE36" s="339"/>
      <c r="BF36" s="339"/>
      <c r="BG36" s="339"/>
      <c r="BH36" s="339"/>
      <c r="BI36" s="339"/>
      <c r="BJ36" s="339"/>
    </row>
    <row r="37" spans="1:62" hidden="1">
      <c r="A37" s="290" t="s">
        <v>862</v>
      </c>
      <c r="B37" s="304">
        <v>0</v>
      </c>
      <c r="C37" s="305">
        <v>0</v>
      </c>
      <c r="D37" s="306">
        <v>0</v>
      </c>
      <c r="E37" s="307">
        <v>0</v>
      </c>
      <c r="F37" s="308">
        <v>0</v>
      </c>
      <c r="G37" s="306">
        <v>0</v>
      </c>
      <c r="H37" s="307">
        <v>0</v>
      </c>
      <c r="I37" s="309">
        <v>0</v>
      </c>
      <c r="J37" s="309">
        <v>0</v>
      </c>
      <c r="K37" s="308">
        <v>0</v>
      </c>
      <c r="L37" s="306">
        <v>0</v>
      </c>
      <c r="M37" s="307">
        <v>0</v>
      </c>
      <c r="N37" s="309">
        <v>0</v>
      </c>
      <c r="O37" s="310">
        <v>0</v>
      </c>
      <c r="P37" s="307">
        <v>0</v>
      </c>
      <c r="Q37" s="308">
        <v>0</v>
      </c>
      <c r="R37" s="306">
        <v>0</v>
      </c>
      <c r="S37" s="306">
        <v>0</v>
      </c>
      <c r="T37" s="306">
        <v>0</v>
      </c>
      <c r="U37" s="311">
        <v>0</v>
      </c>
      <c r="V37" s="312">
        <v>0</v>
      </c>
      <c r="W37" s="307">
        <v>0</v>
      </c>
      <c r="X37" s="286">
        <v>0</v>
      </c>
      <c r="Y37" s="291">
        <v>0</v>
      </c>
      <c r="AG37" s="313"/>
      <c r="AI37" s="350"/>
      <c r="AJ37" s="350"/>
      <c r="AK37" s="350"/>
      <c r="AL37" s="350"/>
      <c r="AM37" s="350"/>
    </row>
    <row r="38" spans="1:62" hidden="1">
      <c r="A38" s="290" t="s">
        <v>746</v>
      </c>
      <c r="B38" s="314">
        <v>3622.648962812375</v>
      </c>
      <c r="C38" s="315">
        <v>3444.6466121587123</v>
      </c>
      <c r="D38" s="316">
        <v>4604.7623818072898</v>
      </c>
      <c r="E38" s="317">
        <v>3716.6481955037166</v>
      </c>
      <c r="F38" s="318">
        <v>4179.8248718557215</v>
      </c>
      <c r="G38" s="316">
        <v>3266.1678308745945</v>
      </c>
      <c r="H38" s="317">
        <v>3909.923344205939</v>
      </c>
      <c r="I38" s="319">
        <v>3721.7551672971254</v>
      </c>
      <c r="J38" s="319">
        <v>3954.0910042605033</v>
      </c>
      <c r="K38" s="318">
        <v>2529.8042413858598</v>
      </c>
      <c r="L38" s="316">
        <v>370.74603879819341</v>
      </c>
      <c r="M38" s="317">
        <v>618.98000326682893</v>
      </c>
      <c r="N38" s="319">
        <v>5567.6365438555504</v>
      </c>
      <c r="O38" s="320">
        <v>0</v>
      </c>
      <c r="P38" s="317">
        <v>2205.3476211081766</v>
      </c>
      <c r="Q38" s="318">
        <v>5599.5608273005892</v>
      </c>
      <c r="R38" s="316">
        <v>5557.221405283768</v>
      </c>
      <c r="S38" s="316">
        <v>3321.2086353530062</v>
      </c>
      <c r="T38" s="316">
        <v>4030.4719025283534</v>
      </c>
      <c r="U38" s="321">
        <v>4505.4699669710444</v>
      </c>
      <c r="V38" s="322">
        <v>0</v>
      </c>
      <c r="W38" s="317">
        <v>3694.8586788107423</v>
      </c>
      <c r="X38" s="286">
        <v>0</v>
      </c>
      <c r="Y38" s="291">
        <v>0</v>
      </c>
      <c r="AQ38" s="313"/>
      <c r="AR38" s="313"/>
      <c r="AS38" s="313"/>
      <c r="AT38" s="313"/>
      <c r="AV38" s="313"/>
      <c r="AW38" s="313"/>
      <c r="AX38" s="313"/>
      <c r="AY38" s="313"/>
      <c r="AZ38" s="313"/>
      <c r="BA38" s="313"/>
      <c r="BB38" s="313"/>
      <c r="BD38" s="313"/>
      <c r="BJ38" s="313"/>
    </row>
    <row r="39" spans="1:62" s="313" customFormat="1" ht="16.5" hidden="1" thickBot="1">
      <c r="A39" s="1000" t="s">
        <v>747</v>
      </c>
      <c r="B39" s="326">
        <v>810.13811589985005</v>
      </c>
      <c r="C39" s="327">
        <v>770.33119823693903</v>
      </c>
      <c r="D39" s="328">
        <v>1029.7695301031226</v>
      </c>
      <c r="E39" s="329">
        <v>831.15929737515273</v>
      </c>
      <c r="F39" s="330">
        <v>934.74015319654018</v>
      </c>
      <c r="G39" s="328">
        <v>730.41773571768761</v>
      </c>
      <c r="H39" s="329">
        <v>874.38169248635995</v>
      </c>
      <c r="I39" s="331">
        <v>832.30137670691704</v>
      </c>
      <c r="J39" s="331">
        <v>884.25896882961649</v>
      </c>
      <c r="K39" s="330">
        <v>565.74370377876937</v>
      </c>
      <c r="L39" s="328">
        <v>82.910461497248093</v>
      </c>
      <c r="M39" s="329">
        <v>138.42337437988289</v>
      </c>
      <c r="N39" s="331">
        <v>1245.0984420396628</v>
      </c>
      <c r="O39" s="332">
        <v>0</v>
      </c>
      <c r="P39" s="329">
        <v>493.1850104741514</v>
      </c>
      <c r="Q39" s="330">
        <v>1252.2377147395875</v>
      </c>
      <c r="R39" s="328">
        <v>1242.7692898568278</v>
      </c>
      <c r="S39" s="328">
        <v>742.72658874084539</v>
      </c>
      <c r="T39" s="328">
        <v>901.34013723667488</v>
      </c>
      <c r="U39" s="333">
        <v>1007.5646268115451</v>
      </c>
      <c r="V39" s="334">
        <v>0</v>
      </c>
      <c r="W39" s="329">
        <v>826.28647691111553</v>
      </c>
      <c r="X39" s="342">
        <v>0</v>
      </c>
      <c r="Y39" s="343">
        <v>0</v>
      </c>
    </row>
    <row r="40" spans="1:62" s="313" customFormat="1" hidden="1">
      <c r="A40" s="1003" t="s">
        <v>748</v>
      </c>
      <c r="B40" s="314">
        <v>4432.7870787122247</v>
      </c>
      <c r="C40" s="315">
        <v>4214.9778103956514</v>
      </c>
      <c r="D40" s="316">
        <v>5634.5319119104124</v>
      </c>
      <c r="E40" s="317">
        <v>4547.8074928788701</v>
      </c>
      <c r="F40" s="318">
        <v>5114.5650250522613</v>
      </c>
      <c r="G40" s="316">
        <v>3996.5855665922822</v>
      </c>
      <c r="H40" s="317">
        <v>4784.3050366922998</v>
      </c>
      <c r="I40" s="319">
        <v>4554.0565440040418</v>
      </c>
      <c r="J40" s="319">
        <v>4838.3499730901203</v>
      </c>
      <c r="K40" s="318">
        <v>3095.5479451646293</v>
      </c>
      <c r="L40" s="316">
        <v>453.6565002954415</v>
      </c>
      <c r="M40" s="317">
        <v>757.40337764671187</v>
      </c>
      <c r="N40" s="319">
        <v>6812.734985895213</v>
      </c>
      <c r="O40" s="320">
        <v>0</v>
      </c>
      <c r="P40" s="317">
        <v>2698.5326315823281</v>
      </c>
      <c r="Q40" s="318">
        <v>6851.7985420401765</v>
      </c>
      <c r="R40" s="316">
        <v>6799.9906951405956</v>
      </c>
      <c r="S40" s="316">
        <v>4063.9352240938515</v>
      </c>
      <c r="T40" s="316">
        <v>4931.8120397650282</v>
      </c>
      <c r="U40" s="321">
        <v>5513.0345937825896</v>
      </c>
      <c r="V40" s="322">
        <v>0</v>
      </c>
      <c r="W40" s="317">
        <v>4521.1451557218579</v>
      </c>
      <c r="X40" s="349">
        <v>0</v>
      </c>
      <c r="Y40" s="348">
        <v>0</v>
      </c>
    </row>
    <row r="41" spans="1:62" s="313" customFormat="1" hidden="1">
      <c r="A41" s="1005" t="s">
        <v>749</v>
      </c>
      <c r="B41" s="314">
        <v>2216.7219784806134</v>
      </c>
      <c r="C41" s="315">
        <v>2107.8012061491809</v>
      </c>
      <c r="D41" s="316">
        <v>2817.6834361308293</v>
      </c>
      <c r="E41" s="317">
        <v>2274.2407077878679</v>
      </c>
      <c r="F41" s="318">
        <v>2557.6614667211338</v>
      </c>
      <c r="G41" s="316">
        <v>1998.5889028798647</v>
      </c>
      <c r="H41" s="317">
        <v>2392.5070025407872</v>
      </c>
      <c r="I41" s="319">
        <v>2277.3656963622893</v>
      </c>
      <c r="J41" s="319">
        <v>2419.5334750988691</v>
      </c>
      <c r="K41" s="318">
        <v>1548.0033314571956</v>
      </c>
      <c r="L41" s="316">
        <v>226.86186298342335</v>
      </c>
      <c r="M41" s="317">
        <v>378.75780721971267</v>
      </c>
      <c r="N41" s="319">
        <v>3406.872269891433</v>
      </c>
      <c r="O41" s="320">
        <v>0</v>
      </c>
      <c r="P41" s="317">
        <v>1349.4662585538586</v>
      </c>
      <c r="Q41" s="318">
        <v>3426.4069423055444</v>
      </c>
      <c r="R41" s="316">
        <v>3400.4991802495742</v>
      </c>
      <c r="S41" s="316">
        <v>2032.2687217784173</v>
      </c>
      <c r="T41" s="316">
        <v>2466.2714333345434</v>
      </c>
      <c r="U41" s="321">
        <v>2756.9257749488179</v>
      </c>
      <c r="V41" s="322">
        <v>0</v>
      </c>
      <c r="W41" s="317">
        <v>2260.9075637130168</v>
      </c>
      <c r="X41" s="349">
        <v>0</v>
      </c>
      <c r="Y41" s="348">
        <v>0</v>
      </c>
    </row>
    <row r="42" spans="1:62" s="313" customFormat="1" ht="16.5" hidden="1" thickBot="1">
      <c r="A42" s="1000" t="s">
        <v>750</v>
      </c>
      <c r="B42" s="326">
        <v>1164.7621116098792</v>
      </c>
      <c r="C42" s="327">
        <v>1107.5304019004391</v>
      </c>
      <c r="D42" s="328">
        <v>1480.5333915466599</v>
      </c>
      <c r="E42" s="329">
        <v>1194.9849529293642</v>
      </c>
      <c r="F42" s="330">
        <v>1343.9065429410509</v>
      </c>
      <c r="G42" s="328">
        <v>1050.1455091603323</v>
      </c>
      <c r="H42" s="329">
        <v>1257.1272064667721</v>
      </c>
      <c r="I42" s="331">
        <v>1196.6269578023409</v>
      </c>
      <c r="J42" s="331">
        <v>1271.3280902725503</v>
      </c>
      <c r="K42" s="330">
        <v>813.38825826189634</v>
      </c>
      <c r="L42" s="328">
        <v>119.20308687219261</v>
      </c>
      <c r="M42" s="329">
        <v>199.01582048116924</v>
      </c>
      <c r="N42" s="331">
        <v>1790.1188230126045</v>
      </c>
      <c r="O42" s="332">
        <v>0</v>
      </c>
      <c r="P42" s="329">
        <v>709.06824767300066</v>
      </c>
      <c r="Q42" s="330">
        <v>1800.3831892757403</v>
      </c>
      <c r="R42" s="328">
        <v>1786.7701246098309</v>
      </c>
      <c r="S42" s="328">
        <v>1067.8423504240277</v>
      </c>
      <c r="T42" s="328">
        <v>1295.8862457180212</v>
      </c>
      <c r="U42" s="333">
        <v>1448.6086745898933</v>
      </c>
      <c r="V42" s="334">
        <v>0</v>
      </c>
      <c r="W42" s="329">
        <v>1187.9791393010501</v>
      </c>
      <c r="X42" s="342">
        <v>0</v>
      </c>
      <c r="Y42" s="343">
        <v>0</v>
      </c>
    </row>
    <row r="43" spans="1:62" ht="16.5" hidden="1" thickBot="1">
      <c r="A43" s="1006" t="s">
        <v>194</v>
      </c>
      <c r="B43" s="1007">
        <v>7814.2711688027166</v>
      </c>
      <c r="C43" s="1008">
        <v>7430.3094184452711</v>
      </c>
      <c r="D43" s="1009">
        <v>9932.7487395879016</v>
      </c>
      <c r="E43" s="1010">
        <v>8017.0331535961022</v>
      </c>
      <c r="F43" s="1011">
        <v>9016.1330347144467</v>
      </c>
      <c r="G43" s="1009">
        <v>7045.3199786324794</v>
      </c>
      <c r="H43" s="1010">
        <v>8433.9392456998594</v>
      </c>
      <c r="I43" s="1012">
        <v>8028.0491981686728</v>
      </c>
      <c r="J43" s="1012">
        <v>8529.2115384615408</v>
      </c>
      <c r="K43" s="1011">
        <v>5456.9395348837215</v>
      </c>
      <c r="L43" s="1009">
        <v>799.72145015105752</v>
      </c>
      <c r="M43" s="1010">
        <v>1335.1770053475936</v>
      </c>
      <c r="N43" s="1012">
        <v>12009.726078799251</v>
      </c>
      <c r="O43" s="1013">
        <v>0</v>
      </c>
      <c r="P43" s="1010">
        <v>4757.0671378091874</v>
      </c>
      <c r="Q43" s="1011">
        <v>12078.588673621462</v>
      </c>
      <c r="R43" s="1009">
        <v>11987.26</v>
      </c>
      <c r="S43" s="1009">
        <v>7164.0462962962956</v>
      </c>
      <c r="T43" s="1009">
        <v>8693.9697188175924</v>
      </c>
      <c r="U43" s="1014">
        <v>9718.5690433213022</v>
      </c>
      <c r="V43" s="1015">
        <v>0</v>
      </c>
      <c r="W43" s="1010">
        <v>7970.0318587359243</v>
      </c>
      <c r="X43" s="1016">
        <v>0</v>
      </c>
      <c r="Y43" s="1017">
        <v>0</v>
      </c>
    </row>
    <row r="44" spans="1:62" hidden="1">
      <c r="A44" s="290">
        <v>0</v>
      </c>
      <c r="B44" s="351">
        <v>0</v>
      </c>
      <c r="C44" s="259">
        <v>0</v>
      </c>
      <c r="D44" s="259">
        <v>0</v>
      </c>
      <c r="E44" s="259">
        <v>0</v>
      </c>
      <c r="F44" s="259">
        <v>0</v>
      </c>
      <c r="G44" s="259">
        <v>0</v>
      </c>
      <c r="H44" s="259">
        <v>0</v>
      </c>
      <c r="I44" s="259">
        <v>0</v>
      </c>
      <c r="J44" s="259">
        <v>0</v>
      </c>
      <c r="K44" s="259">
        <v>0</v>
      </c>
      <c r="L44" s="259">
        <v>0</v>
      </c>
      <c r="M44" s="259">
        <v>0</v>
      </c>
      <c r="N44" s="259">
        <v>0</v>
      </c>
      <c r="O44" s="289">
        <v>0</v>
      </c>
      <c r="P44" s="259">
        <v>0</v>
      </c>
      <c r="Q44" s="259">
        <v>0</v>
      </c>
      <c r="R44" s="259">
        <v>0</v>
      </c>
      <c r="S44" s="259">
        <v>0</v>
      </c>
      <c r="T44" s="259">
        <v>0</v>
      </c>
      <c r="U44" s="289">
        <v>0</v>
      </c>
      <c r="V44" s="290">
        <v>0</v>
      </c>
      <c r="W44" s="259">
        <v>0</v>
      </c>
      <c r="X44" s="259">
        <v>0</v>
      </c>
      <c r="Y44" s="289">
        <v>0</v>
      </c>
      <c r="AI44" s="313"/>
      <c r="AJ44" s="313"/>
      <c r="AK44" s="313"/>
      <c r="AM44" s="313"/>
    </row>
    <row r="45" spans="1:62" hidden="1">
      <c r="A45" s="290">
        <v>0</v>
      </c>
      <c r="B45" s="351">
        <v>0</v>
      </c>
      <c r="C45" s="259">
        <v>0</v>
      </c>
      <c r="D45" s="259">
        <v>0</v>
      </c>
      <c r="E45" s="259">
        <v>0</v>
      </c>
      <c r="F45" s="259">
        <v>0</v>
      </c>
      <c r="G45" s="259">
        <v>0</v>
      </c>
      <c r="H45" s="259">
        <v>0</v>
      </c>
      <c r="I45" s="259">
        <v>0</v>
      </c>
      <c r="J45" s="259">
        <v>0</v>
      </c>
      <c r="K45" s="259">
        <v>0</v>
      </c>
      <c r="L45" s="259">
        <v>0</v>
      </c>
      <c r="M45" s="259">
        <v>0</v>
      </c>
      <c r="N45" s="259">
        <v>0</v>
      </c>
      <c r="O45" s="289">
        <v>0</v>
      </c>
      <c r="P45" s="259">
        <v>0</v>
      </c>
      <c r="Q45" s="259">
        <v>0</v>
      </c>
      <c r="R45" s="259">
        <v>0</v>
      </c>
      <c r="S45" s="259">
        <v>0</v>
      </c>
      <c r="T45" s="259">
        <v>0</v>
      </c>
      <c r="U45" s="289">
        <v>0</v>
      </c>
      <c r="V45" s="290">
        <v>0</v>
      </c>
      <c r="W45" s="259">
        <v>0</v>
      </c>
      <c r="X45" s="259">
        <v>0</v>
      </c>
      <c r="Y45" s="289">
        <v>0</v>
      </c>
    </row>
    <row r="46" spans="1:62" hidden="1">
      <c r="A46" s="290">
        <v>0</v>
      </c>
      <c r="B46" s="351" t="s">
        <v>863</v>
      </c>
      <c r="C46" s="259">
        <v>0</v>
      </c>
      <c r="D46" s="259">
        <v>0</v>
      </c>
      <c r="E46" s="259">
        <v>0</v>
      </c>
      <c r="F46" s="259">
        <v>0</v>
      </c>
      <c r="G46" s="259">
        <v>0</v>
      </c>
      <c r="H46" s="259">
        <v>0</v>
      </c>
      <c r="I46" s="259">
        <v>0</v>
      </c>
      <c r="J46" s="259">
        <v>0</v>
      </c>
      <c r="K46" s="259">
        <v>0</v>
      </c>
      <c r="L46" s="259">
        <v>0</v>
      </c>
      <c r="M46" s="259">
        <v>0</v>
      </c>
      <c r="N46" s="259">
        <v>0</v>
      </c>
      <c r="O46" s="289">
        <v>0</v>
      </c>
      <c r="P46" s="259">
        <v>0</v>
      </c>
      <c r="Q46" s="259">
        <v>0</v>
      </c>
      <c r="R46" s="259">
        <v>0</v>
      </c>
      <c r="S46" s="259">
        <v>0</v>
      </c>
      <c r="T46" s="259">
        <v>0</v>
      </c>
      <c r="U46" s="289">
        <v>0</v>
      </c>
      <c r="V46" s="290">
        <v>0</v>
      </c>
      <c r="W46" s="259">
        <v>0</v>
      </c>
      <c r="X46" s="259">
        <v>0</v>
      </c>
      <c r="Y46" s="289">
        <v>0</v>
      </c>
    </row>
    <row r="47" spans="1:62" hidden="1">
      <c r="A47" s="290">
        <v>0</v>
      </c>
      <c r="B47" s="351" t="s">
        <v>864</v>
      </c>
      <c r="C47" s="259">
        <v>0</v>
      </c>
      <c r="D47" s="259">
        <v>0</v>
      </c>
      <c r="E47" s="259">
        <v>0</v>
      </c>
      <c r="F47" s="259">
        <v>0</v>
      </c>
      <c r="G47" s="259">
        <v>0</v>
      </c>
      <c r="H47" s="259">
        <v>0</v>
      </c>
      <c r="I47" s="259">
        <v>0</v>
      </c>
      <c r="J47" s="259">
        <v>0</v>
      </c>
      <c r="K47" s="259">
        <v>0</v>
      </c>
      <c r="L47" s="259">
        <v>0</v>
      </c>
      <c r="M47" s="259">
        <v>0</v>
      </c>
      <c r="N47" s="259">
        <v>0</v>
      </c>
      <c r="O47" s="289">
        <v>0</v>
      </c>
      <c r="P47" s="259">
        <v>0</v>
      </c>
      <c r="Q47" s="259">
        <v>0</v>
      </c>
      <c r="R47" s="259">
        <v>0</v>
      </c>
      <c r="S47" s="259">
        <v>0</v>
      </c>
      <c r="T47" s="259">
        <v>0</v>
      </c>
      <c r="U47" s="289">
        <v>0</v>
      </c>
      <c r="V47" s="290">
        <v>0</v>
      </c>
      <c r="W47" s="259">
        <v>0</v>
      </c>
      <c r="X47" s="259">
        <v>0</v>
      </c>
      <c r="Y47" s="289">
        <v>0</v>
      </c>
    </row>
    <row r="48" spans="1:62" ht="20.25" hidden="1">
      <c r="A48" s="1018" t="s">
        <v>635</v>
      </c>
      <c r="B48" s="351">
        <v>0</v>
      </c>
      <c r="C48" s="259">
        <v>0</v>
      </c>
      <c r="D48" s="259">
        <v>0</v>
      </c>
      <c r="E48" s="259">
        <v>0</v>
      </c>
      <c r="F48" s="259">
        <v>0</v>
      </c>
      <c r="G48" s="259">
        <v>0</v>
      </c>
      <c r="H48" s="259">
        <v>0</v>
      </c>
      <c r="I48" s="259">
        <v>0</v>
      </c>
      <c r="J48" s="259">
        <v>0</v>
      </c>
      <c r="K48" s="259">
        <v>0</v>
      </c>
      <c r="L48" s="259">
        <v>0</v>
      </c>
      <c r="M48" s="259">
        <v>0</v>
      </c>
      <c r="N48" s="259">
        <v>0</v>
      </c>
      <c r="O48" s="289">
        <v>0</v>
      </c>
      <c r="P48" s="259">
        <v>0</v>
      </c>
      <c r="Q48" s="259">
        <v>0</v>
      </c>
      <c r="R48" s="259">
        <v>0</v>
      </c>
      <c r="S48" s="259">
        <v>0</v>
      </c>
      <c r="T48" s="259">
        <v>0</v>
      </c>
      <c r="U48" s="289">
        <v>0</v>
      </c>
      <c r="V48" s="290">
        <v>0</v>
      </c>
      <c r="W48" s="259">
        <v>0</v>
      </c>
      <c r="X48" s="259">
        <v>0</v>
      </c>
      <c r="Y48" s="289">
        <v>0</v>
      </c>
    </row>
    <row r="49" spans="1:64" ht="20.25" hidden="1">
      <c r="A49" s="1018" t="s">
        <v>740</v>
      </c>
      <c r="B49" s="351">
        <v>0</v>
      </c>
      <c r="C49" s="259">
        <v>0</v>
      </c>
      <c r="D49" s="259">
        <v>0</v>
      </c>
      <c r="E49" s="259">
        <v>0</v>
      </c>
      <c r="F49" s="259">
        <v>0</v>
      </c>
      <c r="G49" s="259">
        <v>0</v>
      </c>
      <c r="H49" s="259">
        <v>0</v>
      </c>
      <c r="I49" s="259">
        <v>0</v>
      </c>
      <c r="J49" s="259">
        <v>0</v>
      </c>
      <c r="K49" s="259">
        <v>0</v>
      </c>
      <c r="L49" s="259">
        <v>0</v>
      </c>
      <c r="M49" s="259">
        <v>0</v>
      </c>
      <c r="N49" s="259">
        <v>0</v>
      </c>
      <c r="O49" s="289">
        <v>0</v>
      </c>
      <c r="P49" s="259">
        <v>0</v>
      </c>
      <c r="Q49" s="259">
        <v>0</v>
      </c>
      <c r="R49" s="259">
        <v>0</v>
      </c>
      <c r="S49" s="259">
        <v>0</v>
      </c>
      <c r="T49" s="259">
        <v>0</v>
      </c>
      <c r="U49" s="289">
        <v>0</v>
      </c>
      <c r="V49" s="290">
        <v>0</v>
      </c>
      <c r="W49" s="259">
        <v>0</v>
      </c>
      <c r="X49" s="259">
        <v>0</v>
      </c>
      <c r="Y49" s="289">
        <v>0</v>
      </c>
    </row>
    <row r="50" spans="1:64" hidden="1">
      <c r="A50" s="1019">
        <v>0</v>
      </c>
      <c r="B50" s="1020" t="s">
        <v>829</v>
      </c>
      <c r="C50" s="1021" t="s">
        <v>830</v>
      </c>
      <c r="D50" s="1022">
        <v>0</v>
      </c>
      <c r="E50" s="1023">
        <v>0</v>
      </c>
      <c r="F50" s="1024">
        <v>0</v>
      </c>
      <c r="G50" s="1022" t="s">
        <v>831</v>
      </c>
      <c r="H50" s="1023">
        <v>0</v>
      </c>
      <c r="I50" s="1025" t="s">
        <v>194</v>
      </c>
      <c r="J50" s="1025">
        <v>0</v>
      </c>
      <c r="K50" s="1024">
        <v>0</v>
      </c>
      <c r="L50" s="1022">
        <v>0</v>
      </c>
      <c r="M50" s="1026">
        <v>0</v>
      </c>
      <c r="N50" s="1025">
        <v>0</v>
      </c>
      <c r="O50" s="1027">
        <v>0</v>
      </c>
      <c r="P50" s="1023" t="s">
        <v>831</v>
      </c>
      <c r="Q50" s="1024">
        <v>0</v>
      </c>
      <c r="R50" s="1028">
        <v>0</v>
      </c>
      <c r="S50" s="1028">
        <v>0</v>
      </c>
      <c r="T50" s="1022" t="s">
        <v>832</v>
      </c>
      <c r="U50" s="1029">
        <v>0</v>
      </c>
      <c r="V50" s="1030">
        <v>0</v>
      </c>
      <c r="W50" s="1026">
        <v>0</v>
      </c>
      <c r="X50" s="1024">
        <v>0</v>
      </c>
      <c r="Y50" s="1031">
        <v>0</v>
      </c>
    </row>
    <row r="51" spans="1:64" hidden="1">
      <c r="A51" s="290" t="s">
        <v>833</v>
      </c>
      <c r="B51" s="970" t="s">
        <v>834</v>
      </c>
      <c r="C51" s="971" t="s">
        <v>834</v>
      </c>
      <c r="D51" s="959">
        <v>0</v>
      </c>
      <c r="E51" s="960">
        <v>0</v>
      </c>
      <c r="F51" s="972">
        <v>0</v>
      </c>
      <c r="G51" s="959" t="s">
        <v>835</v>
      </c>
      <c r="H51" s="960">
        <v>0</v>
      </c>
      <c r="I51" s="962" t="s">
        <v>644</v>
      </c>
      <c r="J51" s="962">
        <v>0</v>
      </c>
      <c r="K51" s="972">
        <v>0</v>
      </c>
      <c r="L51" s="959" t="s">
        <v>836</v>
      </c>
      <c r="M51" s="960">
        <v>0</v>
      </c>
      <c r="N51" s="962" t="s">
        <v>782</v>
      </c>
      <c r="O51" s="973">
        <v>0</v>
      </c>
      <c r="P51" s="960" t="s">
        <v>835</v>
      </c>
      <c r="Q51" s="972">
        <v>0</v>
      </c>
      <c r="R51" s="959">
        <v>0</v>
      </c>
      <c r="S51" s="959">
        <v>0</v>
      </c>
      <c r="T51" s="959" t="s">
        <v>837</v>
      </c>
      <c r="U51" s="967">
        <v>0</v>
      </c>
      <c r="V51" s="968">
        <v>0</v>
      </c>
      <c r="W51" s="960">
        <v>0</v>
      </c>
      <c r="X51" s="972">
        <v>0</v>
      </c>
      <c r="Y51" s="969">
        <v>0</v>
      </c>
    </row>
    <row r="52" spans="1:64" hidden="1">
      <c r="A52" s="290">
        <v>0</v>
      </c>
      <c r="B52" s="970" t="s">
        <v>838</v>
      </c>
      <c r="C52" s="971" t="s">
        <v>838</v>
      </c>
      <c r="D52" s="959" t="s">
        <v>782</v>
      </c>
      <c r="E52" s="960" t="s">
        <v>194</v>
      </c>
      <c r="F52" s="972">
        <v>0</v>
      </c>
      <c r="G52" s="959" t="s">
        <v>839</v>
      </c>
      <c r="H52" s="960" t="s">
        <v>194</v>
      </c>
      <c r="I52" s="962" t="s">
        <v>840</v>
      </c>
      <c r="J52" s="962" t="s">
        <v>783</v>
      </c>
      <c r="K52" s="972">
        <v>0</v>
      </c>
      <c r="L52" s="959" t="s">
        <v>841</v>
      </c>
      <c r="M52" s="960">
        <v>0</v>
      </c>
      <c r="N52" s="962" t="s">
        <v>786</v>
      </c>
      <c r="O52" s="973">
        <v>0</v>
      </c>
      <c r="P52" s="960" t="s">
        <v>839</v>
      </c>
      <c r="Q52" s="972">
        <v>0</v>
      </c>
      <c r="R52" s="959">
        <v>0</v>
      </c>
      <c r="S52" s="959">
        <v>0</v>
      </c>
      <c r="T52" s="959" t="s">
        <v>835</v>
      </c>
      <c r="U52" s="967" t="s">
        <v>194</v>
      </c>
      <c r="V52" s="968">
        <v>0</v>
      </c>
      <c r="W52" s="960">
        <v>0</v>
      </c>
      <c r="X52" s="972">
        <v>0</v>
      </c>
      <c r="Y52" s="969">
        <v>0</v>
      </c>
    </row>
    <row r="53" spans="1:64" hidden="1">
      <c r="A53" s="290">
        <v>0</v>
      </c>
      <c r="B53" s="970" t="s">
        <v>843</v>
      </c>
      <c r="C53" s="971" t="s">
        <v>843</v>
      </c>
      <c r="D53" s="959" t="s">
        <v>786</v>
      </c>
      <c r="E53" s="960" t="s">
        <v>644</v>
      </c>
      <c r="F53" s="972" t="s">
        <v>787</v>
      </c>
      <c r="G53" s="959" t="s">
        <v>787</v>
      </c>
      <c r="H53" s="960" t="s">
        <v>787</v>
      </c>
      <c r="I53" s="962" t="s">
        <v>787</v>
      </c>
      <c r="J53" s="962" t="s">
        <v>788</v>
      </c>
      <c r="K53" s="972" t="s">
        <v>836</v>
      </c>
      <c r="L53" s="959" t="s">
        <v>844</v>
      </c>
      <c r="M53" s="960" t="s">
        <v>194</v>
      </c>
      <c r="N53" s="962" t="s">
        <v>789</v>
      </c>
      <c r="O53" s="973" t="s">
        <v>790</v>
      </c>
      <c r="P53" s="960" t="s">
        <v>790</v>
      </c>
      <c r="Q53" s="972" t="s">
        <v>789</v>
      </c>
      <c r="R53" s="959" t="s">
        <v>789</v>
      </c>
      <c r="S53" s="959" t="s">
        <v>789</v>
      </c>
      <c r="T53" s="959" t="s">
        <v>839</v>
      </c>
      <c r="U53" s="967" t="s">
        <v>789</v>
      </c>
      <c r="V53" s="968">
        <v>0</v>
      </c>
      <c r="W53" s="960" t="s">
        <v>194</v>
      </c>
      <c r="X53" s="972" t="s">
        <v>846</v>
      </c>
      <c r="Y53" s="969">
        <v>0</v>
      </c>
    </row>
    <row r="54" spans="1:64" ht="16.5" hidden="1" thickBot="1">
      <c r="A54" s="1006">
        <v>0</v>
      </c>
      <c r="B54" s="1032" t="s">
        <v>785</v>
      </c>
      <c r="C54" s="976" t="s">
        <v>785</v>
      </c>
      <c r="D54" s="977" t="s">
        <v>790</v>
      </c>
      <c r="E54" s="978" t="s">
        <v>847</v>
      </c>
      <c r="F54" s="979" t="s">
        <v>793</v>
      </c>
      <c r="G54" s="977" t="s">
        <v>793</v>
      </c>
      <c r="H54" s="978" t="s">
        <v>793</v>
      </c>
      <c r="I54" s="980" t="s">
        <v>793</v>
      </c>
      <c r="J54" s="980" t="s">
        <v>794</v>
      </c>
      <c r="K54" s="979" t="s">
        <v>848</v>
      </c>
      <c r="L54" s="977" t="s">
        <v>849</v>
      </c>
      <c r="M54" s="978" t="s">
        <v>836</v>
      </c>
      <c r="N54" s="980" t="s">
        <v>790</v>
      </c>
      <c r="O54" s="981" t="s">
        <v>788</v>
      </c>
      <c r="P54" s="978" t="s">
        <v>788</v>
      </c>
      <c r="Q54" s="979" t="s">
        <v>850</v>
      </c>
      <c r="R54" s="977" t="s">
        <v>786</v>
      </c>
      <c r="S54" s="977" t="s">
        <v>851</v>
      </c>
      <c r="T54" s="977" t="s">
        <v>852</v>
      </c>
      <c r="U54" s="982" t="s">
        <v>793</v>
      </c>
      <c r="V54" s="983">
        <v>0</v>
      </c>
      <c r="W54" s="978" t="s">
        <v>853</v>
      </c>
      <c r="X54" s="979" t="s">
        <v>853</v>
      </c>
      <c r="Y54" s="984" t="s">
        <v>194</v>
      </c>
      <c r="AQ54" s="313"/>
      <c r="AR54" s="313"/>
      <c r="AS54" s="313"/>
      <c r="AT54" s="313"/>
      <c r="AV54" s="313"/>
      <c r="AW54" s="313"/>
      <c r="AY54" s="313"/>
      <c r="AZ54" s="313"/>
      <c r="BA54" s="313"/>
      <c r="BB54" s="313"/>
      <c r="BD54" s="313"/>
      <c r="BJ54" s="313"/>
    </row>
    <row r="55" spans="1:64">
      <c r="A55" s="290" t="s">
        <v>612</v>
      </c>
      <c r="B55" s="283">
        <v>0</v>
      </c>
      <c r="C55" s="259">
        <v>0</v>
      </c>
      <c r="D55" s="284">
        <v>0</v>
      </c>
      <c r="E55" s="285">
        <v>0</v>
      </c>
      <c r="F55" s="286">
        <v>0</v>
      </c>
      <c r="G55" s="284">
        <v>0</v>
      </c>
      <c r="H55" s="285">
        <v>0</v>
      </c>
      <c r="I55" s="287">
        <v>0</v>
      </c>
      <c r="J55" s="287">
        <v>0</v>
      </c>
      <c r="K55" s="286">
        <v>0</v>
      </c>
      <c r="L55" s="284">
        <v>0</v>
      </c>
      <c r="M55" s="285">
        <v>0</v>
      </c>
      <c r="N55" s="287">
        <v>0</v>
      </c>
      <c r="O55" s="288">
        <v>0</v>
      </c>
      <c r="P55" s="285">
        <v>0</v>
      </c>
      <c r="Q55" s="286">
        <v>0</v>
      </c>
      <c r="R55" s="284">
        <v>0</v>
      </c>
      <c r="S55" s="284">
        <v>0</v>
      </c>
      <c r="T55" s="284">
        <v>0</v>
      </c>
      <c r="U55" s="289">
        <v>0</v>
      </c>
      <c r="V55" s="290">
        <v>0</v>
      </c>
      <c r="W55" s="285">
        <v>0</v>
      </c>
      <c r="X55" s="286">
        <v>0</v>
      </c>
      <c r="Y55" s="291">
        <v>0</v>
      </c>
    </row>
    <row r="56" spans="1:64" s="313" customFormat="1" ht="16.5" thickBot="1">
      <c r="A56" s="1033" t="s">
        <v>865</v>
      </c>
      <c r="B56" s="292">
        <v>547738</v>
      </c>
      <c r="C56" s="293">
        <v>5362339</v>
      </c>
      <c r="D56" s="294">
        <v>1642322</v>
      </c>
      <c r="E56" s="295">
        <v>7004661</v>
      </c>
      <c r="F56" s="296">
        <v>133973</v>
      </c>
      <c r="G56" s="294">
        <v>56151</v>
      </c>
      <c r="H56" s="295">
        <v>190124</v>
      </c>
      <c r="I56" s="297">
        <v>7194785</v>
      </c>
      <c r="J56" s="297">
        <v>12474</v>
      </c>
      <c r="K56" s="296">
        <v>12903</v>
      </c>
      <c r="L56" s="294">
        <v>99302</v>
      </c>
      <c r="M56" s="295">
        <v>112205</v>
      </c>
      <c r="N56" s="297">
        <v>223848</v>
      </c>
      <c r="O56" s="298">
        <v>8</v>
      </c>
      <c r="P56" s="295">
        <v>57</v>
      </c>
      <c r="Q56" s="296">
        <v>20130</v>
      </c>
      <c r="R56" s="294">
        <v>1512</v>
      </c>
      <c r="S56" s="294">
        <v>3225</v>
      </c>
      <c r="T56" s="294">
        <v>41588</v>
      </c>
      <c r="U56" s="299">
        <v>66455</v>
      </c>
      <c r="V56" s="300">
        <v>77235</v>
      </c>
      <c r="W56" s="295">
        <v>8234802</v>
      </c>
      <c r="X56" s="352">
        <v>0</v>
      </c>
      <c r="Y56" s="353">
        <v>0</v>
      </c>
    </row>
    <row r="57" spans="1:64" hidden="1">
      <c r="A57" s="290">
        <v>0</v>
      </c>
      <c r="B57" s="304">
        <v>0</v>
      </c>
      <c r="C57" s="305">
        <v>0</v>
      </c>
      <c r="D57" s="306">
        <v>0</v>
      </c>
      <c r="E57" s="307">
        <v>0</v>
      </c>
      <c r="F57" s="308">
        <v>0</v>
      </c>
      <c r="G57" s="306">
        <v>0</v>
      </c>
      <c r="H57" s="307">
        <v>0</v>
      </c>
      <c r="I57" s="309">
        <v>0</v>
      </c>
      <c r="J57" s="309">
        <v>0</v>
      </c>
      <c r="K57" s="308">
        <v>0</v>
      </c>
      <c r="L57" s="306">
        <v>0</v>
      </c>
      <c r="M57" s="307">
        <v>0</v>
      </c>
      <c r="N57" s="309">
        <v>0</v>
      </c>
      <c r="O57" s="310">
        <v>0</v>
      </c>
      <c r="P57" s="307">
        <v>0</v>
      </c>
      <c r="Q57" s="308">
        <v>0</v>
      </c>
      <c r="R57" s="306">
        <v>0</v>
      </c>
      <c r="S57" s="306">
        <v>0</v>
      </c>
      <c r="T57" s="306">
        <v>0</v>
      </c>
      <c r="U57" s="311">
        <v>0</v>
      </c>
      <c r="V57" s="312">
        <v>0</v>
      </c>
      <c r="W57" s="307">
        <v>0</v>
      </c>
      <c r="X57" s="286">
        <v>0</v>
      </c>
      <c r="Y57" s="291">
        <v>0</v>
      </c>
    </row>
    <row r="58" spans="1:64" hidden="1">
      <c r="A58" s="290">
        <v>0</v>
      </c>
      <c r="B58" s="304">
        <v>0</v>
      </c>
      <c r="C58" s="305">
        <v>0</v>
      </c>
      <c r="D58" s="306">
        <v>0</v>
      </c>
      <c r="E58" s="307">
        <v>0</v>
      </c>
      <c r="F58" s="308">
        <v>0</v>
      </c>
      <c r="G58" s="306">
        <v>0</v>
      </c>
      <c r="H58" s="307">
        <v>0</v>
      </c>
      <c r="I58" s="309">
        <v>0</v>
      </c>
      <c r="J58" s="309">
        <v>0</v>
      </c>
      <c r="K58" s="308">
        <v>0</v>
      </c>
      <c r="L58" s="306">
        <v>0</v>
      </c>
      <c r="M58" s="307">
        <v>0</v>
      </c>
      <c r="N58" s="309">
        <v>0</v>
      </c>
      <c r="O58" s="310">
        <v>0</v>
      </c>
      <c r="P58" s="307">
        <v>0</v>
      </c>
      <c r="Q58" s="308">
        <v>0</v>
      </c>
      <c r="R58" s="306">
        <v>0</v>
      </c>
      <c r="S58" s="306">
        <v>0</v>
      </c>
      <c r="T58" s="306">
        <v>0</v>
      </c>
      <c r="U58" s="311">
        <v>0</v>
      </c>
      <c r="V58" s="312">
        <v>0</v>
      </c>
      <c r="W58" s="307">
        <v>0</v>
      </c>
      <c r="X58" s="286">
        <v>0</v>
      </c>
      <c r="Y58" s="291">
        <v>0</v>
      </c>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row>
    <row r="59" spans="1:64" hidden="1">
      <c r="A59" s="290">
        <v>0</v>
      </c>
      <c r="B59" s="304">
        <v>0</v>
      </c>
      <c r="C59" s="305">
        <v>0</v>
      </c>
      <c r="D59" s="306">
        <v>0</v>
      </c>
      <c r="E59" s="307">
        <v>0</v>
      </c>
      <c r="F59" s="308">
        <v>0</v>
      </c>
      <c r="G59" s="306">
        <v>0</v>
      </c>
      <c r="H59" s="307">
        <v>0</v>
      </c>
      <c r="I59" s="309">
        <v>0</v>
      </c>
      <c r="J59" s="309">
        <v>0</v>
      </c>
      <c r="K59" s="308">
        <v>0</v>
      </c>
      <c r="L59" s="306">
        <v>0</v>
      </c>
      <c r="M59" s="307">
        <v>0</v>
      </c>
      <c r="N59" s="309">
        <v>0</v>
      </c>
      <c r="O59" s="310">
        <v>0</v>
      </c>
      <c r="P59" s="307">
        <v>0</v>
      </c>
      <c r="Q59" s="308">
        <v>0</v>
      </c>
      <c r="R59" s="306">
        <v>0</v>
      </c>
      <c r="S59" s="306">
        <v>0</v>
      </c>
      <c r="T59" s="306">
        <v>0</v>
      </c>
      <c r="U59" s="311">
        <v>0</v>
      </c>
      <c r="V59" s="312">
        <v>0</v>
      </c>
      <c r="W59" s="307">
        <v>0</v>
      </c>
      <c r="X59" s="286">
        <v>0</v>
      </c>
      <c r="Y59" s="291">
        <v>0</v>
      </c>
      <c r="AQ59" s="313"/>
      <c r="AR59" s="313"/>
      <c r="AS59" s="313"/>
      <c r="AT59" s="313"/>
      <c r="AV59" s="313"/>
      <c r="AW59" s="313"/>
      <c r="AX59" s="313"/>
      <c r="AY59" s="313"/>
      <c r="AZ59" s="313"/>
      <c r="BA59" s="313"/>
      <c r="BB59" s="313"/>
      <c r="BD59" s="313"/>
      <c r="BJ59" s="313"/>
      <c r="BK59" s="313"/>
      <c r="BL59" s="313"/>
    </row>
    <row r="60" spans="1:64" hidden="1">
      <c r="A60" s="986" t="s">
        <v>866</v>
      </c>
      <c r="B60" s="314">
        <v>58194915</v>
      </c>
      <c r="C60" s="315">
        <v>518044256</v>
      </c>
      <c r="D60" s="316">
        <v>282853550</v>
      </c>
      <c r="E60" s="317">
        <v>800897806</v>
      </c>
      <c r="F60" s="318">
        <v>17468497</v>
      </c>
      <c r="G60" s="316">
        <v>4395146</v>
      </c>
      <c r="H60" s="317">
        <v>21863643</v>
      </c>
      <c r="I60" s="319">
        <v>822761449</v>
      </c>
      <c r="J60" s="319">
        <v>1742573</v>
      </c>
      <c r="K60" s="318">
        <v>764431</v>
      </c>
      <c r="L60" s="316">
        <v>1423115</v>
      </c>
      <c r="M60" s="317">
        <v>2187546</v>
      </c>
      <c r="N60" s="319">
        <v>53393722</v>
      </c>
      <c r="O60" s="320">
        <v>5040</v>
      </c>
      <c r="P60" s="317">
        <v>0</v>
      </c>
      <c r="Q60" s="318">
        <v>3884043</v>
      </c>
      <c r="R60" s="316">
        <v>347743</v>
      </c>
      <c r="S60" s="316">
        <v>160043</v>
      </c>
      <c r="T60" s="316">
        <v>3987431</v>
      </c>
      <c r="U60" s="321">
        <v>8379260</v>
      </c>
      <c r="V60" s="322">
        <v>19943393</v>
      </c>
      <c r="W60" s="317">
        <v>946664505</v>
      </c>
      <c r="X60" s="323">
        <v>0</v>
      </c>
      <c r="Y60" s="324">
        <v>946664505</v>
      </c>
      <c r="AQ60" s="339"/>
      <c r="AR60" s="339"/>
      <c r="AS60" s="339"/>
      <c r="AT60" s="339"/>
      <c r="AU60" s="339"/>
      <c r="AV60" s="339"/>
      <c r="AW60" s="339"/>
      <c r="AX60" s="339"/>
      <c r="AY60" s="339"/>
      <c r="AZ60" s="339"/>
      <c r="BA60" s="339"/>
      <c r="BB60" s="339"/>
      <c r="BC60" s="339"/>
      <c r="BD60" s="339"/>
      <c r="BE60" s="339"/>
      <c r="BF60" s="339"/>
      <c r="BG60" s="339"/>
      <c r="BH60" s="339"/>
      <c r="BI60" s="339"/>
      <c r="BJ60" s="339"/>
      <c r="BK60" s="339"/>
      <c r="BL60" s="339"/>
    </row>
    <row r="61" spans="1:64" s="337" customFormat="1" ht="16.5" hidden="1" thickBot="1">
      <c r="A61" s="987" t="s">
        <v>857</v>
      </c>
      <c r="B61" s="326">
        <v>84478048</v>
      </c>
      <c r="C61" s="327">
        <v>810086401</v>
      </c>
      <c r="D61" s="328">
        <v>260904847</v>
      </c>
      <c r="E61" s="329">
        <v>1070991248</v>
      </c>
      <c r="F61" s="330">
        <v>22788537</v>
      </c>
      <c r="G61" s="328">
        <v>8793693</v>
      </c>
      <c r="H61" s="329">
        <v>31582230</v>
      </c>
      <c r="I61" s="331">
        <v>1102573478</v>
      </c>
      <c r="J61" s="331">
        <v>1805579</v>
      </c>
      <c r="K61" s="330">
        <v>1582053</v>
      </c>
      <c r="L61" s="328">
        <v>1223963</v>
      </c>
      <c r="M61" s="329">
        <v>2806016</v>
      </c>
      <c r="N61" s="331">
        <v>36222854</v>
      </c>
      <c r="O61" s="332">
        <v>1411</v>
      </c>
      <c r="P61" s="329">
        <v>8975</v>
      </c>
      <c r="Q61" s="330">
        <v>4220690</v>
      </c>
      <c r="R61" s="328">
        <v>251620</v>
      </c>
      <c r="S61" s="328">
        <v>613674</v>
      </c>
      <c r="T61" s="328">
        <v>8071105</v>
      </c>
      <c r="U61" s="333">
        <v>13157089</v>
      </c>
      <c r="V61" s="334">
        <v>10600032</v>
      </c>
      <c r="W61" s="329">
        <v>1241053450</v>
      </c>
      <c r="X61" s="335">
        <v>106161305</v>
      </c>
      <c r="Y61" s="336">
        <v>1347214755</v>
      </c>
    </row>
    <row r="62" spans="1:64" hidden="1">
      <c r="A62" s="290" t="s">
        <v>858</v>
      </c>
      <c r="B62" s="314">
        <v>142672963</v>
      </c>
      <c r="C62" s="315">
        <v>1328130657</v>
      </c>
      <c r="D62" s="316">
        <v>543758397</v>
      </c>
      <c r="E62" s="317">
        <v>1871889054</v>
      </c>
      <c r="F62" s="318">
        <v>40257034</v>
      </c>
      <c r="G62" s="316">
        <v>13188839</v>
      </c>
      <c r="H62" s="317">
        <v>53445873</v>
      </c>
      <c r="I62" s="319">
        <v>1925334927</v>
      </c>
      <c r="J62" s="319">
        <v>3548152</v>
      </c>
      <c r="K62" s="318">
        <v>2346484</v>
      </c>
      <c r="L62" s="316">
        <v>2647078</v>
      </c>
      <c r="M62" s="317">
        <v>4993562</v>
      </c>
      <c r="N62" s="319">
        <v>89616576</v>
      </c>
      <c r="O62" s="320">
        <v>6451</v>
      </c>
      <c r="P62" s="317">
        <v>8975</v>
      </c>
      <c r="Q62" s="318">
        <v>8104733</v>
      </c>
      <c r="R62" s="316">
        <v>599363</v>
      </c>
      <c r="S62" s="316">
        <v>773717</v>
      </c>
      <c r="T62" s="316">
        <v>12058536</v>
      </c>
      <c r="U62" s="321">
        <v>21536349</v>
      </c>
      <c r="V62" s="322">
        <v>30543425</v>
      </c>
      <c r="W62" s="317">
        <v>2187717955</v>
      </c>
      <c r="X62" s="323">
        <v>106161305</v>
      </c>
      <c r="Y62" s="324">
        <v>2293879260</v>
      </c>
    </row>
    <row r="63" spans="1:64" hidden="1">
      <c r="A63" s="290">
        <v>0</v>
      </c>
      <c r="B63" s="304">
        <v>0</v>
      </c>
      <c r="C63" s="305">
        <v>0</v>
      </c>
      <c r="D63" s="306">
        <v>0</v>
      </c>
      <c r="E63" s="307">
        <v>0</v>
      </c>
      <c r="F63" s="308">
        <v>0</v>
      </c>
      <c r="G63" s="306">
        <v>0</v>
      </c>
      <c r="H63" s="307">
        <v>0</v>
      </c>
      <c r="I63" s="309">
        <v>0</v>
      </c>
      <c r="J63" s="309">
        <v>0</v>
      </c>
      <c r="K63" s="308">
        <v>0</v>
      </c>
      <c r="L63" s="306">
        <v>0</v>
      </c>
      <c r="M63" s="307">
        <v>0</v>
      </c>
      <c r="N63" s="309">
        <v>0</v>
      </c>
      <c r="O63" s="310">
        <v>0</v>
      </c>
      <c r="P63" s="307">
        <v>0</v>
      </c>
      <c r="Q63" s="308">
        <v>0</v>
      </c>
      <c r="R63" s="306">
        <v>0</v>
      </c>
      <c r="S63" s="306">
        <v>0</v>
      </c>
      <c r="T63" s="306">
        <v>0</v>
      </c>
      <c r="U63" s="311">
        <v>0</v>
      </c>
      <c r="V63" s="312">
        <v>0</v>
      </c>
      <c r="W63" s="307">
        <v>0</v>
      </c>
      <c r="X63" s="340">
        <v>0</v>
      </c>
      <c r="Y63" s="341">
        <v>0</v>
      </c>
    </row>
    <row r="64" spans="1:64" hidden="1">
      <c r="A64" s="290">
        <v>0</v>
      </c>
      <c r="B64" s="304">
        <v>0</v>
      </c>
      <c r="C64" s="305">
        <v>0</v>
      </c>
      <c r="D64" s="306">
        <v>0</v>
      </c>
      <c r="E64" s="307">
        <v>0</v>
      </c>
      <c r="F64" s="308">
        <v>0</v>
      </c>
      <c r="G64" s="306">
        <v>0</v>
      </c>
      <c r="H64" s="307">
        <v>0</v>
      </c>
      <c r="I64" s="309">
        <v>0</v>
      </c>
      <c r="J64" s="309">
        <v>0</v>
      </c>
      <c r="K64" s="308">
        <v>0</v>
      </c>
      <c r="L64" s="306">
        <v>0</v>
      </c>
      <c r="M64" s="307">
        <v>0</v>
      </c>
      <c r="N64" s="309">
        <v>0</v>
      </c>
      <c r="O64" s="310">
        <v>0</v>
      </c>
      <c r="P64" s="307">
        <v>0</v>
      </c>
      <c r="Q64" s="308">
        <v>0</v>
      </c>
      <c r="R64" s="306">
        <v>0</v>
      </c>
      <c r="S64" s="306">
        <v>0</v>
      </c>
      <c r="T64" s="306">
        <v>0</v>
      </c>
      <c r="U64" s="311">
        <v>0</v>
      </c>
      <c r="V64" s="312">
        <v>0</v>
      </c>
      <c r="W64" s="307">
        <v>0</v>
      </c>
      <c r="X64" s="286">
        <v>0</v>
      </c>
      <c r="Y64" s="291">
        <v>0</v>
      </c>
      <c r="AQ64" s="344"/>
      <c r="AR64" s="344"/>
      <c r="AS64" s="344"/>
      <c r="AT64" s="344"/>
      <c r="AU64" s="344"/>
      <c r="AV64" s="344"/>
      <c r="AW64" s="344"/>
      <c r="AX64" s="344"/>
      <c r="AY64" s="344"/>
      <c r="AZ64" s="344"/>
      <c r="BA64" s="344"/>
      <c r="BB64" s="344"/>
      <c r="BC64" s="344"/>
      <c r="BD64" s="344"/>
      <c r="BE64" s="344"/>
      <c r="BF64" s="344"/>
      <c r="BG64" s="344"/>
      <c r="BH64" s="344"/>
      <c r="BI64" s="344"/>
      <c r="BJ64" s="344"/>
    </row>
    <row r="65" spans="1:64">
      <c r="A65" s="290" t="s">
        <v>612</v>
      </c>
      <c r="B65" s="304">
        <v>0</v>
      </c>
      <c r="C65" s="305">
        <v>0</v>
      </c>
      <c r="D65" s="306">
        <v>0</v>
      </c>
      <c r="E65" s="307">
        <v>0</v>
      </c>
      <c r="F65" s="308">
        <v>0</v>
      </c>
      <c r="G65" s="306">
        <v>0</v>
      </c>
      <c r="H65" s="307">
        <v>0</v>
      </c>
      <c r="I65" s="309">
        <v>0</v>
      </c>
      <c r="J65" s="309">
        <v>0</v>
      </c>
      <c r="K65" s="308">
        <v>0</v>
      </c>
      <c r="L65" s="306">
        <v>0</v>
      </c>
      <c r="M65" s="307">
        <v>0</v>
      </c>
      <c r="N65" s="309">
        <v>0</v>
      </c>
      <c r="O65" s="310">
        <v>0</v>
      </c>
      <c r="P65" s="307">
        <v>0</v>
      </c>
      <c r="Q65" s="308">
        <v>0</v>
      </c>
      <c r="R65" s="306">
        <v>0</v>
      </c>
      <c r="S65" s="306">
        <v>0</v>
      </c>
      <c r="T65" s="306">
        <v>0</v>
      </c>
      <c r="U65" s="311">
        <v>0</v>
      </c>
      <c r="V65" s="312">
        <v>0</v>
      </c>
      <c r="W65" s="307">
        <v>0</v>
      </c>
      <c r="X65" s="286">
        <v>0</v>
      </c>
      <c r="Y65" s="291">
        <v>0</v>
      </c>
    </row>
    <row r="66" spans="1:64">
      <c r="A66" s="290" t="s">
        <v>867</v>
      </c>
      <c r="B66" s="304">
        <v>0</v>
      </c>
      <c r="C66" s="305">
        <v>0</v>
      </c>
      <c r="D66" s="306">
        <v>0</v>
      </c>
      <c r="E66" s="307">
        <v>0</v>
      </c>
      <c r="F66" s="308">
        <v>0</v>
      </c>
      <c r="G66" s="306">
        <v>0</v>
      </c>
      <c r="H66" s="307">
        <v>0</v>
      </c>
      <c r="I66" s="309">
        <v>0</v>
      </c>
      <c r="J66" s="309">
        <v>0</v>
      </c>
      <c r="K66" s="308">
        <v>0</v>
      </c>
      <c r="L66" s="306">
        <v>0</v>
      </c>
      <c r="M66" s="307">
        <v>0</v>
      </c>
      <c r="N66" s="309">
        <v>0</v>
      </c>
      <c r="O66" s="310">
        <v>0</v>
      </c>
      <c r="P66" s="307">
        <v>0</v>
      </c>
      <c r="Q66" s="308">
        <v>0</v>
      </c>
      <c r="R66" s="306">
        <v>0</v>
      </c>
      <c r="S66" s="306">
        <v>0</v>
      </c>
      <c r="T66" s="306">
        <v>0</v>
      </c>
      <c r="U66" s="311">
        <v>0</v>
      </c>
      <c r="V66" s="312">
        <v>0</v>
      </c>
      <c r="W66" s="307">
        <v>0</v>
      </c>
      <c r="X66" s="286">
        <v>0</v>
      </c>
      <c r="Y66" s="291">
        <v>0</v>
      </c>
      <c r="AQ66" s="344"/>
      <c r="AR66" s="344"/>
      <c r="AS66" s="344"/>
      <c r="AT66" s="344"/>
      <c r="AU66" s="344"/>
      <c r="AV66" s="344"/>
      <c r="AW66" s="344"/>
      <c r="AX66" s="344"/>
      <c r="AY66" s="344"/>
      <c r="AZ66" s="344"/>
      <c r="BA66" s="344"/>
      <c r="BB66" s="344"/>
      <c r="BC66" s="344"/>
      <c r="BD66" s="344"/>
      <c r="BE66" s="344"/>
      <c r="BF66" s="344"/>
      <c r="BG66" s="344"/>
      <c r="BH66" s="344"/>
      <c r="BI66" s="344"/>
      <c r="BJ66" s="344"/>
    </row>
    <row r="67" spans="1:64">
      <c r="A67" s="290" t="s">
        <v>860</v>
      </c>
      <c r="B67" s="314">
        <v>106.24589676086012</v>
      </c>
      <c r="C67" s="315">
        <v>96.607889952500202</v>
      </c>
      <c r="D67" s="316">
        <v>172.22782742970014</v>
      </c>
      <c r="E67" s="317">
        <v>114.33783961850546</v>
      </c>
      <c r="F67" s="318">
        <v>130.38819015771836</v>
      </c>
      <c r="G67" s="316">
        <v>78.273690584317293</v>
      </c>
      <c r="H67" s="317">
        <v>114.99675474953189</v>
      </c>
      <c r="I67" s="319">
        <v>114.35525161627484</v>
      </c>
      <c r="J67" s="319">
        <v>139.69640852974186</v>
      </c>
      <c r="K67" s="318">
        <v>59.244439277687363</v>
      </c>
      <c r="L67" s="316">
        <v>14.331181647902358</v>
      </c>
      <c r="M67" s="317">
        <v>19.495976115146384</v>
      </c>
      <c r="N67" s="319">
        <v>238.5266877524034</v>
      </c>
      <c r="O67" s="320">
        <v>630</v>
      </c>
      <c r="P67" s="317">
        <v>0</v>
      </c>
      <c r="Q67" s="318">
        <v>192.94798807749626</v>
      </c>
      <c r="R67" s="316">
        <v>229.98875661375661</v>
      </c>
      <c r="S67" s="316">
        <v>49.625736434108525</v>
      </c>
      <c r="T67" s="316">
        <v>95.87936423968452</v>
      </c>
      <c r="U67" s="321">
        <v>126.08923331577759</v>
      </c>
      <c r="V67" s="322">
        <v>258.2170389072312</v>
      </c>
      <c r="W67" s="317">
        <v>114.95898808495942</v>
      </c>
      <c r="X67" s="286">
        <v>0</v>
      </c>
      <c r="Y67" s="291">
        <v>0</v>
      </c>
    </row>
    <row r="68" spans="1:64" s="313" customFormat="1" ht="16.5" thickBot="1">
      <c r="A68" s="1000" t="s">
        <v>861</v>
      </c>
      <c r="B68" s="326">
        <v>154.23075996187958</v>
      </c>
      <c r="C68" s="327">
        <v>151.06959873294099</v>
      </c>
      <c r="D68" s="328">
        <v>158.86339402382723</v>
      </c>
      <c r="E68" s="329">
        <v>152.89694219320535</v>
      </c>
      <c r="F68" s="330">
        <v>170.09798242929546</v>
      </c>
      <c r="G68" s="328">
        <v>156.60794999198589</v>
      </c>
      <c r="H68" s="329">
        <v>166.11385201237087</v>
      </c>
      <c r="I68" s="331">
        <v>153.24620235351023</v>
      </c>
      <c r="J68" s="331">
        <v>144.74739458072793</v>
      </c>
      <c r="K68" s="330">
        <v>122.61125319693095</v>
      </c>
      <c r="L68" s="328">
        <v>12.325663128637892</v>
      </c>
      <c r="M68" s="329">
        <v>25.007940822601487</v>
      </c>
      <c r="N68" s="331">
        <v>161.8189753761481</v>
      </c>
      <c r="O68" s="332">
        <v>176.375</v>
      </c>
      <c r="P68" s="329">
        <v>157.45614035087721</v>
      </c>
      <c r="Q68" s="330">
        <v>209.67163437655242</v>
      </c>
      <c r="R68" s="328">
        <v>166.41534391534393</v>
      </c>
      <c r="S68" s="328">
        <v>190.28651162790698</v>
      </c>
      <c r="T68" s="328">
        <v>194.07292969125709</v>
      </c>
      <c r="U68" s="333">
        <v>197.98493717553231</v>
      </c>
      <c r="V68" s="334">
        <v>137.24389201786755</v>
      </c>
      <c r="W68" s="329">
        <v>150.70835340060393</v>
      </c>
      <c r="X68" s="342">
        <v>0</v>
      </c>
      <c r="Y68" s="343">
        <v>0</v>
      </c>
    </row>
    <row r="69" spans="1:64" ht="16.5" thickBot="1">
      <c r="A69" s="1034" t="s">
        <v>194</v>
      </c>
      <c r="B69" s="1035">
        <v>260.47665672273968</v>
      </c>
      <c r="C69" s="1036">
        <v>247.67748868544118</v>
      </c>
      <c r="D69" s="1037">
        <v>331.0912214535274</v>
      </c>
      <c r="E69" s="1038">
        <v>267.23478181171083</v>
      </c>
      <c r="F69" s="1039">
        <v>300.48617258701381</v>
      </c>
      <c r="G69" s="1037">
        <v>234.8816405763032</v>
      </c>
      <c r="H69" s="1038">
        <v>281.11060676190277</v>
      </c>
      <c r="I69" s="1040">
        <v>267.6014539697851</v>
      </c>
      <c r="J69" s="1040">
        <v>284.44380311046979</v>
      </c>
      <c r="K69" s="1039">
        <v>181.85569247461831</v>
      </c>
      <c r="L69" s="1037">
        <v>26.65684477654025</v>
      </c>
      <c r="M69" s="1038">
        <v>44.503916937747874</v>
      </c>
      <c r="N69" s="1040">
        <v>400.34566312855151</v>
      </c>
      <c r="O69" s="1041">
        <v>806.375</v>
      </c>
      <c r="P69" s="1038">
        <v>157.45614035087721</v>
      </c>
      <c r="Q69" s="1039">
        <v>402.61962245404868</v>
      </c>
      <c r="R69" s="1037">
        <v>396.40410052910056</v>
      </c>
      <c r="S69" s="1037">
        <v>239.91224806201549</v>
      </c>
      <c r="T69" s="1037">
        <v>289.95229393094161</v>
      </c>
      <c r="U69" s="1042">
        <v>324.07417049130993</v>
      </c>
      <c r="V69" s="1043">
        <v>395.46093092509875</v>
      </c>
      <c r="W69" s="1038">
        <v>265.66734148556333</v>
      </c>
      <c r="X69" s="1044">
        <v>0</v>
      </c>
      <c r="Y69" s="1045">
        <v>0</v>
      </c>
    </row>
    <row r="70" spans="1:64" ht="16.5" hidden="1" thickTop="1">
      <c r="A70" s="287"/>
      <c r="B70" s="309"/>
      <c r="C70" s="305"/>
      <c r="D70" s="306"/>
      <c r="E70" s="307"/>
      <c r="F70" s="308"/>
      <c r="G70" s="306"/>
      <c r="H70" s="307"/>
      <c r="I70" s="309"/>
      <c r="J70" s="309"/>
      <c r="K70" s="308"/>
      <c r="L70" s="306"/>
      <c r="M70" s="307"/>
      <c r="N70" s="309"/>
      <c r="O70" s="309"/>
      <c r="P70" s="309"/>
      <c r="Q70" s="308"/>
      <c r="R70" s="306"/>
      <c r="S70" s="306"/>
      <c r="T70" s="306"/>
      <c r="U70" s="307"/>
      <c r="V70" s="307"/>
      <c r="W70" s="309"/>
      <c r="X70" s="286"/>
      <c r="Y70" s="354"/>
      <c r="AQ70" s="339"/>
      <c r="AR70" s="339"/>
      <c r="AS70" s="339"/>
      <c r="AT70" s="339"/>
      <c r="AU70" s="339"/>
      <c r="AV70" s="339"/>
      <c r="AW70" s="339"/>
      <c r="AX70" s="339"/>
      <c r="AY70" s="339"/>
      <c r="AZ70" s="339"/>
      <c r="BA70" s="339"/>
      <c r="BB70" s="339"/>
      <c r="BC70" s="339"/>
      <c r="BD70" s="339"/>
      <c r="BE70" s="339"/>
      <c r="BF70" s="339"/>
      <c r="BG70" s="339"/>
      <c r="BH70" s="339"/>
      <c r="BI70" s="339"/>
      <c r="BJ70" s="339"/>
      <c r="BK70" s="339"/>
      <c r="BL70" s="339"/>
    </row>
    <row r="71" spans="1:64" hidden="1">
      <c r="A71" s="287"/>
      <c r="B71" s="309"/>
      <c r="C71" s="305"/>
      <c r="D71" s="306"/>
      <c r="E71" s="307"/>
      <c r="F71" s="308"/>
      <c r="G71" s="306"/>
      <c r="H71" s="307"/>
      <c r="I71" s="309"/>
      <c r="J71" s="309"/>
      <c r="K71" s="308"/>
      <c r="L71" s="306"/>
      <c r="M71" s="307"/>
      <c r="N71" s="309"/>
      <c r="O71" s="309"/>
      <c r="P71" s="309"/>
      <c r="Q71" s="308"/>
      <c r="R71" s="306"/>
      <c r="S71" s="306"/>
      <c r="T71" s="306"/>
      <c r="U71" s="307"/>
      <c r="V71" s="307"/>
      <c r="W71" s="309"/>
      <c r="X71" s="286"/>
      <c r="Y71" s="354"/>
      <c r="AQ71" s="313"/>
      <c r="AR71" s="313"/>
      <c r="AS71" s="313"/>
      <c r="AT71" s="313"/>
      <c r="AV71" s="313"/>
      <c r="AW71" s="313"/>
      <c r="AX71" s="313"/>
      <c r="AY71" s="313"/>
      <c r="AZ71" s="313"/>
      <c r="BA71" s="313"/>
      <c r="BB71" s="313"/>
      <c r="BD71" s="313"/>
      <c r="BJ71" s="313"/>
      <c r="BL71" s="313"/>
    </row>
    <row r="72" spans="1:64" hidden="1">
      <c r="A72" s="287"/>
      <c r="B72" s="309"/>
      <c r="C72" s="305"/>
      <c r="D72" s="306"/>
      <c r="E72" s="307"/>
      <c r="F72" s="308"/>
      <c r="G72" s="306"/>
      <c r="H72" s="307"/>
      <c r="I72" s="309"/>
      <c r="J72" s="309"/>
      <c r="K72" s="308"/>
      <c r="L72" s="306"/>
      <c r="M72" s="307"/>
      <c r="N72" s="309"/>
      <c r="O72" s="309"/>
      <c r="P72" s="309"/>
      <c r="Q72" s="308"/>
      <c r="R72" s="306"/>
      <c r="S72" s="306"/>
      <c r="T72" s="306"/>
      <c r="U72" s="307"/>
      <c r="V72" s="307"/>
      <c r="W72" s="309"/>
      <c r="X72" s="286"/>
      <c r="Y72" s="354"/>
      <c r="AQ72" s="313"/>
      <c r="AR72" s="313"/>
      <c r="AS72" s="313"/>
      <c r="AT72" s="313"/>
      <c r="AV72" s="313"/>
      <c r="AW72" s="313"/>
      <c r="AX72" s="313"/>
      <c r="AY72" s="313"/>
      <c r="AZ72" s="313"/>
      <c r="BA72" s="313"/>
      <c r="BB72" s="313"/>
      <c r="BD72" s="313"/>
      <c r="BJ72" s="313"/>
      <c r="BK72" s="313"/>
      <c r="BL72" s="313"/>
    </row>
    <row r="73" spans="1:64" hidden="1">
      <c r="A73" s="287" t="s">
        <v>745</v>
      </c>
      <c r="B73" s="309"/>
      <c r="C73" s="305"/>
      <c r="D73" s="306"/>
      <c r="E73" s="307"/>
      <c r="F73" s="308"/>
      <c r="G73" s="306"/>
      <c r="H73" s="307"/>
      <c r="I73" s="309"/>
      <c r="J73" s="309"/>
      <c r="K73" s="308"/>
      <c r="L73" s="306"/>
      <c r="M73" s="307"/>
      <c r="N73" s="309"/>
      <c r="O73" s="309"/>
      <c r="P73" s="309"/>
      <c r="Q73" s="308"/>
      <c r="R73" s="306"/>
      <c r="S73" s="306"/>
      <c r="T73" s="306"/>
      <c r="U73" s="307"/>
      <c r="V73" s="307"/>
      <c r="W73" s="309"/>
      <c r="X73" s="340"/>
      <c r="Y73" s="355"/>
      <c r="AQ73" s="313"/>
      <c r="AR73" s="313"/>
      <c r="AS73" s="313"/>
      <c r="AT73" s="313"/>
      <c r="AV73" s="313"/>
      <c r="AW73" s="313"/>
      <c r="AX73" s="313"/>
      <c r="BB73" s="313"/>
      <c r="BD73" s="313"/>
      <c r="BJ73" s="313"/>
      <c r="BL73" s="313"/>
    </row>
    <row r="74" spans="1:64" hidden="1">
      <c r="A74" s="287" t="s">
        <v>746</v>
      </c>
      <c r="B74" s="319">
        <v>67471287.669582084</v>
      </c>
      <c r="C74" s="315">
        <v>628084563.02430654</v>
      </c>
      <c r="D74" s="316">
        <v>257148085.07017425</v>
      </c>
      <c r="E74" s="317">
        <v>885232648.09448075</v>
      </c>
      <c r="F74" s="318">
        <v>19037902.23896974</v>
      </c>
      <c r="G74" s="316">
        <v>6237116.9104885235</v>
      </c>
      <c r="H74" s="317">
        <v>25275019.149458263</v>
      </c>
      <c r="I74" s="319">
        <v>910507667.24393904</v>
      </c>
      <c r="J74" s="319">
        <v>1677952.0047354945</v>
      </c>
      <c r="K74" s="318">
        <v>1109672.7343923715</v>
      </c>
      <c r="L74" s="316">
        <v>1251826.2568207968</v>
      </c>
      <c r="M74" s="317">
        <v>2361498.991213168</v>
      </c>
      <c r="N74" s="319">
        <v>42380459.844090894</v>
      </c>
      <c r="O74" s="319">
        <v>3050.7341237209325</v>
      </c>
      <c r="P74" s="319">
        <v>4244.3557216548397</v>
      </c>
      <c r="Q74" s="318">
        <v>3832798.8725386956</v>
      </c>
      <c r="R74" s="316">
        <v>283443.98645105399</v>
      </c>
      <c r="S74" s="316">
        <v>365897.51263416355</v>
      </c>
      <c r="T74" s="316">
        <v>5702586.7706273943</v>
      </c>
      <c r="U74" s="317">
        <v>10184727.142251307</v>
      </c>
      <c r="V74" s="317"/>
      <c r="W74" s="319">
        <v>1034590887.9856575</v>
      </c>
      <c r="X74" s="323">
        <v>106161305</v>
      </c>
      <c r="Y74" s="356">
        <v>1140752192.9856575</v>
      </c>
      <c r="AA74" s="345"/>
      <c r="AQ74" s="313"/>
      <c r="AR74" s="313"/>
      <c r="AS74" s="313"/>
      <c r="AT74" s="313"/>
      <c r="AV74" s="313"/>
      <c r="AW74" s="313"/>
      <c r="AX74" s="313"/>
      <c r="AY74" s="313"/>
      <c r="AZ74" s="313"/>
      <c r="BA74" s="313"/>
      <c r="BB74" s="313"/>
      <c r="BD74" s="313"/>
      <c r="BJ74" s="313"/>
      <c r="BL74" s="313"/>
    </row>
    <row r="75" spans="1:64" s="337" customFormat="1" ht="16.5" hidden="1" thickBot="1">
      <c r="A75" s="1046" t="s">
        <v>747</v>
      </c>
      <c r="B75" s="331">
        <v>12649390.106514363</v>
      </c>
      <c r="C75" s="327">
        <v>117752112.52053566</v>
      </c>
      <c r="D75" s="328">
        <v>48209639.322805047</v>
      </c>
      <c r="E75" s="329">
        <v>165961751.84334069</v>
      </c>
      <c r="F75" s="330">
        <v>3569190.1036443207</v>
      </c>
      <c r="G75" s="328">
        <v>1169322.9470744978</v>
      </c>
      <c r="H75" s="329">
        <v>4738513.0507188188</v>
      </c>
      <c r="I75" s="331">
        <v>170700264.89405951</v>
      </c>
      <c r="J75" s="331">
        <v>314579.28581191064</v>
      </c>
      <c r="K75" s="330">
        <v>208039.35707632461</v>
      </c>
      <c r="L75" s="328">
        <v>234690.03208668085</v>
      </c>
      <c r="M75" s="329">
        <v>442729.38916300546</v>
      </c>
      <c r="N75" s="331">
        <v>7945408.8987700669</v>
      </c>
      <c r="O75" s="331">
        <v>571.94589543306927</v>
      </c>
      <c r="P75" s="331">
        <v>795.72382754794546</v>
      </c>
      <c r="Q75" s="330">
        <v>718565.92356703547</v>
      </c>
      <c r="R75" s="328">
        <v>53139.545454107996</v>
      </c>
      <c r="S75" s="328">
        <v>68597.777457260585</v>
      </c>
      <c r="T75" s="328">
        <v>1069110.2418434198</v>
      </c>
      <c r="U75" s="329">
        <v>1909413.4883218238</v>
      </c>
      <c r="V75" s="329"/>
      <c r="W75" s="329">
        <v>193963153.73236364</v>
      </c>
      <c r="X75" s="347">
        <v>0</v>
      </c>
      <c r="Y75" s="357">
        <v>193963153.73236364</v>
      </c>
      <c r="AA75" s="345"/>
    </row>
    <row r="76" spans="1:64" s="337" customFormat="1" hidden="1">
      <c r="A76" s="1047" t="s">
        <v>748</v>
      </c>
      <c r="B76" s="319">
        <v>80120677.776096448</v>
      </c>
      <c r="C76" s="315">
        <v>745836675.54484224</v>
      </c>
      <c r="D76" s="316">
        <v>305357724.39297926</v>
      </c>
      <c r="E76" s="317">
        <v>1051194399.9378214</v>
      </c>
      <c r="F76" s="318">
        <v>22607092.342614062</v>
      </c>
      <c r="G76" s="316">
        <v>7406439.8575630216</v>
      </c>
      <c r="H76" s="317">
        <v>30013532.200177081</v>
      </c>
      <c r="I76" s="319">
        <v>1081207932.1379986</v>
      </c>
      <c r="J76" s="319">
        <v>1992531.2905474051</v>
      </c>
      <c r="K76" s="318">
        <v>1317712.091468696</v>
      </c>
      <c r="L76" s="316">
        <v>1486516.2889074776</v>
      </c>
      <c r="M76" s="317">
        <v>2804228.3803761736</v>
      </c>
      <c r="N76" s="319">
        <v>50325868.742860958</v>
      </c>
      <c r="O76" s="319">
        <v>3622.6800191540019</v>
      </c>
      <c r="P76" s="319">
        <v>5040.0795492027855</v>
      </c>
      <c r="Q76" s="318">
        <v>4551364.7961057313</v>
      </c>
      <c r="R76" s="316">
        <v>336583.53190516197</v>
      </c>
      <c r="S76" s="316">
        <v>434495.29009142413</v>
      </c>
      <c r="T76" s="316">
        <v>6771697.0124708144</v>
      </c>
      <c r="U76" s="317">
        <v>12094140.630573131</v>
      </c>
      <c r="V76" s="317"/>
      <c r="W76" s="317">
        <v>1228554041.7180212</v>
      </c>
      <c r="X76" s="323">
        <v>106161305</v>
      </c>
      <c r="Y76" s="358">
        <v>1334715346.7180212</v>
      </c>
      <c r="AA76" s="345"/>
    </row>
    <row r="77" spans="1:64" s="337" customFormat="1" hidden="1">
      <c r="A77" s="1048" t="s">
        <v>749</v>
      </c>
      <c r="B77" s="319">
        <v>45656326.735614747</v>
      </c>
      <c r="C77" s="315">
        <v>425010919.71839595</v>
      </c>
      <c r="D77" s="316">
        <v>174006416.60933417</v>
      </c>
      <c r="E77" s="317">
        <v>599017336.32773018</v>
      </c>
      <c r="F77" s="318">
        <v>12882526.997849984</v>
      </c>
      <c r="G77" s="316">
        <v>4220518.9405607181</v>
      </c>
      <c r="H77" s="317">
        <v>17103045.938410703</v>
      </c>
      <c r="I77" s="319">
        <v>616120382.26614094</v>
      </c>
      <c r="J77" s="319">
        <v>1135432.9763209932</v>
      </c>
      <c r="K77" s="318">
        <v>750890.97423379531</v>
      </c>
      <c r="L77" s="316">
        <v>847083.11596961517</v>
      </c>
      <c r="M77" s="317">
        <v>1597974.0902034105</v>
      </c>
      <c r="N77" s="319">
        <v>28677918.988638729</v>
      </c>
      <c r="O77" s="319">
        <v>2064.3642465843423</v>
      </c>
      <c r="P77" s="319">
        <v>2872.0615583776889</v>
      </c>
      <c r="Q77" s="318">
        <v>2593570.1493275859</v>
      </c>
      <c r="R77" s="316">
        <v>191800.27095419797</v>
      </c>
      <c r="S77" s="316">
        <v>247594.74682599559</v>
      </c>
      <c r="T77" s="316">
        <v>3858814.227956932</v>
      </c>
      <c r="U77" s="317">
        <v>6891779.3950647116</v>
      </c>
      <c r="V77" s="317"/>
      <c r="W77" s="319">
        <v>700084750.87778854</v>
      </c>
      <c r="X77" s="349"/>
      <c r="Y77" s="358">
        <v>700084750.87778854</v>
      </c>
      <c r="AA77" s="345"/>
    </row>
    <row r="78" spans="1:64" s="337" customFormat="1" ht="16.5" hidden="1" thickBot="1">
      <c r="A78" s="1046" t="s">
        <v>750</v>
      </c>
      <c r="B78" s="331">
        <v>16895958.48828879</v>
      </c>
      <c r="C78" s="327">
        <v>157283061.73676172</v>
      </c>
      <c r="D78" s="328">
        <v>64394255.99768652</v>
      </c>
      <c r="E78" s="329">
        <v>221677317.73444825</v>
      </c>
      <c r="F78" s="330">
        <v>4767414.6595359519</v>
      </c>
      <c r="G78" s="328">
        <v>1561880.2018762606</v>
      </c>
      <c r="H78" s="329">
        <v>6329294.8614122123</v>
      </c>
      <c r="I78" s="331">
        <v>228006612.59586048</v>
      </c>
      <c r="J78" s="331">
        <v>420187.73313160148</v>
      </c>
      <c r="K78" s="330">
        <v>277880.93429750833</v>
      </c>
      <c r="L78" s="328">
        <v>313478.59512290719</v>
      </c>
      <c r="M78" s="329">
        <v>591359.52942041552</v>
      </c>
      <c r="N78" s="331">
        <v>10612788.268500302</v>
      </c>
      <c r="O78" s="331">
        <v>763.95573426165538</v>
      </c>
      <c r="P78" s="331">
        <v>1062.8588924195253</v>
      </c>
      <c r="Q78" s="330">
        <v>959798.05456668255</v>
      </c>
      <c r="R78" s="328">
        <v>70979.197140639997</v>
      </c>
      <c r="S78" s="328">
        <v>91626.96308258026</v>
      </c>
      <c r="T78" s="328">
        <v>1428024.7595722531</v>
      </c>
      <c r="U78" s="329">
        <v>2550428.9743621559</v>
      </c>
      <c r="V78" s="329"/>
      <c r="W78" s="329">
        <v>259079162.40419039</v>
      </c>
      <c r="X78" s="342"/>
      <c r="Y78" s="357">
        <v>259079162.40419039</v>
      </c>
      <c r="AA78" s="345"/>
    </row>
    <row r="79" spans="1:64" hidden="1">
      <c r="A79" s="287" t="s">
        <v>194</v>
      </c>
      <c r="B79" s="319">
        <v>142672963</v>
      </c>
      <c r="C79" s="315">
        <v>1328130657</v>
      </c>
      <c r="D79" s="316">
        <v>543758397</v>
      </c>
      <c r="E79" s="317">
        <v>1871889053.9999998</v>
      </c>
      <c r="F79" s="318">
        <v>40257034</v>
      </c>
      <c r="G79" s="316">
        <v>13188839</v>
      </c>
      <c r="H79" s="317">
        <v>53445873</v>
      </c>
      <c r="I79" s="319">
        <v>1925334927</v>
      </c>
      <c r="J79" s="319">
        <v>3548152</v>
      </c>
      <c r="K79" s="318">
        <v>2346484</v>
      </c>
      <c r="L79" s="316">
        <v>2647078</v>
      </c>
      <c r="M79" s="317">
        <v>4993562</v>
      </c>
      <c r="N79" s="319">
        <v>89616575.999999985</v>
      </c>
      <c r="O79" s="319">
        <v>6451</v>
      </c>
      <c r="P79" s="319">
        <v>8975</v>
      </c>
      <c r="Q79" s="318">
        <v>8104732.9999999991</v>
      </c>
      <c r="R79" s="316">
        <v>599362.99999999988</v>
      </c>
      <c r="S79" s="316">
        <v>773717</v>
      </c>
      <c r="T79" s="316">
        <v>12058536</v>
      </c>
      <c r="U79" s="317">
        <v>21536349</v>
      </c>
      <c r="V79" s="317"/>
      <c r="W79" s="319">
        <v>2187717955</v>
      </c>
      <c r="X79" s="323">
        <v>106161305</v>
      </c>
      <c r="Y79" s="356">
        <v>2293879260</v>
      </c>
      <c r="AA79" s="350"/>
      <c r="AQ79" s="344"/>
      <c r="AR79" s="344"/>
      <c r="AS79" s="344"/>
      <c r="AT79" s="344"/>
      <c r="AU79" s="344"/>
      <c r="AV79" s="344"/>
      <c r="AW79" s="344"/>
      <c r="AX79" s="344"/>
      <c r="AY79" s="344"/>
      <c r="AZ79" s="344"/>
      <c r="BA79" s="344"/>
      <c r="BB79" s="344"/>
      <c r="BC79" s="344"/>
      <c r="BD79" s="344"/>
      <c r="BE79" s="344"/>
      <c r="BF79" s="344"/>
      <c r="BG79" s="344"/>
      <c r="BH79" s="344"/>
      <c r="BI79" s="344"/>
      <c r="BJ79" s="344"/>
    </row>
    <row r="80" spans="1:64" hidden="1">
      <c r="A80" s="287"/>
      <c r="B80" s="309"/>
      <c r="C80" s="305"/>
      <c r="D80" s="306"/>
      <c r="E80" s="307"/>
      <c r="F80" s="308"/>
      <c r="G80" s="306"/>
      <c r="H80" s="307"/>
      <c r="I80" s="309"/>
      <c r="J80" s="309"/>
      <c r="K80" s="308"/>
      <c r="L80" s="306"/>
      <c r="M80" s="307"/>
      <c r="N80" s="309"/>
      <c r="O80" s="309"/>
      <c r="P80" s="309"/>
      <c r="Q80" s="308"/>
      <c r="R80" s="306"/>
      <c r="S80" s="306"/>
      <c r="T80" s="306"/>
      <c r="U80" s="307"/>
      <c r="V80" s="307"/>
      <c r="W80" s="309"/>
      <c r="X80" s="286"/>
      <c r="Y80" s="354"/>
    </row>
    <row r="81" spans="1:62" hidden="1">
      <c r="A81" s="287"/>
      <c r="B81" s="309"/>
      <c r="C81" s="305"/>
      <c r="D81" s="306"/>
      <c r="E81" s="307"/>
      <c r="F81" s="308"/>
      <c r="G81" s="306"/>
      <c r="H81" s="307"/>
      <c r="I81" s="309"/>
      <c r="J81" s="309"/>
      <c r="K81" s="308"/>
      <c r="L81" s="306"/>
      <c r="M81" s="307"/>
      <c r="N81" s="309"/>
      <c r="O81" s="309"/>
      <c r="P81" s="309"/>
      <c r="Q81" s="308"/>
      <c r="R81" s="306"/>
      <c r="S81" s="306"/>
      <c r="T81" s="306"/>
      <c r="U81" s="307"/>
      <c r="V81" s="307"/>
      <c r="W81" s="309"/>
      <c r="X81" s="286"/>
      <c r="Y81" s="354"/>
    </row>
    <row r="82" spans="1:62" hidden="1">
      <c r="A82" s="287"/>
      <c r="B82" s="309"/>
      <c r="C82" s="305"/>
      <c r="D82" s="306"/>
      <c r="E82" s="307"/>
      <c r="F82" s="308"/>
      <c r="G82" s="306"/>
      <c r="H82" s="307"/>
      <c r="I82" s="309"/>
      <c r="J82" s="309"/>
      <c r="K82" s="308"/>
      <c r="L82" s="306"/>
      <c r="M82" s="307"/>
      <c r="N82" s="309"/>
      <c r="O82" s="309"/>
      <c r="P82" s="309"/>
      <c r="Q82" s="308"/>
      <c r="R82" s="306"/>
      <c r="S82" s="306"/>
      <c r="T82" s="306"/>
      <c r="U82" s="307"/>
      <c r="V82" s="307"/>
      <c r="W82" s="309"/>
      <c r="X82" s="286"/>
      <c r="Y82" s="354"/>
    </row>
    <row r="83" spans="1:62" hidden="1">
      <c r="A83" s="287" t="s">
        <v>751</v>
      </c>
      <c r="B83" s="309"/>
      <c r="C83" s="305"/>
      <c r="D83" s="306"/>
      <c r="E83" s="307"/>
      <c r="F83" s="308"/>
      <c r="G83" s="306"/>
      <c r="H83" s="307"/>
      <c r="I83" s="309"/>
      <c r="J83" s="309"/>
      <c r="K83" s="308"/>
      <c r="L83" s="306"/>
      <c r="M83" s="307"/>
      <c r="N83" s="309"/>
      <c r="O83" s="309"/>
      <c r="P83" s="309"/>
      <c r="Q83" s="308"/>
      <c r="R83" s="306"/>
      <c r="S83" s="306"/>
      <c r="T83" s="306"/>
      <c r="U83" s="307"/>
      <c r="V83" s="307"/>
      <c r="W83" s="309"/>
      <c r="X83" s="286"/>
      <c r="Y83" s="354"/>
    </row>
    <row r="84" spans="1:62" hidden="1">
      <c r="A84" s="287" t="s">
        <v>746</v>
      </c>
      <c r="B84" s="319">
        <v>123.18168114971407</v>
      </c>
      <c r="C84" s="315">
        <v>117.12884303366619</v>
      </c>
      <c r="D84" s="316">
        <v>156.5759242524756</v>
      </c>
      <c r="E84" s="317">
        <v>126.37765740475959</v>
      </c>
      <c r="F84" s="318">
        <v>142.10252990505356</v>
      </c>
      <c r="G84" s="316">
        <v>111.07757494058029</v>
      </c>
      <c r="H84" s="317">
        <v>132.93965595852319</v>
      </c>
      <c r="I84" s="319">
        <v>126.55105986404584</v>
      </c>
      <c r="J84" s="319">
        <v>134.51595356224902</v>
      </c>
      <c r="K84" s="318">
        <v>86.001141935392667</v>
      </c>
      <c r="L84" s="316">
        <v>12.60625422268229</v>
      </c>
      <c r="M84" s="317">
        <v>21.046290193958985</v>
      </c>
      <c r="N84" s="319">
        <v>189.32695330800763</v>
      </c>
      <c r="O84" s="319">
        <v>381.34176546511657</v>
      </c>
      <c r="P84" s="319">
        <v>13.960067149963955</v>
      </c>
      <c r="Q84" s="318">
        <v>190.40232849173847</v>
      </c>
      <c r="R84" s="316">
        <v>187.46295400201984</v>
      </c>
      <c r="S84" s="316">
        <v>113.45659306485692</v>
      </c>
      <c r="T84" s="316">
        <v>137.1209668805279</v>
      </c>
      <c r="U84" s="317">
        <v>153.25749969530219</v>
      </c>
      <c r="V84" s="317"/>
      <c r="W84" s="319">
        <v>125.63640121349091</v>
      </c>
      <c r="X84" s="286"/>
      <c r="Y84" s="354"/>
      <c r="AQ84" s="344"/>
      <c r="AR84" s="344"/>
      <c r="AS84" s="344"/>
      <c r="AT84" s="344"/>
      <c r="AU84" s="344"/>
      <c r="AV84" s="344"/>
      <c r="AW84" s="344"/>
      <c r="AX84" s="344"/>
      <c r="AY84" s="344"/>
      <c r="AZ84" s="344"/>
      <c r="BA84" s="344"/>
      <c r="BB84" s="344"/>
      <c r="BC84" s="344"/>
      <c r="BD84" s="344"/>
      <c r="BE84" s="344"/>
      <c r="BF84" s="344"/>
      <c r="BG84" s="344"/>
      <c r="BH84" s="344"/>
      <c r="BI84" s="344"/>
      <c r="BJ84" s="344"/>
    </row>
    <row r="85" spans="1:62" s="313" customFormat="1" ht="16.5" hidden="1" thickBot="1">
      <c r="A85" s="1049" t="s">
        <v>747</v>
      </c>
      <c r="B85" s="331">
        <v>23.093869891288101</v>
      </c>
      <c r="C85" s="327">
        <v>21.959095185987991</v>
      </c>
      <c r="D85" s="328">
        <v>29.354559777440141</v>
      </c>
      <c r="E85" s="329">
        <v>23.693045508318061</v>
      </c>
      <c r="F85" s="330">
        <v>26.641115027985645</v>
      </c>
      <c r="G85" s="328">
        <v>20.824614825639753</v>
      </c>
      <c r="H85" s="329">
        <v>24.923276654808539</v>
      </c>
      <c r="I85" s="331">
        <v>23.725554675234843</v>
      </c>
      <c r="J85" s="331">
        <v>25.218797964719467</v>
      </c>
      <c r="K85" s="330">
        <v>16.123332331730964</v>
      </c>
      <c r="L85" s="328">
        <v>2.3633968307454114</v>
      </c>
      <c r="M85" s="329">
        <v>3.9457188998975576</v>
      </c>
      <c r="N85" s="331">
        <v>35.494661103829685</v>
      </c>
      <c r="O85" s="331">
        <v>71.493236929133658</v>
      </c>
      <c r="P85" s="331">
        <v>13.960067149963955</v>
      </c>
      <c r="Q85" s="330">
        <v>35.696270420617758</v>
      </c>
      <c r="R85" s="328">
        <v>35.145202019912695</v>
      </c>
      <c r="S85" s="328">
        <v>21.270628668918011</v>
      </c>
      <c r="T85" s="328">
        <v>25.707180961898139</v>
      </c>
      <c r="U85" s="329">
        <v>28.732427783038503</v>
      </c>
      <c r="V85" s="329"/>
      <c r="W85" s="331">
        <v>23.554076191797161</v>
      </c>
      <c r="X85" s="342"/>
      <c r="Y85" s="357"/>
    </row>
    <row r="86" spans="1:62" s="313" customFormat="1" hidden="1">
      <c r="A86" s="1047" t="s">
        <v>748</v>
      </c>
      <c r="B86" s="319">
        <v>146.27555104100216</v>
      </c>
      <c r="C86" s="315">
        <v>139.08793821965421</v>
      </c>
      <c r="D86" s="316">
        <v>185.93048402991573</v>
      </c>
      <c r="E86" s="317">
        <v>150.07070291307764</v>
      </c>
      <c r="F86" s="318">
        <v>168.74364493303921</v>
      </c>
      <c r="G86" s="316">
        <v>131.90218976622003</v>
      </c>
      <c r="H86" s="317">
        <v>157.86293261333174</v>
      </c>
      <c r="I86" s="319">
        <v>150.27661453928067</v>
      </c>
      <c r="J86" s="319">
        <v>159.73475152696849</v>
      </c>
      <c r="K86" s="318">
        <v>102.12447426712362</v>
      </c>
      <c r="L86" s="316">
        <v>14.969651053427702</v>
      </c>
      <c r="M86" s="317">
        <v>24.992009093856545</v>
      </c>
      <c r="N86" s="319">
        <v>224.82161441183732</v>
      </c>
      <c r="O86" s="319">
        <v>452.83500239425024</v>
      </c>
      <c r="P86" s="319">
        <v>88.422448231627811</v>
      </c>
      <c r="Q86" s="318">
        <v>226.09859891235624</v>
      </c>
      <c r="R86" s="316">
        <v>222.60815602193253</v>
      </c>
      <c r="S86" s="316">
        <v>134.72722173377491</v>
      </c>
      <c r="T86" s="316">
        <v>162.82814784242603</v>
      </c>
      <c r="U86" s="317">
        <v>181.98992747834069</v>
      </c>
      <c r="V86" s="317"/>
      <c r="W86" s="319">
        <v>149.19047740528808</v>
      </c>
      <c r="X86" s="349"/>
      <c r="Y86" s="358"/>
    </row>
    <row r="87" spans="1:62" s="313" customFormat="1" hidden="1">
      <c r="A87" s="1050" t="s">
        <v>749</v>
      </c>
      <c r="B87" s="319">
        <v>83.354316727367362</v>
      </c>
      <c r="C87" s="315">
        <v>79.258495167574438</v>
      </c>
      <c r="D87" s="316">
        <v>105.95146177749197</v>
      </c>
      <c r="E87" s="317">
        <v>85.516963108954187</v>
      </c>
      <c r="F87" s="318">
        <v>96.157636224089813</v>
      </c>
      <c r="G87" s="316">
        <v>75.163736007563855</v>
      </c>
      <c r="H87" s="317">
        <v>89.95732226552515</v>
      </c>
      <c r="I87" s="319">
        <v>85.634300714495424</v>
      </c>
      <c r="J87" s="319">
        <v>91.023967959034238</v>
      </c>
      <c r="K87" s="318">
        <v>58.195068916825178</v>
      </c>
      <c r="L87" s="316">
        <v>8.5303731643835494</v>
      </c>
      <c r="M87" s="317">
        <v>14.241558666756477</v>
      </c>
      <c r="N87" s="319">
        <v>128.11335812086205</v>
      </c>
      <c r="O87" s="319">
        <v>258.04553082304278</v>
      </c>
      <c r="P87" s="319">
        <v>50.387044883819101</v>
      </c>
      <c r="Q87" s="318">
        <v>128.84104070181749</v>
      </c>
      <c r="R87" s="316">
        <v>126.85203105436374</v>
      </c>
      <c r="S87" s="316">
        <v>76.773564907285461</v>
      </c>
      <c r="T87" s="316">
        <v>92.786722803619597</v>
      </c>
      <c r="U87" s="317">
        <v>103.70595734052685</v>
      </c>
      <c r="V87" s="317"/>
      <c r="W87" s="319">
        <v>85.015371453714195</v>
      </c>
      <c r="X87" s="349"/>
      <c r="Y87" s="358"/>
    </row>
    <row r="88" spans="1:62" s="313" customFormat="1" ht="16.5" hidden="1" thickBot="1">
      <c r="A88" s="1049" t="s">
        <v>750</v>
      </c>
      <c r="B88" s="331">
        <v>30.846788954370137</v>
      </c>
      <c r="C88" s="327">
        <v>29.331055298212537</v>
      </c>
      <c r="D88" s="328">
        <v>39.20927564611965</v>
      </c>
      <c r="E88" s="329">
        <v>31.647115789678939</v>
      </c>
      <c r="F88" s="330">
        <v>35.58489142988477</v>
      </c>
      <c r="G88" s="328">
        <v>27.815714802519288</v>
      </c>
      <c r="H88" s="329">
        <v>33.290351883045865</v>
      </c>
      <c r="I88" s="331">
        <v>31.690538716008955</v>
      </c>
      <c r="J88" s="331">
        <v>33.685083624467012</v>
      </c>
      <c r="K88" s="330">
        <v>21.536149290669481</v>
      </c>
      <c r="L88" s="328">
        <v>3.1568205587290006</v>
      </c>
      <c r="M88" s="329">
        <v>5.2703491771348467</v>
      </c>
      <c r="N88" s="331">
        <v>47.410690595852103</v>
      </c>
      <c r="O88" s="331">
        <v>95.494466782706922</v>
      </c>
      <c r="P88" s="331">
        <v>18.646647235430269</v>
      </c>
      <c r="Q88" s="330">
        <v>47.679982839874938</v>
      </c>
      <c r="R88" s="328">
        <v>46.943913452804232</v>
      </c>
      <c r="S88" s="328">
        <v>28.411461420955121</v>
      </c>
      <c r="T88" s="328">
        <v>34.337423284895955</v>
      </c>
      <c r="U88" s="329">
        <v>38.378285672442345</v>
      </c>
      <c r="V88" s="329"/>
      <c r="W88" s="331">
        <v>31.461492626561075</v>
      </c>
      <c r="X88" s="342"/>
      <c r="Y88" s="357"/>
    </row>
    <row r="89" spans="1:62" ht="16.5" hidden="1" thickBot="1">
      <c r="A89" s="1051" t="s">
        <v>194</v>
      </c>
      <c r="B89" s="1012">
        <v>260.47665672273968</v>
      </c>
      <c r="C89" s="1008">
        <v>247.67748868544118</v>
      </c>
      <c r="D89" s="1009">
        <v>331.09122145352734</v>
      </c>
      <c r="E89" s="1010">
        <v>267.23478181171077</v>
      </c>
      <c r="F89" s="1011">
        <v>300.48617258701375</v>
      </c>
      <c r="G89" s="1009">
        <v>234.88164057630317</v>
      </c>
      <c r="H89" s="1010">
        <v>281.11060676190272</v>
      </c>
      <c r="I89" s="1012">
        <v>267.60145396978504</v>
      </c>
      <c r="J89" s="1012">
        <v>284.44380311046973</v>
      </c>
      <c r="K89" s="1011">
        <v>181.85569247461825</v>
      </c>
      <c r="L89" s="1009">
        <v>26.656844776540254</v>
      </c>
      <c r="M89" s="1010">
        <v>44.503916937747867</v>
      </c>
      <c r="N89" s="1012">
        <v>400.34566312855145</v>
      </c>
      <c r="O89" s="1012">
        <v>806.375</v>
      </c>
      <c r="P89" s="1012">
        <v>157.45614035087718</v>
      </c>
      <c r="Q89" s="1011">
        <v>402.61962245404868</v>
      </c>
      <c r="R89" s="1009">
        <v>396.4041005291005</v>
      </c>
      <c r="S89" s="1009">
        <v>239.91224806201546</v>
      </c>
      <c r="T89" s="1009">
        <v>289.95229393094161</v>
      </c>
      <c r="U89" s="1010">
        <v>324.07417049130987</v>
      </c>
      <c r="V89" s="1010"/>
      <c r="W89" s="1012">
        <v>265.66734148556338</v>
      </c>
      <c r="X89" s="1016"/>
      <c r="Y89" s="1052"/>
    </row>
    <row r="90" spans="1:62" ht="16.5" thickTop="1"/>
    <row r="91" spans="1:62">
      <c r="O91" s="338"/>
    </row>
    <row r="92" spans="1:62" hidden="1">
      <c r="B92" s="259" t="s">
        <v>863</v>
      </c>
    </row>
    <row r="93" spans="1:62">
      <c r="B93" s="259" t="s">
        <v>720</v>
      </c>
      <c r="P93" s="259" t="s">
        <v>720</v>
      </c>
    </row>
    <row r="94" spans="1:62">
      <c r="O94" s="338"/>
    </row>
    <row r="95" spans="1:62">
      <c r="B95" s="339"/>
      <c r="C95" s="339"/>
      <c r="D95" s="339"/>
      <c r="E95" s="339"/>
      <c r="F95" s="339"/>
      <c r="G95" s="339"/>
      <c r="H95" s="339"/>
      <c r="I95" s="339"/>
      <c r="J95" s="339"/>
      <c r="K95" s="339"/>
      <c r="L95" s="339"/>
      <c r="M95" s="339"/>
      <c r="N95" s="339"/>
      <c r="O95" s="339"/>
      <c r="P95" s="339"/>
      <c r="Q95" s="339"/>
      <c r="R95" s="339"/>
      <c r="S95" s="339"/>
      <c r="T95" s="339"/>
      <c r="U95" s="339"/>
      <c r="V95" s="339"/>
      <c r="W95" s="339"/>
    </row>
    <row r="96" spans="1:62">
      <c r="B96" s="338"/>
      <c r="C96" s="338"/>
      <c r="D96" s="338"/>
      <c r="E96" s="338"/>
      <c r="F96" s="338"/>
      <c r="G96" s="338"/>
      <c r="H96" s="338"/>
      <c r="I96" s="338"/>
      <c r="J96" s="338"/>
      <c r="K96" s="338"/>
      <c r="L96" s="338"/>
      <c r="M96" s="338"/>
      <c r="N96" s="338"/>
      <c r="O96" s="338"/>
      <c r="P96" s="338"/>
      <c r="Q96" s="338"/>
      <c r="R96" s="338"/>
      <c r="S96" s="338"/>
      <c r="T96" s="338"/>
      <c r="U96" s="338"/>
      <c r="V96" s="338"/>
      <c r="W96" s="338"/>
    </row>
    <row r="98" spans="2:23">
      <c r="B98" s="339"/>
      <c r="C98" s="339"/>
      <c r="D98" s="339"/>
      <c r="E98" s="339"/>
      <c r="F98" s="339"/>
      <c r="G98" s="339"/>
      <c r="H98" s="339"/>
      <c r="I98" s="339"/>
      <c r="J98" s="339"/>
      <c r="K98" s="339"/>
      <c r="L98" s="339"/>
      <c r="M98" s="339"/>
      <c r="N98" s="339"/>
      <c r="O98" s="339"/>
      <c r="P98" s="339"/>
      <c r="Q98" s="339"/>
      <c r="R98" s="339"/>
      <c r="S98" s="339"/>
      <c r="T98" s="339"/>
      <c r="U98" s="339"/>
      <c r="V98" s="339"/>
      <c r="W98" s="339"/>
    </row>
    <row r="101" spans="2:23">
      <c r="B101" s="339"/>
      <c r="C101" s="339"/>
      <c r="D101" s="339"/>
      <c r="E101" s="339"/>
      <c r="F101" s="339"/>
      <c r="G101" s="339"/>
      <c r="H101" s="339"/>
      <c r="I101" s="339"/>
      <c r="J101" s="339"/>
      <c r="K101" s="339"/>
      <c r="L101" s="339"/>
      <c r="M101" s="339"/>
      <c r="N101" s="339"/>
      <c r="O101" s="339"/>
      <c r="P101" s="339"/>
      <c r="Q101" s="339"/>
      <c r="R101" s="339"/>
      <c r="S101" s="339"/>
      <c r="T101" s="339"/>
      <c r="U101" s="339"/>
      <c r="V101" s="339"/>
      <c r="W101" s="339"/>
    </row>
    <row r="103" spans="2:23">
      <c r="I103" s="313"/>
      <c r="P103" s="313"/>
    </row>
    <row r="106" spans="2:23">
      <c r="B106" s="339"/>
      <c r="C106" s="339"/>
      <c r="D106" s="339"/>
      <c r="E106" s="339"/>
      <c r="F106" s="339"/>
      <c r="G106" s="339"/>
      <c r="H106" s="339"/>
      <c r="I106" s="339"/>
      <c r="J106" s="339"/>
      <c r="K106" s="339"/>
      <c r="L106" s="339"/>
      <c r="M106" s="339"/>
      <c r="N106" s="339"/>
      <c r="O106" s="339"/>
      <c r="P106" s="339"/>
      <c r="Q106" s="339"/>
      <c r="R106" s="339"/>
      <c r="S106" s="339"/>
      <c r="T106" s="339"/>
      <c r="U106" s="339"/>
      <c r="V106" s="339"/>
      <c r="W106" s="339"/>
    </row>
    <row r="109" spans="2:23">
      <c r="B109" s="350"/>
      <c r="C109" s="350"/>
      <c r="D109" s="350"/>
      <c r="E109" s="350"/>
      <c r="F109" s="350"/>
      <c r="G109" s="350"/>
      <c r="H109" s="350"/>
      <c r="I109" s="350"/>
      <c r="J109" s="350"/>
      <c r="K109" s="350"/>
      <c r="L109" s="350"/>
      <c r="M109" s="350"/>
      <c r="N109" s="350"/>
      <c r="O109" s="350"/>
      <c r="P109" s="350"/>
      <c r="Q109" s="350"/>
      <c r="R109" s="350"/>
      <c r="S109" s="350"/>
      <c r="T109" s="350"/>
      <c r="U109" s="350"/>
      <c r="V109" s="350"/>
      <c r="W109" s="350"/>
    </row>
    <row r="110" spans="2:23">
      <c r="B110" s="350"/>
      <c r="C110" s="350"/>
      <c r="D110" s="350"/>
      <c r="E110" s="350"/>
      <c r="F110" s="350"/>
      <c r="G110" s="350"/>
      <c r="H110" s="350"/>
      <c r="I110" s="350"/>
      <c r="J110" s="350"/>
      <c r="K110" s="350"/>
      <c r="L110" s="350"/>
      <c r="M110" s="350"/>
      <c r="N110" s="350"/>
      <c r="O110" s="350"/>
      <c r="P110" s="350"/>
      <c r="Q110" s="350"/>
      <c r="R110" s="350"/>
      <c r="S110" s="350"/>
      <c r="T110" s="350"/>
      <c r="U110" s="350"/>
      <c r="V110" s="350"/>
      <c r="W110" s="350"/>
    </row>
    <row r="111" spans="2:23">
      <c r="B111" s="350"/>
      <c r="C111" s="350"/>
      <c r="D111" s="350"/>
      <c r="E111" s="350"/>
      <c r="F111" s="350"/>
      <c r="G111" s="350"/>
      <c r="H111" s="350"/>
      <c r="I111" s="350"/>
      <c r="J111" s="350"/>
      <c r="K111" s="350"/>
      <c r="L111" s="350"/>
      <c r="M111" s="350"/>
      <c r="N111" s="350"/>
      <c r="O111" s="350"/>
      <c r="P111" s="350"/>
      <c r="Q111" s="350"/>
      <c r="R111" s="350"/>
      <c r="S111" s="350"/>
      <c r="T111" s="350"/>
      <c r="U111" s="350"/>
      <c r="V111" s="350"/>
      <c r="W111" s="350"/>
    </row>
    <row r="114" spans="2:23">
      <c r="B114" s="350"/>
      <c r="C114" s="350"/>
      <c r="D114" s="350"/>
      <c r="E114" s="350"/>
      <c r="F114" s="350"/>
      <c r="G114" s="350"/>
      <c r="H114" s="350"/>
      <c r="I114" s="350"/>
      <c r="J114" s="350"/>
      <c r="K114" s="350"/>
      <c r="L114" s="350"/>
      <c r="M114" s="350"/>
      <c r="N114" s="350"/>
      <c r="O114" s="350"/>
      <c r="P114" s="350"/>
      <c r="Q114" s="350"/>
      <c r="R114" s="350"/>
      <c r="S114" s="350"/>
      <c r="T114" s="350"/>
      <c r="U114" s="350"/>
      <c r="V114" s="350"/>
      <c r="W114" s="350"/>
    </row>
    <row r="115" spans="2:23">
      <c r="B115" s="350"/>
      <c r="C115" s="350"/>
      <c r="D115" s="350"/>
      <c r="E115" s="350"/>
      <c r="F115" s="350"/>
      <c r="G115" s="350"/>
      <c r="H115" s="350"/>
      <c r="I115" s="350"/>
      <c r="J115" s="350"/>
      <c r="K115" s="350"/>
      <c r="L115" s="350"/>
      <c r="M115" s="350"/>
      <c r="N115" s="350"/>
      <c r="O115" s="350"/>
      <c r="P115" s="350"/>
      <c r="Q115" s="350"/>
      <c r="R115" s="350"/>
      <c r="S115" s="350"/>
      <c r="T115" s="350"/>
      <c r="U115" s="350"/>
      <c r="V115" s="350"/>
      <c r="W115" s="350"/>
    </row>
    <row r="116" spans="2:23">
      <c r="B116" s="350"/>
      <c r="C116" s="350"/>
      <c r="D116" s="350"/>
      <c r="E116" s="350"/>
      <c r="F116" s="350"/>
      <c r="G116" s="350"/>
      <c r="H116" s="350"/>
      <c r="I116" s="350"/>
      <c r="J116" s="350"/>
      <c r="K116" s="350"/>
      <c r="L116" s="350"/>
      <c r="M116" s="350"/>
      <c r="N116" s="350"/>
      <c r="O116" s="350"/>
      <c r="P116" s="350"/>
      <c r="Q116" s="350"/>
      <c r="R116" s="350"/>
      <c r="S116" s="350"/>
      <c r="T116" s="350"/>
      <c r="U116" s="350"/>
      <c r="V116" s="350"/>
      <c r="W116" s="350"/>
    </row>
    <row r="117" spans="2:23">
      <c r="B117" s="350"/>
      <c r="C117" s="350"/>
      <c r="D117" s="350"/>
      <c r="E117" s="350"/>
      <c r="F117" s="350"/>
      <c r="G117" s="350"/>
      <c r="H117" s="350"/>
      <c r="I117" s="350"/>
      <c r="J117" s="350"/>
      <c r="K117" s="350"/>
      <c r="L117" s="350"/>
      <c r="M117" s="350"/>
      <c r="N117" s="350"/>
      <c r="O117" s="350"/>
      <c r="P117" s="350"/>
      <c r="Q117" s="350"/>
      <c r="R117" s="350"/>
      <c r="S117" s="350"/>
      <c r="T117" s="350"/>
      <c r="U117" s="350"/>
      <c r="V117" s="350"/>
      <c r="W117" s="350"/>
    </row>
    <row r="118" spans="2:23">
      <c r="B118" s="350"/>
      <c r="C118" s="350"/>
      <c r="D118" s="350"/>
      <c r="E118" s="350"/>
      <c r="F118" s="350"/>
      <c r="G118" s="350"/>
      <c r="H118" s="350"/>
      <c r="I118" s="350"/>
      <c r="J118" s="350"/>
      <c r="K118" s="350"/>
      <c r="L118" s="350"/>
      <c r="M118" s="350"/>
      <c r="N118" s="350"/>
      <c r="O118" s="350"/>
      <c r="P118" s="350"/>
      <c r="Q118" s="350"/>
      <c r="R118" s="350"/>
      <c r="S118" s="350"/>
      <c r="T118" s="350"/>
      <c r="U118" s="350"/>
      <c r="V118" s="350"/>
      <c r="W118" s="350"/>
    </row>
    <row r="119" spans="2:23">
      <c r="B119" s="350"/>
      <c r="C119" s="350"/>
      <c r="D119" s="350"/>
      <c r="E119" s="350"/>
      <c r="F119" s="350"/>
      <c r="G119" s="350"/>
      <c r="H119" s="350"/>
      <c r="I119" s="350"/>
      <c r="J119" s="350"/>
      <c r="K119" s="350"/>
      <c r="L119" s="350"/>
      <c r="M119" s="350"/>
      <c r="N119" s="350"/>
      <c r="O119" s="350"/>
      <c r="P119" s="350"/>
      <c r="Q119" s="350"/>
      <c r="R119" s="350"/>
      <c r="S119" s="350"/>
      <c r="T119" s="350"/>
      <c r="U119" s="350"/>
      <c r="V119" s="350"/>
      <c r="W119" s="350"/>
    </row>
    <row r="334" spans="1:1" ht="20.25">
      <c r="A334" s="953"/>
    </row>
  </sheetData>
  <pageMargins left="0.7" right="0.7" top="0.75" bottom="0.75" header="0.3" footer="0.3"/>
  <pageSetup scale="43" orientation="landscape" r:id="rId1"/>
  <colBreaks count="1" manualBreakCount="1">
    <brk id="15"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20"/>
  <sheetViews>
    <sheetView tabSelected="1" workbookViewId="0">
      <pane xSplit="1" topLeftCell="J1" activePane="topRight" state="frozen"/>
      <selection activeCell="A6" sqref="A6:A7"/>
      <selection pane="topRight" activeCell="N16" sqref="N16:U20"/>
    </sheetView>
  </sheetViews>
  <sheetFormatPr defaultColWidth="7.75" defaultRowHeight="15"/>
  <cols>
    <col min="1" max="1" width="28.25" style="257" customWidth="1"/>
    <col min="2" max="2" width="12.625" style="257" customWidth="1"/>
    <col min="3" max="3" width="12.5" style="257" customWidth="1"/>
    <col min="4" max="4" width="13.375" style="257" bestFit="1" customWidth="1"/>
    <col min="5" max="5" width="14.75" style="257" bestFit="1" customWidth="1"/>
    <col min="6" max="6" width="13.125" style="257" customWidth="1"/>
    <col min="7" max="8" width="13.25" style="257" customWidth="1"/>
    <col min="9" max="9" width="17.25" style="257" customWidth="1"/>
    <col min="10" max="10" width="11.625" style="257" bestFit="1" customWidth="1"/>
    <col min="11" max="11" width="10.25" style="257" customWidth="1"/>
    <col min="12" max="12" width="12.25" style="257" customWidth="1"/>
    <col min="13" max="13" width="10.25" style="257" customWidth="1"/>
    <col min="14" max="14" width="12.5" style="257" customWidth="1"/>
    <col min="15" max="15" width="10" style="257" customWidth="1"/>
    <col min="16" max="16" width="9.625" style="257" customWidth="1"/>
    <col min="17" max="17" width="12.5" style="257" bestFit="1" customWidth="1"/>
    <col min="18" max="18" width="9.125" style="257" customWidth="1"/>
    <col min="19" max="19" width="11.625" style="257" bestFit="1" customWidth="1"/>
    <col min="20" max="21" width="12.5" style="257" bestFit="1" customWidth="1"/>
    <col min="22" max="22" width="10.625" style="257" customWidth="1"/>
    <col min="23" max="23" width="12.5" style="257" bestFit="1" customWidth="1"/>
    <col min="24" max="24" width="11.5" style="257" customWidth="1"/>
    <col min="25" max="25" width="14.75" style="257" bestFit="1" customWidth="1"/>
    <col min="26" max="16384" width="7.75" style="257"/>
  </cols>
  <sheetData>
    <row r="1" spans="1:25" s="359" customFormat="1" ht="38.25">
      <c r="A1" s="1053"/>
      <c r="B1" s="1064" t="s">
        <v>752</v>
      </c>
      <c r="C1" s="1064" t="s">
        <v>753</v>
      </c>
      <c r="D1" s="1064" t="s">
        <v>754</v>
      </c>
      <c r="E1" s="1064" t="s">
        <v>755</v>
      </c>
      <c r="F1" s="1064" t="s">
        <v>756</v>
      </c>
      <c r="G1" s="1064" t="s">
        <v>757</v>
      </c>
      <c r="H1" s="1064" t="s">
        <v>758</v>
      </c>
      <c r="I1" s="1064" t="s">
        <v>759</v>
      </c>
      <c r="J1" s="1064" t="s">
        <v>385</v>
      </c>
      <c r="K1" s="1064" t="s">
        <v>760</v>
      </c>
      <c r="L1" s="1064" t="s">
        <v>761</v>
      </c>
      <c r="M1" s="1064" t="s">
        <v>762</v>
      </c>
      <c r="N1" s="1064" t="s">
        <v>763</v>
      </c>
      <c r="O1" s="1064" t="s">
        <v>764</v>
      </c>
      <c r="P1" s="1064" t="s">
        <v>765</v>
      </c>
      <c r="Q1" s="1064" t="s">
        <v>766</v>
      </c>
      <c r="R1" s="1064" t="s">
        <v>767</v>
      </c>
      <c r="S1" s="1064" t="s">
        <v>768</v>
      </c>
      <c r="T1" s="1064" t="s">
        <v>769</v>
      </c>
      <c r="U1" s="1064" t="s">
        <v>770</v>
      </c>
      <c r="V1" s="1064" t="s">
        <v>568</v>
      </c>
      <c r="W1" s="1064" t="s">
        <v>771</v>
      </c>
      <c r="X1" s="1064" t="s">
        <v>772</v>
      </c>
      <c r="Y1" s="1065" t="s">
        <v>8</v>
      </c>
    </row>
    <row r="2" spans="1:25">
      <c r="A2" s="1066" t="s">
        <v>773</v>
      </c>
      <c r="B2" s="501">
        <v>547738</v>
      </c>
      <c r="C2" s="501">
        <v>5362339</v>
      </c>
      <c r="D2" s="501">
        <v>1642322</v>
      </c>
      <c r="E2" s="501">
        <v>7004661</v>
      </c>
      <c r="F2" s="501">
        <v>133973</v>
      </c>
      <c r="G2" s="501">
        <v>56151</v>
      </c>
      <c r="H2" s="501">
        <v>190124</v>
      </c>
      <c r="I2" s="501">
        <v>7194785</v>
      </c>
      <c r="J2" s="501">
        <v>12474</v>
      </c>
      <c r="K2" s="501">
        <v>12903</v>
      </c>
      <c r="L2" s="501">
        <v>99302</v>
      </c>
      <c r="M2" s="501">
        <v>112205</v>
      </c>
      <c r="N2" s="501">
        <v>223848</v>
      </c>
      <c r="O2" s="501">
        <v>8</v>
      </c>
      <c r="P2" s="1054">
        <v>57</v>
      </c>
      <c r="Q2" s="501">
        <v>20130</v>
      </c>
      <c r="R2" s="501">
        <v>1512</v>
      </c>
      <c r="S2" s="501">
        <v>3225</v>
      </c>
      <c r="T2" s="501">
        <v>41588</v>
      </c>
      <c r="U2" s="501">
        <v>66455</v>
      </c>
      <c r="V2" s="501">
        <v>77235</v>
      </c>
      <c r="W2" s="501">
        <v>8234802</v>
      </c>
      <c r="X2" s="500"/>
      <c r="Y2" s="1055"/>
    </row>
    <row r="3" spans="1:25">
      <c r="A3" s="1066"/>
      <c r="B3" s="502"/>
      <c r="C3" s="500"/>
      <c r="D3" s="500"/>
      <c r="E3" s="500"/>
      <c r="F3" s="500"/>
      <c r="G3" s="500"/>
      <c r="H3" s="500"/>
      <c r="I3" s="500"/>
      <c r="J3" s="500"/>
      <c r="K3" s="500"/>
      <c r="L3" s="500"/>
      <c r="M3" s="500"/>
      <c r="N3" s="500"/>
      <c r="O3" s="500"/>
      <c r="P3" s="500"/>
      <c r="Q3" s="500"/>
      <c r="R3" s="500"/>
      <c r="S3" s="500"/>
      <c r="T3" s="500"/>
      <c r="U3" s="500"/>
      <c r="V3" s="500"/>
      <c r="W3" s="500"/>
      <c r="X3" s="500"/>
      <c r="Y3" s="1055"/>
    </row>
    <row r="4" spans="1:25">
      <c r="A4" s="1066" t="s">
        <v>774</v>
      </c>
      <c r="B4" s="503">
        <v>58194915</v>
      </c>
      <c r="C4" s="1056">
        <v>518044256</v>
      </c>
      <c r="D4" s="1056">
        <v>282853550</v>
      </c>
      <c r="E4" s="1056">
        <v>800897806</v>
      </c>
      <c r="F4" s="1056">
        <v>17468497</v>
      </c>
      <c r="G4" s="1056">
        <v>4395146</v>
      </c>
      <c r="H4" s="1056">
        <v>21863643</v>
      </c>
      <c r="I4" s="1056">
        <v>822761449</v>
      </c>
      <c r="J4" s="1056">
        <v>1742573</v>
      </c>
      <c r="K4" s="1056">
        <v>764431</v>
      </c>
      <c r="L4" s="1056">
        <v>1423115</v>
      </c>
      <c r="M4" s="1056">
        <v>2187546</v>
      </c>
      <c r="N4" s="1056">
        <v>53393722</v>
      </c>
      <c r="O4" s="1056">
        <v>5040</v>
      </c>
      <c r="P4" s="1056">
        <v>0</v>
      </c>
      <c r="Q4" s="1056">
        <v>3884043</v>
      </c>
      <c r="R4" s="1056">
        <v>347743</v>
      </c>
      <c r="S4" s="1056">
        <v>160043</v>
      </c>
      <c r="T4" s="1056">
        <v>3987431</v>
      </c>
      <c r="U4" s="1056">
        <v>8379260</v>
      </c>
      <c r="V4" s="504">
        <v>19943393</v>
      </c>
      <c r="W4" s="1057">
        <v>966607898</v>
      </c>
      <c r="X4" s="1058">
        <v>0</v>
      </c>
      <c r="Y4" s="1059">
        <v>966607898</v>
      </c>
    </row>
    <row r="5" spans="1:25">
      <c r="A5" s="1066" t="s">
        <v>775</v>
      </c>
      <c r="B5" s="505">
        <v>84478048</v>
      </c>
      <c r="C5" s="506">
        <v>810086401</v>
      </c>
      <c r="D5" s="506">
        <v>260904847</v>
      </c>
      <c r="E5" s="506">
        <v>1070991248</v>
      </c>
      <c r="F5" s="506">
        <v>22788537</v>
      </c>
      <c r="G5" s="506">
        <v>8793693</v>
      </c>
      <c r="H5" s="506">
        <v>31582230</v>
      </c>
      <c r="I5" s="506">
        <v>1102573478</v>
      </c>
      <c r="J5" s="506">
        <v>1805579</v>
      </c>
      <c r="K5" s="506">
        <v>1582053</v>
      </c>
      <c r="L5" s="506">
        <v>1223963</v>
      </c>
      <c r="M5" s="506">
        <v>2806016</v>
      </c>
      <c r="N5" s="506">
        <v>36222854</v>
      </c>
      <c r="O5" s="506">
        <v>1411</v>
      </c>
      <c r="P5" s="506">
        <v>8975</v>
      </c>
      <c r="Q5" s="506">
        <v>4220690</v>
      </c>
      <c r="R5" s="506">
        <v>251620</v>
      </c>
      <c r="S5" s="506">
        <v>613674</v>
      </c>
      <c r="T5" s="506">
        <v>8071105</v>
      </c>
      <c r="U5" s="506">
        <v>13157089</v>
      </c>
      <c r="V5" s="506">
        <v>10600032</v>
      </c>
      <c r="W5" s="507">
        <v>1251653481</v>
      </c>
      <c r="X5" s="506">
        <v>106161305</v>
      </c>
      <c r="Y5" s="1060">
        <v>1357814786</v>
      </c>
    </row>
    <row r="6" spans="1:25">
      <c r="A6" s="1066" t="s">
        <v>776</v>
      </c>
      <c r="B6" s="1056">
        <v>142672963</v>
      </c>
      <c r="C6" s="1056">
        <v>1328130657</v>
      </c>
      <c r="D6" s="1056">
        <v>543758397</v>
      </c>
      <c r="E6" s="1056">
        <v>1871889054</v>
      </c>
      <c r="F6" s="1056">
        <v>40257034</v>
      </c>
      <c r="G6" s="1056">
        <v>13188839</v>
      </c>
      <c r="H6" s="1056">
        <v>53445873</v>
      </c>
      <c r="I6" s="1056">
        <v>1925334927</v>
      </c>
      <c r="J6" s="1056">
        <v>3548152</v>
      </c>
      <c r="K6" s="1056">
        <v>2346484</v>
      </c>
      <c r="L6" s="1056">
        <v>2647078</v>
      </c>
      <c r="M6" s="1056">
        <v>4993562</v>
      </c>
      <c r="N6" s="1056">
        <v>89616576</v>
      </c>
      <c r="O6" s="1056">
        <v>6451</v>
      </c>
      <c r="P6" s="1056">
        <v>8975</v>
      </c>
      <c r="Q6" s="1056">
        <v>8104733</v>
      </c>
      <c r="R6" s="1056">
        <v>599363</v>
      </c>
      <c r="S6" s="1056">
        <v>773717</v>
      </c>
      <c r="T6" s="1056">
        <v>12058536</v>
      </c>
      <c r="U6" s="1056">
        <v>21536349</v>
      </c>
      <c r="V6" s="1056">
        <v>30543425</v>
      </c>
      <c r="W6" s="1056">
        <v>2218261379</v>
      </c>
      <c r="X6" s="1056">
        <v>106161305</v>
      </c>
      <c r="Y6" s="1059">
        <v>2324422684</v>
      </c>
    </row>
    <row r="7" spans="1:25">
      <c r="A7" s="1066"/>
      <c r="B7" s="500"/>
      <c r="C7" s="500"/>
      <c r="D7" s="500"/>
      <c r="E7" s="500"/>
      <c r="F7" s="500"/>
      <c r="G7" s="500"/>
      <c r="H7" s="500"/>
      <c r="I7" s="500"/>
      <c r="J7" s="500"/>
      <c r="K7" s="500"/>
      <c r="L7" s="500"/>
      <c r="M7" s="500"/>
      <c r="N7" s="500"/>
      <c r="O7" s="500"/>
      <c r="P7" s="500"/>
      <c r="Q7" s="500"/>
      <c r="R7" s="500"/>
      <c r="S7" s="500"/>
      <c r="T7" s="500"/>
      <c r="U7" s="500"/>
      <c r="V7" s="500"/>
      <c r="W7" s="500"/>
      <c r="X7" s="500"/>
      <c r="Y7" s="1055"/>
    </row>
    <row r="8" spans="1:25">
      <c r="A8" s="1066" t="s">
        <v>777</v>
      </c>
      <c r="B8" s="500"/>
      <c r="C8" s="500"/>
      <c r="D8" s="500"/>
      <c r="E8" s="500"/>
      <c r="F8" s="500"/>
      <c r="G8" s="500"/>
      <c r="H8" s="500"/>
      <c r="I8" s="500"/>
      <c r="J8" s="500"/>
      <c r="K8" s="500"/>
      <c r="L8" s="500"/>
      <c r="M8" s="500"/>
      <c r="N8" s="500"/>
      <c r="O8" s="500"/>
      <c r="P8" s="500"/>
      <c r="Q8" s="500"/>
      <c r="R8" s="500"/>
      <c r="S8" s="500"/>
      <c r="T8" s="500"/>
      <c r="U8" s="500"/>
      <c r="V8" s="500"/>
      <c r="W8" s="500"/>
      <c r="X8" s="500"/>
      <c r="Y8" s="1055"/>
    </row>
    <row r="9" spans="1:25">
      <c r="A9" s="1066" t="s">
        <v>778</v>
      </c>
      <c r="B9" s="1056">
        <v>106.24589676086012</v>
      </c>
      <c r="C9" s="1056">
        <v>96.607889952500202</v>
      </c>
      <c r="D9" s="1056">
        <v>172.22782742970014</v>
      </c>
      <c r="E9" s="1056">
        <v>114.33783961850546</v>
      </c>
      <c r="F9" s="1056">
        <v>130.38819015771836</v>
      </c>
      <c r="G9" s="1056">
        <v>78.273690584317293</v>
      </c>
      <c r="H9" s="1056">
        <v>114.99675474953189</v>
      </c>
      <c r="I9" s="1056">
        <v>114.35525161627484</v>
      </c>
      <c r="J9" s="1056">
        <v>139.69640852974186</v>
      </c>
      <c r="K9" s="1056">
        <v>59.244439277687363</v>
      </c>
      <c r="L9" s="1056">
        <v>14.331181647902358</v>
      </c>
      <c r="M9" s="1056">
        <v>19.495976115146384</v>
      </c>
      <c r="N9" s="1056">
        <v>238.5266877524034</v>
      </c>
      <c r="O9" s="1056">
        <v>630</v>
      </c>
      <c r="P9" s="1056">
        <v>0</v>
      </c>
      <c r="Q9" s="1056">
        <v>192.94798807749626</v>
      </c>
      <c r="R9" s="1056">
        <v>229.98875661375661</v>
      </c>
      <c r="S9" s="1056">
        <v>49.625736434108525</v>
      </c>
      <c r="T9" s="1056">
        <v>95.87936423968452</v>
      </c>
      <c r="U9" s="1056">
        <v>126.08923331577759</v>
      </c>
      <c r="V9" s="1056">
        <v>258.2170389072312</v>
      </c>
      <c r="W9" s="1056">
        <v>114.95898808495942</v>
      </c>
      <c r="X9" s="1056"/>
      <c r="Y9" s="1059"/>
    </row>
    <row r="10" spans="1:25">
      <c r="A10" s="1066" t="s">
        <v>779</v>
      </c>
      <c r="B10" s="506">
        <v>154.23075996187958</v>
      </c>
      <c r="C10" s="506">
        <v>151.06959873294099</v>
      </c>
      <c r="D10" s="506">
        <v>158.86339402382723</v>
      </c>
      <c r="E10" s="506">
        <v>152.89694219320535</v>
      </c>
      <c r="F10" s="506">
        <v>170.09798242929546</v>
      </c>
      <c r="G10" s="506">
        <v>156.60794999198589</v>
      </c>
      <c r="H10" s="506">
        <v>166.11385201237087</v>
      </c>
      <c r="I10" s="506">
        <v>153.24620235351023</v>
      </c>
      <c r="J10" s="506">
        <v>144.74739458072793</v>
      </c>
      <c r="K10" s="506">
        <v>122.61125319693095</v>
      </c>
      <c r="L10" s="506">
        <v>12.325663128637892</v>
      </c>
      <c r="M10" s="506">
        <v>25.007940822601487</v>
      </c>
      <c r="N10" s="506">
        <v>161.8189753761481</v>
      </c>
      <c r="O10" s="506">
        <v>176.375</v>
      </c>
      <c r="P10" s="506">
        <v>157.45614035087721</v>
      </c>
      <c r="Q10" s="506">
        <v>209.67163437655242</v>
      </c>
      <c r="R10" s="506">
        <v>166.41534391534393</v>
      </c>
      <c r="S10" s="506">
        <v>190.28651162790698</v>
      </c>
      <c r="T10" s="506">
        <v>194.07292969125709</v>
      </c>
      <c r="U10" s="506">
        <v>197.98493717553231</v>
      </c>
      <c r="V10" s="506">
        <v>137.24389201786755</v>
      </c>
      <c r="W10" s="506">
        <v>150.70835340060393</v>
      </c>
      <c r="X10" s="1056"/>
      <c r="Y10" s="1059"/>
    </row>
    <row r="11" spans="1:25" ht="15.75" thickBot="1">
      <c r="A11" s="1061" t="s">
        <v>8</v>
      </c>
      <c r="B11" s="1062">
        <v>260.47665672273968</v>
      </c>
      <c r="C11" s="1062">
        <v>247.67748868544118</v>
      </c>
      <c r="D11" s="1062">
        <v>331.0912214535274</v>
      </c>
      <c r="E11" s="1062">
        <v>267.23478181171083</v>
      </c>
      <c r="F11" s="1062">
        <v>300.48617258701381</v>
      </c>
      <c r="G11" s="1062">
        <v>234.8816405763032</v>
      </c>
      <c r="H11" s="1062">
        <v>281.11060676190277</v>
      </c>
      <c r="I11" s="1062">
        <v>267.6014539697851</v>
      </c>
      <c r="J11" s="1062">
        <v>284.44380311046979</v>
      </c>
      <c r="K11" s="1062">
        <v>181.85569247461831</v>
      </c>
      <c r="L11" s="1062">
        <v>26.65684477654025</v>
      </c>
      <c r="M11" s="1062">
        <v>44.503916937747874</v>
      </c>
      <c r="N11" s="1062">
        <v>400.34566312855151</v>
      </c>
      <c r="O11" s="1062">
        <v>806.375</v>
      </c>
      <c r="P11" s="1062">
        <v>157.45614035087721</v>
      </c>
      <c r="Q11" s="1062">
        <v>402.61962245404868</v>
      </c>
      <c r="R11" s="1062">
        <v>396.40410052910056</v>
      </c>
      <c r="S11" s="1062">
        <v>239.91224806201549</v>
      </c>
      <c r="T11" s="1062">
        <v>289.95229393094161</v>
      </c>
      <c r="U11" s="1062">
        <v>324.07417049130993</v>
      </c>
      <c r="V11" s="1062">
        <v>395.46093092509875</v>
      </c>
      <c r="W11" s="1062">
        <v>265.66734148556333</v>
      </c>
      <c r="X11" s="1062"/>
      <c r="Y11" s="1063"/>
    </row>
    <row r="12" spans="1:25">
      <c r="A12" s="500"/>
      <c r="B12" s="500"/>
      <c r="C12" s="500"/>
      <c r="D12" s="500"/>
      <c r="E12" s="500"/>
      <c r="F12" s="500"/>
      <c r="G12" s="500"/>
      <c r="H12" s="500"/>
      <c r="I12" s="500"/>
      <c r="J12" s="500"/>
      <c r="K12" s="500"/>
      <c r="L12" s="500"/>
      <c r="M12" s="500"/>
      <c r="N12" s="500"/>
      <c r="O12" s="500"/>
      <c r="P12" s="500"/>
      <c r="Q12" s="500"/>
      <c r="R12" s="500"/>
      <c r="S12" s="500"/>
      <c r="T12" s="500"/>
      <c r="U12" s="500"/>
      <c r="V12" s="500"/>
      <c r="W12" s="500"/>
      <c r="X12" s="500"/>
      <c r="Y12" s="500"/>
    </row>
    <row r="13" spans="1:25">
      <c r="A13" s="500"/>
      <c r="B13" s="508"/>
      <c r="C13" s="508"/>
      <c r="D13" s="508"/>
      <c r="E13" s="508"/>
      <c r="F13" s="508"/>
      <c r="G13" s="508"/>
      <c r="H13" s="508"/>
      <c r="I13" s="508"/>
      <c r="J13" s="508"/>
      <c r="K13" s="508"/>
      <c r="L13" s="508"/>
      <c r="M13" s="508"/>
      <c r="N13" s="508"/>
      <c r="O13" s="508"/>
      <c r="P13" s="508"/>
      <c r="Q13" s="508"/>
      <c r="R13" s="508"/>
      <c r="S13" s="508"/>
      <c r="T13" s="508"/>
      <c r="U13" s="508"/>
      <c r="V13" s="508"/>
      <c r="W13" s="508"/>
      <c r="X13" s="500"/>
      <c r="Y13" s="500"/>
    </row>
    <row r="14" spans="1:25">
      <c r="B14" s="360"/>
      <c r="C14" s="360"/>
      <c r="D14" s="360"/>
      <c r="E14" s="360"/>
      <c r="F14" s="360"/>
      <c r="G14" s="360"/>
      <c r="H14" s="360"/>
      <c r="I14" s="360"/>
      <c r="J14" s="360"/>
      <c r="K14" s="360"/>
      <c r="L14" s="360"/>
      <c r="M14" s="360"/>
      <c r="N14" s="360"/>
      <c r="O14" s="360"/>
      <c r="P14" s="360"/>
      <c r="Q14" s="360"/>
      <c r="R14" s="360"/>
      <c r="S14" s="360"/>
      <c r="T14" s="360"/>
      <c r="U14" s="360"/>
      <c r="V14" s="360"/>
      <c r="W14" s="360"/>
    </row>
    <row r="15" spans="1:25">
      <c r="B15" s="360"/>
      <c r="C15" s="360"/>
      <c r="D15" s="360"/>
      <c r="E15" s="360"/>
      <c r="F15" s="360"/>
      <c r="G15" s="360"/>
      <c r="H15" s="360"/>
      <c r="I15" s="360"/>
      <c r="J15" s="360"/>
      <c r="K15" s="360"/>
      <c r="L15" s="360"/>
      <c r="M15" s="360"/>
      <c r="N15" s="360"/>
      <c r="O15" s="360"/>
      <c r="P15" s="360"/>
      <c r="Q15" s="360"/>
      <c r="R15" s="360"/>
      <c r="S15" s="360"/>
      <c r="T15" s="360"/>
      <c r="U15" s="360"/>
      <c r="V15" s="360"/>
      <c r="W15" s="360"/>
    </row>
    <row r="16" spans="1:25">
      <c r="B16" s="360"/>
      <c r="C16" s="360"/>
      <c r="D16" s="360"/>
      <c r="E16" s="360"/>
      <c r="F16" s="360"/>
      <c r="G16" s="360"/>
      <c r="H16" s="360"/>
      <c r="I16" s="360"/>
      <c r="J16" s="360"/>
      <c r="K16" s="360"/>
      <c r="L16" s="360"/>
      <c r="M16" s="360"/>
      <c r="N16" s="360"/>
      <c r="O16" s="360"/>
      <c r="P16" s="360"/>
      <c r="Q16" s="360"/>
      <c r="R16" s="360"/>
      <c r="S16" s="360"/>
      <c r="T16" s="360"/>
      <c r="U16" s="360"/>
      <c r="V16" s="360"/>
      <c r="W16" s="360"/>
    </row>
    <row r="17" spans="2:25">
      <c r="B17" s="360"/>
      <c r="C17" s="360"/>
      <c r="D17" s="360"/>
      <c r="E17" s="360"/>
      <c r="G17" s="360"/>
      <c r="H17" s="360"/>
      <c r="I17" s="360"/>
      <c r="J17" s="360"/>
      <c r="K17" s="360"/>
      <c r="L17" s="360"/>
      <c r="M17" s="360"/>
      <c r="N17" s="360"/>
      <c r="O17" s="360"/>
      <c r="P17" s="360"/>
      <c r="Q17" s="360"/>
      <c r="R17" s="360"/>
      <c r="S17" s="360"/>
      <c r="T17" s="360"/>
      <c r="U17" s="360"/>
      <c r="V17" s="360"/>
      <c r="W17" s="360"/>
    </row>
    <row r="18" spans="2:25">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row>
    <row r="19" spans="2:25">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row>
    <row r="20" spans="2:25">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row>
  </sheetData>
  <pageMargins left="0.7" right="0.7" top="0.75" bottom="0.75" header="0.3" footer="0.3"/>
  <pageSetup scale="58"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S102"/>
  <sheetViews>
    <sheetView showGridLines="0" workbookViewId="0">
      <selection activeCell="A3" sqref="A3"/>
    </sheetView>
  </sheetViews>
  <sheetFormatPr defaultColWidth="7.75" defaultRowHeight="15"/>
  <cols>
    <col min="1" max="1" width="22.75" style="257" bestFit="1" customWidth="1"/>
    <col min="2" max="2" width="19.375" style="257" bestFit="1" customWidth="1"/>
    <col min="3" max="3" width="14.125" style="257" bestFit="1" customWidth="1"/>
    <col min="4" max="4" width="14" style="257" bestFit="1" customWidth="1"/>
    <col min="5" max="5" width="15.125" style="257" customWidth="1"/>
    <col min="6" max="6" width="14" style="257" bestFit="1" customWidth="1"/>
    <col min="7" max="7" width="15.625" style="257" bestFit="1" customWidth="1"/>
    <col min="8" max="8" width="16.375" style="257" bestFit="1" customWidth="1"/>
    <col min="9" max="11" width="14" style="257" bestFit="1" customWidth="1"/>
    <col min="12" max="16384" width="7.75" style="257"/>
  </cols>
  <sheetData>
    <row r="1" spans="1:13" ht="15" customHeight="1">
      <c r="A1" s="1264" t="s">
        <v>635</v>
      </c>
      <c r="B1" s="1263"/>
      <c r="C1" s="1263"/>
      <c r="D1" s="1263"/>
      <c r="E1" s="1263"/>
      <c r="F1" s="1263"/>
      <c r="G1" s="1263"/>
      <c r="H1" s="1263"/>
      <c r="I1" s="1263"/>
      <c r="J1" s="361"/>
      <c r="K1" s="362"/>
    </row>
    <row r="2" spans="1:13" ht="15" customHeight="1">
      <c r="A2" s="1264" t="s">
        <v>718</v>
      </c>
      <c r="B2" s="1263"/>
      <c r="C2" s="1263"/>
      <c r="D2" s="1263"/>
      <c r="E2" s="1263"/>
      <c r="F2" s="1263"/>
      <c r="G2" s="1263"/>
      <c r="H2" s="1263"/>
      <c r="I2" s="1263"/>
      <c r="J2" s="361"/>
      <c r="K2" s="362"/>
    </row>
    <row r="3" spans="1:13" ht="15" customHeight="1">
      <c r="A3" s="1264" t="s">
        <v>780</v>
      </c>
      <c r="B3" s="1263"/>
      <c r="C3" s="1263"/>
      <c r="D3" s="1263"/>
      <c r="E3" s="1263"/>
      <c r="F3" s="1263"/>
      <c r="G3" s="1263"/>
      <c r="H3" s="1263"/>
      <c r="I3" s="1263"/>
      <c r="J3" s="361"/>
      <c r="K3" s="362"/>
    </row>
    <row r="4" spans="1:13" ht="15" customHeight="1">
      <c r="A4" s="363"/>
      <c r="B4" s="363"/>
      <c r="C4" s="363"/>
      <c r="D4" s="363"/>
      <c r="E4" s="363"/>
      <c r="F4" s="363"/>
      <c r="G4" s="363"/>
      <c r="H4" s="363"/>
      <c r="I4" s="363"/>
      <c r="J4" s="364"/>
    </row>
    <row r="5" spans="1:13" ht="15.95" customHeight="1" thickBot="1">
      <c r="A5" s="363"/>
      <c r="B5" s="363"/>
      <c r="C5" s="363"/>
      <c r="D5" s="363"/>
      <c r="E5" s="363"/>
      <c r="F5" s="363"/>
      <c r="G5" s="363"/>
      <c r="H5" s="363"/>
      <c r="I5" s="363"/>
      <c r="J5" s="364"/>
    </row>
    <row r="6" spans="1:13" ht="15" customHeight="1">
      <c r="A6" s="1082" t="s">
        <v>644</v>
      </c>
      <c r="B6" s="1083" t="s">
        <v>781</v>
      </c>
      <c r="C6" s="1084" t="s">
        <v>781</v>
      </c>
      <c r="D6" s="1084" t="s">
        <v>782</v>
      </c>
      <c r="E6" s="1084"/>
      <c r="F6" s="1084" t="s">
        <v>783</v>
      </c>
      <c r="G6" s="1084"/>
      <c r="H6" s="1084" t="s">
        <v>784</v>
      </c>
      <c r="I6" s="1084"/>
      <c r="J6" s="1085"/>
      <c r="K6" s="1082"/>
    </row>
    <row r="7" spans="1:13" ht="15" customHeight="1">
      <c r="A7" s="1086"/>
      <c r="B7" s="1087" t="s">
        <v>785</v>
      </c>
      <c r="C7" s="1088" t="s">
        <v>785</v>
      </c>
      <c r="D7" s="1088" t="s">
        <v>786</v>
      </c>
      <c r="E7" s="1088" t="s">
        <v>787</v>
      </c>
      <c r="F7" s="1088" t="s">
        <v>788</v>
      </c>
      <c r="G7" s="1088"/>
      <c r="H7" s="1088" t="s">
        <v>789</v>
      </c>
      <c r="I7" s="1088" t="s">
        <v>790</v>
      </c>
      <c r="J7" s="1089" t="s">
        <v>789</v>
      </c>
      <c r="K7" s="1090" t="s">
        <v>644</v>
      </c>
    </row>
    <row r="8" spans="1:13" ht="15" customHeight="1">
      <c r="A8" s="1091"/>
      <c r="B8" s="1092" t="s">
        <v>791</v>
      </c>
      <c r="C8" s="1093" t="s">
        <v>792</v>
      </c>
      <c r="D8" s="1093" t="s">
        <v>790</v>
      </c>
      <c r="E8" s="1093" t="s">
        <v>793</v>
      </c>
      <c r="F8" s="1093" t="s">
        <v>794</v>
      </c>
      <c r="G8" s="1093" t="s">
        <v>795</v>
      </c>
      <c r="H8" s="1093" t="s">
        <v>790</v>
      </c>
      <c r="I8" s="1093" t="s">
        <v>796</v>
      </c>
      <c r="J8" s="1094" t="s">
        <v>793</v>
      </c>
      <c r="K8" s="1095" t="s">
        <v>194</v>
      </c>
    </row>
    <row r="9" spans="1:13" ht="15" customHeight="1">
      <c r="A9" s="1067" t="s">
        <v>646</v>
      </c>
      <c r="B9" s="1068">
        <v>222.47399196029338</v>
      </c>
      <c r="C9" s="1069">
        <v>254.6105012873179</v>
      </c>
      <c r="D9" s="1069">
        <v>358.61904233716865</v>
      </c>
      <c r="E9" s="1069">
        <v>273.29341894439176</v>
      </c>
      <c r="F9" s="1069">
        <v>0</v>
      </c>
      <c r="G9" s="1069">
        <v>0</v>
      </c>
      <c r="H9" s="1069">
        <v>297.29293870437488</v>
      </c>
      <c r="I9" s="1069">
        <v>0</v>
      </c>
      <c r="J9" s="1070">
        <v>0</v>
      </c>
      <c r="K9" s="1071">
        <v>270.91126837765023</v>
      </c>
      <c r="L9" s="365"/>
      <c r="M9" s="273"/>
    </row>
    <row r="10" spans="1:13" ht="15" customHeight="1">
      <c r="A10" s="1072" t="s">
        <v>647</v>
      </c>
      <c r="B10" s="1073">
        <v>236.6588198765856</v>
      </c>
      <c r="C10" s="1074">
        <v>240.67731447073908</v>
      </c>
      <c r="D10" s="1074">
        <v>290.03975174957276</v>
      </c>
      <c r="E10" s="1074">
        <v>207.59905748213714</v>
      </c>
      <c r="F10" s="1074">
        <v>227.83011240836865</v>
      </c>
      <c r="G10" s="1074">
        <v>344.19352333479719</v>
      </c>
      <c r="H10" s="1074">
        <v>360.49426133666486</v>
      </c>
      <c r="I10" s="1074">
        <v>0</v>
      </c>
      <c r="J10" s="1075">
        <v>0</v>
      </c>
      <c r="K10" s="1076">
        <v>255.40351144106896</v>
      </c>
      <c r="L10" s="365"/>
      <c r="M10" s="273"/>
    </row>
    <row r="11" spans="1:13" ht="15" customHeight="1">
      <c r="A11" s="1072" t="s">
        <v>648</v>
      </c>
      <c r="B11" s="1073">
        <v>381.83063627089933</v>
      </c>
      <c r="C11" s="1074">
        <v>381.20357207677648</v>
      </c>
      <c r="D11" s="1074">
        <v>455.42026233208571</v>
      </c>
      <c r="E11" s="1074">
        <v>309.16388431454948</v>
      </c>
      <c r="F11" s="1074">
        <v>0</v>
      </c>
      <c r="G11" s="1074">
        <v>0</v>
      </c>
      <c r="H11" s="1074">
        <v>461.23151365872684</v>
      </c>
      <c r="I11" s="1074">
        <v>0</v>
      </c>
      <c r="J11" s="1075">
        <v>355.96685126416179</v>
      </c>
      <c r="K11" s="1076">
        <v>400.50453771888959</v>
      </c>
      <c r="L11" s="365"/>
      <c r="M11" s="273"/>
    </row>
    <row r="12" spans="1:13" ht="15" customHeight="1">
      <c r="A12" s="1072" t="s">
        <v>649</v>
      </c>
      <c r="B12" s="1073">
        <v>364.21360237949739</v>
      </c>
      <c r="C12" s="1074">
        <v>336.67003175086791</v>
      </c>
      <c r="D12" s="1074">
        <v>421.71134926953948</v>
      </c>
      <c r="E12" s="1074">
        <v>521.24472830248692</v>
      </c>
      <c r="F12" s="1074">
        <v>0</v>
      </c>
      <c r="G12" s="1074">
        <v>0</v>
      </c>
      <c r="H12" s="1074">
        <v>496.81900272023074</v>
      </c>
      <c r="I12" s="1074">
        <v>0</v>
      </c>
      <c r="J12" s="1075">
        <v>0</v>
      </c>
      <c r="K12" s="1076">
        <v>371.29431865504102</v>
      </c>
      <c r="L12" s="365"/>
      <c r="M12" s="273"/>
    </row>
    <row r="13" spans="1:13" ht="15" customHeight="1">
      <c r="A13" s="1072" t="s">
        <v>650</v>
      </c>
      <c r="B13" s="1073">
        <v>275.35815545696067</v>
      </c>
      <c r="C13" s="1074">
        <v>239.50779569029237</v>
      </c>
      <c r="D13" s="1074">
        <v>338.74121764927702</v>
      </c>
      <c r="E13" s="1074">
        <v>369.8720598615314</v>
      </c>
      <c r="F13" s="1074">
        <v>201.91965538210081</v>
      </c>
      <c r="G13" s="1074">
        <v>52.195642084496065</v>
      </c>
      <c r="H13" s="1074">
        <v>363.99058946456614</v>
      </c>
      <c r="I13" s="1074">
        <v>816.50171732988588</v>
      </c>
      <c r="J13" s="1075">
        <v>244.40225582584466</v>
      </c>
      <c r="K13" s="1076">
        <v>260.67000958545714</v>
      </c>
      <c r="L13" s="365"/>
      <c r="M13" s="273"/>
    </row>
    <row r="14" spans="1:13" ht="15" customHeight="1">
      <c r="A14" s="1072" t="s">
        <v>651</v>
      </c>
      <c r="B14" s="1073">
        <v>240.09262024494268</v>
      </c>
      <c r="C14" s="1074">
        <v>232.61817075804407</v>
      </c>
      <c r="D14" s="1074">
        <v>540.94479748910476</v>
      </c>
      <c r="E14" s="1074">
        <v>287.17732600060117</v>
      </c>
      <c r="F14" s="1074">
        <v>0</v>
      </c>
      <c r="G14" s="1074">
        <v>0</v>
      </c>
      <c r="H14" s="1074">
        <v>342.34562466894778</v>
      </c>
      <c r="I14" s="1074">
        <v>0</v>
      </c>
      <c r="J14" s="1075">
        <v>0</v>
      </c>
      <c r="K14" s="1076">
        <v>251.70488917885166</v>
      </c>
      <c r="L14" s="365"/>
      <c r="M14" s="273"/>
    </row>
    <row r="15" spans="1:13" ht="15" customHeight="1">
      <c r="A15" s="1072" t="s">
        <v>652</v>
      </c>
      <c r="B15" s="1073">
        <v>250.42721116401205</v>
      </c>
      <c r="C15" s="1074">
        <v>279.61476007887921</v>
      </c>
      <c r="D15" s="1074">
        <v>352.88443012379116</v>
      </c>
      <c r="E15" s="1074">
        <v>255.75667960912369</v>
      </c>
      <c r="F15" s="1074">
        <v>170.75303158931828</v>
      </c>
      <c r="G15" s="1074">
        <v>0</v>
      </c>
      <c r="H15" s="1074">
        <v>416.66342986552161</v>
      </c>
      <c r="I15" s="1074">
        <v>0</v>
      </c>
      <c r="J15" s="1075">
        <v>486.16845521581865</v>
      </c>
      <c r="K15" s="1076">
        <v>294.28600429450518</v>
      </c>
      <c r="L15" s="365"/>
      <c r="M15" s="273"/>
    </row>
    <row r="16" spans="1:13" ht="15" customHeight="1">
      <c r="A16" s="1072" t="s">
        <v>653</v>
      </c>
      <c r="B16" s="1073">
        <v>516.56484200227214</v>
      </c>
      <c r="C16" s="1074">
        <v>480.5412512046866</v>
      </c>
      <c r="D16" s="1074">
        <v>568.27257175987268</v>
      </c>
      <c r="E16" s="1074">
        <v>463.66957414767091</v>
      </c>
      <c r="F16" s="1074">
        <v>0</v>
      </c>
      <c r="G16" s="1074">
        <v>54.263686645229917</v>
      </c>
      <c r="H16" s="1074">
        <v>595.50920591164561</v>
      </c>
      <c r="I16" s="1074">
        <v>0</v>
      </c>
      <c r="J16" s="1075">
        <v>0</v>
      </c>
      <c r="K16" s="1076">
        <v>477.74653982608936</v>
      </c>
      <c r="L16" s="365"/>
      <c r="M16" s="273"/>
    </row>
    <row r="17" spans="1:19" ht="15" customHeight="1">
      <c r="A17" s="1072" t="s">
        <v>654</v>
      </c>
      <c r="B17" s="1073">
        <v>325.47563606947597</v>
      </c>
      <c r="C17" s="1074">
        <v>311.77014934763457</v>
      </c>
      <c r="D17" s="1074">
        <v>473.76930258694983</v>
      </c>
      <c r="E17" s="1074">
        <v>336.78148176861134</v>
      </c>
      <c r="F17" s="1074">
        <v>0</v>
      </c>
      <c r="G17" s="1074">
        <v>0</v>
      </c>
      <c r="H17" s="1074">
        <v>517.19843601225114</v>
      </c>
      <c r="I17" s="1074">
        <v>0</v>
      </c>
      <c r="J17" s="1075">
        <v>0</v>
      </c>
      <c r="K17" s="1076">
        <v>348.97878765121715</v>
      </c>
      <c r="L17" s="365"/>
      <c r="M17" s="273"/>
      <c r="S17" s="366" t="s">
        <v>612</v>
      </c>
    </row>
    <row r="18" spans="1:19" ht="15" customHeight="1">
      <c r="A18" s="1072" t="s">
        <v>655</v>
      </c>
      <c r="B18" s="1073">
        <v>0</v>
      </c>
      <c r="C18" s="1074">
        <v>220.89473131600175</v>
      </c>
      <c r="D18" s="1074">
        <v>226.77019119968904</v>
      </c>
      <c r="E18" s="1074">
        <v>264.38978934159195</v>
      </c>
      <c r="F18" s="1074">
        <v>298.25146287212715</v>
      </c>
      <c r="G18" s="1074">
        <v>44.680167073022247</v>
      </c>
      <c r="H18" s="1074">
        <v>235.60010932924763</v>
      </c>
      <c r="I18" s="1074">
        <v>0</v>
      </c>
      <c r="J18" s="1075">
        <v>0</v>
      </c>
      <c r="K18" s="1076">
        <v>211.2226092406157</v>
      </c>
      <c r="L18" s="365"/>
      <c r="M18" s="273"/>
    </row>
    <row r="19" spans="1:19" ht="15" customHeight="1">
      <c r="A19" s="1072" t="s">
        <v>656</v>
      </c>
      <c r="B19" s="1073">
        <v>261.77093228686425</v>
      </c>
      <c r="C19" s="1074">
        <v>239.54678423876982</v>
      </c>
      <c r="D19" s="1074">
        <v>332.53761461967002</v>
      </c>
      <c r="E19" s="1074">
        <v>256.73422021089129</v>
      </c>
      <c r="F19" s="1074">
        <v>0</v>
      </c>
      <c r="G19" s="1074">
        <v>23.214138534067907</v>
      </c>
      <c r="H19" s="1074">
        <v>307.68135154634609</v>
      </c>
      <c r="I19" s="1074">
        <v>0</v>
      </c>
      <c r="J19" s="1075">
        <v>298.20791707136857</v>
      </c>
      <c r="K19" s="1076">
        <v>261.93877910547951</v>
      </c>
      <c r="L19" s="365"/>
      <c r="M19" s="273"/>
    </row>
    <row r="20" spans="1:19" ht="15" customHeight="1">
      <c r="A20" s="1072" t="s">
        <v>731</v>
      </c>
      <c r="B20" s="1073">
        <v>388.47598593598332</v>
      </c>
      <c r="C20" s="1074">
        <v>290.91540736858951</v>
      </c>
      <c r="D20" s="1074">
        <v>466.83290167936332</v>
      </c>
      <c r="E20" s="1074">
        <v>366.4354915737207</v>
      </c>
      <c r="F20" s="1074">
        <v>535.12114071152143</v>
      </c>
      <c r="G20" s="1074">
        <v>0</v>
      </c>
      <c r="H20" s="1074">
        <v>386.47832466700231</v>
      </c>
      <c r="I20" s="1074">
        <v>0</v>
      </c>
      <c r="J20" s="1075">
        <v>1593.3621115633841</v>
      </c>
      <c r="K20" s="1076">
        <v>342.26076911540173</v>
      </c>
      <c r="L20" s="365"/>
      <c r="M20" s="273"/>
    </row>
    <row r="21" spans="1:19" ht="15" customHeight="1">
      <c r="A21" s="1072" t="s">
        <v>658</v>
      </c>
      <c r="B21" s="1073">
        <v>272.942421990654</v>
      </c>
      <c r="C21" s="1074">
        <v>270.32762211136321</v>
      </c>
      <c r="D21" s="1074">
        <v>371.25107621647726</v>
      </c>
      <c r="E21" s="1074">
        <v>393.43400643160999</v>
      </c>
      <c r="F21" s="1074">
        <v>0</v>
      </c>
      <c r="G21" s="1074">
        <v>0</v>
      </c>
      <c r="H21" s="1074">
        <v>0</v>
      </c>
      <c r="I21" s="1074">
        <v>0</v>
      </c>
      <c r="J21" s="1075">
        <v>0</v>
      </c>
      <c r="K21" s="1076">
        <v>287.72229829450532</v>
      </c>
      <c r="L21" s="365"/>
      <c r="M21" s="273"/>
    </row>
    <row r="22" spans="1:19" ht="15" customHeight="1">
      <c r="A22" s="1072" t="s">
        <v>659</v>
      </c>
      <c r="B22" s="1073">
        <v>212.1151666502405</v>
      </c>
      <c r="C22" s="1074">
        <v>237.41059504148441</v>
      </c>
      <c r="D22" s="1074">
        <v>396.78693912145968</v>
      </c>
      <c r="E22" s="1074">
        <v>257.11696825674028</v>
      </c>
      <c r="F22" s="1074">
        <v>192.15958370249351</v>
      </c>
      <c r="G22" s="1074">
        <v>0</v>
      </c>
      <c r="H22" s="1074">
        <v>0</v>
      </c>
      <c r="I22" s="1074">
        <v>0</v>
      </c>
      <c r="J22" s="1075">
        <v>0</v>
      </c>
      <c r="K22" s="1076">
        <v>249.89806440366092</v>
      </c>
      <c r="L22" s="365"/>
      <c r="M22" s="273"/>
    </row>
    <row r="23" spans="1:19" ht="15" customHeight="1">
      <c r="A23" s="1072" t="s">
        <v>660</v>
      </c>
      <c r="B23" s="1073">
        <v>275.38802338416275</v>
      </c>
      <c r="C23" s="1074">
        <v>245.23464444434376</v>
      </c>
      <c r="D23" s="1074">
        <v>494.92650892447898</v>
      </c>
      <c r="E23" s="1074">
        <v>445.76681091695963</v>
      </c>
      <c r="F23" s="1074">
        <v>204.20299867728482</v>
      </c>
      <c r="G23" s="1074">
        <v>28.400470433090508</v>
      </c>
      <c r="H23" s="1074">
        <v>316.69670068293402</v>
      </c>
      <c r="I23" s="1074">
        <v>0</v>
      </c>
      <c r="J23" s="1075">
        <v>257.83188098252276</v>
      </c>
      <c r="K23" s="1076">
        <v>265.46749776677194</v>
      </c>
      <c r="L23" s="365"/>
      <c r="M23" s="273"/>
    </row>
    <row r="24" spans="1:19" ht="15" customHeight="1">
      <c r="A24" s="1072" t="s">
        <v>661</v>
      </c>
      <c r="B24" s="1073">
        <v>457.48790255256381</v>
      </c>
      <c r="C24" s="1074">
        <v>352.177799371628</v>
      </c>
      <c r="D24" s="1074">
        <v>451.22315017321284</v>
      </c>
      <c r="E24" s="1074">
        <v>515.1137624164021</v>
      </c>
      <c r="F24" s="1074">
        <v>0</v>
      </c>
      <c r="G24" s="1074">
        <v>0</v>
      </c>
      <c r="H24" s="1074">
        <v>667.62314857286617</v>
      </c>
      <c r="I24" s="1074">
        <v>0</v>
      </c>
      <c r="J24" s="1075">
        <v>0</v>
      </c>
      <c r="K24" s="1076">
        <v>395.08963278386267</v>
      </c>
      <c r="L24" s="365"/>
      <c r="M24" s="273"/>
    </row>
    <row r="25" spans="1:19" ht="15" customHeight="1">
      <c r="A25" s="1072" t="s">
        <v>662</v>
      </c>
      <c r="B25" s="1073">
        <v>315.3196776669688</v>
      </c>
      <c r="C25" s="1074">
        <v>300.62080984643444</v>
      </c>
      <c r="D25" s="1074">
        <v>480.41216905103431</v>
      </c>
      <c r="E25" s="1074">
        <v>351.98234674160221</v>
      </c>
      <c r="F25" s="1074">
        <v>0</v>
      </c>
      <c r="G25" s="1074">
        <v>0</v>
      </c>
      <c r="H25" s="1074">
        <v>423.4304823906233</v>
      </c>
      <c r="I25" s="1074">
        <v>0</v>
      </c>
      <c r="J25" s="1075">
        <v>0</v>
      </c>
      <c r="K25" s="1076">
        <v>339.87117179496698</v>
      </c>
      <c r="L25" s="365"/>
      <c r="M25" s="273"/>
    </row>
    <row r="26" spans="1:19" ht="15" customHeight="1">
      <c r="A26" s="1072" t="s">
        <v>663</v>
      </c>
      <c r="B26" s="1073">
        <v>238.05191295057546</v>
      </c>
      <c r="C26" s="1074">
        <v>225.11861607571399</v>
      </c>
      <c r="D26" s="1074">
        <v>442.83977116517144</v>
      </c>
      <c r="E26" s="1074">
        <v>420.17725398904133</v>
      </c>
      <c r="F26" s="1074">
        <v>161.58177304189894</v>
      </c>
      <c r="G26" s="1074">
        <v>68.806918759491879</v>
      </c>
      <c r="H26" s="1074">
        <v>494.62505191101997</v>
      </c>
      <c r="I26" s="1074">
        <v>0</v>
      </c>
      <c r="J26" s="1075">
        <v>0</v>
      </c>
      <c r="K26" s="1076">
        <v>254.55019103244553</v>
      </c>
      <c r="L26" s="365"/>
      <c r="M26" s="273"/>
    </row>
    <row r="27" spans="1:19" ht="15" customHeight="1">
      <c r="A27" s="1072" t="s">
        <v>664</v>
      </c>
      <c r="B27" s="1073">
        <v>237.83593770910187</v>
      </c>
      <c r="C27" s="1074">
        <v>246.42815603245649</v>
      </c>
      <c r="D27" s="1074">
        <v>309.91753757913762</v>
      </c>
      <c r="E27" s="1074">
        <v>436.43462584947486</v>
      </c>
      <c r="F27" s="1074">
        <v>438.25035961032995</v>
      </c>
      <c r="G27" s="1074">
        <v>53.304954086465898</v>
      </c>
      <c r="H27" s="1074">
        <v>462.12656962854942</v>
      </c>
      <c r="I27" s="1074">
        <v>0</v>
      </c>
      <c r="J27" s="1075">
        <v>0</v>
      </c>
      <c r="K27" s="1076">
        <v>275.3430033219243</v>
      </c>
      <c r="L27" s="365"/>
      <c r="M27" s="273"/>
    </row>
    <row r="28" spans="1:19" ht="15" customHeight="1">
      <c r="A28" s="1072" t="s">
        <v>665</v>
      </c>
      <c r="B28" s="1073">
        <v>293.72554180577254</v>
      </c>
      <c r="C28" s="1074">
        <v>364.87263288635512</v>
      </c>
      <c r="D28" s="1074">
        <v>391.25032166026415</v>
      </c>
      <c r="E28" s="1074">
        <v>282.111023463685</v>
      </c>
      <c r="F28" s="1074">
        <v>0</v>
      </c>
      <c r="G28" s="1074">
        <v>0</v>
      </c>
      <c r="H28" s="1074">
        <v>448.76709309151312</v>
      </c>
      <c r="I28" s="1074">
        <v>0</v>
      </c>
      <c r="J28" s="1075">
        <v>428.57874335649308</v>
      </c>
      <c r="K28" s="1076">
        <v>367.02370288612582</v>
      </c>
      <c r="L28" s="365"/>
      <c r="M28" s="273"/>
    </row>
    <row r="29" spans="1:19" ht="15" customHeight="1">
      <c r="A29" s="1072" t="s">
        <v>172</v>
      </c>
      <c r="B29" s="1073">
        <v>253.13268567381334</v>
      </c>
      <c r="C29" s="1074">
        <v>273.95212752488573</v>
      </c>
      <c r="D29" s="1074">
        <v>386.82105458235657</v>
      </c>
      <c r="E29" s="1074">
        <v>337.47159544767885</v>
      </c>
      <c r="F29" s="1074">
        <v>268.93234760535449</v>
      </c>
      <c r="G29" s="1074">
        <v>0</v>
      </c>
      <c r="H29" s="1074">
        <v>512.84678776965609</v>
      </c>
      <c r="I29" s="1074">
        <v>0</v>
      </c>
      <c r="J29" s="1075">
        <v>0</v>
      </c>
      <c r="K29" s="1076">
        <v>303.16388849642885</v>
      </c>
      <c r="L29" s="365"/>
      <c r="M29" s="273"/>
    </row>
    <row r="30" spans="1:19" ht="15" customHeight="1">
      <c r="A30" s="1072" t="s">
        <v>732</v>
      </c>
      <c r="B30" s="1073">
        <v>257.79420285457559</v>
      </c>
      <c r="C30" s="1074">
        <v>270.05496100667801</v>
      </c>
      <c r="D30" s="1074">
        <v>339.99160673147679</v>
      </c>
      <c r="E30" s="1074">
        <v>236.82364047116266</v>
      </c>
      <c r="F30" s="1074">
        <v>393.34853267464968</v>
      </c>
      <c r="G30" s="1074">
        <v>0</v>
      </c>
      <c r="H30" s="1074">
        <v>589.12288864922698</v>
      </c>
      <c r="I30" s="1074">
        <v>0</v>
      </c>
      <c r="J30" s="1075">
        <v>553.55588006063124</v>
      </c>
      <c r="K30" s="1076">
        <v>289.7691132379162</v>
      </c>
      <c r="L30" s="365"/>
      <c r="M30" s="273"/>
    </row>
    <row r="31" spans="1:19" ht="15" customHeight="1">
      <c r="A31" s="1072" t="s">
        <v>733</v>
      </c>
      <c r="B31" s="1073">
        <v>276.72777170144775</v>
      </c>
      <c r="C31" s="1074">
        <v>254.23884703585009</v>
      </c>
      <c r="D31" s="1074">
        <v>296.7523793044457</v>
      </c>
      <c r="E31" s="1074">
        <v>326.82518694065084</v>
      </c>
      <c r="F31" s="1074">
        <v>0</v>
      </c>
      <c r="G31" s="1074">
        <v>32.611336324226642</v>
      </c>
      <c r="H31" s="1074">
        <v>332.37417362424759</v>
      </c>
      <c r="I31" s="1074">
        <v>0</v>
      </c>
      <c r="J31" s="1075">
        <v>0</v>
      </c>
      <c r="K31" s="1076">
        <v>266.75839611707579</v>
      </c>
      <c r="L31" s="365"/>
      <c r="M31" s="273"/>
    </row>
    <row r="32" spans="1:19" ht="15" customHeight="1">
      <c r="A32" s="1072" t="s">
        <v>668</v>
      </c>
      <c r="B32" s="1073">
        <v>286.97172102117054</v>
      </c>
      <c r="C32" s="1074">
        <v>248.80638992432858</v>
      </c>
      <c r="D32" s="1074">
        <v>376.58425540087433</v>
      </c>
      <c r="E32" s="1074">
        <v>266.85450196577898</v>
      </c>
      <c r="F32" s="1074">
        <v>8391.381632518016</v>
      </c>
      <c r="G32" s="1074">
        <v>43.445033323325305</v>
      </c>
      <c r="H32" s="1074">
        <v>417.50861475582275</v>
      </c>
      <c r="I32" s="1074">
        <v>0</v>
      </c>
      <c r="J32" s="1075">
        <v>856.88529306599105</v>
      </c>
      <c r="K32" s="1076">
        <v>275.49731489203452</v>
      </c>
      <c r="L32" s="365"/>
      <c r="M32" s="273"/>
    </row>
    <row r="33" spans="1:14" ht="15" customHeight="1">
      <c r="A33" s="1072" t="s">
        <v>669</v>
      </c>
      <c r="B33" s="1073">
        <v>219.15892839151334</v>
      </c>
      <c r="C33" s="1074">
        <v>232.42344428593847</v>
      </c>
      <c r="D33" s="1074">
        <v>296.34737507699913</v>
      </c>
      <c r="E33" s="1074">
        <v>262.00515422038939</v>
      </c>
      <c r="F33" s="1074">
        <v>266.54040210232836</v>
      </c>
      <c r="G33" s="1074">
        <v>38.997264236856275</v>
      </c>
      <c r="H33" s="1074">
        <v>430.26691183912988</v>
      </c>
      <c r="I33" s="1074">
        <v>0</v>
      </c>
      <c r="J33" s="1075">
        <v>304.62618824715372</v>
      </c>
      <c r="K33" s="1076">
        <v>246.37971527438174</v>
      </c>
      <c r="L33" s="365"/>
      <c r="M33" s="273"/>
    </row>
    <row r="34" spans="1:14" ht="15" customHeight="1">
      <c r="A34" s="1072" t="s">
        <v>670</v>
      </c>
      <c r="B34" s="1073">
        <v>432.03719848881138</v>
      </c>
      <c r="C34" s="1074">
        <v>345.87248671265411</v>
      </c>
      <c r="D34" s="1074">
        <v>261.66666666666669</v>
      </c>
      <c r="E34" s="1074">
        <v>540.15132924335376</v>
      </c>
      <c r="F34" s="1074">
        <v>0</v>
      </c>
      <c r="G34" s="1074">
        <v>42.153726708074529</v>
      </c>
      <c r="H34" s="1074">
        <v>569.912463627546</v>
      </c>
      <c r="I34" s="1074">
        <v>0</v>
      </c>
      <c r="J34" s="1075">
        <v>303.97104120047391</v>
      </c>
      <c r="K34" s="1076">
        <v>346.9755675397314</v>
      </c>
      <c r="L34" s="365"/>
      <c r="M34" s="273"/>
    </row>
    <row r="35" spans="1:14" ht="15" customHeight="1">
      <c r="A35" s="1072" t="s">
        <v>671</v>
      </c>
      <c r="B35" s="1073">
        <v>256.5029396185148</v>
      </c>
      <c r="C35" s="1074">
        <v>174.37519047884157</v>
      </c>
      <c r="D35" s="1074">
        <v>315.20417393723392</v>
      </c>
      <c r="E35" s="1074">
        <v>347.24147807004113</v>
      </c>
      <c r="F35" s="1074">
        <v>0</v>
      </c>
      <c r="G35" s="1074">
        <v>46.104545642454987</v>
      </c>
      <c r="H35" s="1074">
        <v>467.19161958254006</v>
      </c>
      <c r="I35" s="1074">
        <v>0</v>
      </c>
      <c r="J35" s="1075">
        <v>262.73854852589687</v>
      </c>
      <c r="K35" s="1076">
        <v>206.73571366730047</v>
      </c>
      <c r="L35" s="365"/>
      <c r="M35" s="273"/>
    </row>
    <row r="36" spans="1:14" ht="15" customHeight="1">
      <c r="A36" s="1072" t="s">
        <v>672</v>
      </c>
      <c r="B36" s="1073">
        <v>207.54984560069047</v>
      </c>
      <c r="C36" s="1074">
        <v>231.50642200890422</v>
      </c>
      <c r="D36" s="1074">
        <v>243.9433829190576</v>
      </c>
      <c r="E36" s="1074">
        <v>255.42707892296613</v>
      </c>
      <c r="F36" s="1074">
        <v>255.87412794338343</v>
      </c>
      <c r="G36" s="1074">
        <v>0</v>
      </c>
      <c r="H36" s="1074">
        <v>417.49364178676063</v>
      </c>
      <c r="I36" s="1074">
        <v>0</v>
      </c>
      <c r="J36" s="1075">
        <v>0</v>
      </c>
      <c r="K36" s="1076">
        <v>236.39333464754361</v>
      </c>
      <c r="L36" s="365"/>
      <c r="M36" s="273"/>
      <c r="N36" s="366"/>
    </row>
    <row r="37" spans="1:14" ht="15.95" customHeight="1" thickBot="1">
      <c r="A37" s="1077" t="s">
        <v>612</v>
      </c>
      <c r="B37" s="1078" t="s">
        <v>612</v>
      </c>
      <c r="C37" s="1079" t="s">
        <v>612</v>
      </c>
      <c r="D37" s="1079" t="s">
        <v>612</v>
      </c>
      <c r="E37" s="1079" t="s">
        <v>612</v>
      </c>
      <c r="F37" s="1079" t="s">
        <v>612</v>
      </c>
      <c r="G37" s="1079" t="s">
        <v>612</v>
      </c>
      <c r="H37" s="1079" t="s">
        <v>612</v>
      </c>
      <c r="I37" s="1079" t="s">
        <v>612</v>
      </c>
      <c r="J37" s="1080" t="s">
        <v>612</v>
      </c>
      <c r="K37" s="1081" t="s">
        <v>612</v>
      </c>
    </row>
    <row r="38" spans="1:14" ht="17.100000000000001" customHeight="1" thickTop="1" thickBot="1">
      <c r="A38" s="1096" t="s">
        <v>602</v>
      </c>
      <c r="B38" s="1097">
        <v>260.47665672273968</v>
      </c>
      <c r="C38" s="1098">
        <v>247.67748868544118</v>
      </c>
      <c r="D38" s="1098">
        <v>331.0912214535274</v>
      </c>
      <c r="E38" s="1098">
        <v>300.48617258701381</v>
      </c>
      <c r="F38" s="1098">
        <v>284.44380311046979</v>
      </c>
      <c r="G38" s="1098">
        <v>44.503916937747874</v>
      </c>
      <c r="H38" s="1098">
        <v>400.34566312855156</v>
      </c>
      <c r="I38" s="1098">
        <v>806.37500000000011</v>
      </c>
      <c r="J38" s="1099">
        <v>324.07417049130999</v>
      </c>
      <c r="K38" s="1100">
        <v>265.66734148556338</v>
      </c>
      <c r="L38" s="366"/>
    </row>
    <row r="39" spans="1:14" ht="15" customHeight="1">
      <c r="B39" s="365"/>
      <c r="C39" s="367"/>
      <c r="D39" s="367"/>
      <c r="E39" s="365"/>
      <c r="F39" s="365"/>
      <c r="G39" s="365"/>
      <c r="H39" s="365"/>
      <c r="I39" s="365"/>
      <c r="J39" s="365"/>
      <c r="K39" s="365"/>
    </row>
    <row r="40" spans="1:14" ht="14.1" customHeight="1">
      <c r="A40" s="257" t="s">
        <v>720</v>
      </c>
      <c r="B40" s="282"/>
      <c r="C40" s="282"/>
      <c r="D40" s="282"/>
      <c r="E40" s="282"/>
      <c r="F40" s="282"/>
      <c r="G40" s="282"/>
      <c r="H40" s="282"/>
      <c r="I40" s="282"/>
      <c r="J40" s="282"/>
    </row>
    <row r="41" spans="1:14">
      <c r="B41" s="282"/>
    </row>
    <row r="42" spans="1:14" ht="14.1" customHeight="1">
      <c r="B42" s="368"/>
      <c r="C42" s="368"/>
      <c r="D42" s="368"/>
      <c r="E42" s="368"/>
      <c r="F42" s="368"/>
      <c r="G42" s="368"/>
      <c r="H42" s="368"/>
      <c r="I42" s="368"/>
      <c r="J42" s="368"/>
      <c r="K42" s="368"/>
    </row>
    <row r="43" spans="1:14" ht="14.1" customHeight="1">
      <c r="B43" s="368"/>
      <c r="C43" s="368"/>
      <c r="D43" s="368"/>
      <c r="E43" s="368"/>
      <c r="F43" s="368"/>
      <c r="G43" s="368"/>
      <c r="H43" s="368"/>
      <c r="I43" s="368"/>
      <c r="J43" s="368"/>
      <c r="K43" s="368"/>
    </row>
    <row r="44" spans="1:14" ht="14.1" customHeight="1">
      <c r="B44" s="368"/>
      <c r="C44" s="368"/>
      <c r="D44" s="368"/>
      <c r="E44" s="368"/>
      <c r="F44" s="368"/>
      <c r="G44" s="368"/>
      <c r="H44" s="368"/>
      <c r="I44" s="368"/>
      <c r="J44" s="368"/>
      <c r="K44" s="368"/>
    </row>
    <row r="45" spans="1:14" ht="14.1" customHeight="1">
      <c r="B45" s="368"/>
      <c r="C45" s="368"/>
      <c r="D45" s="368"/>
      <c r="E45" s="368"/>
      <c r="F45" s="368"/>
      <c r="G45" s="368"/>
      <c r="H45" s="368"/>
      <c r="I45" s="368"/>
      <c r="J45" s="368"/>
      <c r="K45" s="368"/>
    </row>
    <row r="46" spans="1:14" ht="14.1" customHeight="1">
      <c r="B46" s="368"/>
      <c r="C46" s="368"/>
      <c r="D46" s="368"/>
      <c r="E46" s="368"/>
      <c r="F46" s="368"/>
      <c r="G46" s="368"/>
      <c r="H46" s="368"/>
      <c r="I46" s="368"/>
      <c r="J46" s="368"/>
      <c r="K46" s="368"/>
    </row>
    <row r="47" spans="1:14" ht="14.1" customHeight="1">
      <c r="B47" s="368"/>
      <c r="C47" s="368"/>
      <c r="D47" s="368"/>
      <c r="E47" s="368"/>
      <c r="F47" s="368"/>
      <c r="G47" s="368"/>
      <c r="H47" s="368"/>
      <c r="I47" s="368"/>
      <c r="J47" s="368"/>
      <c r="K47" s="368"/>
    </row>
    <row r="48" spans="1:14" ht="14.1" customHeight="1">
      <c r="B48" s="368"/>
      <c r="C48" s="368"/>
      <c r="D48" s="368"/>
      <c r="E48" s="368"/>
      <c r="F48" s="368"/>
      <c r="G48" s="368"/>
      <c r="H48" s="368"/>
      <c r="I48" s="368"/>
      <c r="J48" s="368"/>
      <c r="K48" s="368"/>
    </row>
    <row r="49" spans="2:11" ht="14.1" customHeight="1">
      <c r="B49" s="368"/>
      <c r="C49" s="368"/>
      <c r="D49" s="368"/>
      <c r="E49" s="368"/>
      <c r="F49" s="368"/>
      <c r="G49" s="368"/>
      <c r="H49" s="368"/>
      <c r="I49" s="368"/>
      <c r="J49" s="368"/>
      <c r="K49" s="368"/>
    </row>
    <row r="50" spans="2:11" ht="14.1" customHeight="1">
      <c r="B50" s="368"/>
      <c r="C50" s="368"/>
      <c r="D50" s="368"/>
      <c r="E50" s="368"/>
      <c r="F50" s="368"/>
      <c r="G50" s="368"/>
      <c r="H50" s="368"/>
      <c r="I50" s="368"/>
      <c r="J50" s="368"/>
      <c r="K50" s="368"/>
    </row>
    <row r="51" spans="2:11" ht="14.1" customHeight="1">
      <c r="B51" s="368"/>
      <c r="C51" s="368"/>
      <c r="D51" s="368"/>
      <c r="E51" s="368"/>
      <c r="F51" s="368"/>
      <c r="G51" s="368"/>
      <c r="H51" s="368"/>
      <c r="I51" s="368"/>
      <c r="J51" s="368"/>
      <c r="K51" s="368"/>
    </row>
    <row r="52" spans="2:11" ht="14.1" customHeight="1">
      <c r="B52" s="368"/>
      <c r="C52" s="368"/>
      <c r="D52" s="368"/>
      <c r="E52" s="368"/>
      <c r="F52" s="368"/>
      <c r="G52" s="368"/>
      <c r="H52" s="368"/>
      <c r="I52" s="368"/>
      <c r="J52" s="368"/>
      <c r="K52" s="368"/>
    </row>
    <row r="53" spans="2:11" ht="14.1" customHeight="1">
      <c r="B53" s="368"/>
      <c r="C53" s="368"/>
      <c r="D53" s="368"/>
      <c r="E53" s="368"/>
      <c r="F53" s="368"/>
      <c r="G53" s="368"/>
      <c r="H53" s="368"/>
      <c r="I53" s="368"/>
      <c r="J53" s="368"/>
      <c r="K53" s="368"/>
    </row>
    <row r="54" spans="2:11" ht="14.1" customHeight="1">
      <c r="B54" s="368"/>
      <c r="C54" s="368"/>
      <c r="D54" s="368"/>
      <c r="E54" s="368"/>
      <c r="F54" s="368"/>
      <c r="G54" s="368"/>
      <c r="H54" s="368"/>
      <c r="I54" s="368"/>
      <c r="J54" s="368"/>
      <c r="K54" s="368"/>
    </row>
    <row r="55" spans="2:11" ht="14.1" customHeight="1">
      <c r="B55" s="368"/>
      <c r="C55" s="368"/>
      <c r="D55" s="368"/>
      <c r="E55" s="368"/>
      <c r="F55" s="368"/>
      <c r="G55" s="368"/>
      <c r="H55" s="368"/>
      <c r="I55" s="368"/>
      <c r="J55" s="368"/>
      <c r="K55" s="368"/>
    </row>
    <row r="56" spans="2:11" ht="14.1" customHeight="1">
      <c r="B56" s="368"/>
      <c r="C56" s="368"/>
      <c r="D56" s="368"/>
      <c r="E56" s="368"/>
      <c r="F56" s="368"/>
      <c r="G56" s="368"/>
      <c r="H56" s="368"/>
      <c r="I56" s="368"/>
      <c r="J56" s="368"/>
      <c r="K56" s="368"/>
    </row>
    <row r="57" spans="2:11" ht="14.1" customHeight="1">
      <c r="B57" s="368"/>
      <c r="C57" s="368"/>
      <c r="D57" s="368"/>
      <c r="E57" s="368"/>
      <c r="F57" s="368"/>
      <c r="G57" s="368"/>
      <c r="H57" s="368"/>
      <c r="I57" s="368"/>
      <c r="J57" s="368"/>
      <c r="K57" s="368"/>
    </row>
    <row r="58" spans="2:11" ht="14.1" customHeight="1">
      <c r="B58" s="368"/>
      <c r="C58" s="368"/>
      <c r="D58" s="368"/>
      <c r="E58" s="368"/>
      <c r="F58" s="368"/>
      <c r="G58" s="368"/>
      <c r="H58" s="368"/>
      <c r="I58" s="368"/>
      <c r="J58" s="368"/>
      <c r="K58" s="368"/>
    </row>
    <row r="59" spans="2:11" ht="14.1" customHeight="1">
      <c r="B59" s="368"/>
      <c r="C59" s="368"/>
      <c r="D59" s="368"/>
      <c r="E59" s="368"/>
      <c r="F59" s="368"/>
      <c r="G59" s="368"/>
      <c r="H59" s="368"/>
      <c r="I59" s="368"/>
      <c r="J59" s="368"/>
      <c r="K59" s="368"/>
    </row>
    <row r="60" spans="2:11" ht="14.1" customHeight="1">
      <c r="B60" s="368"/>
      <c r="C60" s="368"/>
      <c r="D60" s="368"/>
      <c r="E60" s="368"/>
      <c r="F60" s="368"/>
      <c r="G60" s="368"/>
      <c r="H60" s="368"/>
      <c r="I60" s="368"/>
      <c r="J60" s="368"/>
      <c r="K60" s="368"/>
    </row>
    <row r="61" spans="2:11" ht="14.1" customHeight="1">
      <c r="B61" s="368"/>
      <c r="C61" s="368"/>
      <c r="D61" s="368"/>
      <c r="E61" s="368"/>
      <c r="F61" s="368"/>
      <c r="G61" s="368"/>
      <c r="H61" s="368"/>
      <c r="I61" s="368"/>
      <c r="J61" s="368"/>
      <c r="K61" s="368"/>
    </row>
    <row r="62" spans="2:11" ht="14.1" customHeight="1">
      <c r="B62" s="368"/>
      <c r="C62" s="368"/>
      <c r="D62" s="368"/>
      <c r="E62" s="368"/>
      <c r="F62" s="368"/>
      <c r="G62" s="368"/>
      <c r="H62" s="368"/>
      <c r="I62" s="368"/>
      <c r="J62" s="368"/>
      <c r="K62" s="368"/>
    </row>
    <row r="63" spans="2:11" ht="14.1" customHeight="1">
      <c r="B63" s="368"/>
      <c r="C63" s="368"/>
      <c r="D63" s="368"/>
      <c r="E63" s="368"/>
      <c r="F63" s="368"/>
      <c r="G63" s="368"/>
      <c r="H63" s="368"/>
      <c r="I63" s="368"/>
      <c r="J63" s="368"/>
      <c r="K63" s="368"/>
    </row>
    <row r="64" spans="2:11" ht="14.1" customHeight="1">
      <c r="B64" s="368"/>
      <c r="C64" s="368"/>
      <c r="D64" s="368"/>
      <c r="E64" s="368"/>
      <c r="F64" s="368"/>
      <c r="G64" s="368"/>
      <c r="H64" s="368"/>
      <c r="I64" s="368"/>
      <c r="J64" s="368"/>
      <c r="K64" s="368"/>
    </row>
    <row r="65" spans="2:11" ht="14.1" customHeight="1">
      <c r="B65" s="368"/>
      <c r="C65" s="368"/>
      <c r="D65" s="368"/>
      <c r="E65" s="368"/>
      <c r="F65" s="368"/>
      <c r="G65" s="368"/>
      <c r="H65" s="368"/>
      <c r="I65" s="368"/>
      <c r="J65" s="368"/>
      <c r="K65" s="368"/>
    </row>
    <row r="66" spans="2:11" ht="14.1" customHeight="1">
      <c r="B66" s="368"/>
      <c r="C66" s="368"/>
      <c r="D66" s="368"/>
      <c r="E66" s="368"/>
      <c r="F66" s="368"/>
      <c r="G66" s="368"/>
      <c r="H66" s="368"/>
      <c r="I66" s="368"/>
      <c r="J66" s="368"/>
      <c r="K66" s="368"/>
    </row>
    <row r="67" spans="2:11" ht="14.1" customHeight="1">
      <c r="B67" s="368"/>
      <c r="C67" s="368"/>
      <c r="D67" s="368"/>
      <c r="E67" s="368"/>
      <c r="F67" s="368"/>
      <c r="G67" s="368"/>
      <c r="H67" s="368"/>
      <c r="I67" s="368"/>
      <c r="J67" s="368"/>
      <c r="K67" s="368"/>
    </row>
    <row r="68" spans="2:11" ht="14.1" customHeight="1">
      <c r="B68" s="368"/>
      <c r="C68" s="368"/>
      <c r="D68" s="368"/>
      <c r="E68" s="368"/>
      <c r="F68" s="368"/>
      <c r="G68" s="368"/>
      <c r="H68" s="368"/>
      <c r="I68" s="368"/>
      <c r="J68" s="368"/>
      <c r="K68" s="368"/>
    </row>
    <row r="69" spans="2:11" ht="14.1" customHeight="1">
      <c r="B69" s="368"/>
      <c r="C69" s="368"/>
      <c r="D69" s="368"/>
      <c r="E69" s="368"/>
      <c r="F69" s="368"/>
      <c r="G69" s="368"/>
      <c r="H69" s="368"/>
      <c r="I69" s="368"/>
      <c r="J69" s="368"/>
      <c r="K69" s="368"/>
    </row>
    <row r="70" spans="2:11" ht="14.1" customHeight="1">
      <c r="B70" s="368"/>
      <c r="C70" s="368"/>
      <c r="D70" s="368"/>
      <c r="E70" s="368"/>
      <c r="F70" s="368"/>
      <c r="G70" s="368"/>
      <c r="H70" s="368"/>
      <c r="I70" s="368"/>
      <c r="J70" s="368"/>
      <c r="K70" s="368"/>
    </row>
    <row r="71" spans="2:11" ht="14.1" customHeight="1">
      <c r="B71" s="368"/>
      <c r="C71" s="368"/>
      <c r="D71" s="368"/>
      <c r="E71" s="368"/>
      <c r="F71" s="368"/>
      <c r="G71" s="368"/>
      <c r="H71" s="368"/>
      <c r="I71" s="368"/>
      <c r="J71" s="368"/>
      <c r="K71" s="368"/>
    </row>
    <row r="73" spans="2:11" ht="14.1" customHeight="1">
      <c r="B73" s="368"/>
      <c r="C73" s="368"/>
      <c r="D73" s="368"/>
      <c r="E73" s="368"/>
      <c r="F73" s="368"/>
      <c r="G73" s="368"/>
      <c r="H73" s="368"/>
      <c r="I73" s="368"/>
      <c r="J73" s="368"/>
      <c r="K73" s="368"/>
    </row>
    <row r="74" spans="2:11" ht="14.1" customHeight="1">
      <c r="B74" s="368"/>
      <c r="C74" s="368"/>
      <c r="D74" s="368"/>
      <c r="E74" s="368"/>
      <c r="F74" s="368"/>
      <c r="G74" s="368"/>
      <c r="H74" s="368"/>
      <c r="I74" s="368"/>
      <c r="J74" s="368"/>
      <c r="K74" s="368"/>
    </row>
    <row r="75" spans="2:11" ht="14.1" customHeight="1">
      <c r="B75" s="368"/>
      <c r="C75" s="368"/>
      <c r="D75" s="368"/>
      <c r="E75" s="368"/>
      <c r="F75" s="368"/>
      <c r="G75" s="368"/>
      <c r="H75" s="368"/>
      <c r="I75" s="368"/>
      <c r="J75" s="368"/>
      <c r="K75" s="368"/>
    </row>
    <row r="76" spans="2:11" ht="14.1" customHeight="1">
      <c r="B76" s="368"/>
      <c r="C76" s="368"/>
      <c r="D76" s="368"/>
      <c r="E76" s="368"/>
      <c r="F76" s="368"/>
      <c r="G76" s="368"/>
      <c r="H76" s="368"/>
      <c r="I76" s="368"/>
      <c r="J76" s="368"/>
      <c r="K76" s="368"/>
    </row>
    <row r="77" spans="2:11" ht="14.1" customHeight="1">
      <c r="B77" s="368"/>
      <c r="C77" s="368"/>
      <c r="D77" s="368"/>
      <c r="E77" s="368"/>
      <c r="F77" s="368"/>
      <c r="G77" s="368"/>
      <c r="H77" s="368"/>
      <c r="I77" s="368"/>
      <c r="J77" s="368"/>
      <c r="K77" s="368"/>
    </row>
    <row r="78" spans="2:11" ht="14.1" customHeight="1">
      <c r="B78" s="368"/>
      <c r="C78" s="368"/>
      <c r="D78" s="368"/>
      <c r="E78" s="368"/>
      <c r="F78" s="368"/>
      <c r="G78" s="368"/>
      <c r="H78" s="368"/>
      <c r="I78" s="368"/>
      <c r="J78" s="368"/>
      <c r="K78" s="368"/>
    </row>
    <row r="79" spans="2:11" ht="14.1" customHeight="1">
      <c r="B79" s="368"/>
      <c r="C79" s="368"/>
      <c r="D79" s="368"/>
      <c r="E79" s="368"/>
      <c r="F79" s="368"/>
      <c r="G79" s="368"/>
      <c r="H79" s="368"/>
      <c r="I79" s="368"/>
      <c r="J79" s="368"/>
      <c r="K79" s="368"/>
    </row>
    <row r="80" spans="2:11" ht="14.1" customHeight="1">
      <c r="B80" s="368"/>
      <c r="C80" s="368"/>
      <c r="D80" s="368"/>
      <c r="E80" s="368"/>
      <c r="F80" s="368"/>
      <c r="G80" s="368"/>
      <c r="H80" s="368"/>
      <c r="I80" s="368"/>
      <c r="J80" s="368"/>
      <c r="K80" s="368"/>
    </row>
    <row r="81" spans="2:11" ht="14.1" customHeight="1">
      <c r="B81" s="368"/>
      <c r="C81" s="368"/>
      <c r="D81" s="368"/>
      <c r="E81" s="368"/>
      <c r="F81" s="368"/>
      <c r="G81" s="368"/>
      <c r="H81" s="368"/>
      <c r="I81" s="368"/>
      <c r="J81" s="368"/>
      <c r="K81" s="368"/>
    </row>
    <row r="82" spans="2:11" ht="14.1" customHeight="1">
      <c r="B82" s="368"/>
      <c r="C82" s="368"/>
      <c r="D82" s="368"/>
      <c r="E82" s="368"/>
      <c r="F82" s="368"/>
      <c r="G82" s="368"/>
      <c r="H82" s="368"/>
      <c r="I82" s="368"/>
      <c r="J82" s="368"/>
      <c r="K82" s="368"/>
    </row>
    <row r="83" spans="2:11" ht="14.1" customHeight="1">
      <c r="B83" s="368"/>
      <c r="C83" s="368"/>
      <c r="D83" s="368"/>
      <c r="E83" s="368"/>
      <c r="F83" s="368"/>
      <c r="G83" s="368"/>
      <c r="H83" s="368"/>
      <c r="I83" s="368"/>
      <c r="J83" s="368"/>
      <c r="K83" s="368"/>
    </row>
    <row r="84" spans="2:11" ht="14.1" customHeight="1">
      <c r="B84" s="368"/>
      <c r="C84" s="368"/>
      <c r="D84" s="368"/>
      <c r="E84" s="368"/>
      <c r="F84" s="368"/>
      <c r="G84" s="368"/>
      <c r="H84" s="368"/>
      <c r="I84" s="368"/>
      <c r="J84" s="368"/>
      <c r="K84" s="368"/>
    </row>
    <row r="85" spans="2:11" ht="14.1" customHeight="1">
      <c r="B85" s="368"/>
      <c r="C85" s="368"/>
      <c r="D85" s="368"/>
      <c r="E85" s="368"/>
      <c r="F85" s="368"/>
      <c r="G85" s="368"/>
      <c r="H85" s="368"/>
      <c r="I85" s="368"/>
      <c r="J85" s="368"/>
      <c r="K85" s="368"/>
    </row>
    <row r="86" spans="2:11" ht="14.1" customHeight="1">
      <c r="B86" s="368"/>
      <c r="C86" s="368"/>
      <c r="D86" s="368"/>
      <c r="E86" s="368"/>
      <c r="F86" s="368"/>
      <c r="G86" s="368"/>
      <c r="H86" s="368"/>
      <c r="I86" s="368"/>
      <c r="J86" s="368"/>
      <c r="K86" s="368"/>
    </row>
    <row r="87" spans="2:11" ht="14.1" customHeight="1">
      <c r="B87" s="368"/>
      <c r="C87" s="368"/>
      <c r="D87" s="368"/>
      <c r="E87" s="368"/>
      <c r="F87" s="368"/>
      <c r="G87" s="368"/>
      <c r="H87" s="368"/>
      <c r="I87" s="368"/>
      <c r="J87" s="368"/>
      <c r="K87" s="368"/>
    </row>
    <row r="88" spans="2:11" ht="14.1" customHeight="1">
      <c r="B88" s="368"/>
      <c r="C88" s="368"/>
      <c r="D88" s="368"/>
      <c r="E88" s="368"/>
      <c r="F88" s="368"/>
      <c r="G88" s="368"/>
      <c r="H88" s="368"/>
      <c r="I88" s="368"/>
      <c r="J88" s="368"/>
      <c r="K88" s="368"/>
    </row>
    <row r="89" spans="2:11" ht="14.1" customHeight="1">
      <c r="B89" s="368"/>
      <c r="C89" s="368"/>
      <c r="D89" s="368"/>
      <c r="E89" s="368"/>
      <c r="F89" s="368"/>
      <c r="G89" s="368"/>
      <c r="H89" s="368"/>
      <c r="I89" s="368"/>
      <c r="J89" s="368"/>
      <c r="K89" s="368"/>
    </row>
    <row r="90" spans="2:11" ht="14.1" customHeight="1">
      <c r="B90" s="368"/>
      <c r="C90" s="368"/>
      <c r="D90" s="368"/>
      <c r="E90" s="368"/>
      <c r="F90" s="368"/>
      <c r="G90" s="368"/>
      <c r="H90" s="368"/>
      <c r="I90" s="368"/>
      <c r="J90" s="368"/>
      <c r="K90" s="368"/>
    </row>
    <row r="91" spans="2:11" ht="14.1" customHeight="1">
      <c r="B91" s="368"/>
      <c r="C91" s="368"/>
      <c r="D91" s="368"/>
      <c r="E91" s="368"/>
      <c r="F91" s="368"/>
      <c r="G91" s="368"/>
      <c r="H91" s="368"/>
      <c r="I91" s="368"/>
      <c r="J91" s="368"/>
      <c r="K91" s="368"/>
    </row>
    <row r="92" spans="2:11" ht="14.1" customHeight="1">
      <c r="B92" s="368"/>
      <c r="C92" s="368"/>
      <c r="D92" s="368"/>
      <c r="E92" s="368"/>
      <c r="F92" s="368"/>
      <c r="G92" s="368"/>
      <c r="H92" s="368"/>
      <c r="I92" s="368"/>
      <c r="J92" s="368"/>
      <c r="K92" s="368"/>
    </row>
    <row r="93" spans="2:11" ht="14.1" customHeight="1">
      <c r="B93" s="368"/>
      <c r="C93" s="368"/>
      <c r="D93" s="368"/>
      <c r="E93" s="368"/>
      <c r="F93" s="368"/>
      <c r="G93" s="368"/>
      <c r="H93" s="368"/>
      <c r="I93" s="368"/>
      <c r="J93" s="368"/>
      <c r="K93" s="368"/>
    </row>
    <row r="94" spans="2:11" ht="14.1" customHeight="1">
      <c r="B94" s="368"/>
      <c r="C94" s="368"/>
      <c r="D94" s="368"/>
      <c r="E94" s="368"/>
      <c r="F94" s="368"/>
      <c r="G94" s="368"/>
      <c r="H94" s="368"/>
      <c r="I94" s="368"/>
      <c r="J94" s="368"/>
      <c r="K94" s="368"/>
    </row>
    <row r="95" spans="2:11" ht="14.1" customHeight="1">
      <c r="B95" s="368"/>
      <c r="C95" s="368"/>
      <c r="D95" s="368"/>
      <c r="E95" s="368"/>
      <c r="F95" s="368"/>
      <c r="G95" s="368"/>
      <c r="H95" s="368"/>
      <c r="I95" s="368"/>
      <c r="J95" s="368"/>
      <c r="K95" s="368"/>
    </row>
    <row r="96" spans="2:11" ht="14.1" customHeight="1">
      <c r="B96" s="368"/>
      <c r="C96" s="368"/>
      <c r="D96" s="368"/>
      <c r="E96" s="368"/>
      <c r="F96" s="368"/>
      <c r="G96" s="368"/>
      <c r="H96" s="368"/>
      <c r="I96" s="368"/>
      <c r="J96" s="368"/>
      <c r="K96" s="368"/>
    </row>
    <row r="97" spans="2:11" ht="14.1" customHeight="1">
      <c r="B97" s="368"/>
      <c r="C97" s="368"/>
      <c r="D97" s="368"/>
      <c r="E97" s="368"/>
      <c r="F97" s="368"/>
      <c r="G97" s="368"/>
      <c r="H97" s="368"/>
      <c r="I97" s="368"/>
      <c r="J97" s="368"/>
      <c r="K97" s="368"/>
    </row>
    <row r="98" spans="2:11" ht="14.1" customHeight="1">
      <c r="B98" s="368"/>
      <c r="C98" s="368"/>
      <c r="D98" s="368"/>
      <c r="E98" s="368"/>
      <c r="F98" s="368"/>
      <c r="G98" s="368"/>
      <c r="H98" s="368"/>
      <c r="I98" s="368"/>
      <c r="J98" s="368"/>
      <c r="K98" s="368"/>
    </row>
    <row r="99" spans="2:11" ht="14.1" customHeight="1">
      <c r="B99" s="368"/>
      <c r="C99" s="368"/>
      <c r="D99" s="368"/>
      <c r="E99" s="368"/>
      <c r="F99" s="368"/>
      <c r="G99" s="368"/>
      <c r="H99" s="368"/>
      <c r="I99" s="368"/>
      <c r="J99" s="368"/>
      <c r="K99" s="368"/>
    </row>
    <row r="100" spans="2:11" ht="14.1" customHeight="1">
      <c r="B100" s="368"/>
      <c r="C100" s="368"/>
      <c r="D100" s="368"/>
      <c r="E100" s="368"/>
      <c r="F100" s="368"/>
      <c r="G100" s="368"/>
      <c r="H100" s="368"/>
      <c r="I100" s="368"/>
      <c r="J100" s="368"/>
      <c r="K100" s="368"/>
    </row>
    <row r="101" spans="2:11" ht="14.1" customHeight="1">
      <c r="B101" s="368"/>
      <c r="C101" s="368"/>
      <c r="D101" s="368"/>
      <c r="E101" s="368"/>
      <c r="F101" s="368"/>
      <c r="G101" s="368"/>
      <c r="H101" s="368"/>
      <c r="I101" s="368"/>
      <c r="J101" s="368"/>
      <c r="K101" s="368"/>
    </row>
    <row r="102" spans="2:11" ht="14.1" customHeight="1">
      <c r="B102" s="368"/>
      <c r="C102" s="368"/>
      <c r="D102" s="368"/>
      <c r="E102" s="368"/>
      <c r="F102" s="368"/>
      <c r="G102" s="368"/>
      <c r="H102" s="368"/>
      <c r="I102" s="368"/>
      <c r="J102" s="368"/>
      <c r="K102" s="368"/>
    </row>
  </sheetData>
  <pageMargins left="0.7" right="0.7" top="0.75" bottom="0.75" header="0.3" footer="0.3"/>
  <pageSetup scale="61"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CX42"/>
  <sheetViews>
    <sheetView showGridLines="0" showOutlineSymbols="0" zoomScale="80" zoomScaleNormal="80" workbookViewId="0">
      <selection activeCell="D6" sqref="D6"/>
    </sheetView>
  </sheetViews>
  <sheetFormatPr defaultColWidth="9.75" defaultRowHeight="15"/>
  <cols>
    <col min="1" max="1" width="34.5" style="216" customWidth="1"/>
    <col min="2" max="2" width="10.75" style="216" bestFit="1" customWidth="1"/>
    <col min="3" max="3" width="11.875" style="216" bestFit="1" customWidth="1"/>
    <col min="4" max="4" width="12.375" style="216" bestFit="1" customWidth="1"/>
    <col min="5" max="5" width="16.25" style="216" bestFit="1" customWidth="1"/>
    <col min="6" max="6" width="15.375" style="216" bestFit="1" customWidth="1"/>
    <col min="7" max="7" width="10.875" style="216" customWidth="1"/>
    <col min="8" max="8" width="18" style="216" bestFit="1" customWidth="1"/>
    <col min="9" max="9" width="3.125" style="216" customWidth="1"/>
    <col min="10" max="102" width="9.75" style="216"/>
    <col min="103" max="16384" width="9.75" style="225"/>
  </cols>
  <sheetData>
    <row r="1" spans="1:23" ht="15.75">
      <c r="B1" s="217"/>
      <c r="C1" s="217"/>
      <c r="D1" s="217" t="s">
        <v>635</v>
      </c>
      <c r="F1" s="217"/>
      <c r="G1" s="217"/>
      <c r="H1" s="217"/>
      <c r="I1" s="218"/>
    </row>
    <row r="2" spans="1:23" ht="15.75">
      <c r="B2" s="217"/>
      <c r="C2" s="217"/>
      <c r="D2" s="217" t="s">
        <v>694</v>
      </c>
      <c r="F2" s="217"/>
      <c r="G2" s="217"/>
      <c r="H2" s="217"/>
      <c r="I2" s="218"/>
    </row>
    <row r="3" spans="1:23" ht="15.75">
      <c r="B3" s="217"/>
      <c r="C3" s="217"/>
      <c r="D3" s="217" t="s">
        <v>695</v>
      </c>
      <c r="F3" s="217"/>
      <c r="G3" s="217"/>
      <c r="H3" s="217"/>
      <c r="I3" s="218"/>
    </row>
    <row r="4" spans="1:23" ht="15.75">
      <c r="A4" s="219"/>
      <c r="B4" s="217"/>
      <c r="C4" s="217"/>
      <c r="D4" s="217"/>
      <c r="E4" s="217"/>
      <c r="F4" s="217"/>
      <c r="G4" s="217"/>
      <c r="H4" s="217"/>
      <c r="I4" s="218"/>
    </row>
    <row r="5" spans="1:23" ht="15.75">
      <c r="B5" s="217"/>
      <c r="C5" s="217"/>
      <c r="D5" s="217" t="s">
        <v>696</v>
      </c>
      <c r="F5" s="217"/>
      <c r="G5" s="217"/>
      <c r="H5" s="217"/>
      <c r="I5" s="218"/>
    </row>
    <row r="6" spans="1:23" ht="16.5" customHeight="1" thickBot="1">
      <c r="B6" s="526"/>
      <c r="C6" s="526"/>
      <c r="D6" s="526" t="s">
        <v>697</v>
      </c>
      <c r="F6" s="526"/>
      <c r="G6" s="526"/>
      <c r="H6" s="526"/>
      <c r="I6" s="218"/>
    </row>
    <row r="7" spans="1:23" ht="18" customHeight="1">
      <c r="A7" s="1101"/>
      <c r="B7" s="1102"/>
      <c r="C7" s="1103"/>
      <c r="D7" s="1103"/>
      <c r="E7" s="1103"/>
      <c r="F7" s="1104"/>
      <c r="G7" s="1105"/>
      <c r="H7" s="1106">
        <v>2022</v>
      </c>
      <c r="I7" s="220"/>
    </row>
    <row r="8" spans="1:23" ht="15.75">
      <c r="A8" s="1107"/>
      <c r="B8" s="1108"/>
      <c r="C8" s="1109" t="s">
        <v>698</v>
      </c>
      <c r="D8" s="1109" t="s">
        <v>698</v>
      </c>
      <c r="E8" s="1109" t="s">
        <v>699</v>
      </c>
      <c r="F8" s="1109"/>
      <c r="G8" s="1109"/>
      <c r="H8" s="1110" t="s">
        <v>700</v>
      </c>
      <c r="I8" s="220"/>
    </row>
    <row r="9" spans="1:23" ht="15.75">
      <c r="A9" s="1111"/>
      <c r="B9" s="1109"/>
      <c r="C9" s="1109" t="s">
        <v>701</v>
      </c>
      <c r="D9" s="1109" t="s">
        <v>702</v>
      </c>
      <c r="E9" s="1109" t="s">
        <v>703</v>
      </c>
      <c r="F9" s="1109" t="s">
        <v>704</v>
      </c>
      <c r="G9" s="1109"/>
      <c r="H9" s="1110" t="s">
        <v>705</v>
      </c>
      <c r="I9" s="220"/>
    </row>
    <row r="10" spans="1:23" ht="16.5" thickBot="1">
      <c r="A10" s="1111" t="s">
        <v>644</v>
      </c>
      <c r="B10" s="1112" t="s">
        <v>706</v>
      </c>
      <c r="C10" s="1109" t="s">
        <v>707</v>
      </c>
      <c r="D10" s="1112" t="s">
        <v>708</v>
      </c>
      <c r="E10" s="1112" t="s">
        <v>708</v>
      </c>
      <c r="F10" s="1112" t="s">
        <v>708</v>
      </c>
      <c r="G10" s="1109" t="s">
        <v>194</v>
      </c>
      <c r="H10" s="1113" t="s">
        <v>709</v>
      </c>
      <c r="I10" s="220"/>
    </row>
    <row r="11" spans="1:23">
      <c r="A11" s="527" t="s">
        <v>646</v>
      </c>
      <c r="B11" s="509">
        <v>78.84</v>
      </c>
      <c r="C11" s="510">
        <v>3.46</v>
      </c>
      <c r="D11" s="511">
        <v>7.88</v>
      </c>
      <c r="E11" s="511">
        <v>9.8800000000000008</v>
      </c>
      <c r="F11" s="511">
        <v>3.94</v>
      </c>
      <c r="G11" s="512">
        <v>103.99999999999999</v>
      </c>
      <c r="H11" s="513">
        <v>3120</v>
      </c>
      <c r="I11" s="220"/>
      <c r="K11" s="221"/>
      <c r="L11" s="221"/>
      <c r="M11" s="221"/>
      <c r="Q11" s="221"/>
      <c r="R11" s="221"/>
      <c r="S11" s="221"/>
      <c r="T11" s="221"/>
      <c r="U11" s="221"/>
      <c r="V11" s="221"/>
      <c r="W11" s="221"/>
    </row>
    <row r="12" spans="1:23">
      <c r="A12" s="222" t="s">
        <v>647</v>
      </c>
      <c r="B12" s="514">
        <v>82</v>
      </c>
      <c r="C12" s="515">
        <v>4.0999999999999996</v>
      </c>
      <c r="D12" s="203">
        <v>8.1999999999999993</v>
      </c>
      <c r="E12" s="203">
        <v>13.5</v>
      </c>
      <c r="F12" s="203">
        <v>4.0999999999999996</v>
      </c>
      <c r="G12" s="516">
        <v>111.89999999999999</v>
      </c>
      <c r="H12" s="517">
        <v>3357</v>
      </c>
      <c r="I12" s="220"/>
      <c r="K12" s="221"/>
      <c r="L12" s="221"/>
      <c r="M12" s="221"/>
      <c r="Q12" s="221"/>
      <c r="R12" s="221"/>
      <c r="S12" s="221"/>
      <c r="T12" s="221"/>
      <c r="U12" s="221"/>
      <c r="V12" s="221"/>
      <c r="W12" s="221"/>
    </row>
    <row r="13" spans="1:23">
      <c r="A13" s="222" t="s">
        <v>40</v>
      </c>
      <c r="B13" s="518">
        <v>82.78</v>
      </c>
      <c r="C13" s="515">
        <v>4.1399999999999997</v>
      </c>
      <c r="D13" s="519">
        <v>8.2799999999999994</v>
      </c>
      <c r="E13" s="519">
        <v>13.58</v>
      </c>
      <c r="F13" s="519">
        <v>4.1399999999999997</v>
      </c>
      <c r="G13" s="516">
        <v>112.92</v>
      </c>
      <c r="H13" s="520">
        <v>3387.6</v>
      </c>
      <c r="I13" s="220"/>
      <c r="K13" s="221"/>
      <c r="L13" s="221"/>
      <c r="M13" s="221"/>
      <c r="Q13" s="221"/>
      <c r="R13" s="221"/>
      <c r="S13" s="221"/>
      <c r="T13" s="221"/>
      <c r="U13" s="221"/>
      <c r="V13" s="221"/>
      <c r="W13" s="221"/>
    </row>
    <row r="14" spans="1:23">
      <c r="A14" s="222" t="s">
        <v>649</v>
      </c>
      <c r="B14" s="521">
        <v>78.84</v>
      </c>
      <c r="C14" s="515">
        <v>5.5</v>
      </c>
      <c r="D14" s="203">
        <v>6</v>
      </c>
      <c r="E14" s="203">
        <v>8</v>
      </c>
      <c r="F14" s="203">
        <v>3.66</v>
      </c>
      <c r="G14" s="516">
        <v>102</v>
      </c>
      <c r="H14" s="520">
        <v>3060</v>
      </c>
      <c r="I14" s="220"/>
      <c r="K14" s="221"/>
      <c r="L14" s="221"/>
      <c r="M14" s="221"/>
      <c r="Q14" s="221"/>
      <c r="R14" s="221"/>
      <c r="S14" s="221"/>
      <c r="T14" s="221"/>
      <c r="U14" s="221"/>
      <c r="V14" s="221"/>
      <c r="W14" s="221"/>
    </row>
    <row r="15" spans="1:23">
      <c r="A15" s="222" t="s">
        <v>650</v>
      </c>
      <c r="B15" s="521">
        <v>79.22</v>
      </c>
      <c r="C15" s="515">
        <v>3.86</v>
      </c>
      <c r="D15" s="203">
        <v>7.72</v>
      </c>
      <c r="E15" s="203">
        <v>7.72</v>
      </c>
      <c r="F15" s="203">
        <v>3.86</v>
      </c>
      <c r="G15" s="516">
        <v>102.38</v>
      </c>
      <c r="H15" s="520">
        <v>3071.4</v>
      </c>
      <c r="I15" s="220"/>
      <c r="K15" s="221"/>
      <c r="L15" s="221"/>
      <c r="M15" s="221"/>
      <c r="Q15" s="221"/>
      <c r="R15" s="221"/>
      <c r="S15" s="221"/>
      <c r="T15" s="221"/>
      <c r="U15" s="221"/>
      <c r="V15" s="221"/>
      <c r="W15" s="221"/>
    </row>
    <row r="16" spans="1:23">
      <c r="A16" s="222" t="s">
        <v>651</v>
      </c>
      <c r="B16" s="521">
        <v>81.209999999999994</v>
      </c>
      <c r="C16" s="515">
        <v>4.07</v>
      </c>
      <c r="D16" s="203">
        <v>8.1300000000000008</v>
      </c>
      <c r="E16" s="203">
        <v>13.88</v>
      </c>
      <c r="F16" s="203">
        <v>4.07</v>
      </c>
      <c r="G16" s="516">
        <v>111.35999999999999</v>
      </c>
      <c r="H16" s="520">
        <v>3340.8</v>
      </c>
      <c r="I16" s="220"/>
      <c r="K16" s="221"/>
      <c r="L16" s="221"/>
      <c r="M16" s="221"/>
      <c r="Q16" s="221"/>
      <c r="R16" s="221"/>
      <c r="S16" s="221"/>
      <c r="T16" s="221"/>
      <c r="U16" s="221"/>
      <c r="V16" s="221"/>
      <c r="W16" s="221"/>
    </row>
    <row r="17" spans="1:23">
      <c r="A17" s="222" t="s">
        <v>710</v>
      </c>
      <c r="B17" s="521">
        <v>82.78</v>
      </c>
      <c r="C17" s="515">
        <v>4.1399999999999997</v>
      </c>
      <c r="D17" s="203">
        <v>4.1500000000000004</v>
      </c>
      <c r="E17" s="203">
        <v>9.67</v>
      </c>
      <c r="F17" s="203">
        <v>4.1399999999999997</v>
      </c>
      <c r="G17" s="516">
        <v>104.88000000000001</v>
      </c>
      <c r="H17" s="520">
        <v>3146.4</v>
      </c>
      <c r="I17" s="220"/>
      <c r="K17" s="221"/>
      <c r="L17" s="221"/>
      <c r="M17" s="221"/>
      <c r="Q17" s="221"/>
      <c r="R17" s="221"/>
      <c r="S17" s="221"/>
      <c r="T17" s="221"/>
      <c r="U17" s="221"/>
      <c r="V17" s="221"/>
      <c r="W17" s="221"/>
    </row>
    <row r="18" spans="1:23">
      <c r="A18" s="222" t="s">
        <v>653</v>
      </c>
      <c r="B18" s="521">
        <v>82.78</v>
      </c>
      <c r="C18" s="515">
        <v>4.1399999999999997</v>
      </c>
      <c r="D18" s="203">
        <v>8.2799999999999994</v>
      </c>
      <c r="E18" s="203">
        <v>9.8800000000000008</v>
      </c>
      <c r="F18" s="203">
        <v>4.1399999999999997</v>
      </c>
      <c r="G18" s="516">
        <v>109.22</v>
      </c>
      <c r="H18" s="520">
        <v>3276.6</v>
      </c>
      <c r="I18" s="220"/>
      <c r="K18" s="221"/>
      <c r="L18" s="221"/>
      <c r="M18" s="221"/>
      <c r="Q18" s="221"/>
      <c r="R18" s="221"/>
      <c r="S18" s="221"/>
      <c r="T18" s="221"/>
      <c r="U18" s="221"/>
      <c r="V18" s="221"/>
      <c r="W18" s="221"/>
    </row>
    <row r="19" spans="1:23">
      <c r="A19" s="222" t="s">
        <v>654</v>
      </c>
      <c r="B19" s="521">
        <v>72.92</v>
      </c>
      <c r="C19" s="515">
        <v>3.65</v>
      </c>
      <c r="D19" s="203">
        <v>7.29</v>
      </c>
      <c r="E19" s="203">
        <v>7.29</v>
      </c>
      <c r="F19" s="203">
        <v>3.65</v>
      </c>
      <c r="G19" s="516">
        <v>94.800000000000026</v>
      </c>
      <c r="H19" s="520">
        <v>2844</v>
      </c>
      <c r="I19" s="220"/>
      <c r="K19" s="221"/>
      <c r="L19" s="221"/>
      <c r="M19" s="221"/>
      <c r="Q19" s="221"/>
      <c r="R19" s="221"/>
      <c r="S19" s="221"/>
      <c r="T19" s="221"/>
      <c r="U19" s="221"/>
      <c r="V19" s="221"/>
      <c r="W19" s="221"/>
    </row>
    <row r="20" spans="1:23">
      <c r="A20" s="222" t="s">
        <v>655</v>
      </c>
      <c r="B20" s="521">
        <v>80.45</v>
      </c>
      <c r="C20" s="515">
        <v>4.03</v>
      </c>
      <c r="D20" s="203">
        <v>7.23</v>
      </c>
      <c r="E20" s="203">
        <v>8.23</v>
      </c>
      <c r="F20" s="203">
        <v>3.91</v>
      </c>
      <c r="G20" s="516">
        <v>103.85000000000001</v>
      </c>
      <c r="H20" s="520">
        <v>3115.5</v>
      </c>
      <c r="I20" s="220"/>
      <c r="K20" s="221"/>
      <c r="L20" s="221"/>
      <c r="M20" s="221"/>
      <c r="Q20" s="221"/>
      <c r="R20" s="221"/>
      <c r="S20" s="221"/>
      <c r="T20" s="221"/>
      <c r="U20" s="221"/>
      <c r="V20" s="221"/>
      <c r="W20" s="221"/>
    </row>
    <row r="21" spans="1:23">
      <c r="A21" s="222" t="s">
        <v>656</v>
      </c>
      <c r="B21" s="521">
        <v>81.209999999999994</v>
      </c>
      <c r="C21" s="515">
        <v>4.0599999999999996</v>
      </c>
      <c r="D21" s="203">
        <v>5</v>
      </c>
      <c r="E21" s="203">
        <v>9.5</v>
      </c>
      <c r="F21" s="203">
        <v>4.0599999999999996</v>
      </c>
      <c r="G21" s="516">
        <v>103.83</v>
      </c>
      <c r="H21" s="520">
        <v>3114.9</v>
      </c>
      <c r="I21" s="220"/>
      <c r="K21" s="221"/>
      <c r="L21" s="221"/>
      <c r="M21" s="221"/>
      <c r="Q21" s="221"/>
      <c r="R21" s="221"/>
      <c r="S21" s="221"/>
      <c r="T21" s="221"/>
      <c r="U21" s="221"/>
      <c r="V21" s="221"/>
      <c r="W21" s="221"/>
    </row>
    <row r="22" spans="1:23">
      <c r="A22" s="222" t="s">
        <v>49</v>
      </c>
      <c r="B22" s="521">
        <v>78.94</v>
      </c>
      <c r="C22" s="515">
        <v>5.53</v>
      </c>
      <c r="D22" s="203">
        <v>6.25</v>
      </c>
      <c r="E22" s="203">
        <v>7.89</v>
      </c>
      <c r="F22" s="203">
        <v>3.71</v>
      </c>
      <c r="G22" s="516">
        <v>102.32</v>
      </c>
      <c r="H22" s="520">
        <v>3069.6</v>
      </c>
      <c r="I22" s="220"/>
      <c r="K22" s="221"/>
      <c r="L22" s="221"/>
      <c r="M22" s="221"/>
      <c r="Q22" s="221"/>
      <c r="R22" s="221"/>
      <c r="S22" s="221"/>
      <c r="T22" s="221"/>
      <c r="U22" s="221"/>
      <c r="V22" s="221"/>
      <c r="W22" s="221"/>
    </row>
    <row r="23" spans="1:23">
      <c r="A23" s="222" t="s">
        <v>658</v>
      </c>
      <c r="B23" s="521">
        <v>81.2</v>
      </c>
      <c r="C23" s="515">
        <v>5.03</v>
      </c>
      <c r="D23" s="203">
        <v>7.56</v>
      </c>
      <c r="E23" s="203">
        <v>11.88</v>
      </c>
      <c r="F23" s="203">
        <v>4.0599999999999996</v>
      </c>
      <c r="G23" s="516">
        <v>109.73</v>
      </c>
      <c r="H23" s="522">
        <v>3291.9</v>
      </c>
      <c r="I23" s="220"/>
      <c r="K23" s="221"/>
      <c r="L23" s="221"/>
      <c r="M23" s="221"/>
      <c r="Q23" s="221"/>
      <c r="R23" s="221"/>
      <c r="S23" s="221"/>
      <c r="T23" s="221"/>
      <c r="U23" s="221"/>
      <c r="V23" s="221"/>
      <c r="W23" s="221"/>
    </row>
    <row r="24" spans="1:23">
      <c r="A24" s="222" t="s">
        <v>659</v>
      </c>
      <c r="B24" s="521">
        <v>78.84</v>
      </c>
      <c r="C24" s="515">
        <v>3.94</v>
      </c>
      <c r="D24" s="203">
        <v>7.88</v>
      </c>
      <c r="E24" s="203">
        <v>7.88</v>
      </c>
      <c r="F24" s="203">
        <v>3.94</v>
      </c>
      <c r="G24" s="516">
        <v>102.47999999999999</v>
      </c>
      <c r="H24" s="520">
        <v>3074.4</v>
      </c>
      <c r="I24" s="220"/>
      <c r="K24" s="221"/>
      <c r="L24" s="221"/>
      <c r="M24" s="221"/>
      <c r="Q24" s="221"/>
      <c r="R24" s="221"/>
      <c r="S24" s="221"/>
      <c r="T24" s="221"/>
      <c r="U24" s="221"/>
      <c r="V24" s="221"/>
      <c r="W24" s="221"/>
    </row>
    <row r="25" spans="1:23">
      <c r="A25" s="222" t="s">
        <v>660</v>
      </c>
      <c r="B25" s="521">
        <v>82.78</v>
      </c>
      <c r="C25" s="515">
        <v>4.1399999999999997</v>
      </c>
      <c r="D25" s="203">
        <v>8.2799999999999994</v>
      </c>
      <c r="E25" s="203">
        <v>15.88</v>
      </c>
      <c r="F25" s="203">
        <v>4.1399999999999997</v>
      </c>
      <c r="G25" s="516">
        <v>115.22</v>
      </c>
      <c r="H25" s="520">
        <v>3456.6</v>
      </c>
      <c r="I25" s="220"/>
      <c r="K25" s="221"/>
      <c r="L25" s="221"/>
      <c r="M25" s="221"/>
      <c r="Q25" s="221"/>
      <c r="R25" s="221"/>
      <c r="S25" s="221"/>
      <c r="T25" s="221"/>
      <c r="U25" s="221"/>
      <c r="V25" s="221"/>
      <c r="W25" s="221"/>
    </row>
    <row r="26" spans="1:23">
      <c r="A26" s="222" t="s">
        <v>661</v>
      </c>
      <c r="B26" s="521">
        <v>76</v>
      </c>
      <c r="C26" s="515">
        <v>5.3</v>
      </c>
      <c r="D26" s="203">
        <v>6.5</v>
      </c>
      <c r="E26" s="203">
        <v>8.1999999999999993</v>
      </c>
      <c r="F26" s="203">
        <v>3.8</v>
      </c>
      <c r="G26" s="516">
        <v>99.8</v>
      </c>
      <c r="H26" s="520">
        <v>2994</v>
      </c>
      <c r="I26" s="220"/>
      <c r="K26" s="221"/>
      <c r="L26" s="221"/>
      <c r="M26" s="221"/>
      <c r="Q26" s="221"/>
      <c r="R26" s="221"/>
      <c r="S26" s="221"/>
      <c r="T26" s="221"/>
      <c r="U26" s="221"/>
      <c r="V26" s="221"/>
      <c r="W26" s="221"/>
    </row>
    <row r="27" spans="1:23">
      <c r="A27" s="222" t="s">
        <v>662</v>
      </c>
      <c r="B27" s="521">
        <v>82.77</v>
      </c>
      <c r="C27" s="515">
        <v>3.86</v>
      </c>
      <c r="D27" s="203">
        <v>0</v>
      </c>
      <c r="E27" s="203">
        <v>13.52</v>
      </c>
      <c r="F27" s="203">
        <v>3.86</v>
      </c>
      <c r="G27" s="516">
        <v>104.00999999999999</v>
      </c>
      <c r="H27" s="520">
        <v>3120.3</v>
      </c>
      <c r="I27" s="220"/>
      <c r="K27" s="221"/>
      <c r="L27" s="221"/>
      <c r="M27" s="221"/>
      <c r="Q27" s="221"/>
      <c r="R27" s="221"/>
      <c r="S27" s="221"/>
      <c r="T27" s="221"/>
      <c r="U27" s="221"/>
      <c r="V27" s="221"/>
      <c r="W27" s="221"/>
    </row>
    <row r="28" spans="1:23">
      <c r="A28" s="222" t="s">
        <v>663</v>
      </c>
      <c r="B28" s="521">
        <v>76.92</v>
      </c>
      <c r="C28" s="515">
        <v>3.84</v>
      </c>
      <c r="D28" s="203">
        <v>5.78</v>
      </c>
      <c r="E28" s="203">
        <v>10.62</v>
      </c>
      <c r="F28" s="203">
        <v>3.84</v>
      </c>
      <c r="G28" s="516">
        <v>101.00000000000001</v>
      </c>
      <c r="H28" s="520">
        <v>3030</v>
      </c>
      <c r="I28" s="220"/>
      <c r="K28" s="221"/>
      <c r="L28" s="221"/>
      <c r="M28" s="221"/>
      <c r="Q28" s="221"/>
      <c r="R28" s="221"/>
      <c r="S28" s="221"/>
      <c r="T28" s="221"/>
      <c r="U28" s="221"/>
      <c r="V28" s="221"/>
      <c r="W28" s="221"/>
    </row>
    <row r="29" spans="1:23">
      <c r="A29" s="222" t="s">
        <v>664</v>
      </c>
      <c r="B29" s="521">
        <v>76.569999999999993</v>
      </c>
      <c r="C29" s="515">
        <v>3.83</v>
      </c>
      <c r="D29" s="203">
        <v>7.66</v>
      </c>
      <c r="E29" s="203">
        <v>13.29</v>
      </c>
      <c r="F29" s="203">
        <v>3.83</v>
      </c>
      <c r="G29" s="516">
        <v>105.17999999999999</v>
      </c>
      <c r="H29" s="520">
        <v>3155.4</v>
      </c>
      <c r="I29" s="220"/>
      <c r="K29" s="221"/>
      <c r="L29" s="221"/>
      <c r="M29" s="221"/>
      <c r="Q29" s="221"/>
      <c r="R29" s="221"/>
      <c r="S29" s="221"/>
      <c r="T29" s="221"/>
      <c r="U29" s="221"/>
      <c r="V29" s="221"/>
      <c r="W29" s="221"/>
    </row>
    <row r="30" spans="1:23">
      <c r="A30" s="222" t="s">
        <v>665</v>
      </c>
      <c r="B30" s="521">
        <v>79.2</v>
      </c>
      <c r="C30" s="515">
        <v>3.96</v>
      </c>
      <c r="D30" s="203">
        <v>7.92</v>
      </c>
      <c r="E30" s="203">
        <v>9.5399999999999991</v>
      </c>
      <c r="F30" s="203">
        <v>3.96</v>
      </c>
      <c r="G30" s="516">
        <v>104.58</v>
      </c>
      <c r="H30" s="520">
        <v>3137.4</v>
      </c>
      <c r="I30" s="220"/>
      <c r="K30" s="221"/>
      <c r="L30" s="221"/>
      <c r="M30" s="221"/>
      <c r="Q30" s="221"/>
      <c r="R30" s="221"/>
      <c r="S30" s="221"/>
      <c r="T30" s="221"/>
      <c r="U30" s="221"/>
      <c r="V30" s="221"/>
      <c r="W30" s="221"/>
    </row>
    <row r="31" spans="1:23">
      <c r="A31" s="222" t="s">
        <v>172</v>
      </c>
      <c r="B31" s="521">
        <v>82.78</v>
      </c>
      <c r="C31" s="515">
        <v>4.1399999999999997</v>
      </c>
      <c r="D31" s="203">
        <v>8.2799999999999994</v>
      </c>
      <c r="E31" s="203">
        <v>11.88</v>
      </c>
      <c r="F31" s="203">
        <v>4.1399999999999997</v>
      </c>
      <c r="G31" s="516">
        <v>111.22</v>
      </c>
      <c r="H31" s="520">
        <v>3336.6</v>
      </c>
      <c r="I31" s="220"/>
      <c r="K31" s="221"/>
      <c r="L31" s="221"/>
      <c r="M31" s="221"/>
      <c r="Q31" s="221"/>
      <c r="R31" s="221"/>
      <c r="S31" s="221"/>
      <c r="T31" s="221"/>
      <c r="U31" s="221"/>
      <c r="V31" s="221"/>
      <c r="W31" s="221"/>
    </row>
    <row r="32" spans="1:23">
      <c r="A32" s="222" t="s">
        <v>666</v>
      </c>
      <c r="B32" s="521">
        <v>78.84</v>
      </c>
      <c r="C32" s="515">
        <v>3.51</v>
      </c>
      <c r="D32" s="203">
        <v>7.88</v>
      </c>
      <c r="E32" s="203">
        <v>11.83</v>
      </c>
      <c r="F32" s="203">
        <v>3.94</v>
      </c>
      <c r="G32" s="516">
        <v>106</v>
      </c>
      <c r="H32" s="520">
        <v>3180</v>
      </c>
      <c r="I32" s="220"/>
      <c r="K32" s="221"/>
      <c r="L32" s="221"/>
      <c r="M32" s="221"/>
      <c r="Q32" s="221"/>
      <c r="R32" s="221"/>
      <c r="S32" s="221"/>
      <c r="T32" s="221"/>
      <c r="U32" s="221"/>
      <c r="V32" s="221"/>
      <c r="W32" s="221"/>
    </row>
    <row r="33" spans="1:23">
      <c r="A33" s="222" t="s">
        <v>667</v>
      </c>
      <c r="B33" s="521">
        <v>80.94</v>
      </c>
      <c r="C33" s="515">
        <v>4.04</v>
      </c>
      <c r="D33" s="203">
        <v>7.63</v>
      </c>
      <c r="E33" s="203">
        <v>15.1</v>
      </c>
      <c r="F33" s="203">
        <v>4.04</v>
      </c>
      <c r="G33" s="516">
        <v>111.75</v>
      </c>
      <c r="H33" s="520">
        <v>3352.5</v>
      </c>
      <c r="I33" s="220"/>
      <c r="K33" s="221"/>
      <c r="L33" s="221"/>
      <c r="M33" s="221"/>
      <c r="Q33" s="221"/>
      <c r="R33" s="221"/>
      <c r="S33" s="221"/>
      <c r="T33" s="221"/>
      <c r="U33" s="221"/>
      <c r="V33" s="221"/>
      <c r="W33" s="221"/>
    </row>
    <row r="34" spans="1:23">
      <c r="A34" s="222" t="s">
        <v>668</v>
      </c>
      <c r="B34" s="521">
        <v>77.98</v>
      </c>
      <c r="C34" s="515">
        <v>3.83</v>
      </c>
      <c r="D34" s="203">
        <v>7.8</v>
      </c>
      <c r="E34" s="203">
        <v>8.66</v>
      </c>
      <c r="F34" s="203">
        <v>3.5</v>
      </c>
      <c r="G34" s="516">
        <v>101.77</v>
      </c>
      <c r="H34" s="520">
        <v>3053.1</v>
      </c>
      <c r="I34" s="220"/>
      <c r="K34" s="221"/>
      <c r="L34" s="221"/>
      <c r="M34" s="221"/>
      <c r="Q34" s="221"/>
      <c r="R34" s="221"/>
      <c r="S34" s="221"/>
      <c r="T34" s="221"/>
      <c r="U34" s="221"/>
      <c r="V34" s="221"/>
      <c r="W34" s="221"/>
    </row>
    <row r="35" spans="1:23">
      <c r="A35" s="222" t="s">
        <v>711</v>
      </c>
      <c r="B35" s="521">
        <v>79.78</v>
      </c>
      <c r="C35" s="515">
        <v>3</v>
      </c>
      <c r="D35" s="203">
        <v>7.88</v>
      </c>
      <c r="E35" s="203">
        <v>9.48</v>
      </c>
      <c r="F35" s="203">
        <v>3.94</v>
      </c>
      <c r="G35" s="516">
        <v>104.08</v>
      </c>
      <c r="H35" s="520">
        <v>3122.4</v>
      </c>
      <c r="I35" s="220"/>
      <c r="K35" s="221"/>
      <c r="L35" s="221"/>
      <c r="M35" s="221"/>
      <c r="Q35" s="221"/>
      <c r="R35" s="221"/>
      <c r="S35" s="221"/>
      <c r="T35" s="221"/>
      <c r="U35" s="221"/>
      <c r="V35" s="221"/>
      <c r="W35" s="221"/>
    </row>
    <row r="36" spans="1:23">
      <c r="A36" s="222" t="s">
        <v>670</v>
      </c>
      <c r="B36" s="521">
        <v>79.180000000000007</v>
      </c>
      <c r="C36" s="515">
        <v>5.54</v>
      </c>
      <c r="D36" s="203">
        <v>7.92</v>
      </c>
      <c r="E36" s="203">
        <v>7.92</v>
      </c>
      <c r="F36" s="203">
        <v>3.96</v>
      </c>
      <c r="G36" s="516">
        <v>104.52000000000001</v>
      </c>
      <c r="H36" s="520">
        <v>3135.6</v>
      </c>
      <c r="I36" s="220"/>
      <c r="K36" s="221"/>
      <c r="L36" s="221"/>
      <c r="M36" s="221"/>
      <c r="Q36" s="221"/>
      <c r="R36" s="221"/>
      <c r="S36" s="221"/>
      <c r="T36" s="221"/>
      <c r="U36" s="221"/>
      <c r="V36" s="221"/>
      <c r="W36" s="221"/>
    </row>
    <row r="37" spans="1:23" ht="15" customHeight="1">
      <c r="A37" s="222" t="s">
        <v>671</v>
      </c>
      <c r="B37" s="521">
        <v>76.8</v>
      </c>
      <c r="C37" s="515">
        <v>3.84</v>
      </c>
      <c r="D37" s="203">
        <v>5.35</v>
      </c>
      <c r="E37" s="203">
        <v>11</v>
      </c>
      <c r="F37" s="203">
        <v>3.84</v>
      </c>
      <c r="G37" s="516">
        <v>100.83</v>
      </c>
      <c r="H37" s="520">
        <v>3024.9</v>
      </c>
      <c r="I37" s="220"/>
      <c r="K37" s="221"/>
      <c r="L37" s="221"/>
      <c r="M37" s="221"/>
      <c r="Q37" s="221"/>
      <c r="R37" s="221"/>
      <c r="S37" s="221"/>
      <c r="T37" s="221"/>
      <c r="U37" s="221"/>
      <c r="V37" s="221"/>
      <c r="W37" s="221"/>
    </row>
    <row r="38" spans="1:23" ht="15" customHeight="1" thickBot="1">
      <c r="A38" s="223" t="s">
        <v>672</v>
      </c>
      <c r="B38" s="523">
        <v>82.66</v>
      </c>
      <c r="C38" s="528">
        <v>3.83</v>
      </c>
      <c r="D38" s="529">
        <v>7.07</v>
      </c>
      <c r="E38" s="529">
        <v>5.67</v>
      </c>
      <c r="F38" s="529">
        <v>3.83</v>
      </c>
      <c r="G38" s="524">
        <v>103.06</v>
      </c>
      <c r="H38" s="525">
        <v>3091.8</v>
      </c>
      <c r="I38" s="220"/>
      <c r="K38" s="221"/>
      <c r="L38" s="221"/>
      <c r="M38" s="221"/>
      <c r="Q38" s="221"/>
      <c r="R38" s="221"/>
      <c r="S38" s="221"/>
      <c r="T38" s="221"/>
      <c r="U38" s="221"/>
      <c r="V38" s="221"/>
      <c r="W38" s="221"/>
    </row>
    <row r="39" spans="1:23" ht="23.25" customHeight="1" thickBot="1">
      <c r="A39" s="1183" t="s">
        <v>673</v>
      </c>
      <c r="B39" s="1184">
        <v>80.681339470815558</v>
      </c>
      <c r="C39" s="1185">
        <v>3.9694363938162711</v>
      </c>
      <c r="D39" s="1186">
        <v>7.223409117034981</v>
      </c>
      <c r="E39" s="1186">
        <v>11.016301689624418</v>
      </c>
      <c r="F39" s="1186">
        <v>3.9655123724110588</v>
      </c>
      <c r="G39" s="1187">
        <v>106.8559990437023</v>
      </c>
      <c r="H39" s="1188">
        <v>3205.6799713110681</v>
      </c>
      <c r="I39" s="224"/>
      <c r="K39" s="221"/>
      <c r="Q39" s="221"/>
      <c r="R39" s="221"/>
      <c r="S39" s="221"/>
      <c r="T39" s="221"/>
      <c r="U39" s="221"/>
      <c r="V39" s="221"/>
      <c r="W39" s="221"/>
    </row>
    <row r="40" spans="1:23" ht="15" customHeight="1">
      <c r="B40" s="221"/>
    </row>
    <row r="41" spans="1:23" ht="15" customHeight="1">
      <c r="B41" s="221"/>
      <c r="D41" s="221"/>
    </row>
    <row r="42" spans="1:23" ht="15" customHeight="1">
      <c r="B42" s="221"/>
    </row>
  </sheetData>
  <printOptions horizontalCentered="1"/>
  <pageMargins left="0" right="0" top="1" bottom="1" header="0" footer="0.5"/>
  <pageSetup scale="65" orientation="landscape" r:id="rId1"/>
  <headerFooter alignWithMargins="0">
    <oddFooter>&amp;L&amp;Z&amp;F&amp;R&amp;D</oddFooter>
  </headerFooter>
  <colBreaks count="1" manualBreakCount="1">
    <brk id="15166" min="8" max="47007" man="1"/>
  </col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Z41"/>
  <sheetViews>
    <sheetView showGridLines="0" showOutlineSymbols="0" zoomScale="80" zoomScaleNormal="80" workbookViewId="0">
      <selection activeCell="E6" sqref="E6"/>
    </sheetView>
  </sheetViews>
  <sheetFormatPr defaultColWidth="9.75" defaultRowHeight="12.75"/>
  <cols>
    <col min="1" max="1" width="34.5" style="216" customWidth="1"/>
    <col min="2" max="3" width="10.875" style="216" customWidth="1"/>
    <col min="4" max="4" width="11.875" style="216" bestFit="1" customWidth="1"/>
    <col min="5" max="5" width="12" style="216" customWidth="1"/>
    <col min="6" max="6" width="16.25" style="216" bestFit="1" customWidth="1"/>
    <col min="7" max="7" width="15.375" style="216" bestFit="1" customWidth="1"/>
    <col min="8" max="8" width="11.625" style="216" customWidth="1"/>
    <col min="9" max="9" width="18" style="216" bestFit="1" customWidth="1"/>
    <col min="10" max="10" width="3.125" style="216" customWidth="1"/>
    <col min="11" max="16384" width="9.75" style="216"/>
  </cols>
  <sheetData>
    <row r="1" spans="1:26" ht="15.75">
      <c r="B1" s="217"/>
      <c r="C1" s="217"/>
      <c r="E1" s="217" t="s">
        <v>635</v>
      </c>
      <c r="G1" s="217"/>
      <c r="H1" s="217"/>
      <c r="I1" s="217"/>
      <c r="J1" s="218"/>
    </row>
    <row r="2" spans="1:26" ht="15.75">
      <c r="B2" s="217"/>
      <c r="C2" s="217"/>
      <c r="D2" s="217"/>
      <c r="E2" s="217" t="s">
        <v>694</v>
      </c>
      <c r="G2" s="217"/>
      <c r="H2" s="217"/>
      <c r="I2" s="217"/>
      <c r="J2" s="218"/>
    </row>
    <row r="3" spans="1:26" ht="15.75">
      <c r="B3" s="217"/>
      <c r="C3" s="217"/>
      <c r="D3" s="217"/>
      <c r="E3" s="217" t="s">
        <v>695</v>
      </c>
      <c r="G3" s="217"/>
      <c r="H3" s="217"/>
      <c r="I3" s="217"/>
      <c r="J3" s="218"/>
    </row>
    <row r="4" spans="1:26" ht="15.75">
      <c r="A4" s="219"/>
      <c r="B4" s="217"/>
      <c r="C4" s="217"/>
      <c r="D4" s="217"/>
      <c r="E4" s="217"/>
      <c r="F4" s="217"/>
      <c r="G4" s="217"/>
      <c r="H4" s="217"/>
      <c r="I4" s="217"/>
      <c r="J4" s="218"/>
    </row>
    <row r="5" spans="1:26" ht="15.75">
      <c r="B5" s="217"/>
      <c r="C5" s="217"/>
      <c r="D5" s="217"/>
      <c r="E5" s="217" t="s">
        <v>712</v>
      </c>
      <c r="G5" s="217"/>
      <c r="H5" s="217"/>
      <c r="I5" s="217"/>
      <c r="J5" s="218"/>
    </row>
    <row r="6" spans="1:26" ht="16.5" customHeight="1" thickBot="1">
      <c r="B6" s="526"/>
      <c r="C6" s="526"/>
      <c r="D6" s="526"/>
      <c r="E6" s="526" t="s">
        <v>697</v>
      </c>
      <c r="G6" s="526"/>
      <c r="H6" s="526"/>
      <c r="I6" s="526"/>
      <c r="J6" s="218"/>
    </row>
    <row r="7" spans="1:26" ht="15.75">
      <c r="A7" s="1114"/>
      <c r="B7" s="1115"/>
      <c r="C7" s="1116"/>
      <c r="D7" s="1116"/>
      <c r="E7" s="1116"/>
      <c r="F7" s="1117"/>
      <c r="G7" s="1118"/>
      <c r="H7" s="1119"/>
      <c r="I7" s="1120">
        <v>2022</v>
      </c>
      <c r="J7" s="220"/>
    </row>
    <row r="8" spans="1:26" ht="15.75">
      <c r="A8" s="1107"/>
      <c r="B8" s="1108"/>
      <c r="C8" s="1121" t="s">
        <v>713</v>
      </c>
      <c r="D8" s="1122" t="s">
        <v>698</v>
      </c>
      <c r="E8" s="1109" t="s">
        <v>698</v>
      </c>
      <c r="F8" s="1109" t="s">
        <v>699</v>
      </c>
      <c r="G8" s="1109"/>
      <c r="H8" s="1109"/>
      <c r="I8" s="1111" t="s">
        <v>700</v>
      </c>
      <c r="J8" s="220"/>
    </row>
    <row r="9" spans="1:26" ht="15.75">
      <c r="A9" s="1111"/>
      <c r="B9" s="1109"/>
      <c r="C9" s="1121" t="s">
        <v>714</v>
      </c>
      <c r="D9" s="1122" t="s">
        <v>701</v>
      </c>
      <c r="E9" s="1109" t="s">
        <v>702</v>
      </c>
      <c r="F9" s="1109" t="s">
        <v>703</v>
      </c>
      <c r="G9" s="1109" t="s">
        <v>704</v>
      </c>
      <c r="H9" s="1109"/>
      <c r="I9" s="1111" t="s">
        <v>705</v>
      </c>
      <c r="J9" s="220"/>
    </row>
    <row r="10" spans="1:26" ht="16.5" thickBot="1">
      <c r="A10" s="1111" t="s">
        <v>644</v>
      </c>
      <c r="B10" s="1112" t="s">
        <v>706</v>
      </c>
      <c r="C10" s="1123" t="s">
        <v>708</v>
      </c>
      <c r="D10" s="1124" t="s">
        <v>707</v>
      </c>
      <c r="E10" s="1112" t="s">
        <v>708</v>
      </c>
      <c r="F10" s="1112" t="s">
        <v>708</v>
      </c>
      <c r="G10" s="1112" t="s">
        <v>708</v>
      </c>
      <c r="H10" s="1112" t="s">
        <v>194</v>
      </c>
      <c r="I10" s="1125" t="s">
        <v>709</v>
      </c>
      <c r="J10" s="220"/>
    </row>
    <row r="11" spans="1:26" ht="15">
      <c r="A11" s="530" t="s">
        <v>646</v>
      </c>
      <c r="B11" s="509">
        <v>78.84</v>
      </c>
      <c r="C11" s="511">
        <v>236.69</v>
      </c>
      <c r="D11" s="511">
        <v>3.46</v>
      </c>
      <c r="E11" s="511">
        <v>7.88</v>
      </c>
      <c r="F11" s="511">
        <v>63.11</v>
      </c>
      <c r="G11" s="511">
        <v>15.78</v>
      </c>
      <c r="H11" s="531">
        <v>405.75999999999993</v>
      </c>
      <c r="I11" s="513">
        <v>12172.8</v>
      </c>
      <c r="J11" s="220"/>
      <c r="L11" s="221"/>
      <c r="M11" s="221"/>
      <c r="N11" s="221"/>
      <c r="S11" s="221"/>
      <c r="T11" s="221"/>
      <c r="U11" s="221"/>
      <c r="V11" s="221"/>
      <c r="W11" s="221"/>
      <c r="X11" s="221"/>
      <c r="Y11" s="221"/>
      <c r="Z11" s="221"/>
    </row>
    <row r="12" spans="1:26" ht="15">
      <c r="A12" s="222" t="s">
        <v>647</v>
      </c>
      <c r="B12" s="532">
        <v>82</v>
      </c>
      <c r="C12" s="533">
        <v>226.4</v>
      </c>
      <c r="D12" s="533">
        <v>15.4</v>
      </c>
      <c r="E12" s="533">
        <v>8.1999999999999993</v>
      </c>
      <c r="F12" s="533">
        <v>19.600000000000001</v>
      </c>
      <c r="G12" s="533">
        <v>15.4</v>
      </c>
      <c r="H12" s="534">
        <v>366.99999999999994</v>
      </c>
      <c r="I12" s="520">
        <v>11010</v>
      </c>
      <c r="J12" s="220"/>
      <c r="L12" s="221"/>
      <c r="M12" s="221"/>
      <c r="N12" s="221"/>
      <c r="S12" s="221"/>
      <c r="T12" s="221"/>
      <c r="U12" s="221"/>
      <c r="V12" s="221"/>
      <c r="W12" s="221"/>
      <c r="X12" s="221"/>
      <c r="Y12" s="221"/>
      <c r="Z12" s="221"/>
    </row>
    <row r="13" spans="1:26" ht="15">
      <c r="A13" s="222" t="s">
        <v>40</v>
      </c>
      <c r="B13" s="532">
        <v>82.78</v>
      </c>
      <c r="C13" s="533">
        <v>248.34</v>
      </c>
      <c r="D13" s="533">
        <v>16.559999999999999</v>
      </c>
      <c r="E13" s="533">
        <v>8.2799999999999994</v>
      </c>
      <c r="F13" s="533">
        <v>65.680000000000007</v>
      </c>
      <c r="G13" s="533">
        <v>16.559999999999999</v>
      </c>
      <c r="H13" s="534">
        <v>438.2</v>
      </c>
      <c r="I13" s="520">
        <v>13146</v>
      </c>
      <c r="J13" s="220"/>
      <c r="L13" s="221"/>
      <c r="M13" s="221"/>
      <c r="N13" s="221"/>
      <c r="S13" s="221"/>
      <c r="T13" s="221"/>
      <c r="U13" s="221"/>
      <c r="V13" s="221"/>
      <c r="W13" s="221"/>
      <c r="X13" s="221"/>
      <c r="Y13" s="221"/>
      <c r="Z13" s="221"/>
    </row>
    <row r="14" spans="1:26" ht="15">
      <c r="A14" s="222" t="s">
        <v>649</v>
      </c>
      <c r="B14" s="532">
        <v>78.84</v>
      </c>
      <c r="C14" s="533">
        <v>194.35</v>
      </c>
      <c r="D14" s="533">
        <v>5.5</v>
      </c>
      <c r="E14" s="533">
        <v>6</v>
      </c>
      <c r="F14" s="533">
        <v>8</v>
      </c>
      <c r="G14" s="533">
        <v>3.66</v>
      </c>
      <c r="H14" s="534">
        <v>296.35000000000002</v>
      </c>
      <c r="I14" s="520">
        <v>8890.5</v>
      </c>
      <c r="J14" s="220"/>
      <c r="L14" s="221"/>
      <c r="M14" s="221"/>
      <c r="N14" s="221"/>
      <c r="S14" s="221"/>
      <c r="T14" s="221"/>
      <c r="U14" s="221"/>
      <c r="V14" s="221"/>
      <c r="W14" s="221"/>
      <c r="X14" s="221"/>
      <c r="Y14" s="221"/>
      <c r="Z14" s="221"/>
    </row>
    <row r="15" spans="1:26" ht="15">
      <c r="A15" s="222" t="s">
        <v>650</v>
      </c>
      <c r="B15" s="532">
        <v>79.22</v>
      </c>
      <c r="C15" s="533">
        <v>231.96</v>
      </c>
      <c r="D15" s="533">
        <v>15.46</v>
      </c>
      <c r="E15" s="533">
        <v>7.72</v>
      </c>
      <c r="F15" s="533">
        <v>48.83</v>
      </c>
      <c r="G15" s="533">
        <v>15.46</v>
      </c>
      <c r="H15" s="534">
        <v>398.65</v>
      </c>
      <c r="I15" s="520">
        <v>11959.5</v>
      </c>
      <c r="J15" s="220"/>
      <c r="L15" s="221"/>
      <c r="M15" s="221"/>
      <c r="N15" s="221"/>
      <c r="S15" s="221"/>
      <c r="T15" s="221"/>
      <c r="U15" s="221"/>
      <c r="V15" s="221"/>
      <c r="W15" s="221"/>
      <c r="X15" s="221"/>
      <c r="Y15" s="221"/>
      <c r="Z15" s="221"/>
    </row>
    <row r="16" spans="1:26" ht="15">
      <c r="A16" s="222" t="s">
        <v>651</v>
      </c>
      <c r="B16" s="532">
        <v>81.209999999999994</v>
      </c>
      <c r="C16" s="533">
        <v>243.79</v>
      </c>
      <c r="D16" s="533">
        <v>16.25</v>
      </c>
      <c r="E16" s="533">
        <v>8.1300000000000008</v>
      </c>
      <c r="F16" s="533">
        <v>65</v>
      </c>
      <c r="G16" s="533">
        <v>16.25</v>
      </c>
      <c r="H16" s="534">
        <v>430.63</v>
      </c>
      <c r="I16" s="520">
        <v>12918.9</v>
      </c>
      <c r="J16" s="220"/>
      <c r="L16" s="221"/>
      <c r="M16" s="221"/>
      <c r="N16" s="221"/>
      <c r="S16" s="221"/>
      <c r="T16" s="221"/>
      <c r="U16" s="221"/>
      <c r="V16" s="221"/>
      <c r="W16" s="221"/>
      <c r="X16" s="221"/>
      <c r="Y16" s="221"/>
      <c r="Z16" s="221"/>
    </row>
    <row r="17" spans="1:26" ht="15">
      <c r="A17" s="222" t="s">
        <v>710</v>
      </c>
      <c r="B17" s="532">
        <v>82.78</v>
      </c>
      <c r="C17" s="533">
        <v>248.33</v>
      </c>
      <c r="D17" s="533">
        <v>16.559999999999999</v>
      </c>
      <c r="E17" s="533">
        <v>4.1500000000000004</v>
      </c>
      <c r="F17" s="533">
        <v>32.89</v>
      </c>
      <c r="G17" s="533">
        <v>16.559999999999999</v>
      </c>
      <c r="H17" s="534">
        <v>401.27</v>
      </c>
      <c r="I17" s="520">
        <v>12038.1</v>
      </c>
      <c r="J17" s="220"/>
      <c r="L17" s="221"/>
      <c r="M17" s="221"/>
      <c r="N17" s="221"/>
      <c r="S17" s="221"/>
      <c r="T17" s="221"/>
      <c r="U17" s="221"/>
      <c r="V17" s="221"/>
      <c r="W17" s="221"/>
      <c r="X17" s="221"/>
      <c r="Y17" s="221"/>
      <c r="Z17" s="221"/>
    </row>
    <row r="18" spans="1:26" ht="15">
      <c r="A18" s="222" t="s">
        <v>653</v>
      </c>
      <c r="B18" s="532">
        <v>82.78</v>
      </c>
      <c r="C18" s="533">
        <v>248.33</v>
      </c>
      <c r="D18" s="533">
        <v>16.559999999999999</v>
      </c>
      <c r="E18" s="533">
        <v>8.2799999999999994</v>
      </c>
      <c r="F18" s="533">
        <v>66.22</v>
      </c>
      <c r="G18" s="533">
        <v>16.559999999999999</v>
      </c>
      <c r="H18" s="534">
        <v>438.72999999999996</v>
      </c>
      <c r="I18" s="520">
        <v>13161.9</v>
      </c>
      <c r="J18" s="220"/>
      <c r="L18" s="221"/>
      <c r="M18" s="221"/>
      <c r="N18" s="221"/>
      <c r="S18" s="221"/>
      <c r="T18" s="221"/>
      <c r="U18" s="221"/>
      <c r="V18" s="221"/>
      <c r="W18" s="221"/>
      <c r="X18" s="221"/>
      <c r="Y18" s="221"/>
      <c r="Z18" s="221"/>
    </row>
    <row r="19" spans="1:26" ht="15">
      <c r="A19" s="222" t="s">
        <v>654</v>
      </c>
      <c r="B19" s="532">
        <v>72.92</v>
      </c>
      <c r="C19" s="533">
        <v>221.42</v>
      </c>
      <c r="D19" s="533">
        <v>14.72</v>
      </c>
      <c r="E19" s="533">
        <v>7.29</v>
      </c>
      <c r="F19" s="533">
        <v>24.69</v>
      </c>
      <c r="G19" s="533">
        <v>14.72</v>
      </c>
      <c r="H19" s="534">
        <v>355.76000000000005</v>
      </c>
      <c r="I19" s="520">
        <v>10672.8</v>
      </c>
      <c r="J19" s="220"/>
      <c r="L19" s="221"/>
      <c r="M19" s="221"/>
      <c r="N19" s="221"/>
      <c r="S19" s="221"/>
      <c r="T19" s="221"/>
      <c r="U19" s="221"/>
      <c r="V19" s="221"/>
      <c r="W19" s="221"/>
      <c r="X19" s="221"/>
      <c r="Y19" s="221"/>
      <c r="Z19" s="221"/>
    </row>
    <row r="20" spans="1:26" ht="15">
      <c r="A20" s="222" t="s">
        <v>655</v>
      </c>
      <c r="B20" s="532">
        <v>80.45</v>
      </c>
      <c r="C20" s="533">
        <v>241.54</v>
      </c>
      <c r="D20" s="533">
        <v>16.100000000000001</v>
      </c>
      <c r="E20" s="533">
        <v>7.23</v>
      </c>
      <c r="F20" s="533">
        <v>18.12</v>
      </c>
      <c r="G20" s="533">
        <v>15.63</v>
      </c>
      <c r="H20" s="534">
        <v>379.07000000000005</v>
      </c>
      <c r="I20" s="520">
        <v>11372.1</v>
      </c>
      <c r="J20" s="220"/>
      <c r="L20" s="221"/>
      <c r="M20" s="221"/>
      <c r="N20" s="221"/>
      <c r="S20" s="221"/>
      <c r="T20" s="221"/>
      <c r="U20" s="221"/>
      <c r="V20" s="221"/>
      <c r="W20" s="221"/>
      <c r="X20" s="221"/>
      <c r="Y20" s="221"/>
      <c r="Z20" s="221"/>
    </row>
    <row r="21" spans="1:26" ht="15">
      <c r="A21" s="222" t="s">
        <v>656</v>
      </c>
      <c r="B21" s="532">
        <v>81.209999999999994</v>
      </c>
      <c r="C21" s="533">
        <v>243.78</v>
      </c>
      <c r="D21" s="533">
        <v>16.25</v>
      </c>
      <c r="E21" s="533">
        <v>5</v>
      </c>
      <c r="F21" s="533">
        <v>28</v>
      </c>
      <c r="G21" s="533">
        <v>16.25</v>
      </c>
      <c r="H21" s="534">
        <v>390.49</v>
      </c>
      <c r="I21" s="520">
        <v>11714.7</v>
      </c>
      <c r="J21" s="220"/>
      <c r="L21" s="221"/>
      <c r="M21" s="221"/>
      <c r="N21" s="221"/>
      <c r="S21" s="221"/>
      <c r="T21" s="221"/>
      <c r="U21" s="221"/>
      <c r="V21" s="221"/>
      <c r="W21" s="221"/>
      <c r="X21" s="221"/>
      <c r="Y21" s="221"/>
      <c r="Z21" s="221"/>
    </row>
    <row r="22" spans="1:26" ht="15">
      <c r="A22" s="222" t="s">
        <v>657</v>
      </c>
      <c r="B22" s="532">
        <v>78.94</v>
      </c>
      <c r="C22" s="533">
        <v>236.82</v>
      </c>
      <c r="D22" s="533">
        <v>22.1</v>
      </c>
      <c r="E22" s="533">
        <v>6.25</v>
      </c>
      <c r="F22" s="533">
        <v>31.58</v>
      </c>
      <c r="G22" s="533">
        <v>14.88</v>
      </c>
      <c r="H22" s="534">
        <v>390.57</v>
      </c>
      <c r="I22" s="520">
        <v>11717.1</v>
      </c>
      <c r="J22" s="220"/>
      <c r="L22" s="221"/>
      <c r="M22" s="221"/>
      <c r="N22" s="221"/>
      <c r="S22" s="221"/>
      <c r="T22" s="221"/>
      <c r="U22" s="221"/>
      <c r="V22" s="221"/>
      <c r="W22" s="221"/>
      <c r="X22" s="221"/>
      <c r="Y22" s="221"/>
      <c r="Z22" s="221"/>
    </row>
    <row r="23" spans="1:26" ht="15">
      <c r="A23" s="222" t="s">
        <v>658</v>
      </c>
      <c r="B23" s="532">
        <v>81.2</v>
      </c>
      <c r="C23" s="533">
        <v>248.33</v>
      </c>
      <c r="D23" s="533">
        <v>23.06</v>
      </c>
      <c r="E23" s="533">
        <v>7.56</v>
      </c>
      <c r="F23" s="535">
        <v>65.91</v>
      </c>
      <c r="G23" s="533">
        <v>16.48</v>
      </c>
      <c r="H23" s="536">
        <v>442.54000000000008</v>
      </c>
      <c r="I23" s="537">
        <v>13276.2</v>
      </c>
      <c r="J23" s="220"/>
      <c r="L23" s="221"/>
      <c r="M23" s="221"/>
      <c r="N23" s="221"/>
      <c r="S23" s="221"/>
      <c r="T23" s="221"/>
      <c r="U23" s="221"/>
      <c r="V23" s="221"/>
      <c r="W23" s="221"/>
      <c r="X23" s="221"/>
      <c r="Y23" s="221"/>
      <c r="Z23" s="221"/>
    </row>
    <row r="24" spans="1:26" ht="15">
      <c r="A24" s="222" t="s">
        <v>659</v>
      </c>
      <c r="B24" s="532">
        <v>78.84</v>
      </c>
      <c r="C24" s="533">
        <v>236.69</v>
      </c>
      <c r="D24" s="533">
        <v>15.78</v>
      </c>
      <c r="E24" s="533">
        <v>7.88</v>
      </c>
      <c r="F24" s="533">
        <v>31.55</v>
      </c>
      <c r="G24" s="533">
        <v>15.78</v>
      </c>
      <c r="H24" s="534">
        <v>386.51999999999992</v>
      </c>
      <c r="I24" s="520">
        <v>11595.6</v>
      </c>
      <c r="J24" s="220"/>
      <c r="L24" s="221"/>
      <c r="M24" s="221"/>
      <c r="N24" s="221"/>
      <c r="S24" s="221"/>
      <c r="T24" s="221"/>
      <c r="U24" s="221"/>
      <c r="V24" s="221"/>
      <c r="W24" s="221"/>
      <c r="X24" s="221"/>
      <c r="Y24" s="221"/>
      <c r="Z24" s="221"/>
    </row>
    <row r="25" spans="1:26" ht="15">
      <c r="A25" s="222" t="s">
        <v>660</v>
      </c>
      <c r="B25" s="532">
        <v>82.78</v>
      </c>
      <c r="C25" s="533">
        <v>248.33</v>
      </c>
      <c r="D25" s="533">
        <v>16.559999999999999</v>
      </c>
      <c r="E25" s="533">
        <v>8.2799999999999994</v>
      </c>
      <c r="F25" s="533">
        <v>27</v>
      </c>
      <c r="G25" s="533">
        <v>16.559999999999999</v>
      </c>
      <c r="H25" s="534">
        <v>399.51</v>
      </c>
      <c r="I25" s="520">
        <v>11985.3</v>
      </c>
      <c r="J25" s="220"/>
      <c r="L25" s="221"/>
      <c r="M25" s="221"/>
      <c r="N25" s="221"/>
      <c r="S25" s="221"/>
      <c r="T25" s="221"/>
      <c r="U25" s="221"/>
      <c r="V25" s="221"/>
      <c r="W25" s="221"/>
      <c r="X25" s="221"/>
      <c r="Y25" s="221"/>
      <c r="Z25" s="221"/>
    </row>
    <row r="26" spans="1:26" ht="15">
      <c r="A26" s="222" t="s">
        <v>661</v>
      </c>
      <c r="B26" s="532">
        <v>76</v>
      </c>
      <c r="C26" s="533">
        <v>228</v>
      </c>
      <c r="D26" s="533">
        <v>14.4</v>
      </c>
      <c r="E26" s="533">
        <v>6.5</v>
      </c>
      <c r="F26" s="533">
        <v>57</v>
      </c>
      <c r="G26" s="533">
        <v>14.4</v>
      </c>
      <c r="H26" s="534">
        <v>396.29999999999995</v>
      </c>
      <c r="I26" s="520">
        <v>11889</v>
      </c>
      <c r="J26" s="220"/>
      <c r="L26" s="221"/>
      <c r="M26" s="221"/>
      <c r="N26" s="221"/>
      <c r="S26" s="221"/>
      <c r="T26" s="221"/>
      <c r="U26" s="221"/>
      <c r="V26" s="221"/>
      <c r="W26" s="221"/>
      <c r="X26" s="221"/>
      <c r="Y26" s="221"/>
      <c r="Z26" s="221"/>
    </row>
    <row r="27" spans="1:26" ht="15">
      <c r="A27" s="222" t="s">
        <v>662</v>
      </c>
      <c r="B27" s="532">
        <v>82.77</v>
      </c>
      <c r="C27" s="533">
        <v>248.31</v>
      </c>
      <c r="D27" s="533">
        <v>15.42</v>
      </c>
      <c r="E27" s="533">
        <v>0</v>
      </c>
      <c r="F27" s="533">
        <v>36.1</v>
      </c>
      <c r="G27" s="533">
        <v>15.42</v>
      </c>
      <c r="H27" s="534">
        <v>398.02000000000004</v>
      </c>
      <c r="I27" s="520">
        <v>11940.6</v>
      </c>
      <c r="J27" s="220"/>
      <c r="L27" s="221"/>
      <c r="M27" s="221"/>
      <c r="N27" s="221"/>
      <c r="S27" s="221"/>
      <c r="T27" s="221"/>
      <c r="U27" s="221"/>
      <c r="V27" s="221"/>
      <c r="W27" s="221"/>
      <c r="X27" s="221"/>
      <c r="Y27" s="221"/>
      <c r="Z27" s="221"/>
    </row>
    <row r="28" spans="1:26" ht="15">
      <c r="A28" s="222" t="s">
        <v>663</v>
      </c>
      <c r="B28" s="532">
        <v>76.92</v>
      </c>
      <c r="C28" s="533">
        <v>226.65</v>
      </c>
      <c r="D28" s="533">
        <v>15.15</v>
      </c>
      <c r="E28" s="533">
        <v>5.78</v>
      </c>
      <c r="F28" s="533">
        <v>23.35</v>
      </c>
      <c r="G28" s="533">
        <v>15.15</v>
      </c>
      <c r="H28" s="534">
        <v>362.99999999999994</v>
      </c>
      <c r="I28" s="520">
        <v>10890</v>
      </c>
      <c r="J28" s="220"/>
      <c r="L28" s="221"/>
      <c r="M28" s="221"/>
      <c r="N28" s="221"/>
      <c r="S28" s="221"/>
      <c r="T28" s="221"/>
      <c r="U28" s="221"/>
      <c r="V28" s="221"/>
      <c r="W28" s="221"/>
      <c r="X28" s="221"/>
      <c r="Y28" s="221"/>
      <c r="Z28" s="221"/>
    </row>
    <row r="29" spans="1:26" ht="15">
      <c r="A29" s="222" t="s">
        <v>664</v>
      </c>
      <c r="B29" s="532">
        <v>76.569999999999993</v>
      </c>
      <c r="C29" s="533">
        <v>232.49</v>
      </c>
      <c r="D29" s="533">
        <v>15.45</v>
      </c>
      <c r="E29" s="533">
        <v>7.66</v>
      </c>
      <c r="F29" s="533">
        <v>53.43</v>
      </c>
      <c r="G29" s="533">
        <v>15.45</v>
      </c>
      <c r="H29" s="534">
        <v>401.05</v>
      </c>
      <c r="I29" s="520">
        <v>12031.5</v>
      </c>
      <c r="J29" s="220"/>
      <c r="L29" s="221"/>
      <c r="M29" s="221"/>
      <c r="N29" s="221"/>
      <c r="S29" s="221"/>
      <c r="T29" s="221"/>
      <c r="U29" s="221"/>
      <c r="V29" s="221"/>
      <c r="W29" s="221"/>
      <c r="X29" s="221"/>
      <c r="Y29" s="221"/>
      <c r="Z29" s="221"/>
    </row>
    <row r="30" spans="1:26" ht="15">
      <c r="A30" s="222" t="s">
        <v>665</v>
      </c>
      <c r="B30" s="532">
        <v>79.2</v>
      </c>
      <c r="C30" s="533">
        <v>237.6</v>
      </c>
      <c r="D30" s="533">
        <v>15.84</v>
      </c>
      <c r="E30" s="533">
        <v>7.92</v>
      </c>
      <c r="F30" s="533">
        <v>63.36</v>
      </c>
      <c r="G30" s="533">
        <v>15.84</v>
      </c>
      <c r="H30" s="534">
        <v>419.76</v>
      </c>
      <c r="I30" s="520">
        <v>12592.8</v>
      </c>
      <c r="J30" s="220"/>
      <c r="L30" s="221"/>
      <c r="M30" s="221"/>
      <c r="N30" s="221"/>
      <c r="S30" s="221"/>
      <c r="T30" s="221"/>
      <c r="U30" s="221"/>
      <c r="V30" s="221"/>
      <c r="W30" s="221"/>
      <c r="X30" s="221"/>
      <c r="Y30" s="221"/>
      <c r="Z30" s="221"/>
    </row>
    <row r="31" spans="1:26" ht="15">
      <c r="A31" s="222" t="s">
        <v>172</v>
      </c>
      <c r="B31" s="532">
        <v>82.78</v>
      </c>
      <c r="C31" s="533">
        <v>248.33</v>
      </c>
      <c r="D31" s="533">
        <v>16.559999999999999</v>
      </c>
      <c r="E31" s="533">
        <v>8.2799999999999994</v>
      </c>
      <c r="F31" s="533">
        <v>35.549999999999997</v>
      </c>
      <c r="G31" s="533">
        <v>16.559999999999999</v>
      </c>
      <c r="H31" s="534">
        <v>408.06</v>
      </c>
      <c r="I31" s="520">
        <v>12241.8</v>
      </c>
      <c r="J31" s="220"/>
      <c r="L31" s="221"/>
      <c r="M31" s="221"/>
      <c r="N31" s="221"/>
      <c r="S31" s="221"/>
      <c r="T31" s="221"/>
      <c r="U31" s="221"/>
      <c r="V31" s="221"/>
      <c r="W31" s="221"/>
      <c r="X31" s="221"/>
      <c r="Y31" s="221"/>
      <c r="Z31" s="221"/>
    </row>
    <row r="32" spans="1:26" ht="15">
      <c r="A32" s="222" t="s">
        <v>666</v>
      </c>
      <c r="B32" s="532">
        <v>78.84</v>
      </c>
      <c r="C32" s="533">
        <v>236.69</v>
      </c>
      <c r="D32" s="533">
        <v>14.2</v>
      </c>
      <c r="E32" s="533">
        <v>7.88</v>
      </c>
      <c r="F32" s="533">
        <v>33.549999999999997</v>
      </c>
      <c r="G32" s="533">
        <v>15.78</v>
      </c>
      <c r="H32" s="534">
        <v>386.93999999999994</v>
      </c>
      <c r="I32" s="520">
        <v>11608.2</v>
      </c>
      <c r="J32" s="220"/>
      <c r="L32" s="221"/>
      <c r="M32" s="221"/>
      <c r="N32" s="221"/>
      <c r="S32" s="221"/>
      <c r="T32" s="221"/>
      <c r="U32" s="221"/>
      <c r="V32" s="221"/>
      <c r="W32" s="221"/>
      <c r="X32" s="221"/>
      <c r="Y32" s="221"/>
      <c r="Z32" s="221"/>
    </row>
    <row r="33" spans="1:26" ht="15">
      <c r="A33" s="222" t="s">
        <v>667</v>
      </c>
      <c r="B33" s="532">
        <v>80.94</v>
      </c>
      <c r="C33" s="533">
        <v>242.97</v>
      </c>
      <c r="D33" s="533">
        <v>16.2</v>
      </c>
      <c r="E33" s="533">
        <v>7.63</v>
      </c>
      <c r="F33" s="533">
        <v>22.96</v>
      </c>
      <c r="G33" s="533">
        <v>16.2</v>
      </c>
      <c r="H33" s="534">
        <v>386.89999999999992</v>
      </c>
      <c r="I33" s="520">
        <v>11607</v>
      </c>
      <c r="J33" s="220"/>
      <c r="L33" s="221"/>
      <c r="M33" s="221"/>
      <c r="N33" s="221"/>
      <c r="S33" s="221"/>
      <c r="T33" s="221"/>
      <c r="U33" s="221"/>
      <c r="V33" s="221"/>
      <c r="W33" s="221"/>
      <c r="X33" s="221"/>
      <c r="Y33" s="221"/>
      <c r="Z33" s="221"/>
    </row>
    <row r="34" spans="1:26" ht="15">
      <c r="A34" s="222" t="s">
        <v>668</v>
      </c>
      <c r="B34" s="532">
        <v>77.98</v>
      </c>
      <c r="C34" s="533">
        <v>231.12</v>
      </c>
      <c r="D34" s="533">
        <v>15.33</v>
      </c>
      <c r="E34" s="533">
        <v>7.8</v>
      </c>
      <c r="F34" s="533">
        <v>31.67</v>
      </c>
      <c r="G34" s="533">
        <v>14</v>
      </c>
      <c r="H34" s="534">
        <v>377.90000000000003</v>
      </c>
      <c r="I34" s="520">
        <v>11337</v>
      </c>
      <c r="J34" s="220"/>
      <c r="L34" s="221"/>
      <c r="M34" s="221"/>
      <c r="N34" s="221"/>
      <c r="S34" s="221"/>
      <c r="T34" s="221"/>
      <c r="U34" s="221"/>
      <c r="V34" s="221"/>
      <c r="W34" s="221"/>
      <c r="X34" s="221"/>
      <c r="Y34" s="221"/>
      <c r="Z34" s="221"/>
    </row>
    <row r="35" spans="1:26" ht="15">
      <c r="A35" s="222" t="s">
        <v>711</v>
      </c>
      <c r="B35" s="532">
        <v>79.78</v>
      </c>
      <c r="C35" s="533">
        <v>236.69</v>
      </c>
      <c r="D35" s="533">
        <v>14.84</v>
      </c>
      <c r="E35" s="533">
        <v>7.88</v>
      </c>
      <c r="F35" s="533">
        <v>26.6</v>
      </c>
      <c r="G35" s="533">
        <v>15.78</v>
      </c>
      <c r="H35" s="534">
        <v>381.57</v>
      </c>
      <c r="I35" s="520">
        <v>11447.1</v>
      </c>
      <c r="J35" s="220"/>
      <c r="L35" s="221"/>
      <c r="M35" s="221"/>
      <c r="N35" s="221"/>
      <c r="S35" s="221"/>
      <c r="T35" s="221"/>
      <c r="U35" s="221"/>
      <c r="V35" s="221"/>
      <c r="W35" s="221"/>
      <c r="X35" s="221"/>
      <c r="Y35" s="221"/>
      <c r="Z35" s="221"/>
    </row>
    <row r="36" spans="1:26" ht="15">
      <c r="A36" s="222" t="s">
        <v>670</v>
      </c>
      <c r="B36" s="532">
        <v>79.180000000000007</v>
      </c>
      <c r="C36" s="533">
        <v>237.54</v>
      </c>
      <c r="D36" s="533">
        <v>22.16</v>
      </c>
      <c r="E36" s="533">
        <v>7.92</v>
      </c>
      <c r="F36" s="533">
        <v>31.67</v>
      </c>
      <c r="G36" s="533">
        <v>15.84</v>
      </c>
      <c r="H36" s="534">
        <v>394.31000000000006</v>
      </c>
      <c r="I36" s="520">
        <v>11829.3</v>
      </c>
      <c r="J36" s="220"/>
      <c r="L36" s="221"/>
      <c r="M36" s="221"/>
      <c r="N36" s="221"/>
      <c r="S36" s="221"/>
      <c r="T36" s="221"/>
      <c r="U36" s="221"/>
      <c r="V36" s="221"/>
      <c r="W36" s="221"/>
      <c r="X36" s="221"/>
      <c r="Y36" s="221"/>
      <c r="Z36" s="221"/>
    </row>
    <row r="37" spans="1:26" ht="15">
      <c r="A37" s="222" t="s">
        <v>671</v>
      </c>
      <c r="B37" s="532">
        <v>76.8</v>
      </c>
      <c r="C37" s="533">
        <v>230.4</v>
      </c>
      <c r="D37" s="533">
        <v>15.36</v>
      </c>
      <c r="E37" s="533">
        <v>5.35</v>
      </c>
      <c r="F37" s="533">
        <v>44</v>
      </c>
      <c r="G37" s="533">
        <v>15.36</v>
      </c>
      <c r="H37" s="534">
        <v>387.27000000000004</v>
      </c>
      <c r="I37" s="520">
        <v>11618.1</v>
      </c>
      <c r="J37" s="220"/>
      <c r="L37" s="221"/>
      <c r="M37" s="221"/>
      <c r="N37" s="221"/>
      <c r="S37" s="221"/>
      <c r="T37" s="221"/>
      <c r="U37" s="221"/>
      <c r="V37" s="221"/>
      <c r="W37" s="221"/>
      <c r="X37" s="221"/>
      <c r="Y37" s="221"/>
      <c r="Z37" s="221"/>
    </row>
    <row r="38" spans="1:26" ht="15" customHeight="1" thickBot="1">
      <c r="A38" s="223" t="s">
        <v>672</v>
      </c>
      <c r="B38" s="523">
        <v>82.66</v>
      </c>
      <c r="C38" s="538">
        <v>247.87</v>
      </c>
      <c r="D38" s="538">
        <v>15.34</v>
      </c>
      <c r="E38" s="538">
        <v>7.07</v>
      </c>
      <c r="F38" s="538">
        <v>22.68</v>
      </c>
      <c r="G38" s="538">
        <v>15.34</v>
      </c>
      <c r="H38" s="539">
        <v>390.95999999999992</v>
      </c>
      <c r="I38" s="525">
        <v>11728.8</v>
      </c>
      <c r="J38" s="220"/>
      <c r="L38" s="221"/>
      <c r="M38" s="221"/>
      <c r="N38" s="221"/>
      <c r="S38" s="221"/>
      <c r="T38" s="221"/>
      <c r="U38" s="221"/>
      <c r="V38" s="221"/>
      <c r="W38" s="221"/>
      <c r="X38" s="221"/>
      <c r="Y38" s="221"/>
      <c r="Z38" s="221"/>
    </row>
    <row r="39" spans="1:26" ht="23.25" customHeight="1" thickBot="1">
      <c r="A39" s="1178" t="s">
        <v>673</v>
      </c>
      <c r="B39" s="1179">
        <v>80.681339470815558</v>
      </c>
      <c r="C39" s="1180">
        <v>240.23759839110102</v>
      </c>
      <c r="D39" s="1180">
        <v>15.48929235388079</v>
      </c>
      <c r="E39" s="1180">
        <v>7.2397058370701091</v>
      </c>
      <c r="F39" s="1180">
        <v>29.553889070649138</v>
      </c>
      <c r="G39" s="1181">
        <v>15.647096379977285</v>
      </c>
      <c r="H39" s="1182">
        <v>389.04296241411828</v>
      </c>
      <c r="I39" s="1182">
        <v>11671.288872423547</v>
      </c>
      <c r="J39" s="224"/>
      <c r="L39" s="221"/>
      <c r="S39" s="221"/>
      <c r="T39" s="221"/>
      <c r="U39" s="221"/>
      <c r="V39" s="221"/>
      <c r="W39" s="221"/>
      <c r="X39" s="221"/>
      <c r="Y39" s="221"/>
      <c r="Z39" s="221"/>
    </row>
    <row r="40" spans="1:26" ht="15" customHeight="1">
      <c r="A40" s="226"/>
      <c r="L40" s="221"/>
    </row>
    <row r="41" spans="1:26" ht="15" customHeight="1">
      <c r="A41" s="225" t="s">
        <v>715</v>
      </c>
    </row>
  </sheetData>
  <printOptions horizontalCentered="1"/>
  <pageMargins left="0.15" right="0.1" top="1" bottom="1" header="0" footer="0.5"/>
  <pageSetup scale="59" orientation="landscape" r:id="rId1"/>
  <headerFooter alignWithMargins="0">
    <oddFooter>&amp;L&amp;Z&amp;F&amp;R&amp;D</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ransitionEvaluation="1"/>
  <dimension ref="A1:AE759"/>
  <sheetViews>
    <sheetView showGridLines="0" defaultGridColor="0" colorId="22" zoomScale="87" zoomScaleNormal="87" workbookViewId="0">
      <selection activeCell="C4" sqref="C4"/>
    </sheetView>
  </sheetViews>
  <sheetFormatPr defaultColWidth="17.75" defaultRowHeight="15"/>
  <cols>
    <col min="1" max="1" width="30.75" style="160" customWidth="1"/>
    <col min="2" max="2" width="12.75" style="160" customWidth="1"/>
    <col min="3" max="3" width="12.75" style="160" bestFit="1" customWidth="1"/>
    <col min="4" max="4" width="13.625" style="160" customWidth="1"/>
    <col min="5" max="6" width="12.75" style="160" bestFit="1" customWidth="1"/>
    <col min="7" max="7" width="11" style="160" customWidth="1"/>
    <col min="8" max="16384" width="17.75" style="160"/>
  </cols>
  <sheetData>
    <row r="1" spans="1:31" ht="15.95" customHeight="1">
      <c r="A1" s="158"/>
      <c r="B1" s="159"/>
      <c r="C1" s="159" t="s">
        <v>635</v>
      </c>
      <c r="E1" s="161"/>
      <c r="F1" s="161"/>
      <c r="G1" s="161"/>
    </row>
    <row r="2" spans="1:31" ht="15.95" customHeight="1">
      <c r="B2" s="159"/>
      <c r="C2" s="159" t="s">
        <v>636</v>
      </c>
      <c r="E2" s="161"/>
      <c r="F2" s="161"/>
      <c r="G2" s="161"/>
    </row>
    <row r="3" spans="1:31" ht="15.95" customHeight="1">
      <c r="B3" s="159"/>
      <c r="C3" s="159" t="s">
        <v>637</v>
      </c>
      <c r="E3" s="161"/>
      <c r="F3" s="161"/>
      <c r="G3" s="161"/>
    </row>
    <row r="4" spans="1:31" ht="15.95" customHeight="1">
      <c r="B4" s="162"/>
      <c r="C4" s="540" t="s">
        <v>638</v>
      </c>
      <c r="E4" s="162"/>
      <c r="F4" s="162"/>
      <c r="G4" s="162"/>
    </row>
    <row r="5" spans="1:31" ht="23.25" customHeight="1">
      <c r="B5" s="158"/>
      <c r="C5" s="163"/>
      <c r="D5" s="163"/>
      <c r="E5" s="164"/>
      <c r="F5" s="161"/>
      <c r="G5" s="161"/>
    </row>
    <row r="6" spans="1:31" ht="15.95" customHeight="1" thickBot="1">
      <c r="A6" s="158"/>
      <c r="B6" s="158"/>
      <c r="C6" s="163"/>
      <c r="D6" s="163"/>
      <c r="E6" s="161"/>
      <c r="F6" s="161"/>
      <c r="G6" s="161"/>
    </row>
    <row r="7" spans="1:31" ht="18" customHeight="1" thickBot="1">
      <c r="A7" s="1126"/>
      <c r="B7" s="1127"/>
      <c r="C7" s="1128" t="s">
        <v>639</v>
      </c>
      <c r="D7" s="1129"/>
      <c r="E7" s="1130"/>
      <c r="F7" s="1128" t="s">
        <v>640</v>
      </c>
      <c r="G7" s="1131"/>
    </row>
    <row r="8" spans="1:31" ht="15.95" customHeight="1">
      <c r="A8" s="1132"/>
      <c r="B8" s="1133" t="s">
        <v>641</v>
      </c>
      <c r="C8" s="1134" t="s">
        <v>642</v>
      </c>
      <c r="D8" s="1135" t="s">
        <v>643</v>
      </c>
      <c r="E8" s="1133" t="s">
        <v>641</v>
      </c>
      <c r="F8" s="1134" t="s">
        <v>642</v>
      </c>
      <c r="G8" s="1135" t="s">
        <v>643</v>
      </c>
    </row>
    <row r="9" spans="1:31" ht="15.95" customHeight="1" thickBot="1">
      <c r="A9" s="1136" t="s">
        <v>644</v>
      </c>
      <c r="B9" s="1137" t="s">
        <v>645</v>
      </c>
      <c r="C9" s="1137" t="s">
        <v>645</v>
      </c>
      <c r="D9" s="1138"/>
      <c r="E9" s="1137" t="s">
        <v>645</v>
      </c>
      <c r="F9" s="1137" t="s">
        <v>645</v>
      </c>
      <c r="G9" s="1138"/>
    </row>
    <row r="10" spans="1:31">
      <c r="A10" s="541" t="s">
        <v>646</v>
      </c>
      <c r="B10" s="165">
        <v>3120</v>
      </c>
      <c r="C10" s="542">
        <v>3120</v>
      </c>
      <c r="D10" s="543">
        <v>0</v>
      </c>
      <c r="E10" s="544">
        <v>12172.8</v>
      </c>
      <c r="F10" s="544">
        <v>12172.8</v>
      </c>
      <c r="G10" s="545">
        <v>0</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167"/>
      <c r="AE10" s="168"/>
    </row>
    <row r="11" spans="1:31">
      <c r="A11" s="169" t="s">
        <v>647</v>
      </c>
      <c r="B11" s="170">
        <v>3357</v>
      </c>
      <c r="C11" s="171">
        <v>3357</v>
      </c>
      <c r="D11" s="172">
        <v>0</v>
      </c>
      <c r="E11" s="173">
        <v>11010</v>
      </c>
      <c r="F11" s="173">
        <v>11010</v>
      </c>
      <c r="G11" s="174">
        <v>0</v>
      </c>
      <c r="J11" s="166"/>
      <c r="K11" s="166"/>
    </row>
    <row r="12" spans="1:31">
      <c r="A12" s="169" t="s">
        <v>648</v>
      </c>
      <c r="B12" s="170">
        <v>3387.6</v>
      </c>
      <c r="C12" s="171">
        <v>3387.6</v>
      </c>
      <c r="D12" s="175">
        <v>0</v>
      </c>
      <c r="E12" s="176">
        <v>13146</v>
      </c>
      <c r="F12" s="176">
        <v>13146</v>
      </c>
      <c r="G12" s="177">
        <v>0</v>
      </c>
      <c r="J12" s="166"/>
      <c r="K12" s="166"/>
    </row>
    <row r="13" spans="1:31">
      <c r="A13" s="169" t="s">
        <v>649</v>
      </c>
      <c r="B13" s="170">
        <v>3060</v>
      </c>
      <c r="C13" s="171">
        <v>3060</v>
      </c>
      <c r="D13" s="175">
        <v>0</v>
      </c>
      <c r="E13" s="176">
        <v>8890.5</v>
      </c>
      <c r="F13" s="176">
        <v>8890.5</v>
      </c>
      <c r="G13" s="177">
        <v>0</v>
      </c>
      <c r="J13" s="166"/>
      <c r="K13" s="166"/>
    </row>
    <row r="14" spans="1:31">
      <c r="A14" s="169" t="s">
        <v>650</v>
      </c>
      <c r="B14" s="170">
        <v>3071.4</v>
      </c>
      <c r="C14" s="171">
        <v>3071.4</v>
      </c>
      <c r="D14" s="172">
        <v>0</v>
      </c>
      <c r="E14" s="176">
        <v>11959.5</v>
      </c>
      <c r="F14" s="176">
        <v>11959.5</v>
      </c>
      <c r="G14" s="174">
        <v>0</v>
      </c>
      <c r="J14" s="166"/>
      <c r="K14" s="166"/>
    </row>
    <row r="15" spans="1:31">
      <c r="A15" s="169" t="s">
        <v>651</v>
      </c>
      <c r="B15" s="170">
        <v>3340.8</v>
      </c>
      <c r="C15" s="171">
        <v>3340.8</v>
      </c>
      <c r="D15" s="175">
        <v>0</v>
      </c>
      <c r="E15" s="173">
        <v>12918.9</v>
      </c>
      <c r="F15" s="173">
        <v>12918.9</v>
      </c>
      <c r="G15" s="177">
        <v>0</v>
      </c>
      <c r="J15" s="166"/>
      <c r="K15" s="166"/>
    </row>
    <row r="16" spans="1:31">
      <c r="A16" s="169" t="s">
        <v>652</v>
      </c>
      <c r="B16" s="170">
        <v>3146.4</v>
      </c>
      <c r="C16" s="171">
        <v>3146.4</v>
      </c>
      <c r="D16" s="175">
        <v>0</v>
      </c>
      <c r="E16" s="176">
        <v>12038.1</v>
      </c>
      <c r="F16" s="176">
        <v>12038.1</v>
      </c>
      <c r="G16" s="177">
        <v>0</v>
      </c>
      <c r="J16" s="166"/>
      <c r="K16" s="166"/>
    </row>
    <row r="17" spans="1:11">
      <c r="A17" s="169" t="s">
        <v>653</v>
      </c>
      <c r="B17" s="170">
        <v>3276.6</v>
      </c>
      <c r="C17" s="171">
        <v>3276.6</v>
      </c>
      <c r="D17" s="175">
        <v>0</v>
      </c>
      <c r="E17" s="173">
        <v>13161.9</v>
      </c>
      <c r="F17" s="173">
        <v>13161.9</v>
      </c>
      <c r="G17" s="177">
        <v>0</v>
      </c>
      <c r="J17" s="166"/>
      <c r="K17" s="166"/>
    </row>
    <row r="18" spans="1:11">
      <c r="A18" s="169" t="s">
        <v>654</v>
      </c>
      <c r="B18" s="170">
        <v>2844</v>
      </c>
      <c r="C18" s="171">
        <v>2844</v>
      </c>
      <c r="D18" s="175">
        <v>0</v>
      </c>
      <c r="E18" s="176">
        <v>10672.8</v>
      </c>
      <c r="F18" s="176">
        <v>10672.8</v>
      </c>
      <c r="G18" s="177">
        <v>0</v>
      </c>
      <c r="J18" s="166"/>
      <c r="K18" s="166"/>
    </row>
    <row r="19" spans="1:11">
      <c r="A19" s="169" t="s">
        <v>655</v>
      </c>
      <c r="B19" s="170">
        <v>3115.5</v>
      </c>
      <c r="C19" s="171">
        <v>3115.5</v>
      </c>
      <c r="D19" s="175">
        <v>0</v>
      </c>
      <c r="E19" s="176">
        <v>11372.1</v>
      </c>
      <c r="F19" s="176">
        <v>11372.1</v>
      </c>
      <c r="G19" s="177">
        <v>0</v>
      </c>
      <c r="J19" s="166"/>
      <c r="K19" s="166"/>
    </row>
    <row r="20" spans="1:11">
      <c r="A20" s="169" t="s">
        <v>656</v>
      </c>
      <c r="B20" s="170">
        <v>3114.9</v>
      </c>
      <c r="C20" s="171">
        <v>3114.9</v>
      </c>
      <c r="D20" s="175">
        <v>0</v>
      </c>
      <c r="E20" s="176">
        <v>11714.7</v>
      </c>
      <c r="F20" s="176">
        <v>11714.7</v>
      </c>
      <c r="G20" s="177">
        <v>0</v>
      </c>
      <c r="J20" s="166"/>
      <c r="K20" s="166"/>
    </row>
    <row r="21" spans="1:11">
      <c r="A21" s="169" t="s">
        <v>657</v>
      </c>
      <c r="B21" s="170">
        <v>3069.6</v>
      </c>
      <c r="C21" s="171">
        <v>3069.6</v>
      </c>
      <c r="D21" s="175">
        <v>0</v>
      </c>
      <c r="E21" s="176">
        <v>11717.1</v>
      </c>
      <c r="F21" s="178">
        <v>11717.1</v>
      </c>
      <c r="G21" s="177">
        <v>0</v>
      </c>
      <c r="J21" s="166"/>
      <c r="K21" s="166"/>
    </row>
    <row r="22" spans="1:11">
      <c r="A22" s="169" t="s">
        <v>658</v>
      </c>
      <c r="B22" s="170">
        <v>3291.9</v>
      </c>
      <c r="C22" s="171">
        <v>3291.9</v>
      </c>
      <c r="D22" s="175">
        <v>0</v>
      </c>
      <c r="E22" s="176">
        <v>13276.2</v>
      </c>
      <c r="F22" s="178">
        <v>13276.2</v>
      </c>
      <c r="G22" s="177">
        <v>0</v>
      </c>
      <c r="J22" s="166"/>
      <c r="K22" s="166"/>
    </row>
    <row r="23" spans="1:11">
      <c r="A23" s="169" t="s">
        <v>659</v>
      </c>
      <c r="B23" s="170">
        <v>3074.4</v>
      </c>
      <c r="C23" s="171">
        <v>3074.4</v>
      </c>
      <c r="D23" s="175">
        <v>0</v>
      </c>
      <c r="E23" s="176">
        <v>11595.6</v>
      </c>
      <c r="F23" s="176">
        <v>11595.6</v>
      </c>
      <c r="G23" s="177">
        <v>0</v>
      </c>
      <c r="J23" s="166"/>
      <c r="K23" s="166"/>
    </row>
    <row r="24" spans="1:11">
      <c r="A24" s="169" t="s">
        <v>660</v>
      </c>
      <c r="B24" s="170">
        <v>3456.6</v>
      </c>
      <c r="C24" s="171">
        <v>3456.6</v>
      </c>
      <c r="D24" s="175">
        <v>0</v>
      </c>
      <c r="E24" s="176">
        <v>11985.3</v>
      </c>
      <c r="F24" s="179">
        <v>11985.3</v>
      </c>
      <c r="G24" s="177">
        <v>0</v>
      </c>
      <c r="J24" s="166"/>
      <c r="K24" s="166"/>
    </row>
    <row r="25" spans="1:11">
      <c r="A25" s="169" t="s">
        <v>661</v>
      </c>
      <c r="B25" s="170">
        <v>2994</v>
      </c>
      <c r="C25" s="171">
        <v>2994</v>
      </c>
      <c r="D25" s="175">
        <v>0</v>
      </c>
      <c r="E25" s="176">
        <v>11889</v>
      </c>
      <c r="F25" s="179">
        <v>11889</v>
      </c>
      <c r="G25" s="177">
        <v>0</v>
      </c>
      <c r="J25" s="166"/>
      <c r="K25" s="166"/>
    </row>
    <row r="26" spans="1:11">
      <c r="A26" s="169" t="s">
        <v>662</v>
      </c>
      <c r="B26" s="170">
        <v>3120.3</v>
      </c>
      <c r="C26" s="171">
        <v>3120.3</v>
      </c>
      <c r="D26" s="175">
        <v>0</v>
      </c>
      <c r="E26" s="176">
        <v>11940.6</v>
      </c>
      <c r="F26" s="176">
        <v>11940.6</v>
      </c>
      <c r="G26" s="177">
        <v>0</v>
      </c>
      <c r="J26" s="166"/>
      <c r="K26" s="166"/>
    </row>
    <row r="27" spans="1:11">
      <c r="A27" s="169" t="s">
        <v>663</v>
      </c>
      <c r="B27" s="170">
        <v>3030</v>
      </c>
      <c r="C27" s="171">
        <v>3030</v>
      </c>
      <c r="D27" s="175">
        <v>0</v>
      </c>
      <c r="E27" s="173">
        <v>10890</v>
      </c>
      <c r="F27" s="173">
        <v>10890</v>
      </c>
      <c r="G27" s="177">
        <v>0</v>
      </c>
      <c r="J27" s="166"/>
      <c r="K27" s="166"/>
    </row>
    <row r="28" spans="1:11">
      <c r="A28" s="169" t="s">
        <v>664</v>
      </c>
      <c r="B28" s="170">
        <v>3155.4</v>
      </c>
      <c r="C28" s="171">
        <v>3155.4</v>
      </c>
      <c r="D28" s="175">
        <v>0</v>
      </c>
      <c r="E28" s="176">
        <v>12031.5</v>
      </c>
      <c r="F28" s="176">
        <v>12031.5</v>
      </c>
      <c r="G28" s="177">
        <v>0</v>
      </c>
      <c r="J28" s="166"/>
      <c r="K28" s="166"/>
    </row>
    <row r="29" spans="1:11">
      <c r="A29" s="169" t="s">
        <v>665</v>
      </c>
      <c r="B29" s="170">
        <v>3137.4</v>
      </c>
      <c r="C29" s="171">
        <v>3137.4</v>
      </c>
      <c r="D29" s="175">
        <v>0</v>
      </c>
      <c r="E29" s="176">
        <v>12592.8</v>
      </c>
      <c r="F29" s="176">
        <v>12592.8</v>
      </c>
      <c r="G29" s="177">
        <v>0</v>
      </c>
      <c r="J29" s="166"/>
      <c r="K29" s="166"/>
    </row>
    <row r="30" spans="1:11">
      <c r="A30" s="169" t="s">
        <v>172</v>
      </c>
      <c r="B30" s="170">
        <v>3336.6</v>
      </c>
      <c r="C30" s="171">
        <v>3336.6</v>
      </c>
      <c r="D30" s="175">
        <v>0</v>
      </c>
      <c r="E30" s="176">
        <v>12241.8</v>
      </c>
      <c r="F30" s="176">
        <v>12241.8</v>
      </c>
      <c r="G30" s="177">
        <v>0</v>
      </c>
      <c r="J30" s="166"/>
      <c r="K30" s="166"/>
    </row>
    <row r="31" spans="1:11">
      <c r="A31" s="169" t="s">
        <v>666</v>
      </c>
      <c r="B31" s="170">
        <v>3180</v>
      </c>
      <c r="C31" s="171">
        <v>3180</v>
      </c>
      <c r="D31" s="175">
        <v>0</v>
      </c>
      <c r="E31" s="176">
        <v>11608.2</v>
      </c>
      <c r="F31" s="176">
        <v>11608.2</v>
      </c>
      <c r="G31" s="177">
        <v>0</v>
      </c>
      <c r="J31" s="166"/>
      <c r="K31" s="166"/>
    </row>
    <row r="32" spans="1:11">
      <c r="A32" s="169" t="s">
        <v>667</v>
      </c>
      <c r="B32" s="170">
        <v>3352.5</v>
      </c>
      <c r="C32" s="171">
        <v>3352.5</v>
      </c>
      <c r="D32" s="172">
        <v>0</v>
      </c>
      <c r="E32" s="173">
        <v>11607</v>
      </c>
      <c r="F32" s="173">
        <v>11607</v>
      </c>
      <c r="G32" s="174">
        <v>0</v>
      </c>
      <c r="J32" s="166"/>
      <c r="K32" s="166"/>
    </row>
    <row r="33" spans="1:11">
      <c r="A33" s="169" t="s">
        <v>668</v>
      </c>
      <c r="B33" s="170">
        <v>3053.1</v>
      </c>
      <c r="C33" s="171">
        <v>3053.1</v>
      </c>
      <c r="D33" s="175">
        <v>0</v>
      </c>
      <c r="E33" s="176">
        <v>11337</v>
      </c>
      <c r="F33" s="176">
        <v>11337</v>
      </c>
      <c r="G33" s="177">
        <v>0</v>
      </c>
      <c r="J33" s="166"/>
      <c r="K33" s="166"/>
    </row>
    <row r="34" spans="1:11">
      <c r="A34" s="169" t="s">
        <v>669</v>
      </c>
      <c r="B34" s="170">
        <v>3122.4</v>
      </c>
      <c r="C34" s="171">
        <v>3122.4</v>
      </c>
      <c r="D34" s="175">
        <v>0</v>
      </c>
      <c r="E34" s="176">
        <v>11447.1</v>
      </c>
      <c r="F34" s="176">
        <v>11447.1</v>
      </c>
      <c r="G34" s="177">
        <v>0</v>
      </c>
      <c r="J34" s="166"/>
      <c r="K34" s="166"/>
    </row>
    <row r="35" spans="1:11">
      <c r="A35" s="169" t="s">
        <v>670</v>
      </c>
      <c r="B35" s="170">
        <v>3135.6</v>
      </c>
      <c r="C35" s="171">
        <v>3135.6</v>
      </c>
      <c r="D35" s="175">
        <v>0</v>
      </c>
      <c r="E35" s="173">
        <v>11829.3</v>
      </c>
      <c r="F35" s="173">
        <v>11829.3</v>
      </c>
      <c r="G35" s="177">
        <v>0</v>
      </c>
      <c r="J35" s="166"/>
      <c r="K35" s="166"/>
    </row>
    <row r="36" spans="1:11">
      <c r="A36" s="169" t="s">
        <v>671</v>
      </c>
      <c r="B36" s="170">
        <v>3024.9</v>
      </c>
      <c r="C36" s="171">
        <v>3024.9</v>
      </c>
      <c r="D36" s="175">
        <v>0</v>
      </c>
      <c r="E36" s="176">
        <v>11618.1</v>
      </c>
      <c r="F36" s="176">
        <v>11618.1</v>
      </c>
      <c r="G36" s="177">
        <v>0</v>
      </c>
      <c r="J36" s="166"/>
      <c r="K36" s="166"/>
    </row>
    <row r="37" spans="1:11" ht="15.75" thickBot="1">
      <c r="A37" s="180" t="s">
        <v>672</v>
      </c>
      <c r="B37" s="181">
        <v>3091.8</v>
      </c>
      <c r="C37" s="182">
        <v>3091.8</v>
      </c>
      <c r="D37" s="172">
        <v>0</v>
      </c>
      <c r="E37" s="183">
        <v>11728.8</v>
      </c>
      <c r="F37" s="183">
        <v>11728.8</v>
      </c>
      <c r="G37" s="174">
        <v>0</v>
      </c>
      <c r="J37" s="166"/>
      <c r="K37" s="166"/>
    </row>
    <row r="38" spans="1:11" ht="22.5" customHeight="1" thickBot="1">
      <c r="A38" s="1171" t="s">
        <v>673</v>
      </c>
      <c r="B38" s="1172">
        <v>3205.5710578457374</v>
      </c>
      <c r="C38" s="1173">
        <v>3205.6799713110681</v>
      </c>
      <c r="D38" s="1174">
        <v>3.3976306675231882E-5</v>
      </c>
      <c r="E38" s="1175">
        <v>11676.69</v>
      </c>
      <c r="F38" s="1176">
        <v>11671.288872423547</v>
      </c>
      <c r="G38" s="1177">
        <v>-4.6255639024872508E-4</v>
      </c>
      <c r="J38" s="166"/>
      <c r="K38" s="166"/>
    </row>
    <row r="39" spans="1:11" ht="15.75">
      <c r="A39" s="184"/>
      <c r="B39" s="185"/>
      <c r="C39" s="186"/>
      <c r="D39" s="187"/>
    </row>
    <row r="40" spans="1:11">
      <c r="A40" s="188"/>
      <c r="B40" s="185"/>
      <c r="C40" s="185"/>
      <c r="D40" s="187"/>
    </row>
    <row r="41" spans="1:11">
      <c r="A41" s="188"/>
      <c r="B41" s="185"/>
      <c r="C41" s="185"/>
      <c r="D41" s="187"/>
    </row>
    <row r="42" spans="1:11">
      <c r="A42" s="188"/>
      <c r="B42" s="185"/>
      <c r="C42" s="185"/>
      <c r="D42" s="187"/>
    </row>
    <row r="43" spans="1:11">
      <c r="A43" s="184"/>
      <c r="B43" s="185"/>
      <c r="C43" s="185"/>
      <c r="D43" s="187"/>
    </row>
    <row r="44" spans="1:11">
      <c r="A44" s="184"/>
      <c r="B44" s="185"/>
      <c r="C44" s="185"/>
      <c r="D44" s="187"/>
    </row>
    <row r="45" spans="1:11">
      <c r="A45" s="189"/>
      <c r="B45" s="190"/>
      <c r="C45" s="190"/>
      <c r="D45" s="191"/>
    </row>
    <row r="46" spans="1:11">
      <c r="A46" s="189"/>
      <c r="B46" s="192"/>
      <c r="C46" s="192"/>
      <c r="D46" s="191"/>
    </row>
    <row r="47" spans="1:11">
      <c r="A47" s="189"/>
      <c r="B47" s="193"/>
      <c r="C47" s="194"/>
      <c r="D47" s="189"/>
    </row>
    <row r="48" spans="1:11">
      <c r="A48" s="189"/>
      <c r="B48" s="195"/>
      <c r="C48" s="196"/>
      <c r="D48" s="189"/>
    </row>
    <row r="49" spans="1:4">
      <c r="A49" s="189"/>
      <c r="B49" s="197"/>
      <c r="C49" s="196"/>
      <c r="D49" s="189"/>
    </row>
    <row r="50" spans="1:4">
      <c r="A50" s="189"/>
      <c r="B50" s="195"/>
      <c r="C50" s="196"/>
      <c r="D50" s="189"/>
    </row>
    <row r="51" spans="1:4">
      <c r="A51" s="189"/>
      <c r="B51" s="195"/>
      <c r="C51" s="196"/>
      <c r="D51" s="189"/>
    </row>
    <row r="52" spans="1:4">
      <c r="A52" s="189"/>
      <c r="B52" s="195"/>
      <c r="C52" s="196"/>
      <c r="D52" s="189"/>
    </row>
    <row r="53" spans="1:4">
      <c r="A53" s="189"/>
      <c r="B53" s="195"/>
      <c r="C53" s="196"/>
      <c r="D53" s="189"/>
    </row>
    <row r="54" spans="1:4">
      <c r="A54" s="189"/>
      <c r="B54" s="195"/>
      <c r="C54" s="196"/>
      <c r="D54" s="189"/>
    </row>
    <row r="55" spans="1:4">
      <c r="A55" s="189"/>
      <c r="B55" s="195"/>
      <c r="C55" s="196"/>
      <c r="D55" s="189"/>
    </row>
    <row r="56" spans="1:4">
      <c r="A56" s="189"/>
      <c r="B56" s="195"/>
      <c r="C56" s="196"/>
      <c r="D56" s="189"/>
    </row>
    <row r="57" spans="1:4">
      <c r="A57" s="189"/>
      <c r="B57" s="195"/>
      <c r="C57" s="196"/>
      <c r="D57" s="189"/>
    </row>
    <row r="58" spans="1:4">
      <c r="A58" s="189"/>
      <c r="B58" s="195"/>
      <c r="C58" s="196"/>
      <c r="D58" s="189"/>
    </row>
    <row r="59" spans="1:4">
      <c r="A59" s="189"/>
      <c r="B59" s="195"/>
      <c r="C59" s="196"/>
      <c r="D59" s="189"/>
    </row>
    <row r="60" spans="1:4">
      <c r="A60" s="189"/>
      <c r="B60" s="195"/>
      <c r="C60" s="196"/>
      <c r="D60" s="189"/>
    </row>
    <row r="61" spans="1:4">
      <c r="A61" s="189"/>
      <c r="B61" s="195"/>
      <c r="C61" s="196"/>
      <c r="D61" s="189"/>
    </row>
    <row r="62" spans="1:4">
      <c r="A62" s="189"/>
      <c r="B62" s="195"/>
      <c r="C62" s="196"/>
      <c r="D62" s="189"/>
    </row>
    <row r="63" spans="1:4">
      <c r="A63" s="189"/>
      <c r="B63" s="195"/>
      <c r="C63" s="196"/>
      <c r="D63" s="189"/>
    </row>
    <row r="64" spans="1:4">
      <c r="A64" s="189"/>
      <c r="B64" s="195"/>
      <c r="C64" s="196"/>
      <c r="D64" s="189"/>
    </row>
    <row r="65" spans="1:4">
      <c r="A65" s="189"/>
      <c r="B65" s="195"/>
      <c r="C65" s="196"/>
      <c r="D65" s="189"/>
    </row>
    <row r="66" spans="1:4">
      <c r="A66" s="189"/>
      <c r="B66" s="195"/>
      <c r="C66" s="196"/>
      <c r="D66" s="189"/>
    </row>
    <row r="67" spans="1:4">
      <c r="A67" s="189"/>
      <c r="B67" s="195"/>
      <c r="C67" s="196"/>
      <c r="D67" s="189"/>
    </row>
    <row r="68" spans="1:4">
      <c r="A68" s="189"/>
      <c r="B68" s="195"/>
      <c r="C68" s="196"/>
      <c r="D68" s="189"/>
    </row>
    <row r="69" spans="1:4">
      <c r="A69" s="189"/>
      <c r="B69" s="195"/>
      <c r="C69" s="196"/>
      <c r="D69" s="189"/>
    </row>
    <row r="70" spans="1:4">
      <c r="A70" s="189"/>
      <c r="B70" s="195"/>
      <c r="C70" s="196"/>
      <c r="D70" s="189"/>
    </row>
    <row r="71" spans="1:4">
      <c r="A71" s="189"/>
      <c r="B71" s="195"/>
      <c r="C71" s="196"/>
      <c r="D71" s="189"/>
    </row>
    <row r="72" spans="1:4">
      <c r="A72" s="189"/>
      <c r="B72" s="195"/>
      <c r="C72" s="196"/>
      <c r="D72" s="189"/>
    </row>
    <row r="73" spans="1:4">
      <c r="A73" s="189"/>
      <c r="B73" s="195"/>
      <c r="C73" s="196"/>
      <c r="D73" s="189"/>
    </row>
    <row r="74" spans="1:4">
      <c r="A74" s="189"/>
      <c r="B74" s="195"/>
      <c r="C74" s="196"/>
      <c r="D74" s="189"/>
    </row>
    <row r="75" spans="1:4">
      <c r="A75" s="189"/>
      <c r="B75" s="195"/>
      <c r="C75" s="196"/>
      <c r="D75" s="189"/>
    </row>
    <row r="76" spans="1:4">
      <c r="A76" s="189"/>
      <c r="B76" s="196"/>
      <c r="C76" s="196"/>
      <c r="D76" s="189"/>
    </row>
    <row r="77" spans="1:4">
      <c r="A77" s="189"/>
      <c r="B77" s="196"/>
      <c r="C77" s="196"/>
      <c r="D77" s="189"/>
    </row>
    <row r="78" spans="1:4">
      <c r="A78" s="189"/>
      <c r="B78" s="196"/>
      <c r="C78" s="196"/>
      <c r="D78" s="189"/>
    </row>
    <row r="79" spans="1:4">
      <c r="A79" s="189"/>
      <c r="B79" s="196"/>
      <c r="C79" s="196"/>
      <c r="D79" s="189"/>
    </row>
    <row r="80" spans="1:4">
      <c r="A80" s="189"/>
      <c r="B80" s="196"/>
      <c r="C80" s="196"/>
      <c r="D80" s="189"/>
    </row>
    <row r="81" spans="1:4">
      <c r="A81" s="189"/>
      <c r="B81" s="196"/>
      <c r="C81" s="196"/>
      <c r="D81" s="189"/>
    </row>
    <row r="82" spans="1:4">
      <c r="A82" s="189"/>
      <c r="B82" s="196"/>
      <c r="C82" s="196"/>
      <c r="D82" s="189"/>
    </row>
    <row r="83" spans="1:4">
      <c r="A83" s="189"/>
      <c r="B83" s="196"/>
      <c r="C83" s="196"/>
      <c r="D83" s="189"/>
    </row>
    <row r="84" spans="1:4">
      <c r="A84" s="189"/>
      <c r="B84" s="196"/>
      <c r="C84" s="196"/>
      <c r="D84" s="189"/>
    </row>
    <row r="85" spans="1:4">
      <c r="A85" s="189"/>
      <c r="B85" s="196"/>
      <c r="C85" s="196"/>
      <c r="D85" s="189"/>
    </row>
    <row r="86" spans="1:4">
      <c r="A86" s="189"/>
      <c r="B86" s="196"/>
      <c r="C86" s="196"/>
      <c r="D86" s="189"/>
    </row>
    <row r="87" spans="1:4">
      <c r="A87" s="189"/>
      <c r="B87" s="196"/>
      <c r="C87" s="196"/>
      <c r="D87" s="189"/>
    </row>
    <row r="88" spans="1:4">
      <c r="A88" s="189"/>
      <c r="B88" s="196"/>
      <c r="C88" s="196"/>
      <c r="D88" s="189"/>
    </row>
    <row r="89" spans="1:4">
      <c r="A89" s="189"/>
      <c r="B89" s="196"/>
      <c r="C89" s="196"/>
      <c r="D89" s="189"/>
    </row>
    <row r="90" spans="1:4">
      <c r="A90" s="189"/>
      <c r="B90" s="196"/>
      <c r="C90" s="196"/>
      <c r="D90" s="189"/>
    </row>
    <row r="91" spans="1:4">
      <c r="A91" s="189"/>
      <c r="B91" s="196"/>
      <c r="C91" s="196"/>
      <c r="D91" s="189"/>
    </row>
    <row r="92" spans="1:4">
      <c r="A92" s="189"/>
      <c r="B92" s="196"/>
      <c r="C92" s="196"/>
      <c r="D92" s="189"/>
    </row>
    <row r="93" spans="1:4">
      <c r="A93" s="189"/>
      <c r="B93" s="196"/>
      <c r="C93" s="196"/>
      <c r="D93" s="189"/>
    </row>
    <row r="94" spans="1:4">
      <c r="A94" s="189"/>
      <c r="B94" s="196"/>
      <c r="C94" s="196"/>
      <c r="D94" s="189"/>
    </row>
    <row r="95" spans="1:4">
      <c r="A95" s="189"/>
      <c r="B95" s="196"/>
      <c r="C95" s="196"/>
      <c r="D95" s="189"/>
    </row>
    <row r="96" spans="1:4">
      <c r="A96" s="189"/>
      <c r="B96" s="196"/>
      <c r="C96" s="196"/>
      <c r="D96" s="189"/>
    </row>
    <row r="97" spans="1:4">
      <c r="A97" s="189"/>
      <c r="B97" s="196"/>
      <c r="C97" s="196"/>
      <c r="D97" s="189"/>
    </row>
    <row r="98" spans="1:4">
      <c r="A98" s="189"/>
      <c r="B98" s="196"/>
      <c r="C98" s="196"/>
      <c r="D98" s="189"/>
    </row>
    <row r="99" spans="1:4">
      <c r="A99" s="189"/>
      <c r="B99" s="196"/>
      <c r="C99" s="196"/>
      <c r="D99" s="189"/>
    </row>
    <row r="100" spans="1:4">
      <c r="A100" s="189"/>
      <c r="B100" s="196"/>
      <c r="C100" s="196"/>
      <c r="D100" s="189"/>
    </row>
    <row r="101" spans="1:4">
      <c r="A101" s="189"/>
      <c r="B101" s="196"/>
      <c r="C101" s="196"/>
      <c r="D101" s="189"/>
    </row>
    <row r="102" spans="1:4">
      <c r="A102" s="189"/>
      <c r="B102" s="196"/>
      <c r="C102" s="196"/>
      <c r="D102" s="189"/>
    </row>
    <row r="103" spans="1:4">
      <c r="A103" s="189"/>
      <c r="B103" s="196"/>
      <c r="C103" s="196"/>
      <c r="D103" s="189"/>
    </row>
    <row r="104" spans="1:4">
      <c r="A104" s="189"/>
      <c r="B104" s="196"/>
      <c r="C104" s="196"/>
      <c r="D104" s="189"/>
    </row>
    <row r="105" spans="1:4">
      <c r="A105" s="189"/>
      <c r="B105" s="196"/>
      <c r="C105" s="196"/>
      <c r="D105" s="189"/>
    </row>
    <row r="106" spans="1:4">
      <c r="A106" s="189"/>
      <c r="B106" s="196"/>
      <c r="C106" s="196"/>
      <c r="D106" s="189"/>
    </row>
    <row r="107" spans="1:4">
      <c r="A107" s="189"/>
      <c r="B107" s="196"/>
      <c r="C107" s="196"/>
      <c r="D107" s="189"/>
    </row>
    <row r="108" spans="1:4">
      <c r="A108" s="189"/>
      <c r="B108" s="196"/>
      <c r="C108" s="196"/>
      <c r="D108" s="189"/>
    </row>
    <row r="109" spans="1:4">
      <c r="A109" s="189"/>
      <c r="B109" s="196"/>
      <c r="C109" s="196"/>
      <c r="D109" s="189"/>
    </row>
    <row r="110" spans="1:4">
      <c r="A110" s="189"/>
      <c r="B110" s="196"/>
      <c r="C110" s="196"/>
      <c r="D110" s="189"/>
    </row>
    <row r="111" spans="1:4">
      <c r="A111" s="189"/>
      <c r="B111" s="196"/>
      <c r="C111" s="196"/>
      <c r="D111" s="189"/>
    </row>
    <row r="112" spans="1:4">
      <c r="A112" s="189"/>
      <c r="B112" s="196"/>
      <c r="C112" s="196"/>
      <c r="D112" s="189"/>
    </row>
    <row r="113" spans="1:4">
      <c r="A113" s="189"/>
      <c r="B113" s="196"/>
      <c r="C113" s="196"/>
      <c r="D113" s="189"/>
    </row>
    <row r="114" spans="1:4">
      <c r="A114" s="189"/>
      <c r="B114" s="196"/>
      <c r="C114" s="196"/>
      <c r="D114" s="189"/>
    </row>
    <row r="115" spans="1:4">
      <c r="A115" s="189"/>
      <c r="B115" s="196"/>
      <c r="C115" s="196"/>
      <c r="D115" s="189"/>
    </row>
    <row r="116" spans="1:4">
      <c r="A116" s="189"/>
      <c r="B116" s="196"/>
      <c r="C116" s="196"/>
      <c r="D116" s="189"/>
    </row>
    <row r="117" spans="1:4">
      <c r="A117" s="189"/>
      <c r="B117" s="196"/>
      <c r="C117" s="196"/>
      <c r="D117" s="189"/>
    </row>
    <row r="118" spans="1:4">
      <c r="A118" s="189"/>
      <c r="B118" s="196"/>
      <c r="C118" s="196"/>
      <c r="D118" s="189"/>
    </row>
    <row r="119" spans="1:4">
      <c r="A119" s="189"/>
      <c r="B119" s="196"/>
      <c r="C119" s="196"/>
      <c r="D119" s="189"/>
    </row>
    <row r="120" spans="1:4">
      <c r="A120" s="189"/>
      <c r="B120" s="196"/>
      <c r="C120" s="196"/>
      <c r="D120" s="189"/>
    </row>
    <row r="121" spans="1:4">
      <c r="A121" s="189"/>
      <c r="B121" s="196"/>
      <c r="C121" s="196"/>
      <c r="D121" s="189"/>
    </row>
    <row r="122" spans="1:4">
      <c r="A122" s="189"/>
      <c r="B122" s="196"/>
      <c r="C122" s="196"/>
      <c r="D122" s="189"/>
    </row>
    <row r="123" spans="1:4">
      <c r="A123" s="189"/>
      <c r="B123" s="196"/>
      <c r="C123" s="196"/>
      <c r="D123" s="189"/>
    </row>
    <row r="124" spans="1:4">
      <c r="A124" s="189"/>
      <c r="B124" s="196"/>
      <c r="C124" s="196"/>
      <c r="D124" s="189"/>
    </row>
    <row r="125" spans="1:4">
      <c r="A125" s="189"/>
      <c r="B125" s="196"/>
      <c r="C125" s="196"/>
      <c r="D125" s="189"/>
    </row>
    <row r="126" spans="1:4">
      <c r="A126" s="189"/>
      <c r="B126" s="196"/>
      <c r="C126" s="196"/>
      <c r="D126" s="189"/>
    </row>
    <row r="127" spans="1:4">
      <c r="A127" s="189"/>
      <c r="B127" s="196"/>
      <c r="C127" s="196"/>
      <c r="D127" s="189"/>
    </row>
    <row r="128" spans="1:4">
      <c r="A128" s="189"/>
      <c r="B128" s="196"/>
      <c r="C128" s="196"/>
      <c r="D128" s="189"/>
    </row>
    <row r="129" spans="1:4">
      <c r="A129" s="189"/>
      <c r="B129" s="196"/>
      <c r="C129" s="196"/>
      <c r="D129" s="189"/>
    </row>
    <row r="130" spans="1:4">
      <c r="A130" s="189"/>
      <c r="B130" s="196"/>
      <c r="C130" s="196"/>
      <c r="D130" s="189"/>
    </row>
    <row r="131" spans="1:4">
      <c r="A131" s="189"/>
      <c r="B131" s="196"/>
      <c r="C131" s="196"/>
      <c r="D131" s="189"/>
    </row>
    <row r="132" spans="1:4">
      <c r="A132" s="189"/>
      <c r="B132" s="196"/>
      <c r="C132" s="196"/>
      <c r="D132" s="189"/>
    </row>
    <row r="133" spans="1:4">
      <c r="A133" s="189"/>
      <c r="B133" s="196"/>
      <c r="C133" s="196"/>
      <c r="D133" s="189"/>
    </row>
    <row r="134" spans="1:4">
      <c r="A134" s="189"/>
      <c r="B134" s="196"/>
      <c r="C134" s="196"/>
      <c r="D134" s="189"/>
    </row>
    <row r="135" spans="1:4">
      <c r="A135" s="189"/>
      <c r="B135" s="196"/>
      <c r="C135" s="196"/>
      <c r="D135" s="189"/>
    </row>
    <row r="136" spans="1:4">
      <c r="A136" s="189"/>
      <c r="B136" s="196"/>
      <c r="C136" s="196"/>
      <c r="D136" s="189"/>
    </row>
    <row r="137" spans="1:4">
      <c r="A137" s="189"/>
      <c r="B137" s="196"/>
      <c r="C137" s="196"/>
      <c r="D137" s="189"/>
    </row>
    <row r="138" spans="1:4">
      <c r="A138" s="189"/>
      <c r="B138" s="196"/>
      <c r="C138" s="196"/>
      <c r="D138" s="189"/>
    </row>
    <row r="139" spans="1:4">
      <c r="A139" s="189"/>
      <c r="B139" s="196"/>
      <c r="C139" s="196"/>
      <c r="D139" s="189"/>
    </row>
    <row r="140" spans="1:4">
      <c r="A140" s="189"/>
      <c r="B140" s="196"/>
      <c r="C140" s="196"/>
      <c r="D140" s="189"/>
    </row>
    <row r="141" spans="1:4">
      <c r="A141" s="189"/>
      <c r="B141" s="196"/>
      <c r="C141" s="196"/>
      <c r="D141" s="189"/>
    </row>
    <row r="142" spans="1:4">
      <c r="A142" s="189"/>
      <c r="B142" s="196"/>
      <c r="C142" s="196"/>
      <c r="D142" s="189"/>
    </row>
    <row r="143" spans="1:4">
      <c r="A143" s="189"/>
      <c r="B143" s="196"/>
      <c r="C143" s="196"/>
      <c r="D143" s="189"/>
    </row>
    <row r="144" spans="1:4">
      <c r="A144" s="189"/>
      <c r="B144" s="196"/>
      <c r="C144" s="196"/>
      <c r="D144" s="189"/>
    </row>
    <row r="145" spans="1:4">
      <c r="A145" s="189"/>
      <c r="B145" s="196"/>
      <c r="C145" s="196"/>
      <c r="D145" s="189"/>
    </row>
    <row r="146" spans="1:4">
      <c r="A146" s="189"/>
      <c r="B146" s="196"/>
      <c r="C146" s="196"/>
      <c r="D146" s="189"/>
    </row>
    <row r="147" spans="1:4">
      <c r="A147" s="189"/>
      <c r="B147" s="196"/>
      <c r="C147" s="196"/>
      <c r="D147" s="189"/>
    </row>
    <row r="148" spans="1:4">
      <c r="A148" s="189"/>
      <c r="B148" s="196"/>
      <c r="C148" s="196"/>
      <c r="D148" s="189"/>
    </row>
    <row r="149" spans="1:4">
      <c r="A149" s="189"/>
      <c r="B149" s="196"/>
      <c r="C149" s="196"/>
      <c r="D149" s="189"/>
    </row>
    <row r="150" spans="1:4">
      <c r="A150" s="189"/>
      <c r="B150" s="196"/>
      <c r="C150" s="196"/>
      <c r="D150" s="189"/>
    </row>
    <row r="151" spans="1:4">
      <c r="A151" s="189"/>
      <c r="B151" s="196"/>
      <c r="C151" s="196"/>
      <c r="D151" s="189"/>
    </row>
    <row r="152" spans="1:4">
      <c r="A152" s="189"/>
      <c r="B152" s="196"/>
      <c r="C152" s="196"/>
      <c r="D152" s="189"/>
    </row>
    <row r="153" spans="1:4">
      <c r="A153" s="189"/>
      <c r="B153" s="196"/>
      <c r="C153" s="196"/>
      <c r="D153" s="189"/>
    </row>
    <row r="154" spans="1:4">
      <c r="A154" s="189"/>
      <c r="B154" s="196"/>
      <c r="C154" s="196"/>
      <c r="D154" s="189"/>
    </row>
    <row r="155" spans="1:4">
      <c r="A155" s="189"/>
      <c r="B155" s="196"/>
      <c r="C155" s="196"/>
      <c r="D155" s="189"/>
    </row>
    <row r="156" spans="1:4">
      <c r="A156" s="189"/>
      <c r="B156" s="196"/>
      <c r="C156" s="196"/>
      <c r="D156" s="189"/>
    </row>
    <row r="157" spans="1:4">
      <c r="A157" s="189"/>
      <c r="B157" s="196"/>
      <c r="C157" s="196"/>
      <c r="D157" s="189"/>
    </row>
    <row r="158" spans="1:4">
      <c r="A158" s="189"/>
      <c r="B158" s="196"/>
      <c r="C158" s="196"/>
      <c r="D158" s="189"/>
    </row>
    <row r="159" spans="1:4">
      <c r="A159" s="189"/>
      <c r="B159" s="196"/>
      <c r="C159" s="196"/>
      <c r="D159" s="189"/>
    </row>
    <row r="160" spans="1:4">
      <c r="A160" s="189"/>
      <c r="B160" s="196"/>
      <c r="C160" s="196"/>
      <c r="D160" s="189"/>
    </row>
    <row r="161" spans="1:4">
      <c r="A161" s="189"/>
      <c r="B161" s="196"/>
      <c r="C161" s="196"/>
      <c r="D161" s="189"/>
    </row>
    <row r="162" spans="1:4">
      <c r="A162" s="189"/>
      <c r="B162" s="196"/>
      <c r="C162" s="196"/>
      <c r="D162" s="189"/>
    </row>
    <row r="163" spans="1:4">
      <c r="A163" s="189"/>
      <c r="B163" s="196"/>
      <c r="C163" s="196"/>
      <c r="D163" s="189"/>
    </row>
    <row r="164" spans="1:4">
      <c r="A164" s="189"/>
      <c r="B164" s="196"/>
      <c r="C164" s="196"/>
      <c r="D164" s="189"/>
    </row>
    <row r="165" spans="1:4">
      <c r="A165" s="189"/>
      <c r="B165" s="196"/>
      <c r="C165" s="196"/>
      <c r="D165" s="189"/>
    </row>
    <row r="166" spans="1:4">
      <c r="A166" s="189"/>
      <c r="B166" s="196"/>
      <c r="C166" s="196"/>
      <c r="D166" s="189"/>
    </row>
    <row r="167" spans="1:4">
      <c r="A167" s="189"/>
      <c r="B167" s="196"/>
      <c r="C167" s="196"/>
      <c r="D167" s="189"/>
    </row>
    <row r="168" spans="1:4">
      <c r="A168" s="189"/>
      <c r="B168" s="196"/>
      <c r="C168" s="196"/>
      <c r="D168" s="189"/>
    </row>
    <row r="169" spans="1:4">
      <c r="A169" s="189"/>
      <c r="B169" s="196"/>
      <c r="C169" s="196"/>
      <c r="D169" s="189"/>
    </row>
    <row r="170" spans="1:4">
      <c r="A170" s="189"/>
      <c r="B170" s="196"/>
      <c r="C170" s="196"/>
      <c r="D170" s="189"/>
    </row>
    <row r="171" spans="1:4">
      <c r="A171" s="189"/>
      <c r="B171" s="196"/>
      <c r="C171" s="196"/>
      <c r="D171" s="189"/>
    </row>
    <row r="172" spans="1:4">
      <c r="A172" s="189"/>
      <c r="B172" s="196"/>
      <c r="C172" s="196"/>
      <c r="D172" s="189"/>
    </row>
    <row r="173" spans="1:4">
      <c r="A173" s="189"/>
      <c r="B173" s="196"/>
      <c r="C173" s="196"/>
      <c r="D173" s="189"/>
    </row>
    <row r="174" spans="1:4">
      <c r="A174" s="189"/>
      <c r="B174" s="196"/>
      <c r="C174" s="196"/>
      <c r="D174" s="189"/>
    </row>
    <row r="175" spans="1:4">
      <c r="A175" s="189"/>
      <c r="B175" s="196"/>
      <c r="C175" s="196"/>
      <c r="D175" s="189"/>
    </row>
    <row r="176" spans="1:4">
      <c r="A176" s="189"/>
      <c r="B176" s="196"/>
      <c r="C176" s="196"/>
      <c r="D176" s="189"/>
    </row>
    <row r="177" spans="1:4">
      <c r="A177" s="189"/>
      <c r="B177" s="196"/>
      <c r="C177" s="196"/>
      <c r="D177" s="189"/>
    </row>
    <row r="178" spans="1:4">
      <c r="A178" s="189"/>
      <c r="B178" s="196"/>
      <c r="C178" s="196"/>
      <c r="D178" s="189"/>
    </row>
    <row r="179" spans="1:4">
      <c r="A179" s="189"/>
      <c r="B179" s="196"/>
      <c r="C179" s="196"/>
      <c r="D179" s="189"/>
    </row>
    <row r="180" spans="1:4">
      <c r="A180" s="189"/>
      <c r="B180" s="196"/>
      <c r="C180" s="196"/>
      <c r="D180" s="189"/>
    </row>
    <row r="181" spans="1:4">
      <c r="A181" s="189"/>
      <c r="B181" s="196"/>
      <c r="C181" s="196"/>
      <c r="D181" s="189"/>
    </row>
    <row r="182" spans="1:4">
      <c r="A182" s="189"/>
      <c r="B182" s="196"/>
      <c r="C182" s="196"/>
      <c r="D182" s="189"/>
    </row>
    <row r="183" spans="1:4">
      <c r="A183" s="189"/>
      <c r="B183" s="196"/>
      <c r="C183" s="196"/>
      <c r="D183" s="189"/>
    </row>
    <row r="184" spans="1:4">
      <c r="A184" s="189"/>
      <c r="B184" s="196"/>
      <c r="C184" s="196"/>
      <c r="D184" s="189"/>
    </row>
    <row r="185" spans="1:4">
      <c r="A185" s="189"/>
      <c r="B185" s="196"/>
      <c r="C185" s="196"/>
      <c r="D185" s="189"/>
    </row>
    <row r="186" spans="1:4">
      <c r="A186" s="189"/>
      <c r="B186" s="196"/>
      <c r="C186" s="196"/>
      <c r="D186" s="189"/>
    </row>
    <row r="187" spans="1:4">
      <c r="A187" s="189"/>
      <c r="B187" s="196"/>
      <c r="C187" s="196"/>
      <c r="D187" s="189"/>
    </row>
    <row r="188" spans="1:4">
      <c r="A188" s="189"/>
      <c r="B188" s="196"/>
      <c r="C188" s="196"/>
      <c r="D188" s="189"/>
    </row>
    <row r="189" spans="1:4">
      <c r="A189" s="189"/>
      <c r="B189" s="196"/>
      <c r="C189" s="196"/>
      <c r="D189" s="189"/>
    </row>
    <row r="190" spans="1:4">
      <c r="A190" s="189"/>
      <c r="B190" s="196"/>
      <c r="C190" s="196"/>
      <c r="D190" s="189"/>
    </row>
    <row r="191" spans="1:4">
      <c r="A191" s="189"/>
      <c r="B191" s="196"/>
      <c r="C191" s="196"/>
      <c r="D191" s="189"/>
    </row>
    <row r="192" spans="1:4">
      <c r="A192" s="189"/>
      <c r="B192" s="196"/>
      <c r="C192" s="196"/>
      <c r="D192" s="189"/>
    </row>
    <row r="193" spans="1:4">
      <c r="A193" s="189"/>
      <c r="B193" s="196"/>
      <c r="C193" s="196"/>
      <c r="D193" s="189"/>
    </row>
    <row r="194" spans="1:4">
      <c r="A194" s="189"/>
      <c r="B194" s="196"/>
      <c r="C194" s="196"/>
      <c r="D194" s="189"/>
    </row>
    <row r="195" spans="1:4">
      <c r="A195" s="189"/>
      <c r="B195" s="196"/>
      <c r="C195" s="196"/>
      <c r="D195" s="189"/>
    </row>
    <row r="196" spans="1:4">
      <c r="A196" s="189"/>
      <c r="B196" s="196"/>
      <c r="C196" s="196"/>
      <c r="D196" s="189"/>
    </row>
    <row r="197" spans="1:4">
      <c r="A197" s="189"/>
      <c r="B197" s="196"/>
      <c r="C197" s="196"/>
      <c r="D197" s="189"/>
    </row>
    <row r="198" spans="1:4">
      <c r="A198" s="189"/>
      <c r="B198" s="196"/>
      <c r="C198" s="196"/>
      <c r="D198" s="189"/>
    </row>
    <row r="199" spans="1:4">
      <c r="A199" s="189"/>
      <c r="B199" s="196"/>
      <c r="C199" s="196"/>
      <c r="D199" s="189"/>
    </row>
    <row r="200" spans="1:4">
      <c r="A200" s="189"/>
      <c r="B200" s="196"/>
      <c r="C200" s="196"/>
      <c r="D200" s="189"/>
    </row>
    <row r="201" spans="1:4">
      <c r="A201" s="189"/>
      <c r="B201" s="196"/>
      <c r="C201" s="196"/>
      <c r="D201" s="189"/>
    </row>
    <row r="202" spans="1:4">
      <c r="A202" s="189"/>
      <c r="B202" s="196"/>
      <c r="C202" s="196"/>
      <c r="D202" s="189"/>
    </row>
    <row r="203" spans="1:4">
      <c r="A203" s="189"/>
      <c r="B203" s="196"/>
      <c r="C203" s="196"/>
      <c r="D203" s="189"/>
    </row>
    <row r="204" spans="1:4">
      <c r="A204" s="189"/>
      <c r="B204" s="196"/>
      <c r="C204" s="196"/>
      <c r="D204" s="189"/>
    </row>
    <row r="205" spans="1:4">
      <c r="A205" s="189"/>
      <c r="B205" s="196"/>
      <c r="C205" s="196"/>
      <c r="D205" s="189"/>
    </row>
    <row r="206" spans="1:4">
      <c r="A206" s="189"/>
      <c r="B206" s="196"/>
      <c r="C206" s="196"/>
      <c r="D206" s="189"/>
    </row>
    <row r="207" spans="1:4">
      <c r="A207" s="189"/>
      <c r="B207" s="196"/>
      <c r="C207" s="196"/>
      <c r="D207" s="189"/>
    </row>
    <row r="208" spans="1:4">
      <c r="A208" s="189"/>
      <c r="B208" s="196"/>
      <c r="C208" s="196"/>
      <c r="D208" s="189"/>
    </row>
    <row r="209" spans="1:4">
      <c r="A209" s="189"/>
      <c r="B209" s="196"/>
      <c r="C209" s="196"/>
      <c r="D209" s="189"/>
    </row>
    <row r="210" spans="1:4">
      <c r="A210" s="189"/>
      <c r="B210" s="196"/>
      <c r="C210" s="196"/>
      <c r="D210" s="189"/>
    </row>
    <row r="211" spans="1:4">
      <c r="A211" s="189"/>
      <c r="B211" s="196"/>
      <c r="C211" s="196"/>
      <c r="D211" s="189"/>
    </row>
    <row r="212" spans="1:4">
      <c r="A212" s="189"/>
      <c r="B212" s="196"/>
      <c r="C212" s="196"/>
      <c r="D212" s="189"/>
    </row>
    <row r="213" spans="1:4">
      <c r="A213" s="189"/>
      <c r="B213" s="196"/>
      <c r="C213" s="196"/>
      <c r="D213" s="189"/>
    </row>
    <row r="214" spans="1:4">
      <c r="A214" s="189"/>
      <c r="B214" s="196"/>
      <c r="C214" s="196"/>
      <c r="D214" s="189"/>
    </row>
    <row r="215" spans="1:4">
      <c r="A215" s="189"/>
      <c r="B215" s="196"/>
      <c r="C215" s="196"/>
      <c r="D215" s="189"/>
    </row>
    <row r="216" spans="1:4">
      <c r="A216" s="189"/>
      <c r="B216" s="196"/>
      <c r="C216" s="196"/>
      <c r="D216" s="189"/>
    </row>
    <row r="217" spans="1:4">
      <c r="A217" s="189"/>
      <c r="B217" s="196"/>
      <c r="C217" s="196"/>
      <c r="D217" s="189"/>
    </row>
    <row r="218" spans="1:4">
      <c r="A218" s="189"/>
      <c r="B218" s="196"/>
      <c r="C218" s="196"/>
      <c r="D218" s="189"/>
    </row>
    <row r="219" spans="1:4">
      <c r="A219" s="189"/>
      <c r="B219" s="196"/>
      <c r="C219" s="196"/>
      <c r="D219" s="189"/>
    </row>
    <row r="220" spans="1:4">
      <c r="A220" s="189"/>
      <c r="B220" s="196"/>
      <c r="C220" s="196"/>
      <c r="D220" s="189"/>
    </row>
    <row r="221" spans="1:4">
      <c r="A221" s="189"/>
      <c r="B221" s="196"/>
      <c r="C221" s="196"/>
      <c r="D221" s="189"/>
    </row>
    <row r="222" spans="1:4">
      <c r="A222" s="189"/>
      <c r="B222" s="196"/>
      <c r="C222" s="196"/>
      <c r="D222" s="189"/>
    </row>
    <row r="223" spans="1:4">
      <c r="A223" s="189"/>
      <c r="B223" s="196"/>
      <c r="C223" s="196"/>
      <c r="D223" s="189"/>
    </row>
    <row r="224" spans="1:4">
      <c r="A224" s="189"/>
      <c r="B224" s="196"/>
      <c r="C224" s="196"/>
      <c r="D224" s="189"/>
    </row>
    <row r="225" spans="1:4">
      <c r="A225" s="189"/>
      <c r="B225" s="196"/>
      <c r="C225" s="196"/>
      <c r="D225" s="189"/>
    </row>
    <row r="226" spans="1:4">
      <c r="A226" s="189"/>
      <c r="B226" s="196"/>
      <c r="C226" s="196"/>
      <c r="D226" s="189"/>
    </row>
    <row r="227" spans="1:4">
      <c r="A227" s="189"/>
      <c r="B227" s="196"/>
      <c r="C227" s="196"/>
      <c r="D227" s="189"/>
    </row>
    <row r="228" spans="1:4">
      <c r="A228" s="189"/>
      <c r="B228" s="196"/>
      <c r="C228" s="196"/>
      <c r="D228" s="189"/>
    </row>
    <row r="229" spans="1:4">
      <c r="A229" s="189"/>
      <c r="B229" s="196"/>
      <c r="C229" s="196"/>
      <c r="D229" s="189"/>
    </row>
    <row r="230" spans="1:4">
      <c r="A230" s="189"/>
      <c r="B230" s="196"/>
      <c r="C230" s="196"/>
      <c r="D230" s="189"/>
    </row>
    <row r="231" spans="1:4">
      <c r="A231" s="189"/>
      <c r="B231" s="196"/>
      <c r="C231" s="196"/>
      <c r="D231" s="189"/>
    </row>
    <row r="232" spans="1:4">
      <c r="A232" s="189"/>
      <c r="B232" s="196"/>
      <c r="C232" s="196"/>
      <c r="D232" s="189"/>
    </row>
    <row r="233" spans="1:4">
      <c r="A233" s="189"/>
      <c r="B233" s="196"/>
      <c r="C233" s="196"/>
      <c r="D233" s="189"/>
    </row>
    <row r="234" spans="1:4">
      <c r="A234" s="189"/>
      <c r="B234" s="196"/>
      <c r="C234" s="196"/>
      <c r="D234" s="189"/>
    </row>
    <row r="235" spans="1:4">
      <c r="A235" s="189"/>
      <c r="B235" s="196"/>
      <c r="C235" s="196"/>
      <c r="D235" s="189"/>
    </row>
    <row r="236" spans="1:4">
      <c r="A236" s="189"/>
      <c r="B236" s="196"/>
      <c r="C236" s="196"/>
      <c r="D236" s="189"/>
    </row>
    <row r="237" spans="1:4">
      <c r="A237" s="189"/>
      <c r="B237" s="196"/>
      <c r="C237" s="196"/>
      <c r="D237" s="189"/>
    </row>
    <row r="238" spans="1:4">
      <c r="A238" s="189"/>
      <c r="B238" s="196"/>
      <c r="C238" s="196"/>
      <c r="D238" s="189"/>
    </row>
    <row r="239" spans="1:4">
      <c r="A239" s="189"/>
      <c r="B239" s="196"/>
      <c r="C239" s="196"/>
      <c r="D239" s="189"/>
    </row>
    <row r="240" spans="1:4">
      <c r="A240" s="189"/>
      <c r="B240" s="196"/>
      <c r="C240" s="196"/>
      <c r="D240" s="189"/>
    </row>
    <row r="241" spans="1:4">
      <c r="A241" s="189"/>
      <c r="B241" s="196"/>
      <c r="C241" s="196"/>
      <c r="D241" s="189"/>
    </row>
    <row r="242" spans="1:4">
      <c r="A242" s="189"/>
      <c r="B242" s="196"/>
      <c r="C242" s="196"/>
      <c r="D242" s="189"/>
    </row>
    <row r="243" spans="1:4">
      <c r="A243" s="189"/>
      <c r="B243" s="196"/>
      <c r="C243" s="196"/>
      <c r="D243" s="189"/>
    </row>
    <row r="244" spans="1:4">
      <c r="A244" s="189"/>
      <c r="B244" s="196"/>
      <c r="C244" s="196"/>
      <c r="D244" s="189"/>
    </row>
    <row r="245" spans="1:4">
      <c r="A245" s="189"/>
      <c r="B245" s="196"/>
      <c r="C245" s="196"/>
      <c r="D245" s="189"/>
    </row>
    <row r="246" spans="1:4">
      <c r="A246" s="189"/>
      <c r="B246" s="196"/>
      <c r="C246" s="196"/>
      <c r="D246" s="189"/>
    </row>
    <row r="247" spans="1:4">
      <c r="A247" s="189"/>
      <c r="B247" s="196"/>
      <c r="C247" s="196"/>
      <c r="D247" s="189"/>
    </row>
    <row r="248" spans="1:4">
      <c r="A248" s="189"/>
      <c r="B248" s="196"/>
      <c r="C248" s="196"/>
      <c r="D248" s="189"/>
    </row>
    <row r="249" spans="1:4">
      <c r="A249" s="189"/>
      <c r="B249" s="196"/>
      <c r="C249" s="196"/>
      <c r="D249" s="189"/>
    </row>
    <row r="250" spans="1:4">
      <c r="A250" s="189"/>
      <c r="B250" s="196"/>
      <c r="C250" s="196"/>
      <c r="D250" s="189"/>
    </row>
    <row r="251" spans="1:4">
      <c r="A251" s="189"/>
      <c r="B251" s="196"/>
      <c r="C251" s="196"/>
      <c r="D251" s="189"/>
    </row>
    <row r="252" spans="1:4">
      <c r="A252" s="189"/>
      <c r="B252" s="196"/>
      <c r="C252" s="196"/>
      <c r="D252" s="189"/>
    </row>
    <row r="253" spans="1:4">
      <c r="A253" s="189"/>
      <c r="B253" s="196"/>
      <c r="C253" s="196"/>
      <c r="D253" s="189"/>
    </row>
    <row r="254" spans="1:4">
      <c r="A254" s="189"/>
      <c r="B254" s="196"/>
      <c r="C254" s="196"/>
      <c r="D254" s="189"/>
    </row>
    <row r="255" spans="1:4">
      <c r="A255" s="189"/>
      <c r="B255" s="196"/>
      <c r="C255" s="196"/>
      <c r="D255" s="189"/>
    </row>
    <row r="256" spans="1:4">
      <c r="A256" s="189"/>
      <c r="B256" s="196"/>
      <c r="C256" s="196"/>
      <c r="D256" s="189"/>
    </row>
    <row r="257" spans="1:4">
      <c r="A257" s="189"/>
      <c r="B257" s="196"/>
      <c r="C257" s="196"/>
      <c r="D257" s="189"/>
    </row>
    <row r="258" spans="1:4">
      <c r="A258" s="189"/>
      <c r="B258" s="196"/>
      <c r="C258" s="196"/>
      <c r="D258" s="189"/>
    </row>
    <row r="259" spans="1:4">
      <c r="A259" s="189"/>
      <c r="B259" s="196"/>
      <c r="C259" s="196"/>
      <c r="D259" s="189"/>
    </row>
    <row r="260" spans="1:4">
      <c r="A260" s="189"/>
      <c r="B260" s="196"/>
      <c r="C260" s="196"/>
      <c r="D260" s="189"/>
    </row>
    <row r="261" spans="1:4">
      <c r="A261" s="189"/>
      <c r="B261" s="196"/>
      <c r="C261" s="196"/>
      <c r="D261" s="189"/>
    </row>
    <row r="262" spans="1:4">
      <c r="A262" s="189"/>
      <c r="B262" s="196"/>
      <c r="C262" s="196"/>
      <c r="D262" s="189"/>
    </row>
    <row r="263" spans="1:4">
      <c r="A263" s="189"/>
      <c r="B263" s="196"/>
      <c r="C263" s="196"/>
      <c r="D263" s="189"/>
    </row>
    <row r="264" spans="1:4">
      <c r="A264" s="189"/>
      <c r="B264" s="196"/>
      <c r="C264" s="196"/>
      <c r="D264" s="189"/>
    </row>
    <row r="265" spans="1:4">
      <c r="A265" s="189"/>
      <c r="B265" s="196"/>
      <c r="C265" s="196"/>
      <c r="D265" s="189"/>
    </row>
    <row r="266" spans="1:4">
      <c r="A266" s="189"/>
      <c r="B266" s="196"/>
      <c r="C266" s="196"/>
      <c r="D266" s="189"/>
    </row>
    <row r="267" spans="1:4">
      <c r="A267" s="189"/>
      <c r="B267" s="196"/>
      <c r="C267" s="196"/>
      <c r="D267" s="189"/>
    </row>
    <row r="268" spans="1:4">
      <c r="A268" s="189"/>
      <c r="B268" s="196"/>
      <c r="C268" s="196"/>
      <c r="D268" s="189"/>
    </row>
    <row r="269" spans="1:4">
      <c r="A269" s="189"/>
      <c r="B269" s="196"/>
      <c r="C269" s="196"/>
      <c r="D269" s="189"/>
    </row>
    <row r="270" spans="1:4">
      <c r="A270" s="189"/>
      <c r="B270" s="196"/>
      <c r="C270" s="196"/>
      <c r="D270" s="189"/>
    </row>
    <row r="271" spans="1:4">
      <c r="A271" s="189"/>
      <c r="B271" s="196"/>
      <c r="C271" s="196"/>
      <c r="D271" s="189"/>
    </row>
    <row r="272" spans="1:4">
      <c r="A272" s="189"/>
      <c r="B272" s="196"/>
      <c r="C272" s="196"/>
      <c r="D272" s="189"/>
    </row>
    <row r="273" spans="1:4">
      <c r="A273" s="189"/>
      <c r="B273" s="196"/>
      <c r="C273" s="196"/>
      <c r="D273" s="189"/>
    </row>
    <row r="274" spans="1:4">
      <c r="A274" s="189"/>
      <c r="B274" s="196"/>
      <c r="C274" s="196"/>
      <c r="D274" s="189"/>
    </row>
    <row r="275" spans="1:4">
      <c r="A275" s="189"/>
      <c r="B275" s="196"/>
      <c r="C275" s="196"/>
      <c r="D275" s="189"/>
    </row>
    <row r="276" spans="1:4">
      <c r="A276" s="189"/>
      <c r="B276" s="196"/>
      <c r="C276" s="196"/>
      <c r="D276" s="189"/>
    </row>
    <row r="277" spans="1:4">
      <c r="A277" s="189"/>
      <c r="B277" s="196"/>
      <c r="C277" s="196"/>
      <c r="D277" s="189"/>
    </row>
    <row r="278" spans="1:4">
      <c r="A278" s="189"/>
      <c r="B278" s="196"/>
      <c r="C278" s="196"/>
      <c r="D278" s="189"/>
    </row>
    <row r="279" spans="1:4">
      <c r="A279" s="189"/>
      <c r="B279" s="196"/>
      <c r="C279" s="196"/>
      <c r="D279" s="189"/>
    </row>
    <row r="280" spans="1:4">
      <c r="A280" s="189"/>
      <c r="B280" s="196"/>
      <c r="C280" s="196"/>
      <c r="D280" s="189"/>
    </row>
    <row r="281" spans="1:4">
      <c r="A281" s="189"/>
      <c r="B281" s="196"/>
      <c r="C281" s="196"/>
      <c r="D281" s="189"/>
    </row>
    <row r="282" spans="1:4">
      <c r="A282" s="189"/>
      <c r="B282" s="196"/>
      <c r="C282" s="196"/>
      <c r="D282" s="189"/>
    </row>
    <row r="283" spans="1:4">
      <c r="A283" s="189"/>
      <c r="B283" s="196"/>
      <c r="C283" s="196"/>
      <c r="D283" s="189"/>
    </row>
    <row r="284" spans="1:4">
      <c r="A284" s="189"/>
      <c r="B284" s="196"/>
      <c r="C284" s="196"/>
      <c r="D284" s="189"/>
    </row>
    <row r="285" spans="1:4">
      <c r="A285" s="189"/>
      <c r="B285" s="196"/>
      <c r="C285" s="196"/>
      <c r="D285" s="189"/>
    </row>
    <row r="286" spans="1:4">
      <c r="A286" s="189"/>
      <c r="B286" s="196"/>
      <c r="C286" s="196"/>
      <c r="D286" s="189"/>
    </row>
    <row r="287" spans="1:4">
      <c r="A287" s="189"/>
      <c r="B287" s="196"/>
      <c r="C287" s="196"/>
      <c r="D287" s="189"/>
    </row>
    <row r="288" spans="1:4">
      <c r="A288" s="189"/>
      <c r="B288" s="196"/>
      <c r="C288" s="196"/>
      <c r="D288" s="189"/>
    </row>
    <row r="289" spans="1:4">
      <c r="A289" s="189"/>
      <c r="B289" s="196"/>
      <c r="C289" s="196"/>
      <c r="D289" s="189"/>
    </row>
    <row r="290" spans="1:4">
      <c r="A290" s="189"/>
      <c r="B290" s="196"/>
      <c r="C290" s="196"/>
      <c r="D290" s="189"/>
    </row>
    <row r="291" spans="1:4">
      <c r="A291" s="189"/>
      <c r="B291" s="196"/>
      <c r="C291" s="196"/>
      <c r="D291" s="189"/>
    </row>
    <row r="292" spans="1:4">
      <c r="A292" s="189"/>
      <c r="B292" s="196"/>
      <c r="C292" s="196"/>
      <c r="D292" s="189"/>
    </row>
    <row r="293" spans="1:4">
      <c r="A293" s="189"/>
      <c r="B293" s="196"/>
      <c r="C293" s="196"/>
      <c r="D293" s="189"/>
    </row>
    <row r="294" spans="1:4">
      <c r="A294" s="189"/>
      <c r="B294" s="196"/>
      <c r="C294" s="196"/>
      <c r="D294" s="189"/>
    </row>
    <row r="295" spans="1:4">
      <c r="A295" s="189"/>
      <c r="B295" s="196"/>
      <c r="C295" s="196"/>
      <c r="D295" s="189"/>
    </row>
    <row r="296" spans="1:4">
      <c r="A296" s="189"/>
      <c r="B296" s="196"/>
      <c r="C296" s="196"/>
      <c r="D296" s="189"/>
    </row>
    <row r="297" spans="1:4">
      <c r="A297" s="189"/>
      <c r="B297" s="196"/>
      <c r="C297" s="196"/>
      <c r="D297" s="189"/>
    </row>
    <row r="298" spans="1:4">
      <c r="A298" s="189"/>
      <c r="B298" s="196"/>
      <c r="C298" s="196"/>
      <c r="D298" s="189"/>
    </row>
    <row r="299" spans="1:4">
      <c r="A299" s="189"/>
      <c r="B299" s="196"/>
      <c r="C299" s="196"/>
      <c r="D299" s="189"/>
    </row>
    <row r="300" spans="1:4">
      <c r="A300" s="189"/>
      <c r="B300" s="196"/>
      <c r="C300" s="196"/>
      <c r="D300" s="189"/>
    </row>
    <row r="301" spans="1:4">
      <c r="A301" s="189"/>
      <c r="B301" s="196"/>
      <c r="C301" s="196"/>
      <c r="D301" s="189"/>
    </row>
    <row r="302" spans="1:4">
      <c r="A302" s="189"/>
      <c r="B302" s="196"/>
      <c r="C302" s="196"/>
      <c r="D302" s="189"/>
    </row>
    <row r="303" spans="1:4">
      <c r="A303" s="189"/>
      <c r="B303" s="196"/>
      <c r="C303" s="196"/>
      <c r="D303" s="189"/>
    </row>
    <row r="304" spans="1:4">
      <c r="A304" s="189"/>
      <c r="B304" s="196"/>
      <c r="C304" s="196"/>
      <c r="D304" s="189"/>
    </row>
    <row r="305" spans="1:4">
      <c r="A305" s="189"/>
      <c r="B305" s="196"/>
      <c r="C305" s="196"/>
      <c r="D305" s="189"/>
    </row>
    <row r="306" spans="1:4">
      <c r="A306" s="189"/>
      <c r="B306" s="196"/>
      <c r="C306" s="196"/>
      <c r="D306" s="189"/>
    </row>
    <row r="307" spans="1:4">
      <c r="A307" s="189"/>
      <c r="B307" s="196"/>
      <c r="C307" s="196"/>
      <c r="D307" s="189"/>
    </row>
    <row r="308" spans="1:4">
      <c r="A308" s="189"/>
      <c r="B308" s="196"/>
      <c r="C308" s="196"/>
      <c r="D308" s="189"/>
    </row>
    <row r="309" spans="1:4">
      <c r="A309" s="189"/>
      <c r="B309" s="196"/>
      <c r="C309" s="196"/>
      <c r="D309" s="189"/>
    </row>
    <row r="310" spans="1:4">
      <c r="A310" s="189"/>
      <c r="B310" s="196"/>
      <c r="C310" s="196"/>
      <c r="D310" s="189"/>
    </row>
    <row r="311" spans="1:4">
      <c r="A311" s="189"/>
      <c r="B311" s="196"/>
      <c r="C311" s="196"/>
      <c r="D311" s="189"/>
    </row>
    <row r="312" spans="1:4">
      <c r="A312" s="189"/>
      <c r="B312" s="196"/>
      <c r="C312" s="196"/>
      <c r="D312" s="189"/>
    </row>
    <row r="313" spans="1:4">
      <c r="A313" s="189"/>
      <c r="B313" s="196"/>
      <c r="C313" s="196"/>
      <c r="D313" s="189"/>
    </row>
    <row r="314" spans="1:4">
      <c r="A314" s="189"/>
      <c r="B314" s="196"/>
      <c r="C314" s="196"/>
      <c r="D314" s="189"/>
    </row>
    <row r="315" spans="1:4">
      <c r="A315" s="189"/>
      <c r="B315" s="196"/>
      <c r="C315" s="196"/>
      <c r="D315" s="189"/>
    </row>
    <row r="316" spans="1:4">
      <c r="A316" s="189"/>
      <c r="B316" s="196"/>
      <c r="C316" s="196"/>
      <c r="D316" s="189"/>
    </row>
    <row r="317" spans="1:4">
      <c r="A317" s="189"/>
      <c r="B317" s="196"/>
      <c r="C317" s="196"/>
      <c r="D317" s="189"/>
    </row>
    <row r="318" spans="1:4">
      <c r="A318" s="189"/>
      <c r="B318" s="196"/>
      <c r="C318" s="196"/>
      <c r="D318" s="189"/>
    </row>
    <row r="319" spans="1:4">
      <c r="A319" s="189"/>
      <c r="B319" s="196"/>
      <c r="C319" s="196"/>
      <c r="D319" s="189"/>
    </row>
    <row r="320" spans="1:4">
      <c r="A320" s="189"/>
      <c r="B320" s="196"/>
      <c r="C320" s="196"/>
      <c r="D320" s="189"/>
    </row>
    <row r="321" spans="1:4">
      <c r="A321" s="189"/>
      <c r="B321" s="196"/>
      <c r="C321" s="196"/>
      <c r="D321" s="189"/>
    </row>
    <row r="322" spans="1:4">
      <c r="A322" s="189"/>
      <c r="B322" s="196"/>
      <c r="C322" s="196"/>
      <c r="D322" s="189"/>
    </row>
    <row r="323" spans="1:4">
      <c r="A323" s="189"/>
      <c r="B323" s="196"/>
      <c r="C323" s="196"/>
      <c r="D323" s="189"/>
    </row>
    <row r="324" spans="1:4">
      <c r="A324" s="189"/>
      <c r="B324" s="196"/>
      <c r="C324" s="196"/>
      <c r="D324" s="189"/>
    </row>
    <row r="325" spans="1:4">
      <c r="A325" s="189"/>
      <c r="B325" s="196"/>
      <c r="C325" s="196"/>
      <c r="D325" s="189"/>
    </row>
    <row r="326" spans="1:4">
      <c r="A326" s="189"/>
      <c r="B326" s="196"/>
      <c r="C326" s="196"/>
      <c r="D326" s="189"/>
    </row>
    <row r="327" spans="1:4">
      <c r="A327" s="189"/>
      <c r="B327" s="196"/>
      <c r="C327" s="196"/>
      <c r="D327" s="189"/>
    </row>
    <row r="328" spans="1:4">
      <c r="A328" s="189"/>
      <c r="B328" s="196"/>
      <c r="C328" s="196"/>
      <c r="D328" s="189"/>
    </row>
    <row r="329" spans="1:4">
      <c r="A329" s="189"/>
      <c r="B329" s="196"/>
      <c r="C329" s="196"/>
      <c r="D329" s="189"/>
    </row>
    <row r="330" spans="1:4">
      <c r="A330" s="189"/>
      <c r="B330" s="196"/>
      <c r="C330" s="196"/>
      <c r="D330" s="189"/>
    </row>
    <row r="331" spans="1:4">
      <c r="A331" s="189"/>
      <c r="B331" s="196"/>
      <c r="C331" s="196"/>
      <c r="D331" s="189"/>
    </row>
    <row r="332" spans="1:4">
      <c r="A332" s="189"/>
      <c r="B332" s="196"/>
      <c r="C332" s="196"/>
      <c r="D332" s="189"/>
    </row>
    <row r="333" spans="1:4">
      <c r="A333" s="189"/>
      <c r="B333" s="196"/>
      <c r="C333" s="196"/>
      <c r="D333" s="189"/>
    </row>
    <row r="334" spans="1:4">
      <c r="A334" s="189"/>
      <c r="B334" s="196"/>
      <c r="C334" s="196"/>
      <c r="D334" s="189"/>
    </row>
    <row r="335" spans="1:4">
      <c r="A335" s="189"/>
      <c r="B335" s="196"/>
      <c r="C335" s="196"/>
      <c r="D335" s="189"/>
    </row>
    <row r="336" spans="1:4">
      <c r="A336" s="189"/>
      <c r="B336" s="196"/>
      <c r="C336" s="196"/>
      <c r="D336" s="189"/>
    </row>
    <row r="337" spans="1:4">
      <c r="A337" s="189"/>
      <c r="B337" s="196"/>
      <c r="C337" s="196"/>
      <c r="D337" s="189"/>
    </row>
    <row r="338" spans="1:4">
      <c r="A338" s="189"/>
      <c r="B338" s="196"/>
      <c r="C338" s="196"/>
      <c r="D338" s="189"/>
    </row>
    <row r="339" spans="1:4">
      <c r="A339" s="189"/>
      <c r="B339" s="196"/>
      <c r="C339" s="196"/>
      <c r="D339" s="189"/>
    </row>
    <row r="340" spans="1:4">
      <c r="A340" s="189"/>
      <c r="B340" s="196"/>
      <c r="C340" s="196"/>
      <c r="D340" s="189"/>
    </row>
    <row r="341" spans="1:4">
      <c r="A341" s="189"/>
      <c r="B341" s="196"/>
      <c r="C341" s="196"/>
      <c r="D341" s="189"/>
    </row>
    <row r="342" spans="1:4">
      <c r="A342" s="189"/>
      <c r="B342" s="196"/>
      <c r="C342" s="196"/>
      <c r="D342" s="189"/>
    </row>
    <row r="343" spans="1:4">
      <c r="A343" s="189"/>
      <c r="B343" s="196"/>
      <c r="C343" s="196"/>
      <c r="D343" s="189"/>
    </row>
    <row r="344" spans="1:4">
      <c r="A344" s="189"/>
      <c r="B344" s="196"/>
      <c r="C344" s="196"/>
      <c r="D344" s="189"/>
    </row>
    <row r="345" spans="1:4">
      <c r="A345" s="189"/>
      <c r="B345" s="196"/>
      <c r="C345" s="196"/>
      <c r="D345" s="189"/>
    </row>
    <row r="346" spans="1:4">
      <c r="A346" s="189"/>
      <c r="B346" s="196"/>
      <c r="C346" s="196"/>
      <c r="D346" s="189"/>
    </row>
    <row r="347" spans="1:4">
      <c r="A347" s="189"/>
      <c r="B347" s="196"/>
      <c r="C347" s="196"/>
      <c r="D347" s="189"/>
    </row>
    <row r="348" spans="1:4">
      <c r="A348" s="189"/>
      <c r="B348" s="196"/>
      <c r="C348" s="196"/>
      <c r="D348" s="189"/>
    </row>
    <row r="349" spans="1:4">
      <c r="A349" s="189"/>
      <c r="B349" s="196"/>
      <c r="C349" s="196"/>
      <c r="D349" s="189"/>
    </row>
    <row r="350" spans="1:4">
      <c r="A350" s="189"/>
      <c r="B350" s="196"/>
      <c r="C350" s="196"/>
      <c r="D350" s="189"/>
    </row>
    <row r="351" spans="1:4">
      <c r="A351" s="189"/>
      <c r="B351" s="196"/>
      <c r="C351" s="196"/>
      <c r="D351" s="189"/>
    </row>
    <row r="352" spans="1:4">
      <c r="A352" s="189"/>
      <c r="B352" s="196"/>
      <c r="C352" s="196"/>
      <c r="D352" s="189"/>
    </row>
    <row r="353" spans="1:4">
      <c r="A353" s="189"/>
      <c r="B353" s="196"/>
      <c r="C353" s="196"/>
      <c r="D353" s="189"/>
    </row>
    <row r="354" spans="1:4">
      <c r="A354" s="189"/>
      <c r="B354" s="196"/>
      <c r="C354" s="196"/>
      <c r="D354" s="189"/>
    </row>
    <row r="355" spans="1:4">
      <c r="A355" s="189"/>
      <c r="B355" s="196"/>
      <c r="C355" s="196"/>
      <c r="D355" s="189"/>
    </row>
    <row r="356" spans="1:4">
      <c r="A356" s="189"/>
      <c r="B356" s="196"/>
      <c r="C356" s="196"/>
      <c r="D356" s="189"/>
    </row>
    <row r="357" spans="1:4">
      <c r="A357" s="189"/>
      <c r="B357" s="196"/>
      <c r="C357" s="196"/>
      <c r="D357" s="189"/>
    </row>
    <row r="358" spans="1:4">
      <c r="A358" s="189"/>
      <c r="B358" s="196"/>
      <c r="C358" s="196"/>
      <c r="D358" s="189"/>
    </row>
    <row r="359" spans="1:4">
      <c r="A359" s="189"/>
      <c r="B359" s="196"/>
      <c r="C359" s="196"/>
      <c r="D359" s="189"/>
    </row>
    <row r="360" spans="1:4">
      <c r="A360" s="189"/>
      <c r="B360" s="196"/>
      <c r="C360" s="196"/>
      <c r="D360" s="189"/>
    </row>
    <row r="361" spans="1:4">
      <c r="A361" s="189"/>
      <c r="B361" s="196"/>
      <c r="C361" s="196"/>
      <c r="D361" s="189"/>
    </row>
    <row r="362" spans="1:4">
      <c r="A362" s="189"/>
      <c r="B362" s="196"/>
      <c r="C362" s="196"/>
      <c r="D362" s="189"/>
    </row>
    <row r="363" spans="1:4">
      <c r="A363" s="189"/>
      <c r="B363" s="196"/>
      <c r="C363" s="196"/>
      <c r="D363" s="189"/>
    </row>
    <row r="364" spans="1:4">
      <c r="A364" s="189"/>
      <c r="B364" s="196"/>
      <c r="C364" s="196"/>
      <c r="D364" s="189"/>
    </row>
    <row r="365" spans="1:4">
      <c r="A365" s="189"/>
      <c r="B365" s="196"/>
      <c r="C365" s="196"/>
      <c r="D365" s="189"/>
    </row>
    <row r="366" spans="1:4">
      <c r="A366" s="189"/>
      <c r="B366" s="196"/>
      <c r="C366" s="196"/>
      <c r="D366" s="189"/>
    </row>
    <row r="367" spans="1:4">
      <c r="A367" s="189"/>
      <c r="B367" s="196"/>
      <c r="C367" s="196"/>
      <c r="D367" s="189"/>
    </row>
    <row r="368" spans="1:4">
      <c r="A368" s="189"/>
      <c r="B368" s="196"/>
      <c r="C368" s="196"/>
      <c r="D368" s="189"/>
    </row>
    <row r="369" spans="1:4">
      <c r="A369" s="189"/>
      <c r="B369" s="196"/>
      <c r="C369" s="196"/>
      <c r="D369" s="189"/>
    </row>
    <row r="370" spans="1:4">
      <c r="A370" s="189"/>
      <c r="B370" s="196"/>
      <c r="C370" s="196"/>
      <c r="D370" s="189"/>
    </row>
    <row r="371" spans="1:4">
      <c r="A371" s="189"/>
      <c r="B371" s="196"/>
      <c r="C371" s="196"/>
      <c r="D371" s="189"/>
    </row>
    <row r="372" spans="1:4">
      <c r="A372" s="189"/>
      <c r="B372" s="196"/>
      <c r="C372" s="196"/>
      <c r="D372" s="189"/>
    </row>
    <row r="373" spans="1:4">
      <c r="A373" s="189"/>
      <c r="B373" s="196"/>
      <c r="C373" s="196"/>
      <c r="D373" s="189"/>
    </row>
    <row r="374" spans="1:4">
      <c r="A374" s="189"/>
      <c r="B374" s="196"/>
      <c r="C374" s="196"/>
      <c r="D374" s="189"/>
    </row>
    <row r="375" spans="1:4">
      <c r="A375" s="189"/>
      <c r="B375" s="196"/>
      <c r="C375" s="196"/>
      <c r="D375" s="189"/>
    </row>
    <row r="376" spans="1:4">
      <c r="A376" s="189"/>
      <c r="B376" s="196"/>
      <c r="C376" s="196"/>
      <c r="D376" s="189"/>
    </row>
    <row r="377" spans="1:4">
      <c r="A377" s="189"/>
      <c r="B377" s="196"/>
      <c r="C377" s="196"/>
      <c r="D377" s="189"/>
    </row>
    <row r="378" spans="1:4">
      <c r="A378" s="189"/>
      <c r="B378" s="196"/>
      <c r="C378" s="196"/>
      <c r="D378" s="189"/>
    </row>
    <row r="379" spans="1:4">
      <c r="A379" s="189"/>
      <c r="B379" s="196"/>
      <c r="C379" s="196"/>
      <c r="D379" s="189"/>
    </row>
    <row r="380" spans="1:4">
      <c r="A380" s="189"/>
      <c r="B380" s="196"/>
      <c r="C380" s="196"/>
      <c r="D380" s="189"/>
    </row>
    <row r="381" spans="1:4">
      <c r="A381" s="189"/>
      <c r="B381" s="196"/>
      <c r="C381" s="196"/>
      <c r="D381" s="189"/>
    </row>
    <row r="382" spans="1:4">
      <c r="A382" s="189"/>
      <c r="B382" s="196"/>
      <c r="C382" s="196"/>
      <c r="D382" s="189"/>
    </row>
    <row r="383" spans="1:4">
      <c r="A383" s="189"/>
      <c r="B383" s="196"/>
      <c r="C383" s="196"/>
      <c r="D383" s="189"/>
    </row>
    <row r="384" spans="1:4">
      <c r="A384" s="189"/>
      <c r="B384" s="196"/>
      <c r="C384" s="196"/>
      <c r="D384" s="189"/>
    </row>
    <row r="385" spans="1:4">
      <c r="A385" s="189"/>
      <c r="B385" s="196"/>
      <c r="C385" s="196"/>
      <c r="D385" s="189"/>
    </row>
    <row r="386" spans="1:4">
      <c r="A386" s="189"/>
      <c r="B386" s="196"/>
      <c r="C386" s="196"/>
      <c r="D386" s="189"/>
    </row>
    <row r="387" spans="1:4">
      <c r="A387" s="189"/>
      <c r="B387" s="196"/>
      <c r="C387" s="196"/>
      <c r="D387" s="189"/>
    </row>
    <row r="388" spans="1:4">
      <c r="A388" s="189"/>
      <c r="B388" s="196"/>
      <c r="C388" s="196"/>
      <c r="D388" s="189"/>
    </row>
    <row r="389" spans="1:4">
      <c r="A389" s="189"/>
      <c r="B389" s="196"/>
      <c r="C389" s="196"/>
      <c r="D389" s="189"/>
    </row>
    <row r="390" spans="1:4">
      <c r="A390" s="189"/>
      <c r="B390" s="196"/>
      <c r="C390" s="196"/>
      <c r="D390" s="189"/>
    </row>
    <row r="391" spans="1:4">
      <c r="A391" s="189"/>
      <c r="B391" s="196"/>
      <c r="C391" s="196"/>
      <c r="D391" s="189"/>
    </row>
    <row r="392" spans="1:4">
      <c r="A392" s="189"/>
      <c r="B392" s="196"/>
      <c r="C392" s="196"/>
      <c r="D392" s="189"/>
    </row>
    <row r="393" spans="1:4">
      <c r="A393" s="189"/>
      <c r="B393" s="196"/>
      <c r="C393" s="196"/>
      <c r="D393" s="189"/>
    </row>
    <row r="394" spans="1:4">
      <c r="A394" s="189"/>
      <c r="B394" s="196"/>
      <c r="C394" s="196"/>
      <c r="D394" s="189"/>
    </row>
    <row r="395" spans="1:4">
      <c r="A395" s="189"/>
      <c r="B395" s="196"/>
      <c r="C395" s="196"/>
      <c r="D395" s="189"/>
    </row>
    <row r="396" spans="1:4">
      <c r="A396" s="189"/>
      <c r="B396" s="196"/>
      <c r="C396" s="196"/>
      <c r="D396" s="189"/>
    </row>
    <row r="397" spans="1:4">
      <c r="A397" s="189"/>
      <c r="B397" s="196"/>
      <c r="C397" s="196"/>
      <c r="D397" s="189"/>
    </row>
    <row r="398" spans="1:4">
      <c r="A398" s="189"/>
      <c r="B398" s="196"/>
      <c r="C398" s="196"/>
      <c r="D398" s="189"/>
    </row>
    <row r="399" spans="1:4">
      <c r="A399" s="189"/>
      <c r="B399" s="196"/>
      <c r="C399" s="196"/>
      <c r="D399" s="189"/>
    </row>
    <row r="400" spans="1:4">
      <c r="A400" s="189"/>
      <c r="B400" s="196"/>
      <c r="C400" s="196"/>
      <c r="D400" s="189"/>
    </row>
    <row r="401" spans="1:4">
      <c r="A401" s="189"/>
      <c r="B401" s="196"/>
      <c r="C401" s="196"/>
      <c r="D401" s="189"/>
    </row>
    <row r="402" spans="1:4">
      <c r="A402" s="189"/>
      <c r="B402" s="196"/>
      <c r="C402" s="196"/>
      <c r="D402" s="189"/>
    </row>
    <row r="403" spans="1:4">
      <c r="A403" s="189"/>
      <c r="B403" s="196"/>
      <c r="C403" s="196"/>
      <c r="D403" s="189"/>
    </row>
    <row r="404" spans="1:4">
      <c r="A404" s="189"/>
      <c r="B404" s="196"/>
      <c r="C404" s="196"/>
      <c r="D404" s="189"/>
    </row>
    <row r="405" spans="1:4">
      <c r="A405" s="189"/>
      <c r="B405" s="196"/>
      <c r="C405" s="196"/>
      <c r="D405" s="189"/>
    </row>
    <row r="406" spans="1:4">
      <c r="A406" s="189"/>
      <c r="B406" s="196"/>
      <c r="C406" s="196"/>
      <c r="D406" s="189"/>
    </row>
    <row r="407" spans="1:4">
      <c r="A407" s="189"/>
      <c r="B407" s="196"/>
      <c r="C407" s="196"/>
      <c r="D407" s="189"/>
    </row>
    <row r="408" spans="1:4">
      <c r="A408" s="189"/>
      <c r="B408" s="196"/>
      <c r="C408" s="196"/>
      <c r="D408" s="189"/>
    </row>
    <row r="409" spans="1:4">
      <c r="A409" s="189"/>
      <c r="B409" s="196"/>
      <c r="C409" s="196"/>
      <c r="D409" s="189"/>
    </row>
    <row r="410" spans="1:4">
      <c r="A410" s="189"/>
      <c r="B410" s="196"/>
      <c r="C410" s="196"/>
      <c r="D410" s="189"/>
    </row>
    <row r="411" spans="1:4">
      <c r="A411" s="189"/>
      <c r="B411" s="196"/>
      <c r="C411" s="196"/>
      <c r="D411" s="189"/>
    </row>
    <row r="412" spans="1:4">
      <c r="A412" s="189"/>
      <c r="B412" s="196"/>
      <c r="C412" s="196"/>
      <c r="D412" s="189"/>
    </row>
    <row r="413" spans="1:4">
      <c r="A413" s="189"/>
      <c r="B413" s="196"/>
      <c r="C413" s="196"/>
      <c r="D413" s="189"/>
    </row>
    <row r="414" spans="1:4">
      <c r="A414" s="189"/>
      <c r="B414" s="196"/>
      <c r="C414" s="196"/>
      <c r="D414" s="189"/>
    </row>
    <row r="415" spans="1:4">
      <c r="A415" s="189"/>
      <c r="B415" s="196"/>
      <c r="C415" s="196"/>
      <c r="D415" s="189"/>
    </row>
    <row r="416" spans="1:4">
      <c r="A416" s="189"/>
      <c r="B416" s="196"/>
      <c r="C416" s="196"/>
      <c r="D416" s="189"/>
    </row>
    <row r="417" spans="1:4">
      <c r="A417" s="189"/>
      <c r="B417" s="196"/>
      <c r="C417" s="196"/>
      <c r="D417" s="189"/>
    </row>
    <row r="418" spans="1:4">
      <c r="A418" s="189"/>
      <c r="B418" s="196"/>
      <c r="C418" s="196"/>
      <c r="D418" s="189"/>
    </row>
    <row r="419" spans="1:4">
      <c r="A419" s="189"/>
      <c r="B419" s="196"/>
      <c r="C419" s="196"/>
      <c r="D419" s="189"/>
    </row>
    <row r="420" spans="1:4">
      <c r="A420" s="189"/>
      <c r="B420" s="196"/>
      <c r="C420" s="196"/>
      <c r="D420" s="189"/>
    </row>
    <row r="421" spans="1:4">
      <c r="A421" s="189"/>
      <c r="B421" s="196"/>
      <c r="C421" s="196"/>
      <c r="D421" s="189"/>
    </row>
    <row r="422" spans="1:4">
      <c r="A422" s="189"/>
      <c r="B422" s="196"/>
      <c r="C422" s="196"/>
      <c r="D422" s="189"/>
    </row>
    <row r="423" spans="1:4">
      <c r="A423" s="189"/>
      <c r="B423" s="196"/>
      <c r="C423" s="196"/>
      <c r="D423" s="189"/>
    </row>
    <row r="424" spans="1:4">
      <c r="A424" s="189"/>
      <c r="B424" s="196"/>
      <c r="C424" s="196"/>
      <c r="D424" s="189"/>
    </row>
    <row r="425" spans="1:4">
      <c r="A425" s="189"/>
      <c r="B425" s="196"/>
      <c r="C425" s="196"/>
      <c r="D425" s="189"/>
    </row>
    <row r="426" spans="1:4">
      <c r="A426" s="189"/>
      <c r="B426" s="196"/>
      <c r="C426" s="196"/>
      <c r="D426" s="189"/>
    </row>
    <row r="427" spans="1:4">
      <c r="A427" s="189"/>
      <c r="B427" s="196"/>
      <c r="C427" s="196"/>
      <c r="D427" s="189"/>
    </row>
    <row r="428" spans="1:4">
      <c r="A428" s="189"/>
      <c r="B428" s="196"/>
      <c r="C428" s="196"/>
      <c r="D428" s="189"/>
    </row>
    <row r="429" spans="1:4">
      <c r="A429" s="189"/>
      <c r="B429" s="196"/>
      <c r="C429" s="196"/>
      <c r="D429" s="189"/>
    </row>
    <row r="430" spans="1:4">
      <c r="A430" s="189"/>
      <c r="B430" s="196"/>
      <c r="C430" s="196"/>
      <c r="D430" s="189"/>
    </row>
    <row r="431" spans="1:4">
      <c r="A431" s="189"/>
      <c r="B431" s="196"/>
      <c r="C431" s="196"/>
      <c r="D431" s="189"/>
    </row>
    <row r="432" spans="1:4">
      <c r="A432" s="189"/>
      <c r="B432" s="196"/>
      <c r="C432" s="196"/>
      <c r="D432" s="189"/>
    </row>
    <row r="433" spans="1:4">
      <c r="A433" s="189"/>
      <c r="B433" s="196"/>
      <c r="C433" s="196"/>
      <c r="D433" s="189"/>
    </row>
    <row r="434" spans="1:4">
      <c r="A434" s="189"/>
      <c r="B434" s="196"/>
      <c r="C434" s="196"/>
      <c r="D434" s="189"/>
    </row>
    <row r="435" spans="1:4">
      <c r="A435" s="189"/>
      <c r="B435" s="196"/>
      <c r="C435" s="196"/>
      <c r="D435" s="189"/>
    </row>
    <row r="436" spans="1:4">
      <c r="A436" s="189"/>
      <c r="B436" s="196"/>
      <c r="C436" s="196"/>
      <c r="D436" s="189"/>
    </row>
    <row r="437" spans="1:4">
      <c r="A437" s="189"/>
      <c r="B437" s="196"/>
      <c r="C437" s="196"/>
      <c r="D437" s="189"/>
    </row>
    <row r="438" spans="1:4">
      <c r="A438" s="189"/>
      <c r="B438" s="196"/>
      <c r="C438" s="196"/>
      <c r="D438" s="189"/>
    </row>
    <row r="439" spans="1:4">
      <c r="A439" s="189"/>
      <c r="B439" s="196"/>
      <c r="C439" s="196"/>
      <c r="D439" s="189"/>
    </row>
    <row r="440" spans="1:4">
      <c r="A440" s="189"/>
      <c r="B440" s="196"/>
      <c r="C440" s="196"/>
      <c r="D440" s="189"/>
    </row>
    <row r="441" spans="1:4">
      <c r="A441" s="189"/>
      <c r="B441" s="196"/>
      <c r="C441" s="196"/>
      <c r="D441" s="189"/>
    </row>
    <row r="442" spans="1:4">
      <c r="A442" s="189"/>
      <c r="B442" s="196"/>
      <c r="C442" s="196"/>
      <c r="D442" s="189"/>
    </row>
    <row r="443" spans="1:4">
      <c r="A443" s="189"/>
      <c r="B443" s="196"/>
      <c r="C443" s="196"/>
      <c r="D443" s="189"/>
    </row>
    <row r="444" spans="1:4">
      <c r="A444" s="189"/>
      <c r="B444" s="196"/>
      <c r="C444" s="196"/>
      <c r="D444" s="189"/>
    </row>
    <row r="445" spans="1:4">
      <c r="A445" s="189"/>
      <c r="B445" s="196"/>
      <c r="C445" s="196"/>
      <c r="D445" s="189"/>
    </row>
    <row r="446" spans="1:4">
      <c r="A446" s="189"/>
      <c r="B446" s="196"/>
      <c r="C446" s="196"/>
      <c r="D446" s="189"/>
    </row>
    <row r="447" spans="1:4">
      <c r="A447" s="189"/>
      <c r="B447" s="196"/>
      <c r="C447" s="196"/>
      <c r="D447" s="189"/>
    </row>
    <row r="448" spans="1:4">
      <c r="A448" s="189"/>
      <c r="B448" s="196"/>
      <c r="C448" s="196"/>
      <c r="D448" s="189"/>
    </row>
    <row r="449" spans="1:4">
      <c r="A449" s="189"/>
      <c r="B449" s="196"/>
      <c r="C449" s="196"/>
      <c r="D449" s="189"/>
    </row>
    <row r="450" spans="1:4">
      <c r="A450" s="189"/>
      <c r="B450" s="196"/>
      <c r="C450" s="196"/>
      <c r="D450" s="189"/>
    </row>
    <row r="451" spans="1:4">
      <c r="A451" s="189"/>
      <c r="B451" s="196"/>
      <c r="C451" s="196"/>
      <c r="D451" s="189"/>
    </row>
    <row r="452" spans="1:4">
      <c r="A452" s="189"/>
      <c r="B452" s="196"/>
      <c r="C452" s="196"/>
      <c r="D452" s="189"/>
    </row>
    <row r="453" spans="1:4">
      <c r="A453" s="189"/>
      <c r="B453" s="196"/>
      <c r="C453" s="196"/>
      <c r="D453" s="189"/>
    </row>
    <row r="454" spans="1:4">
      <c r="A454" s="189"/>
      <c r="B454" s="196"/>
      <c r="C454" s="196"/>
      <c r="D454" s="189"/>
    </row>
    <row r="455" spans="1:4">
      <c r="A455" s="189"/>
      <c r="B455" s="196"/>
      <c r="C455" s="196"/>
      <c r="D455" s="189"/>
    </row>
    <row r="456" spans="1:4">
      <c r="A456" s="189"/>
      <c r="B456" s="196"/>
      <c r="C456" s="196"/>
      <c r="D456" s="189"/>
    </row>
    <row r="457" spans="1:4">
      <c r="A457" s="189"/>
      <c r="B457" s="196"/>
      <c r="C457" s="196"/>
      <c r="D457" s="189"/>
    </row>
    <row r="458" spans="1:4">
      <c r="A458" s="189"/>
      <c r="B458" s="196"/>
      <c r="C458" s="196"/>
      <c r="D458" s="189"/>
    </row>
    <row r="459" spans="1:4">
      <c r="A459" s="189"/>
      <c r="B459" s="196"/>
      <c r="C459" s="196"/>
      <c r="D459" s="189"/>
    </row>
    <row r="460" spans="1:4">
      <c r="A460" s="189"/>
      <c r="B460" s="196"/>
      <c r="C460" s="196"/>
      <c r="D460" s="189"/>
    </row>
    <row r="461" spans="1:4">
      <c r="A461" s="189"/>
      <c r="B461" s="196"/>
      <c r="C461" s="196"/>
      <c r="D461" s="189"/>
    </row>
    <row r="462" spans="1:4">
      <c r="A462" s="189"/>
      <c r="B462" s="196"/>
      <c r="C462" s="196"/>
      <c r="D462" s="189"/>
    </row>
    <row r="463" spans="1:4">
      <c r="A463" s="189"/>
      <c r="B463" s="196"/>
      <c r="C463" s="196"/>
      <c r="D463" s="189"/>
    </row>
    <row r="464" spans="1:4">
      <c r="A464" s="189"/>
      <c r="B464" s="196"/>
      <c r="C464" s="196"/>
      <c r="D464" s="189"/>
    </row>
    <row r="465" spans="1:4">
      <c r="A465" s="189"/>
      <c r="B465" s="196"/>
      <c r="C465" s="196"/>
      <c r="D465" s="189"/>
    </row>
    <row r="466" spans="1:4">
      <c r="A466" s="189"/>
      <c r="B466" s="196"/>
      <c r="C466" s="196"/>
      <c r="D466" s="189"/>
    </row>
    <row r="467" spans="1:4">
      <c r="A467" s="189"/>
      <c r="B467" s="196"/>
      <c r="C467" s="196"/>
      <c r="D467" s="189"/>
    </row>
    <row r="468" spans="1:4">
      <c r="A468" s="189"/>
      <c r="B468" s="196"/>
      <c r="C468" s="196"/>
      <c r="D468" s="189"/>
    </row>
    <row r="469" spans="1:4">
      <c r="A469" s="189"/>
      <c r="B469" s="196"/>
      <c r="C469" s="196"/>
      <c r="D469" s="189"/>
    </row>
    <row r="470" spans="1:4">
      <c r="A470" s="189"/>
      <c r="B470" s="196"/>
      <c r="C470" s="196"/>
      <c r="D470" s="189"/>
    </row>
    <row r="471" spans="1:4">
      <c r="A471" s="189"/>
      <c r="B471" s="196"/>
      <c r="C471" s="196"/>
      <c r="D471" s="189"/>
    </row>
    <row r="472" spans="1:4">
      <c r="A472" s="189"/>
      <c r="B472" s="196"/>
      <c r="C472" s="196"/>
      <c r="D472" s="189"/>
    </row>
    <row r="473" spans="1:4">
      <c r="A473" s="189"/>
      <c r="B473" s="196"/>
      <c r="C473" s="196"/>
      <c r="D473" s="189"/>
    </row>
    <row r="474" spans="1:4">
      <c r="A474" s="189"/>
      <c r="B474" s="196"/>
      <c r="C474" s="196"/>
      <c r="D474" s="189"/>
    </row>
    <row r="475" spans="1:4">
      <c r="A475" s="189"/>
      <c r="B475" s="196"/>
      <c r="C475" s="196"/>
      <c r="D475" s="189"/>
    </row>
    <row r="476" spans="1:4">
      <c r="A476" s="189"/>
      <c r="B476" s="196"/>
      <c r="C476" s="196"/>
      <c r="D476" s="189"/>
    </row>
    <row r="477" spans="1:4">
      <c r="A477" s="189"/>
      <c r="B477" s="196"/>
      <c r="C477" s="196"/>
      <c r="D477" s="189"/>
    </row>
    <row r="478" spans="1:4">
      <c r="A478" s="189"/>
      <c r="B478" s="196"/>
      <c r="C478" s="196"/>
      <c r="D478" s="189"/>
    </row>
    <row r="479" spans="1:4">
      <c r="A479" s="189"/>
      <c r="B479" s="196"/>
      <c r="C479" s="196"/>
      <c r="D479" s="189"/>
    </row>
    <row r="480" spans="1:4">
      <c r="A480" s="189"/>
      <c r="B480" s="196"/>
      <c r="C480" s="196"/>
      <c r="D480" s="189"/>
    </row>
    <row r="481" spans="1:4">
      <c r="A481" s="189"/>
      <c r="B481" s="196"/>
      <c r="C481" s="196"/>
      <c r="D481" s="189"/>
    </row>
    <row r="482" spans="1:4">
      <c r="A482" s="189"/>
      <c r="B482" s="196"/>
      <c r="C482" s="196"/>
      <c r="D482" s="189"/>
    </row>
    <row r="483" spans="1:4">
      <c r="A483" s="189"/>
      <c r="B483" s="196"/>
      <c r="C483" s="196"/>
      <c r="D483" s="189"/>
    </row>
    <row r="484" spans="1:4">
      <c r="A484" s="189"/>
      <c r="B484" s="196"/>
      <c r="C484" s="196"/>
      <c r="D484" s="189"/>
    </row>
    <row r="485" spans="1:4">
      <c r="A485" s="189"/>
      <c r="B485" s="196"/>
      <c r="C485" s="196"/>
      <c r="D485" s="189"/>
    </row>
    <row r="486" spans="1:4">
      <c r="A486" s="189"/>
      <c r="B486" s="196"/>
      <c r="C486" s="196"/>
      <c r="D486" s="189"/>
    </row>
    <row r="487" spans="1:4">
      <c r="A487" s="189"/>
      <c r="B487" s="196"/>
      <c r="C487" s="196"/>
      <c r="D487" s="189"/>
    </row>
    <row r="488" spans="1:4">
      <c r="A488" s="189"/>
      <c r="B488" s="196"/>
      <c r="C488" s="196"/>
      <c r="D488" s="189"/>
    </row>
    <row r="489" spans="1:4">
      <c r="A489" s="189"/>
      <c r="B489" s="196"/>
      <c r="C489" s="196"/>
      <c r="D489" s="189"/>
    </row>
    <row r="490" spans="1:4">
      <c r="A490" s="189"/>
      <c r="B490" s="196"/>
      <c r="C490" s="196"/>
      <c r="D490" s="189"/>
    </row>
    <row r="491" spans="1:4">
      <c r="A491" s="189"/>
      <c r="B491" s="196"/>
      <c r="C491" s="196"/>
      <c r="D491" s="189"/>
    </row>
    <row r="492" spans="1:4">
      <c r="A492" s="189"/>
      <c r="B492" s="196"/>
      <c r="C492" s="196"/>
      <c r="D492" s="189"/>
    </row>
    <row r="493" spans="1:4">
      <c r="A493" s="189"/>
      <c r="B493" s="196"/>
      <c r="C493" s="196"/>
      <c r="D493" s="189"/>
    </row>
    <row r="494" spans="1:4">
      <c r="A494" s="189"/>
      <c r="B494" s="196"/>
      <c r="C494" s="196"/>
      <c r="D494" s="189"/>
    </row>
    <row r="495" spans="1:4">
      <c r="A495" s="189"/>
      <c r="B495" s="196"/>
      <c r="C495" s="196"/>
      <c r="D495" s="189"/>
    </row>
    <row r="496" spans="1:4">
      <c r="A496" s="189"/>
      <c r="B496" s="196"/>
      <c r="C496" s="196"/>
      <c r="D496" s="189"/>
    </row>
    <row r="497" spans="1:4">
      <c r="A497" s="189"/>
      <c r="B497" s="196"/>
      <c r="C497" s="196"/>
      <c r="D497" s="189"/>
    </row>
    <row r="498" spans="1:4">
      <c r="A498" s="189"/>
      <c r="B498" s="196"/>
      <c r="C498" s="196"/>
      <c r="D498" s="189"/>
    </row>
    <row r="499" spans="1:4">
      <c r="A499" s="189"/>
      <c r="B499" s="196"/>
      <c r="C499" s="196"/>
      <c r="D499" s="189"/>
    </row>
    <row r="500" spans="1:4">
      <c r="A500" s="189"/>
      <c r="B500" s="196"/>
      <c r="C500" s="196"/>
      <c r="D500" s="189"/>
    </row>
    <row r="501" spans="1:4">
      <c r="A501" s="189"/>
      <c r="B501" s="196"/>
      <c r="C501" s="196"/>
      <c r="D501" s="189"/>
    </row>
    <row r="502" spans="1:4">
      <c r="A502" s="189"/>
      <c r="B502" s="196"/>
      <c r="C502" s="196"/>
      <c r="D502" s="189"/>
    </row>
    <row r="503" spans="1:4">
      <c r="A503" s="189"/>
      <c r="B503" s="196"/>
      <c r="C503" s="196"/>
      <c r="D503" s="189"/>
    </row>
    <row r="504" spans="1:4">
      <c r="A504" s="189"/>
      <c r="B504" s="196"/>
      <c r="C504" s="196"/>
      <c r="D504" s="189"/>
    </row>
    <row r="505" spans="1:4">
      <c r="A505" s="189"/>
      <c r="B505" s="196"/>
      <c r="C505" s="196"/>
      <c r="D505" s="189"/>
    </row>
    <row r="506" spans="1:4">
      <c r="A506" s="189"/>
      <c r="B506" s="196"/>
      <c r="C506" s="196"/>
      <c r="D506" s="189"/>
    </row>
    <row r="507" spans="1:4">
      <c r="A507" s="189"/>
      <c r="B507" s="196"/>
      <c r="C507" s="196"/>
      <c r="D507" s="189"/>
    </row>
    <row r="508" spans="1:4">
      <c r="A508" s="189"/>
      <c r="B508" s="196"/>
      <c r="C508" s="196"/>
      <c r="D508" s="189"/>
    </row>
    <row r="509" spans="1:4">
      <c r="A509" s="189"/>
      <c r="B509" s="196"/>
      <c r="C509" s="196"/>
      <c r="D509" s="189"/>
    </row>
    <row r="510" spans="1:4">
      <c r="A510" s="189"/>
      <c r="B510" s="196"/>
      <c r="C510" s="196"/>
      <c r="D510" s="189"/>
    </row>
    <row r="511" spans="1:4">
      <c r="A511" s="189"/>
      <c r="B511" s="196"/>
      <c r="C511" s="196"/>
      <c r="D511" s="189"/>
    </row>
    <row r="512" spans="1:4">
      <c r="A512" s="189"/>
      <c r="B512" s="196"/>
      <c r="C512" s="196"/>
      <c r="D512" s="189"/>
    </row>
    <row r="513" spans="1:4">
      <c r="A513" s="189"/>
      <c r="B513" s="196"/>
      <c r="C513" s="196"/>
      <c r="D513" s="189"/>
    </row>
    <row r="514" spans="1:4">
      <c r="A514" s="189"/>
      <c r="B514" s="196"/>
      <c r="C514" s="196"/>
      <c r="D514" s="189"/>
    </row>
    <row r="515" spans="1:4">
      <c r="A515" s="189"/>
      <c r="B515" s="196"/>
      <c r="C515" s="196"/>
      <c r="D515" s="189"/>
    </row>
    <row r="516" spans="1:4">
      <c r="A516" s="189"/>
      <c r="B516" s="196"/>
      <c r="C516" s="196"/>
      <c r="D516" s="189"/>
    </row>
    <row r="517" spans="1:4">
      <c r="A517" s="189"/>
      <c r="B517" s="196"/>
      <c r="C517" s="196"/>
      <c r="D517" s="189"/>
    </row>
    <row r="518" spans="1:4">
      <c r="A518" s="189"/>
      <c r="B518" s="196"/>
      <c r="C518" s="196"/>
      <c r="D518" s="189"/>
    </row>
    <row r="519" spans="1:4">
      <c r="A519" s="189"/>
      <c r="B519" s="196"/>
      <c r="C519" s="196"/>
      <c r="D519" s="189"/>
    </row>
    <row r="520" spans="1:4">
      <c r="A520" s="189"/>
      <c r="B520" s="196"/>
      <c r="C520" s="196"/>
      <c r="D520" s="189"/>
    </row>
    <row r="521" spans="1:4">
      <c r="A521" s="189"/>
      <c r="B521" s="196"/>
      <c r="C521" s="196"/>
      <c r="D521" s="189"/>
    </row>
    <row r="522" spans="1:4">
      <c r="A522" s="189"/>
      <c r="B522" s="196"/>
      <c r="C522" s="196"/>
      <c r="D522" s="189"/>
    </row>
    <row r="523" spans="1:4">
      <c r="A523" s="189"/>
      <c r="B523" s="196"/>
      <c r="C523" s="196"/>
      <c r="D523" s="189"/>
    </row>
    <row r="524" spans="1:4">
      <c r="A524" s="189"/>
      <c r="B524" s="196"/>
      <c r="C524" s="196"/>
      <c r="D524" s="189"/>
    </row>
    <row r="525" spans="1:4">
      <c r="A525" s="189"/>
      <c r="B525" s="196"/>
      <c r="C525" s="196"/>
      <c r="D525" s="189"/>
    </row>
    <row r="526" spans="1:4">
      <c r="A526" s="189"/>
      <c r="B526" s="196"/>
      <c r="C526" s="196"/>
      <c r="D526" s="189"/>
    </row>
    <row r="527" spans="1:4">
      <c r="A527" s="189"/>
      <c r="B527" s="196"/>
      <c r="C527" s="196"/>
      <c r="D527" s="189"/>
    </row>
    <row r="528" spans="1:4">
      <c r="A528" s="189"/>
      <c r="B528" s="196"/>
      <c r="C528" s="196"/>
      <c r="D528" s="189"/>
    </row>
    <row r="529" spans="1:4">
      <c r="A529" s="189"/>
      <c r="B529" s="196"/>
      <c r="C529" s="196"/>
      <c r="D529" s="189"/>
    </row>
    <row r="530" spans="1:4">
      <c r="A530" s="189"/>
      <c r="B530" s="196"/>
      <c r="C530" s="196"/>
      <c r="D530" s="189"/>
    </row>
    <row r="531" spans="1:4">
      <c r="A531" s="189"/>
      <c r="B531" s="196"/>
      <c r="C531" s="196"/>
      <c r="D531" s="189"/>
    </row>
    <row r="532" spans="1:4">
      <c r="A532" s="189"/>
      <c r="B532" s="196"/>
      <c r="C532" s="196"/>
      <c r="D532" s="189"/>
    </row>
    <row r="533" spans="1:4">
      <c r="A533" s="189"/>
      <c r="B533" s="196"/>
      <c r="C533" s="196"/>
      <c r="D533" s="189"/>
    </row>
    <row r="534" spans="1:4">
      <c r="A534" s="189"/>
      <c r="B534" s="196"/>
      <c r="C534" s="196"/>
      <c r="D534" s="189"/>
    </row>
    <row r="535" spans="1:4">
      <c r="A535" s="189"/>
      <c r="B535" s="196"/>
      <c r="C535" s="196"/>
      <c r="D535" s="189"/>
    </row>
    <row r="536" spans="1:4">
      <c r="A536" s="189"/>
      <c r="B536" s="196"/>
      <c r="C536" s="196"/>
      <c r="D536" s="189"/>
    </row>
    <row r="537" spans="1:4">
      <c r="A537" s="189"/>
      <c r="B537" s="196"/>
      <c r="C537" s="196"/>
      <c r="D537" s="189"/>
    </row>
    <row r="538" spans="1:4">
      <c r="A538" s="189"/>
      <c r="B538" s="196"/>
      <c r="C538" s="196"/>
      <c r="D538" s="189"/>
    </row>
    <row r="539" spans="1:4">
      <c r="A539" s="189"/>
      <c r="B539" s="196"/>
      <c r="C539" s="196"/>
      <c r="D539" s="189"/>
    </row>
    <row r="540" spans="1:4">
      <c r="A540" s="189"/>
      <c r="B540" s="189"/>
      <c r="C540" s="189"/>
      <c r="D540" s="189"/>
    </row>
    <row r="541" spans="1:4">
      <c r="A541" s="189"/>
      <c r="B541" s="189"/>
      <c r="C541" s="189"/>
      <c r="D541" s="189"/>
    </row>
    <row r="542" spans="1:4">
      <c r="A542" s="189"/>
      <c r="B542" s="189"/>
      <c r="C542" s="189"/>
      <c r="D542" s="189"/>
    </row>
    <row r="543" spans="1:4">
      <c r="A543" s="189"/>
      <c r="B543" s="189"/>
      <c r="C543" s="189"/>
      <c r="D543" s="189"/>
    </row>
    <row r="544" spans="1:4">
      <c r="A544" s="189"/>
      <c r="B544" s="189"/>
      <c r="C544" s="189"/>
      <c r="D544" s="189"/>
    </row>
    <row r="545" spans="1:4">
      <c r="A545" s="189"/>
      <c r="B545" s="189"/>
      <c r="C545" s="189"/>
      <c r="D545" s="189"/>
    </row>
    <row r="546" spans="1:4">
      <c r="A546" s="189"/>
      <c r="B546" s="189"/>
      <c r="C546" s="189"/>
      <c r="D546" s="189"/>
    </row>
    <row r="547" spans="1:4">
      <c r="A547" s="189"/>
      <c r="B547" s="189"/>
      <c r="C547" s="189"/>
      <c r="D547" s="189"/>
    </row>
    <row r="548" spans="1:4">
      <c r="A548" s="189"/>
      <c r="B548" s="189"/>
      <c r="C548" s="189"/>
      <c r="D548" s="189"/>
    </row>
    <row r="549" spans="1:4">
      <c r="A549" s="189"/>
      <c r="B549" s="189"/>
      <c r="C549" s="189"/>
      <c r="D549" s="189"/>
    </row>
    <row r="550" spans="1:4">
      <c r="A550" s="189"/>
      <c r="B550" s="189"/>
      <c r="C550" s="189"/>
      <c r="D550" s="189"/>
    </row>
    <row r="551" spans="1:4">
      <c r="A551" s="189"/>
      <c r="B551" s="189"/>
      <c r="C551" s="189"/>
      <c r="D551" s="189"/>
    </row>
    <row r="552" spans="1:4">
      <c r="A552" s="189"/>
      <c r="B552" s="189"/>
      <c r="C552" s="189"/>
      <c r="D552" s="189"/>
    </row>
    <row r="553" spans="1:4">
      <c r="A553" s="189"/>
      <c r="B553" s="189"/>
      <c r="C553" s="189"/>
      <c r="D553" s="189"/>
    </row>
    <row r="554" spans="1:4">
      <c r="A554" s="189"/>
      <c r="B554" s="189"/>
      <c r="C554" s="189"/>
      <c r="D554" s="189"/>
    </row>
    <row r="555" spans="1:4">
      <c r="A555" s="189"/>
      <c r="B555" s="189"/>
      <c r="C555" s="189"/>
      <c r="D555" s="189"/>
    </row>
    <row r="556" spans="1:4">
      <c r="A556" s="189"/>
      <c r="B556" s="189"/>
      <c r="C556" s="189"/>
      <c r="D556" s="189"/>
    </row>
    <row r="557" spans="1:4">
      <c r="A557" s="189"/>
      <c r="B557" s="189"/>
      <c r="C557" s="189"/>
      <c r="D557" s="189"/>
    </row>
    <row r="558" spans="1:4">
      <c r="A558" s="189"/>
      <c r="B558" s="189"/>
      <c r="C558" s="189"/>
      <c r="D558" s="189"/>
    </row>
    <row r="559" spans="1:4">
      <c r="A559" s="189"/>
      <c r="B559" s="189"/>
      <c r="C559" s="189"/>
      <c r="D559" s="189"/>
    </row>
    <row r="560" spans="1:4">
      <c r="A560" s="189"/>
      <c r="B560" s="189"/>
      <c r="C560" s="189"/>
      <c r="D560" s="189"/>
    </row>
    <row r="561" spans="1:4">
      <c r="A561" s="189"/>
      <c r="B561" s="189"/>
      <c r="C561" s="189"/>
      <c r="D561" s="189"/>
    </row>
    <row r="562" spans="1:4">
      <c r="A562" s="189"/>
      <c r="B562" s="189"/>
      <c r="C562" s="189"/>
      <c r="D562" s="189"/>
    </row>
    <row r="563" spans="1:4">
      <c r="A563" s="189"/>
      <c r="B563" s="189"/>
      <c r="C563" s="189"/>
      <c r="D563" s="189"/>
    </row>
    <row r="564" spans="1:4">
      <c r="A564" s="189"/>
      <c r="B564" s="189"/>
      <c r="C564" s="189"/>
      <c r="D564" s="189"/>
    </row>
    <row r="565" spans="1:4">
      <c r="A565" s="189"/>
      <c r="B565" s="189"/>
      <c r="C565" s="189"/>
      <c r="D565" s="189"/>
    </row>
    <row r="566" spans="1:4">
      <c r="A566" s="189"/>
      <c r="B566" s="189"/>
      <c r="C566" s="189"/>
      <c r="D566" s="189"/>
    </row>
    <row r="567" spans="1:4">
      <c r="A567" s="189"/>
      <c r="B567" s="189"/>
      <c r="C567" s="189"/>
      <c r="D567" s="189"/>
    </row>
    <row r="568" spans="1:4">
      <c r="A568" s="189"/>
      <c r="B568" s="189"/>
      <c r="C568" s="189"/>
      <c r="D568" s="189"/>
    </row>
    <row r="569" spans="1:4">
      <c r="A569" s="189"/>
      <c r="B569" s="189"/>
      <c r="C569" s="189"/>
      <c r="D569" s="189"/>
    </row>
    <row r="570" spans="1:4">
      <c r="A570" s="189"/>
      <c r="B570" s="189"/>
      <c r="C570" s="189"/>
      <c r="D570" s="189"/>
    </row>
    <row r="571" spans="1:4">
      <c r="A571" s="189"/>
      <c r="B571" s="189"/>
      <c r="C571" s="189"/>
      <c r="D571" s="189"/>
    </row>
    <row r="572" spans="1:4">
      <c r="A572" s="189"/>
      <c r="B572" s="189"/>
      <c r="C572" s="189"/>
      <c r="D572" s="189"/>
    </row>
    <row r="573" spans="1:4">
      <c r="A573" s="189"/>
      <c r="B573" s="189"/>
      <c r="C573" s="189"/>
      <c r="D573" s="189"/>
    </row>
    <row r="574" spans="1:4">
      <c r="A574" s="189"/>
      <c r="B574" s="189"/>
      <c r="C574" s="189"/>
      <c r="D574" s="189"/>
    </row>
    <row r="575" spans="1:4">
      <c r="A575" s="189"/>
      <c r="B575" s="189"/>
      <c r="C575" s="189"/>
      <c r="D575" s="189"/>
    </row>
    <row r="576" spans="1:4">
      <c r="A576" s="189"/>
      <c r="B576" s="189"/>
      <c r="C576" s="189"/>
      <c r="D576" s="189"/>
    </row>
    <row r="577" spans="1:4">
      <c r="A577" s="189"/>
      <c r="B577" s="189"/>
      <c r="C577" s="189"/>
      <c r="D577" s="189"/>
    </row>
    <row r="578" spans="1:4">
      <c r="A578" s="189"/>
      <c r="B578" s="189"/>
      <c r="C578" s="189"/>
      <c r="D578" s="189"/>
    </row>
    <row r="579" spans="1:4">
      <c r="A579" s="189"/>
      <c r="B579" s="189"/>
      <c r="C579" s="189"/>
      <c r="D579" s="189"/>
    </row>
    <row r="580" spans="1:4">
      <c r="A580" s="189"/>
      <c r="B580" s="189"/>
      <c r="C580" s="189"/>
      <c r="D580" s="189"/>
    </row>
    <row r="581" spans="1:4">
      <c r="A581" s="189"/>
      <c r="B581" s="189"/>
      <c r="C581" s="189"/>
      <c r="D581" s="189"/>
    </row>
    <row r="582" spans="1:4">
      <c r="A582" s="189"/>
      <c r="B582" s="189"/>
      <c r="C582" s="189"/>
      <c r="D582" s="189"/>
    </row>
    <row r="583" spans="1:4">
      <c r="A583" s="189"/>
      <c r="B583" s="189"/>
      <c r="C583" s="189"/>
      <c r="D583" s="189"/>
    </row>
    <row r="584" spans="1:4">
      <c r="A584" s="189"/>
      <c r="B584" s="189"/>
      <c r="C584" s="189"/>
      <c r="D584" s="189"/>
    </row>
    <row r="585" spans="1:4">
      <c r="A585" s="189"/>
      <c r="B585" s="189"/>
      <c r="C585" s="189"/>
      <c r="D585" s="189"/>
    </row>
    <row r="586" spans="1:4">
      <c r="A586" s="189"/>
      <c r="B586" s="189"/>
      <c r="C586" s="189"/>
      <c r="D586" s="189"/>
    </row>
    <row r="587" spans="1:4">
      <c r="A587" s="189"/>
      <c r="B587" s="189"/>
      <c r="C587" s="189"/>
      <c r="D587" s="189"/>
    </row>
    <row r="588" spans="1:4">
      <c r="A588" s="189"/>
      <c r="B588" s="189"/>
      <c r="C588" s="189"/>
      <c r="D588" s="189"/>
    </row>
    <row r="589" spans="1:4">
      <c r="A589" s="189"/>
      <c r="B589" s="189"/>
      <c r="C589" s="189"/>
      <c r="D589" s="189"/>
    </row>
    <row r="590" spans="1:4">
      <c r="A590" s="189"/>
      <c r="B590" s="189"/>
      <c r="C590" s="189"/>
      <c r="D590" s="189"/>
    </row>
    <row r="591" spans="1:4">
      <c r="A591" s="189"/>
      <c r="B591" s="189"/>
      <c r="C591" s="189"/>
      <c r="D591" s="189"/>
    </row>
    <row r="592" spans="1:4">
      <c r="A592" s="189"/>
      <c r="B592" s="189"/>
      <c r="C592" s="189"/>
      <c r="D592" s="189"/>
    </row>
    <row r="593" spans="1:4">
      <c r="A593" s="189"/>
      <c r="B593" s="189"/>
      <c r="C593" s="189"/>
      <c r="D593" s="189"/>
    </row>
    <row r="594" spans="1:4">
      <c r="A594" s="189"/>
      <c r="B594" s="189"/>
      <c r="C594" s="189"/>
      <c r="D594" s="189"/>
    </row>
    <row r="595" spans="1:4">
      <c r="A595" s="189"/>
      <c r="B595" s="189"/>
      <c r="C595" s="189"/>
      <c r="D595" s="189"/>
    </row>
    <row r="596" spans="1:4">
      <c r="A596" s="189"/>
      <c r="B596" s="189"/>
      <c r="C596" s="189"/>
      <c r="D596" s="189"/>
    </row>
    <row r="597" spans="1:4">
      <c r="A597" s="189"/>
      <c r="B597" s="189"/>
      <c r="C597" s="189"/>
      <c r="D597" s="189"/>
    </row>
    <row r="598" spans="1:4">
      <c r="A598" s="189"/>
      <c r="B598" s="189"/>
      <c r="C598" s="189"/>
      <c r="D598" s="189"/>
    </row>
    <row r="599" spans="1:4">
      <c r="A599" s="189"/>
      <c r="B599" s="189"/>
      <c r="C599" s="189"/>
      <c r="D599" s="189"/>
    </row>
    <row r="600" spans="1:4">
      <c r="A600" s="189"/>
      <c r="B600" s="189"/>
      <c r="C600" s="189"/>
      <c r="D600" s="189"/>
    </row>
    <row r="601" spans="1:4">
      <c r="A601" s="189"/>
      <c r="B601" s="189"/>
      <c r="C601" s="189"/>
      <c r="D601" s="189"/>
    </row>
    <row r="602" spans="1:4">
      <c r="A602" s="189"/>
      <c r="B602" s="189"/>
      <c r="C602" s="189"/>
      <c r="D602" s="189"/>
    </row>
    <row r="603" spans="1:4">
      <c r="A603" s="189"/>
      <c r="B603" s="189"/>
      <c r="C603" s="189"/>
      <c r="D603" s="189"/>
    </row>
    <row r="604" spans="1:4">
      <c r="A604" s="189"/>
      <c r="B604" s="189"/>
      <c r="C604" s="189"/>
      <c r="D604" s="189"/>
    </row>
    <row r="605" spans="1:4">
      <c r="A605" s="189"/>
      <c r="B605" s="189"/>
      <c r="C605" s="189"/>
      <c r="D605" s="189"/>
    </row>
    <row r="606" spans="1:4">
      <c r="A606" s="189"/>
      <c r="B606" s="189"/>
      <c r="C606" s="189"/>
      <c r="D606" s="189"/>
    </row>
    <row r="607" spans="1:4">
      <c r="A607" s="189"/>
      <c r="B607" s="189"/>
      <c r="C607" s="189"/>
      <c r="D607" s="189"/>
    </row>
    <row r="608" spans="1:4">
      <c r="A608" s="189"/>
      <c r="B608" s="189"/>
      <c r="C608" s="189"/>
      <c r="D608" s="189"/>
    </row>
    <row r="609" spans="1:4">
      <c r="A609" s="189"/>
      <c r="B609" s="189"/>
      <c r="C609" s="189"/>
      <c r="D609" s="189"/>
    </row>
    <row r="610" spans="1:4">
      <c r="A610" s="189"/>
      <c r="B610" s="189"/>
      <c r="C610" s="189"/>
      <c r="D610" s="189"/>
    </row>
    <row r="611" spans="1:4">
      <c r="A611" s="189"/>
      <c r="B611" s="189"/>
      <c r="C611" s="189"/>
      <c r="D611" s="189"/>
    </row>
    <row r="612" spans="1:4">
      <c r="A612" s="189"/>
      <c r="B612" s="189"/>
      <c r="C612" s="189"/>
      <c r="D612" s="189"/>
    </row>
    <row r="613" spans="1:4">
      <c r="A613" s="189"/>
      <c r="B613" s="189"/>
      <c r="C613" s="189"/>
      <c r="D613" s="189"/>
    </row>
    <row r="614" spans="1:4">
      <c r="A614" s="189"/>
      <c r="B614" s="189"/>
      <c r="C614" s="189"/>
      <c r="D614" s="189"/>
    </row>
    <row r="615" spans="1:4">
      <c r="A615" s="189"/>
      <c r="B615" s="189"/>
      <c r="C615" s="189"/>
      <c r="D615" s="189"/>
    </row>
    <row r="616" spans="1:4">
      <c r="A616" s="189"/>
      <c r="B616" s="189"/>
      <c r="C616" s="189"/>
      <c r="D616" s="189"/>
    </row>
    <row r="617" spans="1:4">
      <c r="A617" s="189"/>
      <c r="B617" s="189"/>
      <c r="C617" s="189"/>
      <c r="D617" s="189"/>
    </row>
    <row r="618" spans="1:4">
      <c r="A618" s="189"/>
      <c r="B618" s="189"/>
      <c r="C618" s="189"/>
      <c r="D618" s="189"/>
    </row>
    <row r="619" spans="1:4">
      <c r="A619" s="189"/>
      <c r="B619" s="189"/>
      <c r="C619" s="189"/>
      <c r="D619" s="189"/>
    </row>
    <row r="620" spans="1:4">
      <c r="A620" s="189"/>
      <c r="B620" s="189"/>
      <c r="C620" s="189"/>
      <c r="D620" s="189"/>
    </row>
    <row r="621" spans="1:4">
      <c r="A621" s="189"/>
      <c r="B621" s="189"/>
      <c r="C621" s="189"/>
      <c r="D621" s="189"/>
    </row>
    <row r="622" spans="1:4">
      <c r="A622" s="189"/>
      <c r="B622" s="189"/>
      <c r="C622" s="189"/>
      <c r="D622" s="189"/>
    </row>
    <row r="623" spans="1:4">
      <c r="A623" s="189"/>
      <c r="B623" s="189"/>
      <c r="C623" s="189"/>
      <c r="D623" s="189"/>
    </row>
    <row r="624" spans="1:4">
      <c r="A624" s="189"/>
      <c r="B624" s="189"/>
      <c r="C624" s="189"/>
      <c r="D624" s="189"/>
    </row>
    <row r="625" spans="1:4">
      <c r="A625" s="189"/>
      <c r="B625" s="189"/>
      <c r="C625" s="189"/>
      <c r="D625" s="189"/>
    </row>
    <row r="626" spans="1:4">
      <c r="A626" s="189"/>
      <c r="B626" s="189"/>
      <c r="C626" s="189"/>
      <c r="D626" s="189"/>
    </row>
    <row r="627" spans="1:4">
      <c r="A627" s="189"/>
      <c r="B627" s="189"/>
      <c r="C627" s="189"/>
      <c r="D627" s="189"/>
    </row>
    <row r="628" spans="1:4">
      <c r="A628" s="189"/>
      <c r="B628" s="189"/>
      <c r="C628" s="189"/>
      <c r="D628" s="189"/>
    </row>
    <row r="629" spans="1:4">
      <c r="A629" s="189"/>
      <c r="B629" s="189"/>
      <c r="C629" s="189"/>
      <c r="D629" s="189"/>
    </row>
    <row r="630" spans="1:4">
      <c r="A630" s="189"/>
      <c r="B630" s="189"/>
      <c r="C630" s="189"/>
      <c r="D630" s="189"/>
    </row>
    <row r="631" spans="1:4">
      <c r="A631" s="189"/>
      <c r="B631" s="189"/>
      <c r="C631" s="189"/>
      <c r="D631" s="189"/>
    </row>
    <row r="632" spans="1:4">
      <c r="A632" s="189"/>
      <c r="B632" s="189"/>
      <c r="C632" s="189"/>
      <c r="D632" s="189"/>
    </row>
    <row r="633" spans="1:4">
      <c r="A633" s="189"/>
      <c r="B633" s="189"/>
      <c r="C633" s="189"/>
      <c r="D633" s="189"/>
    </row>
    <row r="634" spans="1:4">
      <c r="A634" s="189"/>
      <c r="B634" s="189"/>
      <c r="C634" s="189"/>
      <c r="D634" s="189"/>
    </row>
    <row r="635" spans="1:4">
      <c r="A635" s="189"/>
      <c r="B635" s="189"/>
      <c r="C635" s="189"/>
      <c r="D635" s="189"/>
    </row>
    <row r="636" spans="1:4">
      <c r="A636" s="189"/>
      <c r="B636" s="189"/>
      <c r="C636" s="189"/>
      <c r="D636" s="189"/>
    </row>
    <row r="637" spans="1:4">
      <c r="A637" s="189"/>
      <c r="B637" s="189"/>
      <c r="C637" s="189"/>
      <c r="D637" s="189"/>
    </row>
    <row r="638" spans="1:4">
      <c r="A638" s="189"/>
      <c r="B638" s="189"/>
      <c r="C638" s="189"/>
      <c r="D638" s="189"/>
    </row>
    <row r="639" spans="1:4">
      <c r="A639" s="189"/>
      <c r="B639" s="189"/>
      <c r="C639" s="189"/>
      <c r="D639" s="189"/>
    </row>
    <row r="640" spans="1:4">
      <c r="A640" s="189"/>
      <c r="B640" s="189"/>
      <c r="C640" s="189"/>
      <c r="D640" s="189"/>
    </row>
    <row r="641" spans="1:4">
      <c r="A641" s="189"/>
      <c r="B641" s="189"/>
      <c r="C641" s="189"/>
      <c r="D641" s="189"/>
    </row>
    <row r="642" spans="1:4">
      <c r="A642" s="189"/>
      <c r="B642" s="189"/>
      <c r="C642" s="189"/>
      <c r="D642" s="189"/>
    </row>
    <row r="643" spans="1:4">
      <c r="A643" s="189"/>
      <c r="B643" s="189"/>
      <c r="C643" s="189"/>
      <c r="D643" s="189"/>
    </row>
    <row r="644" spans="1:4">
      <c r="A644" s="189"/>
      <c r="B644" s="189"/>
      <c r="C644" s="189"/>
      <c r="D644" s="189"/>
    </row>
    <row r="645" spans="1:4">
      <c r="A645" s="189"/>
      <c r="B645" s="189"/>
      <c r="C645" s="189"/>
      <c r="D645" s="189"/>
    </row>
    <row r="646" spans="1:4">
      <c r="A646" s="189"/>
      <c r="B646" s="189"/>
      <c r="C646" s="189"/>
      <c r="D646" s="189"/>
    </row>
    <row r="647" spans="1:4">
      <c r="A647" s="189"/>
      <c r="B647" s="189"/>
      <c r="C647" s="189"/>
      <c r="D647" s="189"/>
    </row>
    <row r="648" spans="1:4">
      <c r="A648" s="189"/>
      <c r="B648" s="189"/>
      <c r="C648" s="189"/>
      <c r="D648" s="189"/>
    </row>
    <row r="649" spans="1:4">
      <c r="A649" s="189"/>
      <c r="B649" s="189"/>
      <c r="C649" s="189"/>
      <c r="D649" s="189"/>
    </row>
    <row r="650" spans="1:4">
      <c r="A650" s="189"/>
      <c r="B650" s="189"/>
      <c r="C650" s="189"/>
      <c r="D650" s="189"/>
    </row>
    <row r="651" spans="1:4">
      <c r="A651" s="189"/>
      <c r="B651" s="189"/>
      <c r="C651" s="189"/>
      <c r="D651" s="189"/>
    </row>
    <row r="652" spans="1:4">
      <c r="A652" s="189"/>
      <c r="B652" s="189"/>
      <c r="C652" s="189"/>
      <c r="D652" s="189"/>
    </row>
    <row r="653" spans="1:4">
      <c r="A653" s="189"/>
      <c r="B653" s="189"/>
      <c r="C653" s="189"/>
      <c r="D653" s="189"/>
    </row>
    <row r="654" spans="1:4">
      <c r="A654" s="189"/>
      <c r="B654" s="189"/>
      <c r="C654" s="189"/>
      <c r="D654" s="189"/>
    </row>
    <row r="655" spans="1:4">
      <c r="A655" s="189"/>
      <c r="B655" s="189"/>
      <c r="C655" s="189"/>
      <c r="D655" s="189"/>
    </row>
    <row r="656" spans="1:4">
      <c r="A656" s="189"/>
      <c r="B656" s="189"/>
      <c r="C656" s="189"/>
      <c r="D656" s="189"/>
    </row>
    <row r="657" spans="1:4">
      <c r="A657" s="189"/>
      <c r="B657" s="189"/>
      <c r="C657" s="189"/>
      <c r="D657" s="189"/>
    </row>
    <row r="658" spans="1:4">
      <c r="A658" s="189"/>
      <c r="B658" s="189"/>
      <c r="C658" s="189"/>
      <c r="D658" s="189"/>
    </row>
    <row r="659" spans="1:4">
      <c r="A659" s="189"/>
      <c r="B659" s="189"/>
      <c r="C659" s="189"/>
      <c r="D659" s="189"/>
    </row>
    <row r="660" spans="1:4">
      <c r="A660" s="189"/>
      <c r="B660" s="189"/>
      <c r="C660" s="189"/>
      <c r="D660" s="189"/>
    </row>
    <row r="661" spans="1:4">
      <c r="A661" s="189"/>
      <c r="B661" s="189"/>
      <c r="C661" s="189"/>
      <c r="D661" s="189"/>
    </row>
    <row r="662" spans="1:4">
      <c r="A662" s="189"/>
      <c r="B662" s="189"/>
      <c r="C662" s="189"/>
      <c r="D662" s="189"/>
    </row>
    <row r="663" spans="1:4">
      <c r="A663" s="189"/>
      <c r="B663" s="189"/>
      <c r="C663" s="189"/>
      <c r="D663" s="189"/>
    </row>
    <row r="664" spans="1:4">
      <c r="A664" s="189"/>
      <c r="B664" s="189"/>
      <c r="C664" s="189"/>
      <c r="D664" s="189"/>
    </row>
    <row r="665" spans="1:4">
      <c r="A665" s="189"/>
      <c r="B665" s="189"/>
      <c r="C665" s="189"/>
      <c r="D665" s="189"/>
    </row>
    <row r="666" spans="1:4">
      <c r="A666" s="189"/>
      <c r="B666" s="189"/>
      <c r="C666" s="189"/>
      <c r="D666" s="189"/>
    </row>
    <row r="667" spans="1:4">
      <c r="A667" s="189"/>
      <c r="B667" s="189"/>
      <c r="C667" s="189"/>
      <c r="D667" s="189"/>
    </row>
    <row r="668" spans="1:4">
      <c r="A668" s="189"/>
      <c r="B668" s="189"/>
      <c r="C668" s="189"/>
      <c r="D668" s="189"/>
    </row>
    <row r="669" spans="1:4">
      <c r="A669" s="189"/>
      <c r="B669" s="189"/>
      <c r="C669" s="189"/>
      <c r="D669" s="189"/>
    </row>
    <row r="670" spans="1:4">
      <c r="A670" s="189"/>
      <c r="B670" s="189"/>
      <c r="C670" s="189"/>
      <c r="D670" s="189"/>
    </row>
    <row r="671" spans="1:4">
      <c r="A671" s="189"/>
      <c r="B671" s="189"/>
      <c r="C671" s="189"/>
      <c r="D671" s="189"/>
    </row>
    <row r="672" spans="1:4">
      <c r="A672" s="189"/>
      <c r="B672" s="189"/>
      <c r="C672" s="189"/>
      <c r="D672" s="189"/>
    </row>
    <row r="673" spans="1:4">
      <c r="A673" s="189"/>
      <c r="B673" s="189"/>
      <c r="C673" s="189"/>
      <c r="D673" s="189"/>
    </row>
    <row r="674" spans="1:4">
      <c r="A674" s="189"/>
      <c r="B674" s="189"/>
      <c r="C674" s="189"/>
      <c r="D674" s="189"/>
    </row>
    <row r="675" spans="1:4">
      <c r="A675" s="189"/>
      <c r="B675" s="189"/>
      <c r="C675" s="189"/>
      <c r="D675" s="189"/>
    </row>
    <row r="676" spans="1:4">
      <c r="A676" s="189"/>
      <c r="B676" s="189"/>
      <c r="C676" s="189"/>
      <c r="D676" s="189"/>
    </row>
    <row r="677" spans="1:4">
      <c r="A677" s="189"/>
      <c r="B677" s="189"/>
      <c r="C677" s="189"/>
      <c r="D677" s="189"/>
    </row>
    <row r="678" spans="1:4">
      <c r="A678" s="189"/>
      <c r="B678" s="189"/>
      <c r="C678" s="189"/>
      <c r="D678" s="189"/>
    </row>
    <row r="679" spans="1:4">
      <c r="A679" s="189"/>
      <c r="B679" s="189"/>
      <c r="C679" s="189"/>
      <c r="D679" s="189"/>
    </row>
    <row r="680" spans="1:4">
      <c r="A680" s="189"/>
      <c r="B680" s="189"/>
      <c r="C680" s="189"/>
      <c r="D680" s="189"/>
    </row>
    <row r="681" spans="1:4">
      <c r="A681" s="189"/>
      <c r="B681" s="189"/>
      <c r="C681" s="189"/>
      <c r="D681" s="189"/>
    </row>
    <row r="682" spans="1:4">
      <c r="A682" s="189"/>
      <c r="B682" s="189"/>
      <c r="C682" s="189"/>
      <c r="D682" s="189"/>
    </row>
    <row r="683" spans="1:4">
      <c r="A683" s="189"/>
      <c r="B683" s="189"/>
      <c r="C683" s="189"/>
      <c r="D683" s="189"/>
    </row>
    <row r="684" spans="1:4">
      <c r="A684" s="189"/>
      <c r="B684" s="189"/>
      <c r="C684" s="189"/>
      <c r="D684" s="189"/>
    </row>
    <row r="685" spans="1:4">
      <c r="A685" s="189"/>
      <c r="B685" s="189"/>
      <c r="C685" s="189"/>
      <c r="D685" s="189"/>
    </row>
    <row r="686" spans="1:4">
      <c r="A686" s="189"/>
      <c r="B686" s="189"/>
      <c r="C686" s="189"/>
      <c r="D686" s="189"/>
    </row>
    <row r="687" spans="1:4">
      <c r="A687" s="189"/>
      <c r="B687" s="189"/>
      <c r="C687" s="189"/>
      <c r="D687" s="189"/>
    </row>
    <row r="688" spans="1:4">
      <c r="A688" s="189"/>
      <c r="B688" s="189"/>
      <c r="C688" s="189"/>
      <c r="D688" s="189"/>
    </row>
    <row r="689" spans="1:4">
      <c r="A689" s="189"/>
      <c r="B689" s="189"/>
      <c r="C689" s="189"/>
      <c r="D689" s="189"/>
    </row>
    <row r="690" spans="1:4">
      <c r="A690" s="189"/>
      <c r="B690" s="189"/>
      <c r="C690" s="189"/>
      <c r="D690" s="189"/>
    </row>
    <row r="691" spans="1:4">
      <c r="A691" s="189"/>
      <c r="B691" s="189"/>
      <c r="C691" s="189"/>
      <c r="D691" s="189"/>
    </row>
    <row r="692" spans="1:4">
      <c r="A692" s="189"/>
      <c r="B692" s="189"/>
      <c r="C692" s="189"/>
      <c r="D692" s="189"/>
    </row>
    <row r="693" spans="1:4">
      <c r="A693" s="189"/>
      <c r="B693" s="189"/>
      <c r="C693" s="189"/>
      <c r="D693" s="189"/>
    </row>
    <row r="694" spans="1:4">
      <c r="A694" s="189"/>
      <c r="B694" s="189"/>
      <c r="C694" s="189"/>
      <c r="D694" s="189"/>
    </row>
    <row r="695" spans="1:4">
      <c r="A695" s="189"/>
      <c r="B695" s="189"/>
      <c r="C695" s="189"/>
      <c r="D695" s="189"/>
    </row>
    <row r="696" spans="1:4">
      <c r="A696" s="189"/>
      <c r="B696" s="189"/>
      <c r="C696" s="189"/>
      <c r="D696" s="189"/>
    </row>
    <row r="697" spans="1:4">
      <c r="A697" s="189"/>
      <c r="B697" s="189"/>
      <c r="C697" s="189"/>
      <c r="D697" s="189"/>
    </row>
    <row r="698" spans="1:4">
      <c r="A698" s="189"/>
      <c r="B698" s="189"/>
      <c r="C698" s="189"/>
      <c r="D698" s="189"/>
    </row>
    <row r="699" spans="1:4">
      <c r="A699" s="189"/>
      <c r="B699" s="189"/>
      <c r="C699" s="189"/>
      <c r="D699" s="189"/>
    </row>
    <row r="700" spans="1:4">
      <c r="A700" s="189"/>
      <c r="B700" s="189"/>
      <c r="C700" s="189"/>
      <c r="D700" s="189"/>
    </row>
    <row r="701" spans="1:4">
      <c r="A701" s="189"/>
      <c r="B701" s="189"/>
      <c r="C701" s="189"/>
      <c r="D701" s="189"/>
    </row>
    <row r="702" spans="1:4">
      <c r="A702" s="189"/>
      <c r="B702" s="189"/>
      <c r="C702" s="189"/>
      <c r="D702" s="189"/>
    </row>
    <row r="703" spans="1:4">
      <c r="A703" s="189"/>
      <c r="B703" s="189"/>
      <c r="C703" s="189"/>
      <c r="D703" s="189"/>
    </row>
    <row r="704" spans="1:4">
      <c r="A704" s="189"/>
      <c r="B704" s="189"/>
      <c r="C704" s="189"/>
      <c r="D704" s="189"/>
    </row>
    <row r="705" spans="1:4">
      <c r="A705" s="189"/>
      <c r="B705" s="189"/>
      <c r="C705" s="189"/>
      <c r="D705" s="189"/>
    </row>
    <row r="706" spans="1:4">
      <c r="A706" s="189"/>
      <c r="B706" s="189"/>
      <c r="C706" s="189"/>
      <c r="D706" s="189"/>
    </row>
    <row r="707" spans="1:4">
      <c r="A707" s="189"/>
      <c r="B707" s="189"/>
      <c r="C707" s="189"/>
      <c r="D707" s="189"/>
    </row>
    <row r="708" spans="1:4">
      <c r="A708" s="189"/>
      <c r="B708" s="189"/>
      <c r="C708" s="189"/>
      <c r="D708" s="189"/>
    </row>
    <row r="709" spans="1:4">
      <c r="A709" s="189"/>
      <c r="B709" s="189"/>
      <c r="C709" s="189"/>
      <c r="D709" s="189"/>
    </row>
    <row r="710" spans="1:4">
      <c r="A710" s="189"/>
      <c r="B710" s="189"/>
      <c r="C710" s="189"/>
      <c r="D710" s="189"/>
    </row>
    <row r="711" spans="1:4">
      <c r="A711" s="189"/>
      <c r="B711" s="189"/>
      <c r="C711" s="189"/>
      <c r="D711" s="189"/>
    </row>
    <row r="712" spans="1:4">
      <c r="A712" s="189"/>
      <c r="B712" s="189"/>
      <c r="C712" s="189"/>
      <c r="D712" s="189"/>
    </row>
    <row r="713" spans="1:4">
      <c r="A713" s="189"/>
      <c r="B713" s="189"/>
      <c r="C713" s="189"/>
      <c r="D713" s="189"/>
    </row>
    <row r="714" spans="1:4">
      <c r="A714" s="189"/>
      <c r="B714" s="189"/>
      <c r="C714" s="189"/>
      <c r="D714" s="189"/>
    </row>
    <row r="715" spans="1:4">
      <c r="A715" s="189"/>
      <c r="B715" s="189"/>
      <c r="C715" s="189"/>
      <c r="D715" s="189"/>
    </row>
    <row r="716" spans="1:4">
      <c r="A716" s="189"/>
      <c r="B716" s="189"/>
      <c r="C716" s="189"/>
      <c r="D716" s="189"/>
    </row>
    <row r="717" spans="1:4">
      <c r="A717" s="189"/>
      <c r="B717" s="189"/>
      <c r="C717" s="189"/>
      <c r="D717" s="189"/>
    </row>
    <row r="718" spans="1:4">
      <c r="A718" s="189"/>
      <c r="B718" s="189"/>
      <c r="C718" s="189"/>
      <c r="D718" s="189"/>
    </row>
    <row r="719" spans="1:4">
      <c r="A719" s="189"/>
      <c r="B719" s="189"/>
      <c r="C719" s="189"/>
      <c r="D719" s="189"/>
    </row>
    <row r="720" spans="1:4">
      <c r="A720" s="189"/>
      <c r="B720" s="189"/>
      <c r="C720" s="189"/>
      <c r="D720" s="189"/>
    </row>
    <row r="721" spans="1:4">
      <c r="A721" s="189"/>
      <c r="B721" s="189"/>
      <c r="C721" s="189"/>
      <c r="D721" s="189"/>
    </row>
    <row r="722" spans="1:4">
      <c r="A722" s="189"/>
      <c r="B722" s="189"/>
      <c r="C722" s="189"/>
      <c r="D722" s="189"/>
    </row>
    <row r="723" spans="1:4">
      <c r="A723" s="189"/>
      <c r="B723" s="189"/>
      <c r="C723" s="189"/>
      <c r="D723" s="189"/>
    </row>
    <row r="724" spans="1:4">
      <c r="A724" s="189"/>
      <c r="B724" s="189"/>
      <c r="C724" s="189"/>
      <c r="D724" s="189"/>
    </row>
    <row r="725" spans="1:4">
      <c r="A725" s="189"/>
      <c r="B725" s="189"/>
      <c r="C725" s="189"/>
      <c r="D725" s="189"/>
    </row>
    <row r="726" spans="1:4">
      <c r="A726" s="189"/>
      <c r="B726" s="189"/>
      <c r="C726" s="189"/>
      <c r="D726" s="189"/>
    </row>
    <row r="727" spans="1:4">
      <c r="A727" s="189"/>
      <c r="B727" s="189"/>
      <c r="C727" s="189"/>
      <c r="D727" s="189"/>
    </row>
    <row r="728" spans="1:4">
      <c r="A728" s="189"/>
      <c r="B728" s="189"/>
      <c r="C728" s="189"/>
      <c r="D728" s="189"/>
    </row>
    <row r="729" spans="1:4">
      <c r="A729" s="189"/>
      <c r="B729" s="189"/>
      <c r="C729" s="189"/>
      <c r="D729" s="189"/>
    </row>
    <row r="730" spans="1:4">
      <c r="A730" s="189"/>
      <c r="B730" s="189"/>
      <c r="C730" s="189"/>
      <c r="D730" s="189"/>
    </row>
    <row r="731" spans="1:4">
      <c r="A731" s="189"/>
      <c r="B731" s="189"/>
      <c r="C731" s="189"/>
      <c r="D731" s="189"/>
    </row>
    <row r="732" spans="1:4">
      <c r="A732" s="189"/>
      <c r="B732" s="189"/>
      <c r="C732" s="189"/>
      <c r="D732" s="189"/>
    </row>
    <row r="733" spans="1:4">
      <c r="A733" s="189"/>
      <c r="B733" s="189"/>
      <c r="C733" s="189"/>
      <c r="D733" s="189"/>
    </row>
    <row r="734" spans="1:4">
      <c r="A734" s="189"/>
      <c r="B734" s="189"/>
      <c r="C734" s="189"/>
      <c r="D734" s="189"/>
    </row>
    <row r="735" spans="1:4">
      <c r="A735" s="189"/>
      <c r="B735" s="189"/>
      <c r="C735" s="189"/>
      <c r="D735" s="189"/>
    </row>
    <row r="736" spans="1:4">
      <c r="A736" s="189"/>
      <c r="B736" s="189"/>
      <c r="C736" s="189"/>
      <c r="D736" s="189"/>
    </row>
    <row r="737" spans="1:4">
      <c r="A737" s="189"/>
      <c r="B737" s="189"/>
      <c r="C737" s="189"/>
      <c r="D737" s="189"/>
    </row>
    <row r="738" spans="1:4">
      <c r="A738" s="189"/>
      <c r="B738" s="189"/>
      <c r="C738" s="189"/>
      <c r="D738" s="189"/>
    </row>
    <row r="739" spans="1:4">
      <c r="A739" s="189"/>
      <c r="B739" s="189"/>
      <c r="C739" s="189"/>
      <c r="D739" s="189"/>
    </row>
    <row r="740" spans="1:4">
      <c r="A740" s="189"/>
      <c r="B740" s="189"/>
      <c r="C740" s="189"/>
      <c r="D740" s="189"/>
    </row>
    <row r="741" spans="1:4">
      <c r="A741" s="189"/>
      <c r="B741" s="189"/>
      <c r="C741" s="189"/>
      <c r="D741" s="189"/>
    </row>
    <row r="742" spans="1:4">
      <c r="A742" s="189"/>
      <c r="B742" s="189"/>
      <c r="C742" s="189"/>
      <c r="D742" s="189"/>
    </row>
    <row r="743" spans="1:4">
      <c r="A743" s="189"/>
      <c r="B743" s="189"/>
      <c r="C743" s="189"/>
      <c r="D743" s="189"/>
    </row>
    <row r="744" spans="1:4">
      <c r="A744" s="189"/>
      <c r="B744" s="189"/>
      <c r="C744" s="189"/>
      <c r="D744" s="189"/>
    </row>
    <row r="745" spans="1:4">
      <c r="A745" s="189"/>
      <c r="B745" s="189"/>
      <c r="C745" s="189"/>
      <c r="D745" s="189"/>
    </row>
    <row r="746" spans="1:4">
      <c r="A746" s="189"/>
      <c r="B746" s="189"/>
      <c r="C746" s="189"/>
      <c r="D746" s="189"/>
    </row>
    <row r="747" spans="1:4">
      <c r="A747" s="189"/>
      <c r="B747" s="189"/>
      <c r="C747" s="189"/>
      <c r="D747" s="189"/>
    </row>
    <row r="748" spans="1:4">
      <c r="A748" s="189"/>
      <c r="B748" s="189"/>
      <c r="C748" s="189"/>
      <c r="D748" s="189"/>
    </row>
    <row r="749" spans="1:4">
      <c r="A749" s="189"/>
      <c r="B749" s="189"/>
      <c r="C749" s="189"/>
      <c r="D749" s="189"/>
    </row>
    <row r="750" spans="1:4">
      <c r="A750" s="189"/>
      <c r="B750" s="189"/>
      <c r="C750" s="189"/>
      <c r="D750" s="189"/>
    </row>
    <row r="751" spans="1:4">
      <c r="A751" s="189"/>
      <c r="B751" s="189"/>
      <c r="C751" s="189"/>
      <c r="D751" s="189"/>
    </row>
    <row r="752" spans="1:4">
      <c r="A752" s="189"/>
      <c r="B752" s="189"/>
      <c r="C752" s="189"/>
      <c r="D752" s="189"/>
    </row>
    <row r="753" spans="1:4">
      <c r="A753" s="189"/>
      <c r="B753" s="189"/>
      <c r="C753" s="189"/>
      <c r="D753" s="189"/>
    </row>
    <row r="754" spans="1:4">
      <c r="A754" s="189"/>
      <c r="B754" s="189"/>
      <c r="C754" s="189"/>
      <c r="D754" s="189"/>
    </row>
    <row r="755" spans="1:4">
      <c r="A755" s="189"/>
      <c r="B755" s="189"/>
      <c r="C755" s="189"/>
      <c r="D755" s="189"/>
    </row>
    <row r="756" spans="1:4">
      <c r="A756" s="189"/>
      <c r="B756" s="189"/>
      <c r="C756" s="189"/>
      <c r="D756" s="189"/>
    </row>
    <row r="757" spans="1:4">
      <c r="A757" s="189"/>
      <c r="B757" s="189"/>
      <c r="C757" s="189"/>
      <c r="D757" s="189"/>
    </row>
    <row r="758" spans="1:4">
      <c r="A758" s="189"/>
      <c r="B758" s="189"/>
      <c r="C758" s="189"/>
      <c r="D758" s="189"/>
    </row>
    <row r="759" spans="1:4">
      <c r="A759" s="189"/>
      <c r="B759" s="189"/>
      <c r="C759" s="189"/>
      <c r="D759" s="189"/>
    </row>
  </sheetData>
  <printOptions horizontalCentered="1"/>
  <pageMargins left="0.5" right="0.5" top="1" bottom="1" header="0.5" footer="0.5"/>
  <pageSetup scale="75" orientation="landscape" r:id="rId1"/>
  <headerFooter alignWithMargins="0">
    <oddFooter>&amp;L&amp;Z&amp;F&amp;R&amp;D</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B42"/>
  <sheetViews>
    <sheetView showGridLines="0" showOutlineSymbols="0" zoomScale="80" zoomScaleNormal="80" workbookViewId="0">
      <selection activeCell="D6" sqref="D6"/>
    </sheetView>
  </sheetViews>
  <sheetFormatPr defaultColWidth="9.75" defaultRowHeight="15"/>
  <cols>
    <col min="1" max="1" width="33.375" style="216" customWidth="1"/>
    <col min="2" max="2" width="9.25" style="216" bestFit="1" customWidth="1"/>
    <col min="3" max="3" width="11.875" style="216" bestFit="1" customWidth="1"/>
    <col min="4" max="4" width="10.875" style="216" bestFit="1" customWidth="1"/>
    <col min="5" max="5" width="16.25" style="216" bestFit="1" customWidth="1"/>
    <col min="6" max="6" width="15.375" style="216" bestFit="1" customWidth="1"/>
    <col min="7" max="7" width="10" style="216" bestFit="1" customWidth="1"/>
    <col min="8" max="8" width="18" style="216" bestFit="1" customWidth="1"/>
    <col min="9" max="106" width="9.75" style="216"/>
    <col min="107" max="16384" width="9.75" style="225"/>
  </cols>
  <sheetData>
    <row r="1" spans="1:23" ht="15.75">
      <c r="B1" s="217"/>
      <c r="C1" s="217"/>
      <c r="D1" s="217" t="s">
        <v>635</v>
      </c>
      <c r="F1" s="217"/>
      <c r="G1" s="217"/>
      <c r="H1" s="217"/>
    </row>
    <row r="2" spans="1:23" ht="15.75">
      <c r="B2" s="217"/>
      <c r="C2" s="217"/>
      <c r="D2" s="217" t="s">
        <v>694</v>
      </c>
      <c r="F2" s="217"/>
      <c r="G2" s="217"/>
      <c r="H2" s="217"/>
    </row>
    <row r="3" spans="1:23" ht="15.75">
      <c r="B3" s="217"/>
      <c r="C3" s="217"/>
      <c r="D3" s="217" t="s">
        <v>716</v>
      </c>
      <c r="F3" s="217"/>
      <c r="G3" s="217"/>
      <c r="H3" s="217"/>
    </row>
    <row r="4" spans="1:23" ht="15.75">
      <c r="A4" s="219"/>
      <c r="B4" s="219"/>
      <c r="C4" s="219"/>
      <c r="D4" s="219"/>
      <c r="E4" s="219"/>
      <c r="F4" s="219"/>
      <c r="G4" s="219"/>
      <c r="H4" s="219"/>
    </row>
    <row r="5" spans="1:23" ht="15.75">
      <c r="B5" s="217"/>
      <c r="C5" s="217"/>
      <c r="D5" s="217" t="s">
        <v>696</v>
      </c>
      <c r="F5" s="217"/>
      <c r="G5" s="217"/>
      <c r="H5" s="217"/>
    </row>
    <row r="6" spans="1:23" ht="16.5" customHeight="1" thickBot="1">
      <c r="B6" s="217"/>
      <c r="C6" s="217"/>
      <c r="D6" s="217" t="s">
        <v>697</v>
      </c>
      <c r="F6" s="217"/>
      <c r="G6" s="217"/>
      <c r="H6" s="217"/>
    </row>
    <row r="7" spans="1:23" ht="15.75">
      <c r="A7" s="1139"/>
      <c r="B7" s="1117"/>
      <c r="C7" s="1116"/>
      <c r="D7" s="1116"/>
      <c r="E7" s="1116"/>
      <c r="F7" s="1117"/>
      <c r="G7" s="1140"/>
      <c r="H7" s="1141">
        <v>2022</v>
      </c>
    </row>
    <row r="8" spans="1:23" ht="15.75">
      <c r="A8" s="1142"/>
      <c r="B8" s="1122"/>
      <c r="C8" s="1143" t="s">
        <v>698</v>
      </c>
      <c r="D8" s="1109" t="s">
        <v>698</v>
      </c>
      <c r="E8" s="1109" t="s">
        <v>699</v>
      </c>
      <c r="F8" s="1109"/>
      <c r="G8" s="1111"/>
      <c r="H8" s="1144" t="s">
        <v>700</v>
      </c>
    </row>
    <row r="9" spans="1:23" ht="15.75">
      <c r="A9" s="1144"/>
      <c r="B9" s="1122"/>
      <c r="C9" s="1143" t="s">
        <v>701</v>
      </c>
      <c r="D9" s="1109" t="s">
        <v>702</v>
      </c>
      <c r="E9" s="1109" t="s">
        <v>703</v>
      </c>
      <c r="F9" s="1109" t="s">
        <v>704</v>
      </c>
      <c r="G9" s="1111" t="s">
        <v>194</v>
      </c>
      <c r="H9" s="1144" t="s">
        <v>705</v>
      </c>
    </row>
    <row r="10" spans="1:23" ht="16.5" customHeight="1" thickBot="1">
      <c r="A10" s="1144" t="s">
        <v>644</v>
      </c>
      <c r="B10" s="1145" t="s">
        <v>706</v>
      </c>
      <c r="C10" s="1146" t="s">
        <v>707</v>
      </c>
      <c r="D10" s="1146" t="s">
        <v>708</v>
      </c>
      <c r="E10" s="1146" t="s">
        <v>708</v>
      </c>
      <c r="F10" s="1147" t="s">
        <v>708</v>
      </c>
      <c r="G10" s="1111"/>
      <c r="H10" s="1148" t="s">
        <v>709</v>
      </c>
    </row>
    <row r="11" spans="1:23">
      <c r="A11" s="546" t="s">
        <v>646</v>
      </c>
      <c r="B11" s="227">
        <v>91.79</v>
      </c>
      <c r="C11" s="547">
        <v>4.59</v>
      </c>
      <c r="D11" s="547">
        <v>9.18</v>
      </c>
      <c r="E11" s="547">
        <v>18.36</v>
      </c>
      <c r="F11" s="227">
        <v>4.59</v>
      </c>
      <c r="G11" s="548">
        <v>128.51</v>
      </c>
      <c r="H11" s="549">
        <v>3855.3</v>
      </c>
      <c r="J11" s="228"/>
      <c r="K11" s="228"/>
      <c r="L11" s="228"/>
      <c r="Q11" s="228"/>
      <c r="R11" s="228"/>
      <c r="S11" s="228"/>
      <c r="T11" s="228"/>
      <c r="U11" s="228"/>
      <c r="V11" s="228"/>
      <c r="W11" s="228"/>
    </row>
    <row r="12" spans="1:23">
      <c r="A12" s="229" t="s">
        <v>647</v>
      </c>
      <c r="B12" s="230">
        <v>91.79</v>
      </c>
      <c r="C12" s="231">
        <v>4.59</v>
      </c>
      <c r="D12" s="231">
        <v>9.18</v>
      </c>
      <c r="E12" s="231">
        <v>14.74</v>
      </c>
      <c r="F12" s="230">
        <v>4.59</v>
      </c>
      <c r="G12" s="232">
        <v>124.89</v>
      </c>
      <c r="H12" s="233">
        <v>3746.7</v>
      </c>
      <c r="J12" s="228"/>
      <c r="K12" s="228"/>
      <c r="L12" s="228"/>
      <c r="Q12" s="228"/>
      <c r="R12" s="228"/>
      <c r="S12" s="228"/>
      <c r="T12" s="228"/>
      <c r="U12" s="228"/>
      <c r="V12" s="228"/>
      <c r="W12" s="228"/>
    </row>
    <row r="13" spans="1:23">
      <c r="A13" s="229" t="s">
        <v>40</v>
      </c>
      <c r="B13" s="230">
        <v>95.45</v>
      </c>
      <c r="C13" s="231">
        <v>4.7699999999999996</v>
      </c>
      <c r="D13" s="231">
        <v>9.5399999999999991</v>
      </c>
      <c r="E13" s="231">
        <v>14.74</v>
      </c>
      <c r="F13" s="230">
        <v>4.7699999999999996</v>
      </c>
      <c r="G13" s="232">
        <v>129.26999999999998</v>
      </c>
      <c r="H13" s="233">
        <v>3878.1</v>
      </c>
      <c r="J13" s="228"/>
      <c r="K13" s="228"/>
      <c r="L13" s="228"/>
      <c r="Q13" s="228"/>
      <c r="R13" s="228"/>
      <c r="S13" s="228"/>
      <c r="T13" s="228"/>
      <c r="U13" s="228"/>
      <c r="V13" s="228"/>
      <c r="W13" s="228"/>
    </row>
    <row r="14" spans="1:23">
      <c r="A14" s="229" t="s">
        <v>649</v>
      </c>
      <c r="B14" s="230">
        <v>91.79</v>
      </c>
      <c r="C14" s="231">
        <v>5.5</v>
      </c>
      <c r="D14" s="231">
        <v>6</v>
      </c>
      <c r="E14" s="231">
        <v>8</v>
      </c>
      <c r="F14" s="234">
        <v>3.71</v>
      </c>
      <c r="G14" s="232">
        <v>115</v>
      </c>
      <c r="H14" s="233">
        <v>3450</v>
      </c>
      <c r="J14" s="228"/>
      <c r="K14" s="228"/>
      <c r="L14" s="228"/>
      <c r="Q14" s="228"/>
      <c r="R14" s="228"/>
      <c r="S14" s="228"/>
      <c r="T14" s="228"/>
      <c r="U14" s="228"/>
      <c r="V14" s="228"/>
      <c r="W14" s="228"/>
    </row>
    <row r="15" spans="1:23">
      <c r="A15" s="229" t="s">
        <v>650</v>
      </c>
      <c r="B15" s="230">
        <v>91.79</v>
      </c>
      <c r="C15" s="231">
        <v>4.5</v>
      </c>
      <c r="D15" s="231">
        <v>9</v>
      </c>
      <c r="E15" s="231">
        <v>10.53</v>
      </c>
      <c r="F15" s="230">
        <v>4.5</v>
      </c>
      <c r="G15" s="232">
        <v>120.32000000000001</v>
      </c>
      <c r="H15" s="233">
        <v>3609.6</v>
      </c>
      <c r="J15" s="228"/>
      <c r="K15" s="228"/>
      <c r="L15" s="228"/>
      <c r="Q15" s="228"/>
      <c r="R15" s="228"/>
      <c r="S15" s="228"/>
      <c r="T15" s="228"/>
      <c r="U15" s="228"/>
      <c r="V15" s="228"/>
      <c r="W15" s="228"/>
    </row>
    <row r="16" spans="1:23">
      <c r="A16" s="229" t="s">
        <v>651</v>
      </c>
      <c r="B16" s="230">
        <v>91.79</v>
      </c>
      <c r="C16" s="231">
        <v>4.59</v>
      </c>
      <c r="D16" s="231">
        <v>9.18</v>
      </c>
      <c r="E16" s="231">
        <v>13.56</v>
      </c>
      <c r="F16" s="234">
        <v>4.59</v>
      </c>
      <c r="G16" s="232">
        <v>123.71000000000001</v>
      </c>
      <c r="H16" s="233">
        <v>3711.3</v>
      </c>
      <c r="J16" s="228"/>
      <c r="K16" s="228"/>
      <c r="L16" s="228"/>
      <c r="Q16" s="228"/>
      <c r="R16" s="228"/>
      <c r="S16" s="228"/>
      <c r="T16" s="228"/>
      <c r="U16" s="228"/>
      <c r="V16" s="228"/>
      <c r="W16" s="228"/>
    </row>
    <row r="17" spans="1:23">
      <c r="A17" s="229" t="s">
        <v>710</v>
      </c>
      <c r="B17" s="230">
        <v>91.79</v>
      </c>
      <c r="C17" s="231">
        <v>4.59</v>
      </c>
      <c r="D17" s="231">
        <v>4.1500000000000004</v>
      </c>
      <c r="E17" s="231">
        <v>11.4</v>
      </c>
      <c r="F17" s="234">
        <v>4.59</v>
      </c>
      <c r="G17" s="232">
        <v>116.52000000000002</v>
      </c>
      <c r="H17" s="233">
        <v>3495.6</v>
      </c>
      <c r="J17" s="228"/>
      <c r="K17" s="228"/>
      <c r="L17" s="228"/>
      <c r="Q17" s="228"/>
      <c r="R17" s="228"/>
      <c r="S17" s="228"/>
      <c r="T17" s="228"/>
      <c r="U17" s="228"/>
      <c r="V17" s="228"/>
      <c r="W17" s="228"/>
    </row>
    <row r="18" spans="1:23">
      <c r="A18" s="229" t="s">
        <v>653</v>
      </c>
      <c r="B18" s="235">
        <v>91.79</v>
      </c>
      <c r="C18" s="231">
        <v>4.59</v>
      </c>
      <c r="D18" s="231">
        <v>9.18</v>
      </c>
      <c r="E18" s="231">
        <v>18.350000000000001</v>
      </c>
      <c r="F18" s="230">
        <v>4.59</v>
      </c>
      <c r="G18" s="232">
        <v>128.5</v>
      </c>
      <c r="H18" s="233">
        <v>3855</v>
      </c>
      <c r="J18" s="228"/>
      <c r="K18" s="228"/>
      <c r="L18" s="228"/>
      <c r="Q18" s="228"/>
      <c r="R18" s="228"/>
      <c r="S18" s="228"/>
      <c r="T18" s="228"/>
      <c r="U18" s="228"/>
      <c r="V18" s="228"/>
      <c r="W18" s="228"/>
    </row>
    <row r="19" spans="1:23">
      <c r="A19" s="229" t="s">
        <v>654</v>
      </c>
      <c r="B19" s="230">
        <v>91.79</v>
      </c>
      <c r="C19" s="231">
        <v>4.37</v>
      </c>
      <c r="D19" s="231">
        <v>4.37</v>
      </c>
      <c r="E19" s="231">
        <v>8.74</v>
      </c>
      <c r="F19" s="230">
        <v>4.37</v>
      </c>
      <c r="G19" s="232">
        <v>113.64000000000001</v>
      </c>
      <c r="H19" s="233">
        <v>3409.2</v>
      </c>
      <c r="J19" s="228"/>
      <c r="K19" s="228"/>
      <c r="L19" s="228"/>
      <c r="Q19" s="228"/>
      <c r="R19" s="228"/>
      <c r="S19" s="228"/>
      <c r="T19" s="228"/>
      <c r="U19" s="228"/>
      <c r="V19" s="228"/>
      <c r="W19" s="228"/>
    </row>
    <row r="20" spans="1:23">
      <c r="A20" s="229" t="s">
        <v>655</v>
      </c>
      <c r="B20" s="230">
        <v>91.79</v>
      </c>
      <c r="C20" s="231">
        <v>4.59</v>
      </c>
      <c r="D20" s="231">
        <v>9.18</v>
      </c>
      <c r="E20" s="231">
        <v>15.39</v>
      </c>
      <c r="F20" s="230">
        <v>4.59</v>
      </c>
      <c r="G20" s="232">
        <v>125.54</v>
      </c>
      <c r="H20" s="233">
        <v>3766.2</v>
      </c>
      <c r="J20" s="228"/>
      <c r="K20" s="228"/>
      <c r="L20" s="228"/>
      <c r="Q20" s="228"/>
      <c r="R20" s="228"/>
      <c r="S20" s="228"/>
      <c r="T20" s="228"/>
      <c r="U20" s="228"/>
      <c r="V20" s="228"/>
      <c r="W20" s="228"/>
    </row>
    <row r="21" spans="1:23">
      <c r="A21" s="229" t="s">
        <v>656</v>
      </c>
      <c r="B21" s="230">
        <v>91.79</v>
      </c>
      <c r="C21" s="231">
        <v>4.59</v>
      </c>
      <c r="D21" s="231">
        <v>5.39</v>
      </c>
      <c r="E21" s="231">
        <v>10.74</v>
      </c>
      <c r="F21" s="230">
        <v>4.59</v>
      </c>
      <c r="G21" s="232">
        <v>117.10000000000001</v>
      </c>
      <c r="H21" s="233">
        <v>3513</v>
      </c>
      <c r="J21" s="228"/>
      <c r="K21" s="228"/>
      <c r="L21" s="228"/>
      <c r="Q21" s="228"/>
      <c r="R21" s="228"/>
      <c r="S21" s="228"/>
      <c r="T21" s="228"/>
      <c r="U21" s="228"/>
      <c r="V21" s="228"/>
      <c r="W21" s="228"/>
    </row>
    <row r="22" spans="1:23">
      <c r="A22" s="229" t="s">
        <v>49</v>
      </c>
      <c r="B22" s="230">
        <v>91.79</v>
      </c>
      <c r="C22" s="231">
        <v>4.59</v>
      </c>
      <c r="D22" s="231">
        <v>9.18</v>
      </c>
      <c r="E22" s="231">
        <v>9.18</v>
      </c>
      <c r="F22" s="230">
        <v>4.59</v>
      </c>
      <c r="G22" s="232">
        <v>119.33000000000001</v>
      </c>
      <c r="H22" s="233">
        <v>3579.9</v>
      </c>
      <c r="J22" s="228"/>
      <c r="K22" s="228"/>
      <c r="L22" s="228"/>
      <c r="Q22" s="228"/>
      <c r="R22" s="228"/>
      <c r="S22" s="228"/>
      <c r="T22" s="228"/>
      <c r="U22" s="228"/>
      <c r="V22" s="228"/>
      <c r="W22" s="228"/>
    </row>
    <row r="23" spans="1:23">
      <c r="A23" s="229" t="s">
        <v>658</v>
      </c>
      <c r="B23" s="230">
        <v>91.79</v>
      </c>
      <c r="C23" s="231">
        <v>6.43</v>
      </c>
      <c r="D23" s="231">
        <v>7.56</v>
      </c>
      <c r="E23" s="231">
        <v>11.88</v>
      </c>
      <c r="F23" s="230">
        <v>4.59</v>
      </c>
      <c r="G23" s="232">
        <v>122.25</v>
      </c>
      <c r="H23" s="233">
        <v>3667.5</v>
      </c>
      <c r="J23" s="228"/>
      <c r="K23" s="228"/>
      <c r="L23" s="228"/>
      <c r="Q23" s="228"/>
      <c r="R23" s="228"/>
      <c r="S23" s="228"/>
      <c r="T23" s="228"/>
      <c r="U23" s="228"/>
      <c r="V23" s="228"/>
      <c r="W23" s="228"/>
    </row>
    <row r="24" spans="1:23">
      <c r="A24" s="229" t="s">
        <v>659</v>
      </c>
      <c r="B24" s="230">
        <v>91.79</v>
      </c>
      <c r="C24" s="231">
        <v>4.37</v>
      </c>
      <c r="D24" s="231">
        <v>6.55</v>
      </c>
      <c r="E24" s="231">
        <v>6.56</v>
      </c>
      <c r="F24" s="230">
        <v>2.81</v>
      </c>
      <c r="G24" s="232">
        <v>112.08000000000001</v>
      </c>
      <c r="H24" s="233">
        <v>3362.4</v>
      </c>
      <c r="J24" s="228"/>
      <c r="K24" s="228"/>
      <c r="L24" s="228"/>
      <c r="Q24" s="228"/>
      <c r="R24" s="228"/>
      <c r="S24" s="228"/>
      <c r="T24" s="228"/>
      <c r="U24" s="228"/>
      <c r="V24" s="228"/>
      <c r="W24" s="228"/>
    </row>
    <row r="25" spans="1:23">
      <c r="A25" s="229" t="s">
        <v>660</v>
      </c>
      <c r="B25" s="230">
        <v>91.79</v>
      </c>
      <c r="C25" s="231">
        <v>4.59</v>
      </c>
      <c r="D25" s="231">
        <v>9.18</v>
      </c>
      <c r="E25" s="231">
        <v>16.739999999999998</v>
      </c>
      <c r="F25" s="230">
        <v>4.59</v>
      </c>
      <c r="G25" s="232">
        <v>126.89</v>
      </c>
      <c r="H25" s="233">
        <v>3806.7</v>
      </c>
      <c r="J25" s="228"/>
      <c r="K25" s="228"/>
      <c r="L25" s="228"/>
      <c r="Q25" s="228"/>
      <c r="R25" s="228"/>
      <c r="S25" s="228"/>
      <c r="T25" s="228"/>
      <c r="U25" s="228"/>
      <c r="V25" s="228"/>
      <c r="W25" s="228"/>
    </row>
    <row r="26" spans="1:23">
      <c r="A26" s="229" t="s">
        <v>661</v>
      </c>
      <c r="B26" s="230">
        <v>91.79</v>
      </c>
      <c r="C26" s="231">
        <v>4.29</v>
      </c>
      <c r="D26" s="231">
        <v>6.55</v>
      </c>
      <c r="E26" s="231">
        <v>6.56</v>
      </c>
      <c r="F26" s="230">
        <v>2.81</v>
      </c>
      <c r="G26" s="232">
        <v>112.00000000000001</v>
      </c>
      <c r="H26" s="233">
        <v>3360</v>
      </c>
      <c r="J26" s="228"/>
      <c r="K26" s="228"/>
      <c r="L26" s="228"/>
      <c r="Q26" s="228"/>
      <c r="R26" s="228"/>
      <c r="S26" s="228"/>
      <c r="T26" s="228"/>
      <c r="U26" s="228"/>
      <c r="V26" s="228"/>
      <c r="W26" s="228"/>
    </row>
    <row r="27" spans="1:23">
      <c r="A27" s="229" t="s">
        <v>662</v>
      </c>
      <c r="B27" s="230">
        <v>91.79</v>
      </c>
      <c r="C27" s="231">
        <v>4.59</v>
      </c>
      <c r="D27" s="231">
        <v>6.88</v>
      </c>
      <c r="E27" s="231">
        <v>14.74</v>
      </c>
      <c r="F27" s="230">
        <v>4.59</v>
      </c>
      <c r="G27" s="232">
        <v>122.59</v>
      </c>
      <c r="H27" s="233">
        <v>3677.7</v>
      </c>
      <c r="J27" s="228"/>
      <c r="K27" s="228"/>
      <c r="L27" s="228"/>
      <c r="Q27" s="228"/>
      <c r="R27" s="228"/>
      <c r="S27" s="228"/>
      <c r="T27" s="228"/>
      <c r="U27" s="228"/>
      <c r="V27" s="228"/>
      <c r="W27" s="228"/>
    </row>
    <row r="28" spans="1:23">
      <c r="A28" s="229" t="s">
        <v>663</v>
      </c>
      <c r="B28" s="230">
        <v>91.79</v>
      </c>
      <c r="C28" s="231">
        <v>4.59</v>
      </c>
      <c r="D28" s="231">
        <v>9.18</v>
      </c>
      <c r="E28" s="231">
        <v>12.7</v>
      </c>
      <c r="F28" s="230">
        <v>4.59</v>
      </c>
      <c r="G28" s="232">
        <v>122.85000000000001</v>
      </c>
      <c r="H28" s="233">
        <v>3685.5</v>
      </c>
      <c r="J28" s="228"/>
      <c r="K28" s="228"/>
      <c r="L28" s="228"/>
      <c r="Q28" s="228"/>
      <c r="R28" s="228"/>
      <c r="S28" s="228"/>
      <c r="T28" s="228"/>
      <c r="U28" s="228"/>
      <c r="V28" s="228"/>
      <c r="W28" s="228"/>
    </row>
    <row r="29" spans="1:23">
      <c r="A29" s="229" t="s">
        <v>664</v>
      </c>
      <c r="B29" s="230">
        <v>91.79</v>
      </c>
      <c r="C29" s="231">
        <v>4.59</v>
      </c>
      <c r="D29" s="231">
        <v>9.18</v>
      </c>
      <c r="E29" s="231">
        <v>15.93</v>
      </c>
      <c r="F29" s="230">
        <v>4.59</v>
      </c>
      <c r="G29" s="232">
        <v>126.08000000000001</v>
      </c>
      <c r="H29" s="233">
        <v>3782.4</v>
      </c>
      <c r="J29" s="228"/>
      <c r="K29" s="228"/>
      <c r="L29" s="228"/>
      <c r="Q29" s="228"/>
      <c r="R29" s="228"/>
      <c r="S29" s="228"/>
      <c r="T29" s="228"/>
      <c r="U29" s="228"/>
      <c r="V29" s="228"/>
      <c r="W29" s="228"/>
    </row>
    <row r="30" spans="1:23">
      <c r="A30" s="229" t="s">
        <v>665</v>
      </c>
      <c r="B30" s="230">
        <v>91.79</v>
      </c>
      <c r="C30" s="231">
        <v>4.59</v>
      </c>
      <c r="D30" s="231">
        <v>9.18</v>
      </c>
      <c r="E30" s="231">
        <v>10.74</v>
      </c>
      <c r="F30" s="230">
        <v>4.59</v>
      </c>
      <c r="G30" s="232">
        <v>120.89</v>
      </c>
      <c r="H30" s="233">
        <v>3626.7</v>
      </c>
      <c r="J30" s="228"/>
      <c r="K30" s="228"/>
      <c r="L30" s="228"/>
      <c r="Q30" s="228"/>
      <c r="R30" s="228"/>
      <c r="S30" s="228"/>
      <c r="T30" s="228"/>
      <c r="U30" s="228"/>
      <c r="V30" s="228"/>
      <c r="W30" s="228"/>
    </row>
    <row r="31" spans="1:23">
      <c r="A31" s="229" t="s">
        <v>172</v>
      </c>
      <c r="B31" s="230">
        <v>91.79</v>
      </c>
      <c r="C31" s="231">
        <v>4.59</v>
      </c>
      <c r="D31" s="231">
        <v>9.18</v>
      </c>
      <c r="E31" s="231">
        <v>12.74</v>
      </c>
      <c r="F31" s="230">
        <v>4.59</v>
      </c>
      <c r="G31" s="232">
        <v>122.89</v>
      </c>
      <c r="H31" s="233">
        <v>3686.7</v>
      </c>
      <c r="J31" s="228"/>
      <c r="K31" s="228"/>
      <c r="L31" s="228"/>
      <c r="Q31" s="228"/>
      <c r="R31" s="228"/>
      <c r="S31" s="228"/>
      <c r="T31" s="228"/>
      <c r="U31" s="228"/>
      <c r="V31" s="228"/>
      <c r="W31" s="228"/>
    </row>
    <row r="32" spans="1:23">
      <c r="A32" s="229" t="s">
        <v>666</v>
      </c>
      <c r="B32" s="230">
        <v>91.79</v>
      </c>
      <c r="C32" s="231">
        <v>4.51</v>
      </c>
      <c r="D32" s="231">
        <v>9.18</v>
      </c>
      <c r="E32" s="231">
        <v>12.68</v>
      </c>
      <c r="F32" s="230">
        <v>4.59</v>
      </c>
      <c r="G32" s="232">
        <v>122.75000000000003</v>
      </c>
      <c r="H32" s="233">
        <v>3682.5</v>
      </c>
      <c r="J32" s="228"/>
      <c r="K32" s="228"/>
      <c r="L32" s="228"/>
      <c r="Q32" s="228"/>
      <c r="R32" s="228"/>
      <c r="S32" s="228"/>
      <c r="T32" s="228"/>
      <c r="U32" s="228"/>
      <c r="V32" s="228"/>
      <c r="W32" s="228"/>
    </row>
    <row r="33" spans="1:23">
      <c r="A33" s="229" t="s">
        <v>667</v>
      </c>
      <c r="B33" s="230">
        <v>91.79</v>
      </c>
      <c r="C33" s="231">
        <v>4.59</v>
      </c>
      <c r="D33" s="231">
        <v>9.18</v>
      </c>
      <c r="E33" s="231">
        <v>12.55</v>
      </c>
      <c r="F33" s="230">
        <v>4.59</v>
      </c>
      <c r="G33" s="232">
        <v>122.7</v>
      </c>
      <c r="H33" s="233">
        <v>3681</v>
      </c>
      <c r="J33" s="228"/>
      <c r="K33" s="228"/>
      <c r="L33" s="228"/>
      <c r="Q33" s="228"/>
      <c r="R33" s="228"/>
      <c r="S33" s="228"/>
      <c r="T33" s="228"/>
      <c r="U33" s="228"/>
      <c r="V33" s="228"/>
      <c r="W33" s="228"/>
    </row>
    <row r="34" spans="1:23">
      <c r="A34" s="229" t="s">
        <v>668</v>
      </c>
      <c r="B34" s="230">
        <v>91.79</v>
      </c>
      <c r="C34" s="231">
        <v>4.59</v>
      </c>
      <c r="D34" s="231">
        <v>9.18</v>
      </c>
      <c r="E34" s="231">
        <v>11.18</v>
      </c>
      <c r="F34" s="230">
        <v>4.59</v>
      </c>
      <c r="G34" s="232">
        <v>121.33000000000001</v>
      </c>
      <c r="H34" s="233">
        <v>3639.9</v>
      </c>
      <c r="J34" s="228"/>
      <c r="K34" s="228"/>
      <c r="L34" s="228"/>
      <c r="Q34" s="228"/>
      <c r="R34" s="228"/>
      <c r="S34" s="228"/>
      <c r="T34" s="228"/>
      <c r="U34" s="228"/>
      <c r="V34" s="228"/>
      <c r="W34" s="228"/>
    </row>
    <row r="35" spans="1:23">
      <c r="A35" s="229" t="s">
        <v>711</v>
      </c>
      <c r="B35" s="230">
        <v>91.79</v>
      </c>
      <c r="C35" s="231">
        <v>4.37</v>
      </c>
      <c r="D35" s="231">
        <v>8.74</v>
      </c>
      <c r="E35" s="231">
        <v>10.34</v>
      </c>
      <c r="F35" s="230">
        <v>4.37</v>
      </c>
      <c r="G35" s="232">
        <v>119.61000000000001</v>
      </c>
      <c r="H35" s="233">
        <v>3588.3</v>
      </c>
      <c r="J35" s="228"/>
      <c r="K35" s="228"/>
      <c r="L35" s="228"/>
      <c r="Q35" s="228"/>
      <c r="R35" s="228"/>
      <c r="S35" s="228"/>
      <c r="T35" s="228"/>
      <c r="U35" s="228"/>
      <c r="V35" s="228"/>
      <c r="W35" s="228"/>
    </row>
    <row r="36" spans="1:23">
      <c r="A36" s="229" t="s">
        <v>670</v>
      </c>
      <c r="B36" s="230">
        <v>91.79</v>
      </c>
      <c r="C36" s="231">
        <v>4.59</v>
      </c>
      <c r="D36" s="231">
        <v>9.18</v>
      </c>
      <c r="E36" s="231">
        <v>9.18</v>
      </c>
      <c r="F36" s="230">
        <v>4.59</v>
      </c>
      <c r="G36" s="232">
        <v>119.33000000000001</v>
      </c>
      <c r="H36" s="233">
        <v>3579.9</v>
      </c>
      <c r="J36" s="228"/>
      <c r="K36" s="228"/>
      <c r="L36" s="228"/>
      <c r="Q36" s="228"/>
      <c r="R36" s="228"/>
      <c r="S36" s="228"/>
      <c r="T36" s="228"/>
      <c r="U36" s="228"/>
      <c r="V36" s="228"/>
      <c r="W36" s="228"/>
    </row>
    <row r="37" spans="1:23" ht="15" customHeight="1">
      <c r="A37" s="229" t="s">
        <v>671</v>
      </c>
      <c r="B37" s="230">
        <v>91.79</v>
      </c>
      <c r="C37" s="231">
        <v>4.59</v>
      </c>
      <c r="D37" s="231">
        <v>9.18</v>
      </c>
      <c r="E37" s="231">
        <v>18.36</v>
      </c>
      <c r="F37" s="230">
        <v>4.59</v>
      </c>
      <c r="G37" s="232">
        <v>128.51</v>
      </c>
      <c r="H37" s="233">
        <v>3855.3</v>
      </c>
      <c r="J37" s="228"/>
      <c r="K37" s="228"/>
      <c r="L37" s="228"/>
      <c r="Q37" s="228"/>
      <c r="R37" s="228"/>
      <c r="S37" s="228"/>
      <c r="T37" s="228"/>
      <c r="U37" s="228"/>
      <c r="V37" s="228"/>
      <c r="W37" s="228"/>
    </row>
    <row r="38" spans="1:23" ht="15" customHeight="1" thickBot="1">
      <c r="A38" s="236" t="s">
        <v>672</v>
      </c>
      <c r="B38" s="237">
        <v>91.79</v>
      </c>
      <c r="C38" s="238">
        <v>3.83</v>
      </c>
      <c r="D38" s="238">
        <v>7.07</v>
      </c>
      <c r="E38" s="238">
        <v>5.67</v>
      </c>
      <c r="F38" s="237">
        <v>3.83</v>
      </c>
      <c r="G38" s="239">
        <v>112.19</v>
      </c>
      <c r="H38" s="240">
        <v>3365.7</v>
      </c>
      <c r="J38" s="228"/>
      <c r="K38" s="228"/>
      <c r="L38" s="228"/>
      <c r="Q38" s="228"/>
      <c r="R38" s="228"/>
      <c r="S38" s="228"/>
      <c r="T38" s="228"/>
      <c r="U38" s="228"/>
      <c r="V38" s="228"/>
      <c r="W38" s="228"/>
    </row>
    <row r="39" spans="1:23" ht="23.25" customHeight="1" thickBot="1">
      <c r="A39" s="1168" t="s">
        <v>673</v>
      </c>
      <c r="B39" s="1169">
        <v>91.848796549363243</v>
      </c>
      <c r="C39" s="1169">
        <v>4.5444672052581119</v>
      </c>
      <c r="D39" s="1169">
        <v>8.1298404491304908</v>
      </c>
      <c r="E39" s="1169">
        <v>12.59912961796522</v>
      </c>
      <c r="F39" s="1169">
        <v>4.4784225660687369</v>
      </c>
      <c r="G39" s="1170">
        <v>121.60065638778583</v>
      </c>
      <c r="H39" s="1170">
        <v>3648.019691633574</v>
      </c>
      <c r="J39" s="228"/>
      <c r="Q39" s="228"/>
      <c r="R39" s="228"/>
      <c r="S39" s="228"/>
      <c r="T39" s="228"/>
      <c r="U39" s="228"/>
      <c r="V39" s="228"/>
      <c r="W39" s="228"/>
    </row>
    <row r="40" spans="1:23" ht="15" customHeight="1">
      <c r="A40" s="241"/>
      <c r="B40" s="228"/>
    </row>
    <row r="41" spans="1:23" ht="15" customHeight="1">
      <c r="B41" s="228"/>
    </row>
    <row r="42" spans="1:23" ht="15" customHeight="1">
      <c r="B42" s="228"/>
    </row>
  </sheetData>
  <printOptions horizontalCentered="1"/>
  <pageMargins left="0" right="0" top="1" bottom="1" header="0" footer="0.5"/>
  <pageSetup scale="75" orientation="landscape" r:id="rId1"/>
  <headerFooter alignWithMargins="0">
    <oddFooter>&amp;L&amp;Z&amp;F&amp;R&amp;D</oddFooter>
  </headerFooter>
  <colBreaks count="1" manualBreakCount="1">
    <brk id="15166" min="8" max="47007" man="1"/>
  </col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A41"/>
  <sheetViews>
    <sheetView showGridLines="0" showOutlineSymbols="0" zoomScale="80" zoomScaleNormal="80" workbookViewId="0">
      <selection activeCell="E6" sqref="E6"/>
    </sheetView>
  </sheetViews>
  <sheetFormatPr defaultColWidth="9.75" defaultRowHeight="12.75"/>
  <cols>
    <col min="1" max="1" width="34.5" style="216" customWidth="1"/>
    <col min="2" max="2" width="9.25" style="216" bestFit="1" customWidth="1"/>
    <col min="3" max="3" width="10" style="216" bestFit="1" customWidth="1"/>
    <col min="4" max="4" width="11.875" style="216" bestFit="1" customWidth="1"/>
    <col min="5" max="5" width="10.875" style="216" bestFit="1" customWidth="1"/>
    <col min="6" max="6" width="16.25" style="216" bestFit="1" customWidth="1"/>
    <col min="7" max="7" width="15.375" style="216" bestFit="1" customWidth="1"/>
    <col min="8" max="8" width="10" style="216" bestFit="1" customWidth="1"/>
    <col min="9" max="9" width="18" style="216" bestFit="1" customWidth="1"/>
    <col min="10" max="16384" width="9.75" style="216"/>
  </cols>
  <sheetData>
    <row r="1" spans="1:27" ht="15.75">
      <c r="B1" s="217"/>
      <c r="C1" s="217"/>
      <c r="D1" s="217"/>
      <c r="E1" s="217" t="s">
        <v>635</v>
      </c>
      <c r="F1" s="217"/>
      <c r="G1" s="217"/>
      <c r="H1" s="217"/>
      <c r="I1" s="217"/>
    </row>
    <row r="2" spans="1:27" ht="15.75">
      <c r="B2" s="217"/>
      <c r="C2" s="217"/>
      <c r="D2" s="217"/>
      <c r="E2" s="217" t="s">
        <v>694</v>
      </c>
      <c r="F2" s="217"/>
      <c r="G2" s="217"/>
      <c r="H2" s="217"/>
      <c r="I2" s="217"/>
    </row>
    <row r="3" spans="1:27" ht="15.75">
      <c r="B3" s="217"/>
      <c r="C3" s="217"/>
      <c r="D3" s="217"/>
      <c r="E3" s="217" t="s">
        <v>716</v>
      </c>
      <c r="F3" s="217"/>
      <c r="G3" s="217"/>
      <c r="H3" s="217"/>
      <c r="I3" s="217"/>
    </row>
    <row r="4" spans="1:27" ht="15.75">
      <c r="B4" s="219"/>
      <c r="C4" s="219"/>
      <c r="D4" s="219"/>
      <c r="E4" s="219"/>
      <c r="F4" s="219"/>
      <c r="G4" s="219"/>
      <c r="H4" s="219"/>
      <c r="I4" s="219"/>
    </row>
    <row r="5" spans="1:27" ht="15.75">
      <c r="B5" s="217"/>
      <c r="C5" s="217"/>
      <c r="D5" s="217"/>
      <c r="E5" s="217" t="s">
        <v>712</v>
      </c>
      <c r="F5" s="217"/>
      <c r="G5" s="217"/>
      <c r="H5" s="217"/>
      <c r="I5" s="217"/>
    </row>
    <row r="6" spans="1:27" ht="16.5" customHeight="1" thickBot="1">
      <c r="B6" s="217"/>
      <c r="C6" s="217"/>
      <c r="D6" s="217"/>
      <c r="E6" s="217" t="s">
        <v>697</v>
      </c>
      <c r="F6" s="217"/>
      <c r="G6" s="217"/>
      <c r="H6" s="217"/>
      <c r="I6" s="217"/>
    </row>
    <row r="7" spans="1:27" ht="15.75">
      <c r="A7" s="1149"/>
      <c r="B7" s="1150"/>
      <c r="C7" s="1151"/>
      <c r="D7" s="1152"/>
      <c r="E7" s="1152"/>
      <c r="F7" s="1153"/>
      <c r="G7" s="1154"/>
      <c r="H7" s="1155"/>
      <c r="I7" s="1156">
        <v>2022</v>
      </c>
    </row>
    <row r="8" spans="1:27" ht="15.75">
      <c r="A8" s="1157"/>
      <c r="B8" s="1109"/>
      <c r="C8" s="1121" t="s">
        <v>713</v>
      </c>
      <c r="D8" s="1158" t="s">
        <v>698</v>
      </c>
      <c r="E8" s="1109" t="s">
        <v>698</v>
      </c>
      <c r="F8" s="1109" t="s">
        <v>699</v>
      </c>
      <c r="G8" s="1159"/>
      <c r="H8" s="1111"/>
      <c r="I8" s="1144" t="s">
        <v>700</v>
      </c>
    </row>
    <row r="9" spans="1:27" ht="15.75">
      <c r="A9" s="1160"/>
      <c r="B9" s="1109"/>
      <c r="C9" s="1121" t="s">
        <v>714</v>
      </c>
      <c r="D9" s="1158" t="s">
        <v>701</v>
      </c>
      <c r="E9" s="1109" t="s">
        <v>702</v>
      </c>
      <c r="F9" s="1109" t="s">
        <v>703</v>
      </c>
      <c r="G9" s="1109" t="s">
        <v>704</v>
      </c>
      <c r="H9" s="1111" t="s">
        <v>194</v>
      </c>
      <c r="I9" s="1144" t="s">
        <v>705</v>
      </c>
    </row>
    <row r="10" spans="1:27" ht="16.5" customHeight="1" thickBot="1">
      <c r="A10" s="1160" t="s">
        <v>644</v>
      </c>
      <c r="B10" s="1161" t="s">
        <v>706</v>
      </c>
      <c r="C10" s="1162" t="s">
        <v>708</v>
      </c>
      <c r="D10" s="1163" t="s">
        <v>707</v>
      </c>
      <c r="E10" s="1146" t="s">
        <v>708</v>
      </c>
      <c r="F10" s="1146" t="s">
        <v>708</v>
      </c>
      <c r="G10" s="1147" t="s">
        <v>708</v>
      </c>
      <c r="H10" s="1111"/>
      <c r="I10" s="1148" t="s">
        <v>709</v>
      </c>
    </row>
    <row r="11" spans="1:27" ht="15">
      <c r="A11" s="550" t="s">
        <v>646</v>
      </c>
      <c r="B11" s="551">
        <v>91.79</v>
      </c>
      <c r="C11" s="242">
        <v>292.63</v>
      </c>
      <c r="D11" s="242">
        <v>19.22</v>
      </c>
      <c r="E11" s="243">
        <v>9.18</v>
      </c>
      <c r="F11" s="242">
        <v>76.88</v>
      </c>
      <c r="G11" s="242">
        <v>19.22</v>
      </c>
      <c r="H11" s="552">
        <v>508.91999999999996</v>
      </c>
      <c r="I11" s="553">
        <v>15267.6</v>
      </c>
      <c r="K11" s="228"/>
      <c r="L11" s="228"/>
      <c r="M11" s="228"/>
      <c r="S11" s="228"/>
      <c r="T11" s="228"/>
      <c r="U11" s="228"/>
      <c r="V11" s="228"/>
      <c r="W11" s="228"/>
      <c r="X11" s="228"/>
      <c r="Y11" s="228"/>
      <c r="Z11" s="228"/>
      <c r="AA11" s="228"/>
    </row>
    <row r="12" spans="1:27" ht="15">
      <c r="A12" s="244" t="s">
        <v>647</v>
      </c>
      <c r="B12" s="245">
        <v>91.79</v>
      </c>
      <c r="C12" s="246">
        <v>384.72</v>
      </c>
      <c r="D12" s="246">
        <v>23.83</v>
      </c>
      <c r="E12" s="243">
        <v>9.18</v>
      </c>
      <c r="F12" s="246">
        <v>50.1</v>
      </c>
      <c r="G12" s="246">
        <v>23.83</v>
      </c>
      <c r="H12" s="232">
        <v>583.45000000000005</v>
      </c>
      <c r="I12" s="233">
        <v>17503.5</v>
      </c>
      <c r="K12" s="228"/>
      <c r="L12" s="228"/>
      <c r="M12" s="228"/>
      <c r="S12" s="228"/>
      <c r="T12" s="228"/>
      <c r="U12" s="228"/>
      <c r="V12" s="228"/>
      <c r="W12" s="228"/>
      <c r="X12" s="228"/>
      <c r="Y12" s="228"/>
      <c r="Z12" s="228"/>
      <c r="AA12" s="228"/>
    </row>
    <row r="13" spans="1:27" ht="15">
      <c r="A13" s="244" t="s">
        <v>40</v>
      </c>
      <c r="B13" s="247">
        <v>95.45</v>
      </c>
      <c r="C13" s="246">
        <v>353.16</v>
      </c>
      <c r="D13" s="246">
        <v>22.42</v>
      </c>
      <c r="E13" s="243">
        <v>9.5399999999999991</v>
      </c>
      <c r="F13" s="246">
        <v>88.4</v>
      </c>
      <c r="G13" s="246">
        <v>22.42</v>
      </c>
      <c r="H13" s="232">
        <v>591.39</v>
      </c>
      <c r="I13" s="233">
        <v>17741.7</v>
      </c>
      <c r="K13" s="228"/>
      <c r="L13" s="228"/>
      <c r="M13" s="228"/>
      <c r="S13" s="228"/>
      <c r="T13" s="228"/>
      <c r="U13" s="228"/>
      <c r="V13" s="228"/>
      <c r="W13" s="228"/>
      <c r="X13" s="228"/>
      <c r="Y13" s="228"/>
      <c r="Z13" s="228"/>
      <c r="AA13" s="228"/>
    </row>
    <row r="14" spans="1:27" ht="15">
      <c r="A14" s="244" t="s">
        <v>649</v>
      </c>
      <c r="B14" s="247">
        <v>91.79</v>
      </c>
      <c r="C14" s="246">
        <v>194.35</v>
      </c>
      <c r="D14" s="246">
        <v>5.5</v>
      </c>
      <c r="E14" s="243">
        <v>6</v>
      </c>
      <c r="F14" s="246">
        <v>8</v>
      </c>
      <c r="G14" s="246">
        <v>3.71</v>
      </c>
      <c r="H14" s="232">
        <v>309.34999999999997</v>
      </c>
      <c r="I14" s="233">
        <v>9280.5</v>
      </c>
      <c r="K14" s="228"/>
      <c r="L14" s="228"/>
      <c r="M14" s="228"/>
      <c r="S14" s="228"/>
      <c r="T14" s="228"/>
      <c r="U14" s="228"/>
      <c r="V14" s="228"/>
      <c r="W14" s="228"/>
      <c r="X14" s="228"/>
      <c r="Y14" s="228"/>
      <c r="Z14" s="228"/>
      <c r="AA14" s="228"/>
    </row>
    <row r="15" spans="1:27" ht="15">
      <c r="A15" s="244" t="s">
        <v>650</v>
      </c>
      <c r="B15" s="247">
        <v>91.79</v>
      </c>
      <c r="C15" s="248">
        <v>458.63999999999993</v>
      </c>
      <c r="D15" s="246">
        <v>4.5</v>
      </c>
      <c r="E15" s="243">
        <v>9</v>
      </c>
      <c r="F15" s="246">
        <v>54.86</v>
      </c>
      <c r="G15" s="246">
        <v>4.5</v>
      </c>
      <c r="H15" s="232">
        <v>623.29</v>
      </c>
      <c r="I15" s="233">
        <v>18698.7</v>
      </c>
      <c r="K15" s="228"/>
      <c r="L15" s="228"/>
      <c r="M15" s="228"/>
      <c r="S15" s="228"/>
      <c r="T15" s="228"/>
      <c r="U15" s="228"/>
      <c r="V15" s="228"/>
      <c r="W15" s="228"/>
      <c r="X15" s="228"/>
      <c r="Y15" s="228"/>
      <c r="Z15" s="228"/>
      <c r="AA15" s="228"/>
    </row>
    <row r="16" spans="1:27" ht="15">
      <c r="A16" s="244" t="s">
        <v>651</v>
      </c>
      <c r="B16" s="247">
        <v>91.79</v>
      </c>
      <c r="C16" s="246">
        <v>511.41</v>
      </c>
      <c r="D16" s="246">
        <v>30.16</v>
      </c>
      <c r="E16" s="243">
        <v>9.18</v>
      </c>
      <c r="F16" s="246">
        <v>120.64</v>
      </c>
      <c r="G16" s="246">
        <v>30.16</v>
      </c>
      <c r="H16" s="232">
        <v>793.33999999999992</v>
      </c>
      <c r="I16" s="233">
        <v>23800.2</v>
      </c>
      <c r="K16" s="228"/>
      <c r="L16" s="228"/>
      <c r="M16" s="228"/>
      <c r="S16" s="228"/>
      <c r="T16" s="228"/>
      <c r="U16" s="228"/>
      <c r="V16" s="228"/>
      <c r="W16" s="228"/>
      <c r="X16" s="228"/>
      <c r="Y16" s="228"/>
      <c r="Z16" s="228"/>
      <c r="AA16" s="228"/>
    </row>
    <row r="17" spans="1:27" ht="15">
      <c r="A17" s="244" t="s">
        <v>710</v>
      </c>
      <c r="B17" s="247">
        <v>91.79</v>
      </c>
      <c r="C17" s="246">
        <v>239.32</v>
      </c>
      <c r="D17" s="246">
        <v>16.559999999999999</v>
      </c>
      <c r="E17" s="243">
        <v>4.1500000000000004</v>
      </c>
      <c r="F17" s="246">
        <v>32.89</v>
      </c>
      <c r="G17" s="246">
        <v>16.559999999999999</v>
      </c>
      <c r="H17" s="232">
        <v>401.27</v>
      </c>
      <c r="I17" s="233">
        <v>12038.1</v>
      </c>
      <c r="K17" s="228"/>
      <c r="L17" s="228"/>
      <c r="M17" s="228"/>
      <c r="S17" s="228"/>
      <c r="T17" s="228"/>
      <c r="U17" s="228"/>
      <c r="V17" s="228"/>
      <c r="W17" s="228"/>
      <c r="X17" s="228"/>
      <c r="Y17" s="228"/>
      <c r="Z17" s="228"/>
      <c r="AA17" s="228"/>
    </row>
    <row r="18" spans="1:27" ht="15">
      <c r="A18" s="244" t="s">
        <v>653</v>
      </c>
      <c r="B18" s="247">
        <v>91.79</v>
      </c>
      <c r="C18" s="246">
        <v>357</v>
      </c>
      <c r="D18" s="246">
        <v>22.44</v>
      </c>
      <c r="E18" s="243">
        <v>9.18</v>
      </c>
      <c r="F18" s="246">
        <v>89.75</v>
      </c>
      <c r="G18" s="246">
        <v>22.44</v>
      </c>
      <c r="H18" s="232">
        <v>592.60000000000014</v>
      </c>
      <c r="I18" s="233">
        <v>17778</v>
      </c>
      <c r="K18" s="228"/>
      <c r="L18" s="228"/>
      <c r="M18" s="228"/>
      <c r="S18" s="228"/>
      <c r="T18" s="228"/>
      <c r="U18" s="228"/>
      <c r="V18" s="228"/>
      <c r="W18" s="228"/>
      <c r="X18" s="228"/>
      <c r="Y18" s="228"/>
      <c r="Z18" s="228"/>
      <c r="AA18" s="228"/>
    </row>
    <row r="19" spans="1:27" ht="15">
      <c r="A19" s="244" t="s">
        <v>654</v>
      </c>
      <c r="B19" s="247">
        <v>91.79</v>
      </c>
      <c r="C19" s="248">
        <v>436.86</v>
      </c>
      <c r="D19" s="248">
        <v>26.21</v>
      </c>
      <c r="E19" s="243">
        <v>4.37</v>
      </c>
      <c r="F19" s="248">
        <v>34.950000000000003</v>
      </c>
      <c r="G19" s="248">
        <v>26.21</v>
      </c>
      <c r="H19" s="232">
        <v>620.3900000000001</v>
      </c>
      <c r="I19" s="233">
        <v>18611.7</v>
      </c>
      <c r="K19" s="228"/>
      <c r="L19" s="228"/>
      <c r="M19" s="228"/>
      <c r="S19" s="228"/>
      <c r="T19" s="228"/>
      <c r="U19" s="228"/>
      <c r="V19" s="228"/>
      <c r="W19" s="228"/>
      <c r="X19" s="228"/>
      <c r="Y19" s="228"/>
      <c r="Z19" s="228"/>
      <c r="AA19" s="228"/>
    </row>
    <row r="20" spans="1:27" ht="15">
      <c r="A20" s="244" t="s">
        <v>655</v>
      </c>
      <c r="B20" s="247">
        <v>91.79</v>
      </c>
      <c r="C20" s="246">
        <v>292.04000000000002</v>
      </c>
      <c r="D20" s="246">
        <v>19.190000000000001</v>
      </c>
      <c r="E20" s="243">
        <v>9.18</v>
      </c>
      <c r="F20" s="246">
        <v>44.84</v>
      </c>
      <c r="G20" s="246">
        <v>19.190000000000001</v>
      </c>
      <c r="H20" s="232">
        <v>476.23000000000008</v>
      </c>
      <c r="I20" s="233">
        <v>14286.9</v>
      </c>
      <c r="K20" s="228"/>
      <c r="L20" s="228"/>
      <c r="M20" s="228"/>
      <c r="S20" s="228"/>
      <c r="T20" s="228"/>
      <c r="U20" s="228"/>
      <c r="V20" s="228"/>
      <c r="W20" s="228"/>
      <c r="X20" s="228"/>
      <c r="Y20" s="228"/>
      <c r="Z20" s="228"/>
      <c r="AA20" s="228"/>
    </row>
    <row r="21" spans="1:27" ht="15">
      <c r="A21" s="244" t="s">
        <v>656</v>
      </c>
      <c r="B21" s="247">
        <v>91.79</v>
      </c>
      <c r="C21" s="246">
        <v>275.37</v>
      </c>
      <c r="D21" s="246">
        <v>4.59</v>
      </c>
      <c r="E21" s="243">
        <v>5.39</v>
      </c>
      <c r="F21" s="246">
        <v>10.74</v>
      </c>
      <c r="G21" s="246">
        <v>12.12</v>
      </c>
      <c r="H21" s="232">
        <v>400</v>
      </c>
      <c r="I21" s="233">
        <v>12000</v>
      </c>
      <c r="K21" s="228"/>
      <c r="L21" s="228"/>
      <c r="M21" s="228"/>
      <c r="S21" s="228"/>
      <c r="T21" s="228"/>
      <c r="U21" s="228"/>
      <c r="V21" s="228"/>
      <c r="W21" s="228"/>
      <c r="X21" s="228"/>
      <c r="Y21" s="228"/>
      <c r="Z21" s="228"/>
      <c r="AA21" s="228"/>
    </row>
    <row r="22" spans="1:27" ht="15">
      <c r="A22" s="244" t="s">
        <v>49</v>
      </c>
      <c r="B22" s="247">
        <v>91.79</v>
      </c>
      <c r="C22" s="246">
        <v>275.37</v>
      </c>
      <c r="D22" s="246">
        <v>18.36</v>
      </c>
      <c r="E22" s="243">
        <v>9.18</v>
      </c>
      <c r="F22" s="246">
        <v>36.72</v>
      </c>
      <c r="G22" s="246">
        <v>18.36</v>
      </c>
      <c r="H22" s="232">
        <v>449.78000000000009</v>
      </c>
      <c r="I22" s="233">
        <v>13493.4</v>
      </c>
      <c r="K22" s="228"/>
      <c r="L22" s="228"/>
      <c r="M22" s="228"/>
      <c r="S22" s="228"/>
      <c r="T22" s="228"/>
      <c r="U22" s="228"/>
      <c r="V22" s="228"/>
      <c r="W22" s="228"/>
      <c r="X22" s="228"/>
      <c r="Y22" s="228"/>
      <c r="Z22" s="228"/>
      <c r="AA22" s="228"/>
    </row>
    <row r="23" spans="1:27" ht="15">
      <c r="A23" s="244" t="s">
        <v>658</v>
      </c>
      <c r="B23" s="247">
        <v>91.79</v>
      </c>
      <c r="C23" s="246">
        <v>275.37</v>
      </c>
      <c r="D23" s="246">
        <v>25.7</v>
      </c>
      <c r="E23" s="243">
        <v>7.56</v>
      </c>
      <c r="F23" s="246">
        <v>41.52</v>
      </c>
      <c r="G23" s="246">
        <v>18.36</v>
      </c>
      <c r="H23" s="232">
        <v>460.3</v>
      </c>
      <c r="I23" s="233">
        <v>13809</v>
      </c>
      <c r="K23" s="228"/>
      <c r="L23" s="228"/>
      <c r="M23" s="228"/>
      <c r="S23" s="228"/>
      <c r="T23" s="228"/>
      <c r="U23" s="228"/>
      <c r="V23" s="228"/>
      <c r="W23" s="228"/>
      <c r="X23" s="228"/>
      <c r="Y23" s="228"/>
      <c r="Z23" s="228"/>
      <c r="AA23" s="228"/>
    </row>
    <row r="24" spans="1:27" ht="15">
      <c r="A24" s="244" t="s">
        <v>659</v>
      </c>
      <c r="B24" s="247">
        <v>91.79</v>
      </c>
      <c r="C24" s="246">
        <v>275</v>
      </c>
      <c r="D24" s="246">
        <v>18.12</v>
      </c>
      <c r="E24" s="243">
        <v>6.55</v>
      </c>
      <c r="F24" s="246">
        <v>34.06</v>
      </c>
      <c r="G24" s="246">
        <v>16.559999999999999</v>
      </c>
      <c r="H24" s="232">
        <v>442.08000000000004</v>
      </c>
      <c r="I24" s="233">
        <v>13262.4</v>
      </c>
      <c r="K24" s="228"/>
      <c r="L24" s="228"/>
      <c r="M24" s="228"/>
      <c r="S24" s="228"/>
      <c r="T24" s="228"/>
      <c r="U24" s="228"/>
      <c r="V24" s="228"/>
      <c r="W24" s="228"/>
      <c r="X24" s="228"/>
      <c r="Y24" s="228"/>
      <c r="Z24" s="228"/>
      <c r="AA24" s="228"/>
    </row>
    <row r="25" spans="1:27" ht="15">
      <c r="A25" s="244" t="s">
        <v>660</v>
      </c>
      <c r="B25" s="247">
        <v>91.79</v>
      </c>
      <c r="C25" s="246">
        <v>357</v>
      </c>
      <c r="D25" s="246">
        <v>22.44</v>
      </c>
      <c r="E25" s="243">
        <v>9.18</v>
      </c>
      <c r="F25" s="246">
        <v>30.12</v>
      </c>
      <c r="G25" s="246">
        <v>22.44</v>
      </c>
      <c r="H25" s="232">
        <v>532.97</v>
      </c>
      <c r="I25" s="233">
        <v>15989.1</v>
      </c>
      <c r="K25" s="228"/>
      <c r="L25" s="228"/>
      <c r="M25" s="228"/>
      <c r="S25" s="228"/>
      <c r="T25" s="228"/>
      <c r="U25" s="228"/>
      <c r="V25" s="228"/>
      <c r="W25" s="228"/>
      <c r="X25" s="228"/>
      <c r="Y25" s="228"/>
      <c r="Z25" s="228"/>
      <c r="AA25" s="228"/>
    </row>
    <row r="26" spans="1:27" ht="15">
      <c r="A26" s="244" t="s">
        <v>661</v>
      </c>
      <c r="B26" s="247">
        <v>91.79</v>
      </c>
      <c r="C26" s="246">
        <v>194.33</v>
      </c>
      <c r="D26" s="246">
        <v>5.5</v>
      </c>
      <c r="E26" s="243">
        <v>6.55</v>
      </c>
      <c r="F26" s="246">
        <v>7.45</v>
      </c>
      <c r="G26" s="246">
        <v>3.71</v>
      </c>
      <c r="H26" s="232">
        <v>309.33</v>
      </c>
      <c r="I26" s="233">
        <v>9279.9</v>
      </c>
      <c r="K26" s="228"/>
      <c r="L26" s="228"/>
      <c r="M26" s="228"/>
      <c r="S26" s="228"/>
      <c r="T26" s="228"/>
      <c r="U26" s="228"/>
      <c r="V26" s="228"/>
      <c r="W26" s="228"/>
      <c r="X26" s="228"/>
      <c r="Y26" s="228"/>
      <c r="Z26" s="228"/>
      <c r="AA26" s="228"/>
    </row>
    <row r="27" spans="1:27" ht="15">
      <c r="A27" s="244" t="s">
        <v>662</v>
      </c>
      <c r="B27" s="247">
        <v>91.79</v>
      </c>
      <c r="C27" s="246">
        <v>275.37</v>
      </c>
      <c r="D27" s="246">
        <v>18.36</v>
      </c>
      <c r="E27" s="243">
        <v>6.88</v>
      </c>
      <c r="F27" s="246">
        <v>40.1</v>
      </c>
      <c r="G27" s="246">
        <v>18.36</v>
      </c>
      <c r="H27" s="232">
        <v>450.86000000000007</v>
      </c>
      <c r="I27" s="233">
        <v>13525.8</v>
      </c>
      <c r="K27" s="228"/>
      <c r="L27" s="228"/>
      <c r="M27" s="228"/>
      <c r="S27" s="228"/>
      <c r="T27" s="228"/>
      <c r="U27" s="228"/>
      <c r="V27" s="228"/>
      <c r="W27" s="228"/>
      <c r="X27" s="228"/>
      <c r="Y27" s="228"/>
      <c r="Z27" s="228"/>
      <c r="AA27" s="228"/>
    </row>
    <row r="28" spans="1:27" ht="15">
      <c r="A28" s="244" t="s">
        <v>663</v>
      </c>
      <c r="B28" s="247">
        <v>91.79</v>
      </c>
      <c r="C28" s="246">
        <v>435.15</v>
      </c>
      <c r="D28" s="246">
        <v>4.59</v>
      </c>
      <c r="E28" s="243">
        <v>9.18</v>
      </c>
      <c r="F28" s="246">
        <v>12.7</v>
      </c>
      <c r="G28" s="246">
        <v>4.59</v>
      </c>
      <c r="H28" s="232">
        <v>558</v>
      </c>
      <c r="I28" s="233">
        <v>16740</v>
      </c>
      <c r="K28" s="228"/>
      <c r="L28" s="228"/>
      <c r="M28" s="228"/>
      <c r="S28" s="228"/>
      <c r="T28" s="228"/>
      <c r="U28" s="228"/>
      <c r="V28" s="228"/>
      <c r="W28" s="228"/>
      <c r="X28" s="228"/>
      <c r="Y28" s="228"/>
      <c r="Z28" s="228"/>
      <c r="AA28" s="228"/>
    </row>
    <row r="29" spans="1:27" ht="15">
      <c r="A29" s="244" t="s">
        <v>664</v>
      </c>
      <c r="B29" s="247">
        <v>91.79</v>
      </c>
      <c r="C29" s="246">
        <v>275.37</v>
      </c>
      <c r="D29" s="246">
        <v>18.36</v>
      </c>
      <c r="E29" s="243">
        <v>9.18</v>
      </c>
      <c r="F29" s="246">
        <v>63.71</v>
      </c>
      <c r="G29" s="246">
        <v>18.36</v>
      </c>
      <c r="H29" s="232">
        <v>476.77000000000004</v>
      </c>
      <c r="I29" s="233">
        <v>14303.1</v>
      </c>
      <c r="K29" s="228"/>
      <c r="L29" s="228"/>
      <c r="M29" s="228"/>
      <c r="S29" s="228"/>
      <c r="T29" s="228"/>
      <c r="U29" s="228"/>
      <c r="V29" s="228"/>
      <c r="W29" s="228"/>
      <c r="X29" s="228"/>
      <c r="Y29" s="228"/>
      <c r="Z29" s="228"/>
      <c r="AA29" s="228"/>
    </row>
    <row r="30" spans="1:27" ht="15">
      <c r="A30" s="244" t="s">
        <v>665</v>
      </c>
      <c r="B30" s="247">
        <v>91.79</v>
      </c>
      <c r="C30" s="246">
        <v>275.37</v>
      </c>
      <c r="D30" s="246">
        <v>18.36</v>
      </c>
      <c r="E30" s="243">
        <v>9.18</v>
      </c>
      <c r="F30" s="246">
        <v>73.430000000000007</v>
      </c>
      <c r="G30" s="246">
        <v>18.36</v>
      </c>
      <c r="H30" s="232">
        <v>486.49000000000007</v>
      </c>
      <c r="I30" s="233">
        <v>14594.7</v>
      </c>
      <c r="K30" s="228"/>
      <c r="L30" s="228"/>
      <c r="M30" s="228"/>
      <c r="S30" s="228"/>
      <c r="T30" s="228"/>
      <c r="U30" s="228"/>
      <c r="V30" s="228"/>
      <c r="W30" s="228"/>
      <c r="X30" s="228"/>
      <c r="Y30" s="228"/>
      <c r="Z30" s="228"/>
      <c r="AA30" s="228"/>
    </row>
    <row r="31" spans="1:27" ht="15">
      <c r="A31" s="244" t="s">
        <v>172</v>
      </c>
      <c r="B31" s="247">
        <v>91.79</v>
      </c>
      <c r="C31" s="246">
        <v>289.31</v>
      </c>
      <c r="D31" s="246">
        <v>19.059999999999999</v>
      </c>
      <c r="E31" s="243">
        <v>9.18</v>
      </c>
      <c r="F31" s="246">
        <v>40.299999999999997</v>
      </c>
      <c r="G31" s="246">
        <v>19.059999999999999</v>
      </c>
      <c r="H31" s="232">
        <v>468.70000000000005</v>
      </c>
      <c r="I31" s="233">
        <v>14061</v>
      </c>
      <c r="K31" s="228"/>
      <c r="L31" s="228"/>
      <c r="M31" s="228"/>
      <c r="S31" s="228"/>
      <c r="T31" s="228"/>
      <c r="U31" s="228"/>
      <c r="V31" s="228"/>
      <c r="W31" s="228"/>
      <c r="X31" s="228"/>
      <c r="Y31" s="228"/>
      <c r="Z31" s="228"/>
      <c r="AA31" s="228"/>
    </row>
    <row r="32" spans="1:27" ht="15">
      <c r="A32" s="244" t="s">
        <v>666</v>
      </c>
      <c r="B32" s="247">
        <v>91.79</v>
      </c>
      <c r="C32" s="246">
        <v>373.36</v>
      </c>
      <c r="D32" s="246">
        <v>23.18</v>
      </c>
      <c r="E32" s="243">
        <v>9.18</v>
      </c>
      <c r="F32" s="246">
        <v>47.24</v>
      </c>
      <c r="G32" s="246">
        <v>23.25</v>
      </c>
      <c r="H32" s="232">
        <v>568</v>
      </c>
      <c r="I32" s="233">
        <v>17040</v>
      </c>
      <c r="K32" s="228"/>
      <c r="L32" s="228"/>
      <c r="M32" s="228"/>
      <c r="S32" s="228"/>
      <c r="T32" s="228"/>
      <c r="U32" s="228"/>
      <c r="V32" s="228"/>
      <c r="W32" s="228"/>
      <c r="X32" s="228"/>
      <c r="Y32" s="228"/>
      <c r="Z32" s="228"/>
      <c r="AA32" s="228"/>
    </row>
    <row r="33" spans="1:27" ht="15">
      <c r="A33" s="244" t="s">
        <v>667</v>
      </c>
      <c r="B33" s="247">
        <v>91.79</v>
      </c>
      <c r="C33" s="246">
        <v>275.52999999999997</v>
      </c>
      <c r="D33" s="246">
        <v>18.37</v>
      </c>
      <c r="E33" s="243">
        <v>9.18</v>
      </c>
      <c r="F33" s="246">
        <v>12.55</v>
      </c>
      <c r="G33" s="246">
        <v>18.37</v>
      </c>
      <c r="H33" s="232">
        <v>425.79</v>
      </c>
      <c r="I33" s="233">
        <v>12773.7</v>
      </c>
      <c r="K33" s="228"/>
      <c r="L33" s="228"/>
      <c r="M33" s="228"/>
      <c r="S33" s="228"/>
      <c r="T33" s="228"/>
      <c r="U33" s="228"/>
      <c r="V33" s="228"/>
      <c r="W33" s="228"/>
      <c r="X33" s="228"/>
      <c r="Y33" s="228"/>
      <c r="Z33" s="228"/>
      <c r="AA33" s="228"/>
    </row>
    <row r="34" spans="1:27" ht="15">
      <c r="A34" s="244" t="s">
        <v>668</v>
      </c>
      <c r="B34" s="247">
        <v>91.79</v>
      </c>
      <c r="C34" s="246">
        <v>275</v>
      </c>
      <c r="D34" s="246">
        <v>18.34</v>
      </c>
      <c r="E34" s="243">
        <v>9.18</v>
      </c>
      <c r="F34" s="246">
        <v>11.18</v>
      </c>
      <c r="G34" s="246">
        <v>18.34</v>
      </c>
      <c r="H34" s="232">
        <v>423.83</v>
      </c>
      <c r="I34" s="233">
        <v>12714.9</v>
      </c>
      <c r="K34" s="228"/>
      <c r="L34" s="228"/>
      <c r="M34" s="228"/>
      <c r="S34" s="228"/>
      <c r="T34" s="228"/>
      <c r="U34" s="228"/>
      <c r="V34" s="228"/>
      <c r="W34" s="228"/>
      <c r="X34" s="228"/>
      <c r="Y34" s="228"/>
      <c r="Z34" s="228"/>
      <c r="AA34" s="228"/>
    </row>
    <row r="35" spans="1:27" ht="15">
      <c r="A35" s="244" t="s">
        <v>711</v>
      </c>
      <c r="B35" s="247">
        <v>91.79</v>
      </c>
      <c r="C35" s="246">
        <v>262.26</v>
      </c>
      <c r="D35" s="246">
        <v>17.48</v>
      </c>
      <c r="E35" s="243">
        <v>8.74</v>
      </c>
      <c r="F35" s="246">
        <v>26.6</v>
      </c>
      <c r="G35" s="246">
        <v>17.48</v>
      </c>
      <c r="H35" s="232">
        <v>424.35000000000008</v>
      </c>
      <c r="I35" s="233">
        <v>12730.5</v>
      </c>
      <c r="K35" s="228"/>
      <c r="L35" s="228"/>
      <c r="M35" s="228"/>
      <c r="S35" s="228"/>
      <c r="T35" s="228"/>
      <c r="U35" s="228"/>
      <c r="V35" s="228"/>
      <c r="W35" s="228"/>
      <c r="X35" s="228"/>
      <c r="Y35" s="228"/>
      <c r="Z35" s="228"/>
      <c r="AA35" s="228"/>
    </row>
    <row r="36" spans="1:27" ht="15">
      <c r="A36" s="244" t="s">
        <v>670</v>
      </c>
      <c r="B36" s="247">
        <v>91.79</v>
      </c>
      <c r="C36" s="246">
        <v>275.37</v>
      </c>
      <c r="D36" s="246">
        <v>18.36</v>
      </c>
      <c r="E36" s="243">
        <v>9.18</v>
      </c>
      <c r="F36" s="246">
        <v>36.72</v>
      </c>
      <c r="G36" s="246">
        <v>18.36</v>
      </c>
      <c r="H36" s="232">
        <v>449.78000000000009</v>
      </c>
      <c r="I36" s="233">
        <v>13493.4</v>
      </c>
      <c r="K36" s="228"/>
      <c r="L36" s="228"/>
      <c r="M36" s="228"/>
      <c r="S36" s="228"/>
      <c r="T36" s="228"/>
      <c r="U36" s="228"/>
      <c r="V36" s="228"/>
      <c r="W36" s="228"/>
      <c r="X36" s="228"/>
      <c r="Y36" s="228"/>
      <c r="Z36" s="228"/>
      <c r="AA36" s="228"/>
    </row>
    <row r="37" spans="1:27" ht="15">
      <c r="A37" s="244" t="s">
        <v>671</v>
      </c>
      <c r="B37" s="249">
        <v>91.79</v>
      </c>
      <c r="C37" s="246">
        <v>275.37</v>
      </c>
      <c r="D37" s="246">
        <v>18.36</v>
      </c>
      <c r="E37" s="243">
        <v>9.18</v>
      </c>
      <c r="F37" s="246">
        <v>73.430000000000007</v>
      </c>
      <c r="G37" s="246">
        <v>18.36</v>
      </c>
      <c r="H37" s="232">
        <v>486.49000000000007</v>
      </c>
      <c r="I37" s="233">
        <v>14594.7</v>
      </c>
      <c r="K37" s="228"/>
      <c r="L37" s="228"/>
      <c r="M37" s="228"/>
      <c r="S37" s="228"/>
      <c r="T37" s="228"/>
      <c r="U37" s="228"/>
      <c r="V37" s="228"/>
      <c r="W37" s="228"/>
      <c r="X37" s="228"/>
      <c r="Y37" s="228"/>
      <c r="Z37" s="228"/>
      <c r="AA37" s="228"/>
    </row>
    <row r="38" spans="1:27" ht="15" customHeight="1" thickBot="1">
      <c r="A38" s="250" t="s">
        <v>672</v>
      </c>
      <c r="B38" s="251">
        <v>91.79</v>
      </c>
      <c r="C38" s="252">
        <v>275.37</v>
      </c>
      <c r="D38" s="253">
        <v>15.34</v>
      </c>
      <c r="E38" s="254">
        <v>7.07</v>
      </c>
      <c r="F38" s="253">
        <v>22.68</v>
      </c>
      <c r="G38" s="253">
        <v>15.34</v>
      </c>
      <c r="H38" s="239">
        <v>427.59</v>
      </c>
      <c r="I38" s="240">
        <v>12827.7</v>
      </c>
      <c r="K38" s="228"/>
      <c r="L38" s="228"/>
      <c r="M38" s="228"/>
      <c r="S38" s="228"/>
      <c r="T38" s="228"/>
      <c r="U38" s="228"/>
      <c r="V38" s="228"/>
      <c r="W38" s="228"/>
      <c r="X38" s="228"/>
      <c r="Y38" s="228"/>
      <c r="Z38" s="228"/>
      <c r="AA38" s="228"/>
    </row>
    <row r="39" spans="1:27" ht="23.25" customHeight="1" thickBot="1">
      <c r="A39" s="1164" t="s">
        <v>673</v>
      </c>
      <c r="B39" s="1165">
        <v>91.848796549363243</v>
      </c>
      <c r="C39" s="1166">
        <v>318.6256085444337</v>
      </c>
      <c r="D39" s="1166">
        <v>17.103714747364094</v>
      </c>
      <c r="E39" s="1166">
        <v>8.1298404491304908</v>
      </c>
      <c r="F39" s="1166">
        <v>36.418432808434872</v>
      </c>
      <c r="G39" s="1166">
        <v>17.554741941667803</v>
      </c>
      <c r="H39" s="1166">
        <v>489.68113504039428</v>
      </c>
      <c r="I39" s="1167">
        <v>14690.434051211827</v>
      </c>
      <c r="K39" s="228"/>
      <c r="S39" s="228"/>
      <c r="T39" s="228"/>
      <c r="U39" s="228"/>
      <c r="V39" s="228"/>
      <c r="W39" s="228"/>
      <c r="X39" s="228"/>
      <c r="Y39" s="228"/>
      <c r="Z39" s="228"/>
    </row>
    <row r="40" spans="1:27" ht="15" customHeight="1">
      <c r="A40" s="241"/>
      <c r="H40" s="228"/>
    </row>
    <row r="41" spans="1:27" ht="15" customHeight="1">
      <c r="A41" s="241"/>
      <c r="H41" s="228"/>
    </row>
  </sheetData>
  <printOptions horizontalCentered="1"/>
  <pageMargins left="0.15" right="0.1" top="1" bottom="1" header="0" footer="0.5"/>
  <pageSetup scale="59" orientation="landscape" r:id="rId1"/>
  <headerFooter alignWithMargins="0">
    <oddFooter>&amp;L&amp;Z&amp;F&amp;R&amp;D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BF04-99AF-4A02-BE28-9E16AD1E2381}">
  <dimension ref="A1"/>
  <sheetViews>
    <sheetView workbookViewId="0"/>
  </sheetViews>
  <sheetFormatPr defaultRowHeight="18"/>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ransitionEvaluation="1"/>
  <dimension ref="A1:AE759"/>
  <sheetViews>
    <sheetView showGridLines="0" defaultGridColor="0" colorId="22" zoomScale="87" zoomScaleNormal="87" workbookViewId="0">
      <selection activeCell="C4" sqref="C4"/>
    </sheetView>
  </sheetViews>
  <sheetFormatPr defaultColWidth="17.75" defaultRowHeight="15"/>
  <cols>
    <col min="1" max="1" width="30.75" style="160" customWidth="1"/>
    <col min="2" max="3" width="14.75" style="160" customWidth="1"/>
    <col min="4" max="4" width="13.375" style="160" customWidth="1"/>
    <col min="5" max="6" width="14.75" style="160" customWidth="1"/>
    <col min="7" max="7" width="12.75" style="160" customWidth="1"/>
    <col min="8" max="16384" width="17.75" style="160"/>
  </cols>
  <sheetData>
    <row r="1" spans="1:31" ht="15.95" customHeight="1">
      <c r="B1" s="159"/>
      <c r="C1" s="159" t="s">
        <v>635</v>
      </c>
      <c r="E1" s="161"/>
      <c r="F1" s="161"/>
      <c r="G1" s="161"/>
    </row>
    <row r="2" spans="1:31" ht="15.95" customHeight="1">
      <c r="B2" s="159"/>
      <c r="C2" s="159" t="s">
        <v>674</v>
      </c>
      <c r="D2" s="158"/>
      <c r="E2" s="161"/>
      <c r="F2" s="161"/>
      <c r="G2" s="161"/>
    </row>
    <row r="3" spans="1:31" ht="15.95" customHeight="1">
      <c r="B3" s="159"/>
      <c r="C3" s="159" t="s">
        <v>637</v>
      </c>
      <c r="E3" s="161"/>
      <c r="F3" s="161"/>
      <c r="G3" s="161"/>
    </row>
    <row r="4" spans="1:31" ht="15.95" customHeight="1">
      <c r="B4" s="162"/>
      <c r="C4" s="540" t="s">
        <v>638</v>
      </c>
      <c r="E4" s="162"/>
      <c r="F4" s="162"/>
      <c r="G4" s="162"/>
    </row>
    <row r="5" spans="1:31" ht="23.25" customHeight="1">
      <c r="B5" s="158"/>
      <c r="C5" s="163"/>
      <c r="D5" s="163"/>
      <c r="E5" s="164"/>
      <c r="F5" s="161"/>
      <c r="G5" s="161"/>
    </row>
    <row r="6" spans="1:31" ht="15.95" customHeight="1" thickBot="1">
      <c r="A6" s="158"/>
      <c r="B6" s="158"/>
      <c r="C6" s="163"/>
      <c r="D6" s="163"/>
      <c r="E6" s="161"/>
      <c r="F6" s="161"/>
      <c r="G6" s="161"/>
    </row>
    <row r="7" spans="1:31" ht="18" customHeight="1" thickBot="1">
      <c r="A7" s="1195"/>
      <c r="B7" s="1196"/>
      <c r="C7" s="1196" t="s">
        <v>639</v>
      </c>
      <c r="D7" s="1197"/>
      <c r="E7" s="1198"/>
      <c r="F7" s="1196" t="s">
        <v>640</v>
      </c>
      <c r="G7" s="1199"/>
    </row>
    <row r="8" spans="1:31" ht="15.95" customHeight="1">
      <c r="A8" s="1132"/>
      <c r="B8" s="1195" t="s">
        <v>641</v>
      </c>
      <c r="C8" s="1200" t="s">
        <v>642</v>
      </c>
      <c r="D8" s="1201" t="s">
        <v>643</v>
      </c>
      <c r="E8" s="1202" t="s">
        <v>641</v>
      </c>
      <c r="F8" s="1202" t="s">
        <v>642</v>
      </c>
      <c r="G8" s="1203" t="s">
        <v>643</v>
      </c>
    </row>
    <row r="9" spans="1:31" ht="15.95" customHeight="1" thickBot="1">
      <c r="A9" s="1136" t="s">
        <v>644</v>
      </c>
      <c r="B9" s="1137" t="s">
        <v>645</v>
      </c>
      <c r="C9" s="1204" t="s">
        <v>645</v>
      </c>
      <c r="D9" s="1205"/>
      <c r="E9" s="1206" t="s">
        <v>645</v>
      </c>
      <c r="F9" s="1137" t="s">
        <v>645</v>
      </c>
      <c r="G9" s="1207"/>
    </row>
    <row r="10" spans="1:31">
      <c r="A10" s="554" t="s">
        <v>675</v>
      </c>
      <c r="B10" s="198">
        <v>3855.3</v>
      </c>
      <c r="C10" s="199">
        <v>3855.3</v>
      </c>
      <c r="D10" s="555">
        <v>0</v>
      </c>
      <c r="E10" s="200">
        <v>15267.6</v>
      </c>
      <c r="F10" s="199">
        <v>15267.6</v>
      </c>
      <c r="G10" s="201">
        <v>0</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167"/>
      <c r="AE10" s="168"/>
    </row>
    <row r="11" spans="1:31">
      <c r="A11" s="169" t="s">
        <v>647</v>
      </c>
      <c r="B11" s="202">
        <v>3746.7</v>
      </c>
      <c r="C11" s="203">
        <v>3746.7</v>
      </c>
      <c r="D11" s="204">
        <v>0</v>
      </c>
      <c r="E11" s="205">
        <v>17503.5</v>
      </c>
      <c r="F11" s="203">
        <v>17503.5</v>
      </c>
      <c r="G11" s="206">
        <v>0</v>
      </c>
      <c r="I11" s="166"/>
      <c r="J11" s="166"/>
    </row>
    <row r="12" spans="1:31">
      <c r="A12" s="169" t="s">
        <v>648</v>
      </c>
      <c r="B12" s="202">
        <v>3878.1</v>
      </c>
      <c r="C12" s="203">
        <v>3878.1</v>
      </c>
      <c r="D12" s="204">
        <v>0</v>
      </c>
      <c r="E12" s="205">
        <v>17741.7</v>
      </c>
      <c r="F12" s="203">
        <v>17741.7</v>
      </c>
      <c r="G12" s="206">
        <v>0</v>
      </c>
      <c r="I12" s="166"/>
      <c r="J12" s="166"/>
    </row>
    <row r="13" spans="1:31">
      <c r="A13" s="169" t="s">
        <v>649</v>
      </c>
      <c r="B13" s="202">
        <v>3450</v>
      </c>
      <c r="C13" s="203">
        <v>3450</v>
      </c>
      <c r="D13" s="204">
        <v>0</v>
      </c>
      <c r="E13" s="205">
        <v>9280.5</v>
      </c>
      <c r="F13" s="203">
        <v>9280.5</v>
      </c>
      <c r="G13" s="206">
        <v>0</v>
      </c>
      <c r="I13" s="166"/>
      <c r="J13" s="166"/>
    </row>
    <row r="14" spans="1:31">
      <c r="A14" s="169" t="s">
        <v>650</v>
      </c>
      <c r="B14" s="202">
        <v>3609.6</v>
      </c>
      <c r="C14" s="203">
        <v>3609.6</v>
      </c>
      <c r="D14" s="204">
        <v>0</v>
      </c>
      <c r="E14" s="205">
        <v>18698.7</v>
      </c>
      <c r="F14" s="203">
        <v>18698.7</v>
      </c>
      <c r="G14" s="206">
        <v>0</v>
      </c>
      <c r="I14" s="166"/>
      <c r="J14" s="166"/>
    </row>
    <row r="15" spans="1:31">
      <c r="A15" s="169" t="s">
        <v>651</v>
      </c>
      <c r="B15" s="202">
        <v>3711.3</v>
      </c>
      <c r="C15" s="203">
        <v>3711.3</v>
      </c>
      <c r="D15" s="204">
        <v>0</v>
      </c>
      <c r="E15" s="205">
        <v>23800.2</v>
      </c>
      <c r="F15" s="203">
        <v>23800.2</v>
      </c>
      <c r="G15" s="206">
        <v>0</v>
      </c>
      <c r="I15" s="166"/>
      <c r="J15" s="166"/>
    </row>
    <row r="16" spans="1:31">
      <c r="A16" s="169" t="s">
        <v>652</v>
      </c>
      <c r="B16" s="202">
        <v>3495.6</v>
      </c>
      <c r="C16" s="203">
        <v>3495.6</v>
      </c>
      <c r="D16" s="204">
        <v>0</v>
      </c>
      <c r="E16" s="205">
        <v>12038.1</v>
      </c>
      <c r="F16" s="203">
        <v>12038.1</v>
      </c>
      <c r="G16" s="206">
        <v>0</v>
      </c>
      <c r="I16" s="166"/>
      <c r="J16" s="166"/>
    </row>
    <row r="17" spans="1:10">
      <c r="A17" s="169" t="s">
        <v>653</v>
      </c>
      <c r="B17" s="202">
        <v>3855</v>
      </c>
      <c r="C17" s="203">
        <v>3855</v>
      </c>
      <c r="D17" s="204">
        <v>0</v>
      </c>
      <c r="E17" s="205">
        <v>17778</v>
      </c>
      <c r="F17" s="203">
        <v>17778</v>
      </c>
      <c r="G17" s="206">
        <v>0</v>
      </c>
      <c r="I17" s="166"/>
      <c r="J17" s="166"/>
    </row>
    <row r="18" spans="1:10">
      <c r="A18" s="169" t="s">
        <v>654</v>
      </c>
      <c r="B18" s="202">
        <v>3409.2</v>
      </c>
      <c r="C18" s="203">
        <v>3409.2</v>
      </c>
      <c r="D18" s="204">
        <v>0</v>
      </c>
      <c r="E18" s="205">
        <v>18611.7</v>
      </c>
      <c r="F18" s="203">
        <v>18611.7</v>
      </c>
      <c r="G18" s="206">
        <v>0</v>
      </c>
      <c r="I18" s="166"/>
      <c r="J18" s="166"/>
    </row>
    <row r="19" spans="1:10">
      <c r="A19" s="169" t="s">
        <v>655</v>
      </c>
      <c r="B19" s="202">
        <v>0</v>
      </c>
      <c r="C19" s="203">
        <v>3766.2</v>
      </c>
      <c r="D19" s="204">
        <v>1</v>
      </c>
      <c r="E19" s="205">
        <v>0</v>
      </c>
      <c r="F19" s="203">
        <v>14286.9</v>
      </c>
      <c r="G19" s="206">
        <v>1</v>
      </c>
      <c r="I19" s="166"/>
      <c r="J19" s="166"/>
    </row>
    <row r="20" spans="1:10">
      <c r="A20" s="169" t="s">
        <v>656</v>
      </c>
      <c r="B20" s="202">
        <v>3513</v>
      </c>
      <c r="C20" s="203">
        <v>3513</v>
      </c>
      <c r="D20" s="204">
        <v>0</v>
      </c>
      <c r="E20" s="205">
        <v>12000</v>
      </c>
      <c r="F20" s="203">
        <v>12000</v>
      </c>
      <c r="G20" s="206">
        <v>0</v>
      </c>
      <c r="I20" s="166"/>
      <c r="J20" s="166"/>
    </row>
    <row r="21" spans="1:10">
      <c r="A21" s="169" t="s">
        <v>657</v>
      </c>
      <c r="B21" s="202">
        <v>3579.9</v>
      </c>
      <c r="C21" s="203">
        <v>3579.9</v>
      </c>
      <c r="D21" s="204">
        <v>0</v>
      </c>
      <c r="E21" s="205">
        <v>13493.4</v>
      </c>
      <c r="F21" s="203">
        <v>13493.4</v>
      </c>
      <c r="G21" s="206">
        <v>0</v>
      </c>
      <c r="I21" s="166"/>
      <c r="J21" s="166"/>
    </row>
    <row r="22" spans="1:10">
      <c r="A22" s="169" t="s">
        <v>658</v>
      </c>
      <c r="B22" s="202">
        <v>3667.5</v>
      </c>
      <c r="C22" s="203">
        <v>3667.5</v>
      </c>
      <c r="D22" s="204">
        <v>0</v>
      </c>
      <c r="E22" s="205">
        <v>13809</v>
      </c>
      <c r="F22" s="203">
        <v>13809</v>
      </c>
      <c r="G22" s="206">
        <v>0</v>
      </c>
      <c r="I22" s="166"/>
      <c r="J22" s="166"/>
    </row>
    <row r="23" spans="1:10">
      <c r="A23" s="169" t="s">
        <v>659</v>
      </c>
      <c r="B23" s="202">
        <v>3362.4</v>
      </c>
      <c r="C23" s="203">
        <v>3362.4</v>
      </c>
      <c r="D23" s="204">
        <v>0</v>
      </c>
      <c r="E23" s="205">
        <v>13262.4</v>
      </c>
      <c r="F23" s="203">
        <v>13262.4</v>
      </c>
      <c r="G23" s="206">
        <v>0</v>
      </c>
      <c r="I23" s="166"/>
      <c r="J23" s="166"/>
    </row>
    <row r="24" spans="1:10">
      <c r="A24" s="169" t="s">
        <v>660</v>
      </c>
      <c r="B24" s="202">
        <v>3806.7</v>
      </c>
      <c r="C24" s="203">
        <v>3806.7</v>
      </c>
      <c r="D24" s="204">
        <v>0</v>
      </c>
      <c r="E24" s="205">
        <v>15989.1</v>
      </c>
      <c r="F24" s="203">
        <v>15989.1</v>
      </c>
      <c r="G24" s="206">
        <v>0</v>
      </c>
      <c r="I24" s="166"/>
      <c r="J24" s="166"/>
    </row>
    <row r="25" spans="1:10">
      <c r="A25" s="169" t="s">
        <v>661</v>
      </c>
      <c r="B25" s="202">
        <v>3360</v>
      </c>
      <c r="C25" s="203">
        <v>3360</v>
      </c>
      <c r="D25" s="204">
        <v>0</v>
      </c>
      <c r="E25" s="205">
        <v>9279.9</v>
      </c>
      <c r="F25" s="203">
        <v>9279.9</v>
      </c>
      <c r="G25" s="206">
        <v>0</v>
      </c>
      <c r="I25" s="166"/>
      <c r="J25" s="166"/>
    </row>
    <row r="26" spans="1:10">
      <c r="A26" s="169" t="s">
        <v>662</v>
      </c>
      <c r="B26" s="202">
        <v>3677.7</v>
      </c>
      <c r="C26" s="203">
        <v>3677.7</v>
      </c>
      <c r="D26" s="204">
        <v>0</v>
      </c>
      <c r="E26" s="205">
        <v>13525.8</v>
      </c>
      <c r="F26" s="203">
        <v>13525.8</v>
      </c>
      <c r="G26" s="206">
        <v>0</v>
      </c>
      <c r="I26" s="166"/>
      <c r="J26" s="166"/>
    </row>
    <row r="27" spans="1:10">
      <c r="A27" s="169" t="s">
        <v>663</v>
      </c>
      <c r="B27" s="202">
        <v>3685.5</v>
      </c>
      <c r="C27" s="203">
        <v>3685.5</v>
      </c>
      <c r="D27" s="204">
        <v>0</v>
      </c>
      <c r="E27" s="205">
        <v>16740</v>
      </c>
      <c r="F27" s="203">
        <v>16740</v>
      </c>
      <c r="G27" s="206">
        <v>0</v>
      </c>
      <c r="I27" s="166"/>
      <c r="J27" s="166"/>
    </row>
    <row r="28" spans="1:10">
      <c r="A28" s="169" t="s">
        <v>664</v>
      </c>
      <c r="B28" s="202">
        <v>3782.4</v>
      </c>
      <c r="C28" s="203">
        <v>3782.4</v>
      </c>
      <c r="D28" s="204">
        <v>0</v>
      </c>
      <c r="E28" s="205">
        <v>14303.1</v>
      </c>
      <c r="F28" s="203">
        <v>14303.1</v>
      </c>
      <c r="G28" s="206">
        <v>0</v>
      </c>
      <c r="I28" s="166"/>
      <c r="J28" s="166"/>
    </row>
    <row r="29" spans="1:10">
      <c r="A29" s="169" t="s">
        <v>665</v>
      </c>
      <c r="B29" s="202">
        <v>3626.7</v>
      </c>
      <c r="C29" s="203">
        <v>3626.7</v>
      </c>
      <c r="D29" s="204">
        <v>0</v>
      </c>
      <c r="E29" s="205">
        <v>14594.7</v>
      </c>
      <c r="F29" s="203">
        <v>14594.7</v>
      </c>
      <c r="G29" s="206">
        <v>0</v>
      </c>
      <c r="I29" s="166"/>
      <c r="J29" s="166"/>
    </row>
    <row r="30" spans="1:10">
      <c r="A30" s="169" t="s">
        <v>172</v>
      </c>
      <c r="B30" s="202">
        <v>3686.7</v>
      </c>
      <c r="C30" s="203">
        <v>3686.7</v>
      </c>
      <c r="D30" s="204">
        <v>0</v>
      </c>
      <c r="E30" s="205">
        <v>14061</v>
      </c>
      <c r="F30" s="203">
        <v>14061</v>
      </c>
      <c r="G30" s="206">
        <v>0</v>
      </c>
      <c r="I30" s="166"/>
      <c r="J30" s="166"/>
    </row>
    <row r="31" spans="1:10">
      <c r="A31" s="169" t="s">
        <v>666</v>
      </c>
      <c r="B31" s="202">
        <v>3682.5</v>
      </c>
      <c r="C31" s="203">
        <v>3682.5</v>
      </c>
      <c r="D31" s="204">
        <v>0</v>
      </c>
      <c r="E31" s="205">
        <v>17040</v>
      </c>
      <c r="F31" s="203">
        <v>17040</v>
      </c>
      <c r="G31" s="206">
        <v>0</v>
      </c>
      <c r="I31" s="166"/>
      <c r="J31" s="166"/>
    </row>
    <row r="32" spans="1:10">
      <c r="A32" s="169" t="s">
        <v>667</v>
      </c>
      <c r="B32" s="202">
        <v>3681</v>
      </c>
      <c r="C32" s="203">
        <v>3681</v>
      </c>
      <c r="D32" s="204">
        <v>0</v>
      </c>
      <c r="E32" s="205">
        <v>12773.7</v>
      </c>
      <c r="F32" s="203">
        <v>12773.7</v>
      </c>
      <c r="G32" s="206">
        <v>0</v>
      </c>
      <c r="I32" s="166"/>
      <c r="J32" s="166"/>
    </row>
    <row r="33" spans="1:10">
      <c r="A33" s="169" t="s">
        <v>668</v>
      </c>
      <c r="B33" s="202">
        <v>3639.9</v>
      </c>
      <c r="C33" s="203">
        <v>3639.9</v>
      </c>
      <c r="D33" s="204">
        <v>0</v>
      </c>
      <c r="E33" s="205">
        <v>12714.9</v>
      </c>
      <c r="F33" s="203">
        <v>12714.9</v>
      </c>
      <c r="G33" s="206">
        <v>0</v>
      </c>
      <c r="I33" s="166"/>
      <c r="J33" s="166"/>
    </row>
    <row r="34" spans="1:10">
      <c r="A34" s="169" t="s">
        <v>669</v>
      </c>
      <c r="B34" s="202">
        <v>3588.3</v>
      </c>
      <c r="C34" s="203">
        <v>3588.3</v>
      </c>
      <c r="D34" s="204">
        <v>0</v>
      </c>
      <c r="E34" s="205">
        <v>12730.5</v>
      </c>
      <c r="F34" s="203">
        <v>12730.5</v>
      </c>
      <c r="G34" s="206">
        <v>0</v>
      </c>
      <c r="I34" s="166"/>
      <c r="J34" s="166"/>
    </row>
    <row r="35" spans="1:10">
      <c r="A35" s="169" t="s">
        <v>670</v>
      </c>
      <c r="B35" s="202">
        <v>3579.9</v>
      </c>
      <c r="C35" s="203">
        <v>3579.9</v>
      </c>
      <c r="D35" s="204">
        <v>0</v>
      </c>
      <c r="E35" s="205">
        <v>13493.4</v>
      </c>
      <c r="F35" s="203">
        <v>13493.4</v>
      </c>
      <c r="G35" s="206">
        <v>0</v>
      </c>
      <c r="I35" s="166"/>
      <c r="J35" s="166"/>
    </row>
    <row r="36" spans="1:10">
      <c r="A36" s="169" t="s">
        <v>671</v>
      </c>
      <c r="B36" s="202">
        <v>3855.3</v>
      </c>
      <c r="C36" s="203">
        <v>3855.3</v>
      </c>
      <c r="D36" s="204">
        <v>0</v>
      </c>
      <c r="E36" s="205">
        <v>14594.7</v>
      </c>
      <c r="F36" s="203">
        <v>14594.7</v>
      </c>
      <c r="G36" s="206">
        <v>0</v>
      </c>
      <c r="I36" s="166"/>
      <c r="J36" s="166"/>
    </row>
    <row r="37" spans="1:10" ht="15.75" thickBot="1">
      <c r="A37" s="169" t="s">
        <v>672</v>
      </c>
      <c r="B37" s="207">
        <v>3365.7</v>
      </c>
      <c r="C37" s="208">
        <v>3365.7</v>
      </c>
      <c r="D37" s="209">
        <v>0</v>
      </c>
      <c r="E37" s="210">
        <v>12827.7</v>
      </c>
      <c r="F37" s="208">
        <v>12827.7</v>
      </c>
      <c r="G37" s="211">
        <v>0</v>
      </c>
      <c r="I37" s="166"/>
      <c r="J37" s="166"/>
    </row>
    <row r="38" spans="1:10" ht="22.5" customHeight="1" thickBot="1">
      <c r="A38" s="1189" t="s">
        <v>673</v>
      </c>
      <c r="B38" s="1190">
        <v>3647.675592824673</v>
      </c>
      <c r="C38" s="1191">
        <v>3648.019691633574</v>
      </c>
      <c r="D38" s="1192">
        <v>9.4333720240369345E-5</v>
      </c>
      <c r="E38" s="1193">
        <v>14687.170837940786</v>
      </c>
      <c r="F38" s="1190">
        <v>14690.434051211827</v>
      </c>
      <c r="G38" s="1194">
        <v>2.2218120201955571E-4</v>
      </c>
      <c r="I38" s="166"/>
      <c r="J38" s="166"/>
    </row>
    <row r="39" spans="1:10" ht="15.75">
      <c r="A39" s="184"/>
      <c r="B39" s="185"/>
      <c r="C39" s="186"/>
      <c r="D39" s="187"/>
    </row>
    <row r="40" spans="1:10">
      <c r="A40" s="188"/>
      <c r="B40" s="185"/>
      <c r="C40" s="185"/>
      <c r="D40" s="187"/>
    </row>
    <row r="41" spans="1:10">
      <c r="A41" s="212"/>
      <c r="B41" s="185"/>
      <c r="C41" s="185"/>
      <c r="D41" s="187"/>
    </row>
    <row r="42" spans="1:10">
      <c r="A42" s="188"/>
      <c r="B42" s="185"/>
      <c r="C42" s="185"/>
      <c r="D42" s="187"/>
    </row>
    <row r="43" spans="1:10">
      <c r="A43" s="184"/>
      <c r="B43" s="185"/>
      <c r="C43" s="185"/>
      <c r="D43" s="187"/>
    </row>
    <row r="44" spans="1:10">
      <c r="A44" s="184"/>
      <c r="B44" s="185"/>
      <c r="C44" s="185"/>
      <c r="D44" s="187"/>
    </row>
    <row r="45" spans="1:10">
      <c r="A45" s="189"/>
      <c r="B45" s="190"/>
      <c r="C45" s="190"/>
      <c r="D45" s="191"/>
    </row>
    <row r="46" spans="1:10">
      <c r="A46" s="189"/>
      <c r="B46" s="192"/>
      <c r="C46" s="192"/>
      <c r="D46" s="191"/>
    </row>
    <row r="47" spans="1:10">
      <c r="A47" s="189"/>
      <c r="B47" s="193"/>
      <c r="C47" s="194"/>
      <c r="D47" s="189"/>
    </row>
    <row r="48" spans="1:10">
      <c r="A48" s="189"/>
      <c r="B48" s="195"/>
      <c r="C48" s="196"/>
      <c r="D48" s="189"/>
    </row>
    <row r="49" spans="1:4">
      <c r="A49" s="189"/>
      <c r="B49" s="197"/>
      <c r="C49" s="196"/>
      <c r="D49" s="189"/>
    </row>
    <row r="50" spans="1:4">
      <c r="A50" s="189"/>
      <c r="B50" s="195"/>
      <c r="C50" s="196"/>
      <c r="D50" s="189"/>
    </row>
    <row r="51" spans="1:4">
      <c r="A51" s="189"/>
      <c r="B51" s="195"/>
      <c r="C51" s="196"/>
      <c r="D51" s="189"/>
    </row>
    <row r="52" spans="1:4">
      <c r="A52" s="189"/>
      <c r="B52" s="195"/>
      <c r="C52" s="196"/>
      <c r="D52" s="189"/>
    </row>
    <row r="53" spans="1:4">
      <c r="A53" s="189"/>
      <c r="B53" s="195"/>
      <c r="C53" s="196"/>
      <c r="D53" s="189"/>
    </row>
    <row r="54" spans="1:4">
      <c r="A54" s="189"/>
      <c r="B54" s="195"/>
      <c r="C54" s="196"/>
      <c r="D54" s="189"/>
    </row>
    <row r="55" spans="1:4">
      <c r="A55" s="189"/>
      <c r="B55" s="195"/>
      <c r="C55" s="196"/>
      <c r="D55" s="189"/>
    </row>
    <row r="56" spans="1:4">
      <c r="A56" s="189"/>
      <c r="B56" s="195"/>
      <c r="C56" s="196"/>
      <c r="D56" s="189"/>
    </row>
    <row r="57" spans="1:4">
      <c r="A57" s="189"/>
      <c r="B57" s="195"/>
      <c r="C57" s="196"/>
      <c r="D57" s="189"/>
    </row>
    <row r="58" spans="1:4">
      <c r="A58" s="189"/>
      <c r="B58" s="195"/>
      <c r="C58" s="196"/>
      <c r="D58" s="189"/>
    </row>
    <row r="59" spans="1:4">
      <c r="A59" s="189"/>
      <c r="B59" s="195"/>
      <c r="C59" s="196"/>
      <c r="D59" s="189"/>
    </row>
    <row r="60" spans="1:4">
      <c r="A60" s="189"/>
      <c r="B60" s="195"/>
      <c r="C60" s="196"/>
      <c r="D60" s="189"/>
    </row>
    <row r="61" spans="1:4">
      <c r="A61" s="189"/>
      <c r="B61" s="195"/>
      <c r="C61" s="196"/>
      <c r="D61" s="189"/>
    </row>
    <row r="62" spans="1:4">
      <c r="A62" s="189"/>
      <c r="B62" s="195"/>
      <c r="C62" s="196"/>
      <c r="D62" s="189"/>
    </row>
    <row r="63" spans="1:4">
      <c r="A63" s="189"/>
      <c r="B63" s="195"/>
      <c r="C63" s="196"/>
      <c r="D63" s="189"/>
    </row>
    <row r="64" spans="1:4">
      <c r="A64" s="189"/>
      <c r="B64" s="195"/>
      <c r="C64" s="196"/>
      <c r="D64" s="189"/>
    </row>
    <row r="65" spans="1:4">
      <c r="A65" s="189"/>
      <c r="B65" s="195"/>
      <c r="C65" s="196"/>
      <c r="D65" s="189"/>
    </row>
    <row r="66" spans="1:4">
      <c r="A66" s="189"/>
      <c r="B66" s="195"/>
      <c r="C66" s="196"/>
      <c r="D66" s="189"/>
    </row>
    <row r="67" spans="1:4">
      <c r="A67" s="189"/>
      <c r="B67" s="195"/>
      <c r="C67" s="196"/>
      <c r="D67" s="189"/>
    </row>
    <row r="68" spans="1:4">
      <c r="A68" s="189"/>
      <c r="B68" s="195"/>
      <c r="C68" s="196"/>
      <c r="D68" s="189"/>
    </row>
    <row r="69" spans="1:4">
      <c r="A69" s="189"/>
      <c r="B69" s="195"/>
      <c r="C69" s="196"/>
      <c r="D69" s="189"/>
    </row>
    <row r="70" spans="1:4">
      <c r="A70" s="189"/>
      <c r="B70" s="195"/>
      <c r="C70" s="196"/>
      <c r="D70" s="189"/>
    </row>
    <row r="71" spans="1:4">
      <c r="A71" s="189"/>
      <c r="B71" s="195"/>
      <c r="C71" s="196"/>
      <c r="D71" s="189"/>
    </row>
    <row r="72" spans="1:4">
      <c r="A72" s="189"/>
      <c r="B72" s="195"/>
      <c r="C72" s="196"/>
      <c r="D72" s="189"/>
    </row>
    <row r="73" spans="1:4">
      <c r="A73" s="189"/>
      <c r="B73" s="195"/>
      <c r="C73" s="196"/>
      <c r="D73" s="189"/>
    </row>
    <row r="74" spans="1:4">
      <c r="A74" s="189"/>
      <c r="B74" s="195"/>
      <c r="C74" s="196"/>
      <c r="D74" s="189"/>
    </row>
    <row r="75" spans="1:4">
      <c r="A75" s="189"/>
      <c r="B75" s="195"/>
      <c r="C75" s="196"/>
      <c r="D75" s="189"/>
    </row>
    <row r="76" spans="1:4">
      <c r="A76" s="189"/>
      <c r="B76" s="196"/>
      <c r="C76" s="196"/>
      <c r="D76" s="189"/>
    </row>
    <row r="77" spans="1:4">
      <c r="A77" s="189"/>
      <c r="B77" s="196"/>
      <c r="C77" s="196"/>
      <c r="D77" s="189"/>
    </row>
    <row r="78" spans="1:4">
      <c r="A78" s="189"/>
      <c r="B78" s="196"/>
      <c r="C78" s="196"/>
      <c r="D78" s="189"/>
    </row>
    <row r="79" spans="1:4">
      <c r="A79" s="189"/>
      <c r="B79" s="196"/>
      <c r="C79" s="196"/>
      <c r="D79" s="189"/>
    </row>
    <row r="80" spans="1:4">
      <c r="A80" s="189"/>
      <c r="B80" s="196"/>
      <c r="C80" s="196"/>
      <c r="D80" s="189"/>
    </row>
    <row r="81" spans="1:4">
      <c r="A81" s="189"/>
      <c r="B81" s="196"/>
      <c r="C81" s="196"/>
      <c r="D81" s="189"/>
    </row>
    <row r="82" spans="1:4">
      <c r="A82" s="189"/>
      <c r="B82" s="196"/>
      <c r="C82" s="196"/>
      <c r="D82" s="189"/>
    </row>
    <row r="83" spans="1:4">
      <c r="A83" s="189"/>
      <c r="B83" s="196"/>
      <c r="C83" s="196"/>
      <c r="D83" s="189"/>
    </row>
    <row r="84" spans="1:4">
      <c r="A84" s="189"/>
      <c r="B84" s="196"/>
      <c r="C84" s="196"/>
      <c r="D84" s="189"/>
    </row>
    <row r="85" spans="1:4">
      <c r="A85" s="189"/>
      <c r="B85" s="196"/>
      <c r="C85" s="196"/>
      <c r="D85" s="189"/>
    </row>
    <row r="86" spans="1:4">
      <c r="A86" s="189"/>
      <c r="B86" s="196"/>
      <c r="C86" s="196"/>
      <c r="D86" s="189"/>
    </row>
    <row r="87" spans="1:4">
      <c r="A87" s="189"/>
      <c r="B87" s="196"/>
      <c r="C87" s="196"/>
      <c r="D87" s="189"/>
    </row>
    <row r="88" spans="1:4">
      <c r="A88" s="189"/>
      <c r="B88" s="196"/>
      <c r="C88" s="196"/>
      <c r="D88" s="189"/>
    </row>
    <row r="89" spans="1:4">
      <c r="A89" s="189"/>
      <c r="B89" s="196"/>
      <c r="C89" s="196"/>
      <c r="D89" s="189"/>
    </row>
    <row r="90" spans="1:4">
      <c r="A90" s="189"/>
      <c r="B90" s="196"/>
      <c r="C90" s="196"/>
      <c r="D90" s="189"/>
    </row>
    <row r="91" spans="1:4">
      <c r="A91" s="189"/>
      <c r="B91" s="196"/>
      <c r="C91" s="196"/>
      <c r="D91" s="189"/>
    </row>
    <row r="92" spans="1:4">
      <c r="A92" s="189"/>
      <c r="B92" s="196"/>
      <c r="C92" s="196"/>
      <c r="D92" s="189"/>
    </row>
    <row r="93" spans="1:4">
      <c r="A93" s="189"/>
      <c r="B93" s="196"/>
      <c r="C93" s="196"/>
      <c r="D93" s="189"/>
    </row>
    <row r="94" spans="1:4">
      <c r="A94" s="189"/>
      <c r="B94" s="196"/>
      <c r="C94" s="196"/>
      <c r="D94" s="189"/>
    </row>
    <row r="95" spans="1:4">
      <c r="A95" s="189"/>
      <c r="B95" s="196"/>
      <c r="C95" s="196"/>
      <c r="D95" s="189"/>
    </row>
    <row r="96" spans="1:4">
      <c r="A96" s="189"/>
      <c r="B96" s="196"/>
      <c r="C96" s="196"/>
      <c r="D96" s="189"/>
    </row>
    <row r="97" spans="1:4">
      <c r="A97" s="189"/>
      <c r="B97" s="196"/>
      <c r="C97" s="196"/>
      <c r="D97" s="189"/>
    </row>
    <row r="98" spans="1:4">
      <c r="A98" s="189"/>
      <c r="B98" s="196"/>
      <c r="C98" s="196"/>
      <c r="D98" s="189"/>
    </row>
    <row r="99" spans="1:4">
      <c r="A99" s="189"/>
      <c r="B99" s="196"/>
      <c r="C99" s="196"/>
      <c r="D99" s="189"/>
    </row>
    <row r="100" spans="1:4">
      <c r="A100" s="189"/>
      <c r="B100" s="196"/>
      <c r="C100" s="196"/>
      <c r="D100" s="189"/>
    </row>
    <row r="101" spans="1:4">
      <c r="A101" s="189"/>
      <c r="B101" s="196"/>
      <c r="C101" s="196"/>
      <c r="D101" s="189"/>
    </row>
    <row r="102" spans="1:4">
      <c r="A102" s="189"/>
      <c r="B102" s="196"/>
      <c r="C102" s="196"/>
      <c r="D102" s="189"/>
    </row>
    <row r="103" spans="1:4">
      <c r="A103" s="189"/>
      <c r="B103" s="196"/>
      <c r="C103" s="196"/>
      <c r="D103" s="189"/>
    </row>
    <row r="104" spans="1:4">
      <c r="A104" s="189"/>
      <c r="B104" s="196"/>
      <c r="C104" s="196"/>
      <c r="D104" s="189"/>
    </row>
    <row r="105" spans="1:4">
      <c r="A105" s="189"/>
      <c r="B105" s="196"/>
      <c r="C105" s="196"/>
      <c r="D105" s="189"/>
    </row>
    <row r="106" spans="1:4">
      <c r="A106" s="189"/>
      <c r="B106" s="196"/>
      <c r="C106" s="196"/>
      <c r="D106" s="189"/>
    </row>
    <row r="107" spans="1:4">
      <c r="A107" s="189"/>
      <c r="B107" s="196"/>
      <c r="C107" s="196"/>
      <c r="D107" s="189"/>
    </row>
    <row r="108" spans="1:4">
      <c r="A108" s="189"/>
      <c r="B108" s="196"/>
      <c r="C108" s="196"/>
      <c r="D108" s="189"/>
    </row>
    <row r="109" spans="1:4">
      <c r="A109" s="189"/>
      <c r="B109" s="196"/>
      <c r="C109" s="196"/>
      <c r="D109" s="189"/>
    </row>
    <row r="110" spans="1:4">
      <c r="A110" s="189"/>
      <c r="B110" s="196"/>
      <c r="C110" s="196"/>
      <c r="D110" s="189"/>
    </row>
    <row r="111" spans="1:4">
      <c r="A111" s="189"/>
      <c r="B111" s="196"/>
      <c r="C111" s="196"/>
      <c r="D111" s="189"/>
    </row>
    <row r="112" spans="1:4">
      <c r="A112" s="189"/>
      <c r="B112" s="196"/>
      <c r="C112" s="196"/>
      <c r="D112" s="189"/>
    </row>
    <row r="113" spans="1:4">
      <c r="A113" s="189"/>
      <c r="B113" s="196"/>
      <c r="C113" s="196"/>
      <c r="D113" s="189"/>
    </row>
    <row r="114" spans="1:4">
      <c r="A114" s="189"/>
      <c r="B114" s="196"/>
      <c r="C114" s="196"/>
      <c r="D114" s="189"/>
    </row>
    <row r="115" spans="1:4">
      <c r="A115" s="189"/>
      <c r="B115" s="196"/>
      <c r="C115" s="196"/>
      <c r="D115" s="189"/>
    </row>
    <row r="116" spans="1:4">
      <c r="A116" s="189"/>
      <c r="B116" s="196"/>
      <c r="C116" s="196"/>
      <c r="D116" s="189"/>
    </row>
    <row r="117" spans="1:4">
      <c r="A117" s="189"/>
      <c r="B117" s="196"/>
      <c r="C117" s="196"/>
      <c r="D117" s="189"/>
    </row>
    <row r="118" spans="1:4">
      <c r="A118" s="189"/>
      <c r="B118" s="196"/>
      <c r="C118" s="196"/>
      <c r="D118" s="189"/>
    </row>
    <row r="119" spans="1:4">
      <c r="A119" s="189"/>
      <c r="B119" s="196"/>
      <c r="C119" s="196"/>
      <c r="D119" s="189"/>
    </row>
    <row r="120" spans="1:4">
      <c r="A120" s="189"/>
      <c r="B120" s="196"/>
      <c r="C120" s="196"/>
      <c r="D120" s="189"/>
    </row>
    <row r="121" spans="1:4">
      <c r="A121" s="189"/>
      <c r="B121" s="196"/>
      <c r="C121" s="196"/>
      <c r="D121" s="189"/>
    </row>
    <row r="122" spans="1:4">
      <c r="A122" s="189"/>
      <c r="B122" s="196"/>
      <c r="C122" s="196"/>
      <c r="D122" s="189"/>
    </row>
    <row r="123" spans="1:4">
      <c r="A123" s="189"/>
      <c r="B123" s="196"/>
      <c r="C123" s="196"/>
      <c r="D123" s="189"/>
    </row>
    <row r="124" spans="1:4">
      <c r="A124" s="189"/>
      <c r="B124" s="196"/>
      <c r="C124" s="196"/>
      <c r="D124" s="189"/>
    </row>
    <row r="125" spans="1:4">
      <c r="A125" s="189"/>
      <c r="B125" s="196"/>
      <c r="C125" s="196"/>
      <c r="D125" s="189"/>
    </row>
    <row r="126" spans="1:4">
      <c r="A126" s="189"/>
      <c r="B126" s="196"/>
      <c r="C126" s="196"/>
      <c r="D126" s="189"/>
    </row>
    <row r="127" spans="1:4">
      <c r="A127" s="189"/>
      <c r="B127" s="196"/>
      <c r="C127" s="196"/>
      <c r="D127" s="189"/>
    </row>
    <row r="128" spans="1:4">
      <c r="A128" s="189"/>
      <c r="B128" s="196"/>
      <c r="C128" s="196"/>
      <c r="D128" s="189"/>
    </row>
    <row r="129" spans="1:4">
      <c r="A129" s="189"/>
      <c r="B129" s="196"/>
      <c r="C129" s="196"/>
      <c r="D129" s="189"/>
    </row>
    <row r="130" spans="1:4">
      <c r="A130" s="189"/>
      <c r="B130" s="196"/>
      <c r="C130" s="196"/>
      <c r="D130" s="189"/>
    </row>
    <row r="131" spans="1:4">
      <c r="A131" s="189"/>
      <c r="B131" s="196"/>
      <c r="C131" s="196"/>
      <c r="D131" s="189"/>
    </row>
    <row r="132" spans="1:4">
      <c r="A132" s="189"/>
      <c r="B132" s="196"/>
      <c r="C132" s="196"/>
      <c r="D132" s="189"/>
    </row>
    <row r="133" spans="1:4">
      <c r="A133" s="189"/>
      <c r="B133" s="196"/>
      <c r="C133" s="196"/>
      <c r="D133" s="189"/>
    </row>
    <row r="134" spans="1:4">
      <c r="A134" s="189"/>
      <c r="B134" s="196"/>
      <c r="C134" s="196"/>
      <c r="D134" s="189"/>
    </row>
    <row r="135" spans="1:4">
      <c r="A135" s="189"/>
      <c r="B135" s="196"/>
      <c r="C135" s="196"/>
      <c r="D135" s="189"/>
    </row>
    <row r="136" spans="1:4">
      <c r="A136" s="189"/>
      <c r="B136" s="196"/>
      <c r="C136" s="196"/>
      <c r="D136" s="189"/>
    </row>
    <row r="137" spans="1:4">
      <c r="A137" s="189"/>
      <c r="B137" s="196"/>
      <c r="C137" s="196"/>
      <c r="D137" s="189"/>
    </row>
    <row r="138" spans="1:4">
      <c r="A138" s="189"/>
      <c r="B138" s="196"/>
      <c r="C138" s="196"/>
      <c r="D138" s="189"/>
    </row>
    <row r="139" spans="1:4">
      <c r="A139" s="189"/>
      <c r="B139" s="196"/>
      <c r="C139" s="196"/>
      <c r="D139" s="189"/>
    </row>
    <row r="140" spans="1:4">
      <c r="A140" s="189"/>
      <c r="B140" s="196"/>
      <c r="C140" s="196"/>
      <c r="D140" s="189"/>
    </row>
    <row r="141" spans="1:4">
      <c r="A141" s="189"/>
      <c r="B141" s="196"/>
      <c r="C141" s="196"/>
      <c r="D141" s="189"/>
    </row>
    <row r="142" spans="1:4">
      <c r="A142" s="189"/>
      <c r="B142" s="196"/>
      <c r="C142" s="196"/>
      <c r="D142" s="189"/>
    </row>
    <row r="143" spans="1:4">
      <c r="A143" s="189"/>
      <c r="B143" s="196"/>
      <c r="C143" s="196"/>
      <c r="D143" s="189"/>
    </row>
    <row r="144" spans="1:4">
      <c r="A144" s="189"/>
      <c r="B144" s="196"/>
      <c r="C144" s="196"/>
      <c r="D144" s="189"/>
    </row>
    <row r="145" spans="1:4">
      <c r="A145" s="189"/>
      <c r="B145" s="196"/>
      <c r="C145" s="196"/>
      <c r="D145" s="189"/>
    </row>
    <row r="146" spans="1:4">
      <c r="A146" s="189"/>
      <c r="B146" s="196"/>
      <c r="C146" s="196"/>
      <c r="D146" s="189"/>
    </row>
    <row r="147" spans="1:4">
      <c r="A147" s="189"/>
      <c r="B147" s="196"/>
      <c r="C147" s="196"/>
      <c r="D147" s="189"/>
    </row>
    <row r="148" spans="1:4">
      <c r="A148" s="189"/>
      <c r="B148" s="196"/>
      <c r="C148" s="196"/>
      <c r="D148" s="189"/>
    </row>
    <row r="149" spans="1:4">
      <c r="A149" s="189"/>
      <c r="B149" s="196"/>
      <c r="C149" s="196"/>
      <c r="D149" s="189"/>
    </row>
    <row r="150" spans="1:4">
      <c r="A150" s="189"/>
      <c r="B150" s="196"/>
      <c r="C150" s="196"/>
      <c r="D150" s="189"/>
    </row>
    <row r="151" spans="1:4">
      <c r="A151" s="189"/>
      <c r="B151" s="196"/>
      <c r="C151" s="196"/>
      <c r="D151" s="189"/>
    </row>
    <row r="152" spans="1:4">
      <c r="A152" s="189"/>
      <c r="B152" s="196"/>
      <c r="C152" s="196"/>
      <c r="D152" s="189"/>
    </row>
    <row r="153" spans="1:4">
      <c r="A153" s="189"/>
      <c r="B153" s="196"/>
      <c r="C153" s="196"/>
      <c r="D153" s="189"/>
    </row>
    <row r="154" spans="1:4">
      <c r="A154" s="189"/>
      <c r="B154" s="196"/>
      <c r="C154" s="196"/>
      <c r="D154" s="189"/>
    </row>
    <row r="155" spans="1:4">
      <c r="A155" s="189"/>
      <c r="B155" s="196"/>
      <c r="C155" s="196"/>
      <c r="D155" s="189"/>
    </row>
    <row r="156" spans="1:4">
      <c r="A156" s="189"/>
      <c r="B156" s="196"/>
      <c r="C156" s="196"/>
      <c r="D156" s="189"/>
    </row>
    <row r="157" spans="1:4">
      <c r="A157" s="189"/>
      <c r="B157" s="196"/>
      <c r="C157" s="196"/>
      <c r="D157" s="189"/>
    </row>
    <row r="158" spans="1:4">
      <c r="A158" s="189"/>
      <c r="B158" s="196"/>
      <c r="C158" s="196"/>
      <c r="D158" s="189"/>
    </row>
    <row r="159" spans="1:4">
      <c r="A159" s="189"/>
      <c r="B159" s="196"/>
      <c r="C159" s="196"/>
      <c r="D159" s="189"/>
    </row>
    <row r="160" spans="1:4">
      <c r="A160" s="189"/>
      <c r="B160" s="196"/>
      <c r="C160" s="196"/>
      <c r="D160" s="189"/>
    </row>
    <row r="161" spans="1:4">
      <c r="A161" s="189"/>
      <c r="B161" s="196"/>
      <c r="C161" s="196"/>
      <c r="D161" s="189"/>
    </row>
    <row r="162" spans="1:4">
      <c r="A162" s="189"/>
      <c r="B162" s="196"/>
      <c r="C162" s="196"/>
      <c r="D162" s="189"/>
    </row>
    <row r="163" spans="1:4">
      <c r="A163" s="189"/>
      <c r="B163" s="196"/>
      <c r="C163" s="196"/>
      <c r="D163" s="189"/>
    </row>
    <row r="164" spans="1:4">
      <c r="A164" s="189"/>
      <c r="B164" s="196"/>
      <c r="C164" s="196"/>
      <c r="D164" s="189"/>
    </row>
    <row r="165" spans="1:4">
      <c r="A165" s="189"/>
      <c r="B165" s="196"/>
      <c r="C165" s="196"/>
      <c r="D165" s="189"/>
    </row>
    <row r="166" spans="1:4">
      <c r="A166" s="189"/>
      <c r="B166" s="196"/>
      <c r="C166" s="196"/>
      <c r="D166" s="189"/>
    </row>
    <row r="167" spans="1:4">
      <c r="A167" s="189"/>
      <c r="B167" s="196"/>
      <c r="C167" s="196"/>
      <c r="D167" s="189"/>
    </row>
    <row r="168" spans="1:4">
      <c r="A168" s="189"/>
      <c r="B168" s="196"/>
      <c r="C168" s="196"/>
      <c r="D168" s="189"/>
    </row>
    <row r="169" spans="1:4">
      <c r="A169" s="189"/>
      <c r="B169" s="196"/>
      <c r="C169" s="196"/>
      <c r="D169" s="189"/>
    </row>
    <row r="170" spans="1:4">
      <c r="A170" s="189"/>
      <c r="B170" s="196"/>
      <c r="C170" s="196"/>
      <c r="D170" s="189"/>
    </row>
    <row r="171" spans="1:4">
      <c r="A171" s="189"/>
      <c r="B171" s="196"/>
      <c r="C171" s="196"/>
      <c r="D171" s="189"/>
    </row>
    <row r="172" spans="1:4">
      <c r="A172" s="189"/>
      <c r="B172" s="196"/>
      <c r="C172" s="196"/>
      <c r="D172" s="189"/>
    </row>
    <row r="173" spans="1:4">
      <c r="A173" s="189"/>
      <c r="B173" s="196"/>
      <c r="C173" s="196"/>
      <c r="D173" s="189"/>
    </row>
    <row r="174" spans="1:4">
      <c r="A174" s="189"/>
      <c r="B174" s="196"/>
      <c r="C174" s="196"/>
      <c r="D174" s="189"/>
    </row>
    <row r="175" spans="1:4">
      <c r="A175" s="189"/>
      <c r="B175" s="196"/>
      <c r="C175" s="196"/>
      <c r="D175" s="189"/>
    </row>
    <row r="176" spans="1:4">
      <c r="A176" s="189"/>
      <c r="B176" s="196"/>
      <c r="C176" s="196"/>
      <c r="D176" s="189"/>
    </row>
    <row r="177" spans="1:4">
      <c r="A177" s="189"/>
      <c r="B177" s="196"/>
      <c r="C177" s="196"/>
      <c r="D177" s="189"/>
    </row>
    <row r="178" spans="1:4">
      <c r="A178" s="189"/>
      <c r="B178" s="196"/>
      <c r="C178" s="196"/>
      <c r="D178" s="189"/>
    </row>
    <row r="179" spans="1:4">
      <c r="A179" s="189"/>
      <c r="B179" s="196"/>
      <c r="C179" s="196"/>
      <c r="D179" s="189"/>
    </row>
    <row r="180" spans="1:4">
      <c r="A180" s="189"/>
      <c r="B180" s="196"/>
      <c r="C180" s="196"/>
      <c r="D180" s="189"/>
    </row>
    <row r="181" spans="1:4">
      <c r="A181" s="189"/>
      <c r="B181" s="196"/>
      <c r="C181" s="196"/>
      <c r="D181" s="189"/>
    </row>
    <row r="182" spans="1:4">
      <c r="A182" s="189"/>
      <c r="B182" s="196"/>
      <c r="C182" s="196"/>
      <c r="D182" s="189"/>
    </row>
    <row r="183" spans="1:4">
      <c r="A183" s="189"/>
      <c r="B183" s="196"/>
      <c r="C183" s="196"/>
      <c r="D183" s="189"/>
    </row>
    <row r="184" spans="1:4">
      <c r="A184" s="189"/>
      <c r="B184" s="196"/>
      <c r="C184" s="196"/>
      <c r="D184" s="189"/>
    </row>
    <row r="185" spans="1:4">
      <c r="A185" s="189"/>
      <c r="B185" s="196"/>
      <c r="C185" s="196"/>
      <c r="D185" s="189"/>
    </row>
    <row r="186" spans="1:4">
      <c r="A186" s="189"/>
      <c r="B186" s="196"/>
      <c r="C186" s="196"/>
      <c r="D186" s="189"/>
    </row>
    <row r="187" spans="1:4">
      <c r="A187" s="189"/>
      <c r="B187" s="196"/>
      <c r="C187" s="196"/>
      <c r="D187" s="189"/>
    </row>
    <row r="188" spans="1:4">
      <c r="A188" s="189"/>
      <c r="B188" s="196"/>
      <c r="C188" s="196"/>
      <c r="D188" s="189"/>
    </row>
    <row r="189" spans="1:4">
      <c r="A189" s="189"/>
      <c r="B189" s="196"/>
      <c r="C189" s="196"/>
      <c r="D189" s="189"/>
    </row>
    <row r="190" spans="1:4">
      <c r="A190" s="189"/>
      <c r="B190" s="196"/>
      <c r="C190" s="196"/>
      <c r="D190" s="189"/>
    </row>
    <row r="191" spans="1:4">
      <c r="A191" s="189"/>
      <c r="B191" s="196"/>
      <c r="C191" s="196"/>
      <c r="D191" s="189"/>
    </row>
    <row r="192" spans="1:4">
      <c r="A192" s="189"/>
      <c r="B192" s="196"/>
      <c r="C192" s="196"/>
      <c r="D192" s="189"/>
    </row>
    <row r="193" spans="1:4">
      <c r="A193" s="189"/>
      <c r="B193" s="196"/>
      <c r="C193" s="196"/>
      <c r="D193" s="189"/>
    </row>
    <row r="194" spans="1:4">
      <c r="A194" s="189"/>
      <c r="B194" s="196"/>
      <c r="C194" s="196"/>
      <c r="D194" s="189"/>
    </row>
    <row r="195" spans="1:4">
      <c r="A195" s="189"/>
      <c r="B195" s="196"/>
      <c r="C195" s="196"/>
      <c r="D195" s="189"/>
    </row>
    <row r="196" spans="1:4">
      <c r="A196" s="189"/>
      <c r="B196" s="196"/>
      <c r="C196" s="196"/>
      <c r="D196" s="189"/>
    </row>
    <row r="197" spans="1:4">
      <c r="A197" s="189"/>
      <c r="B197" s="196"/>
      <c r="C197" s="196"/>
      <c r="D197" s="189"/>
    </row>
    <row r="198" spans="1:4">
      <c r="A198" s="189"/>
      <c r="B198" s="196"/>
      <c r="C198" s="196"/>
      <c r="D198" s="189"/>
    </row>
    <row r="199" spans="1:4">
      <c r="A199" s="189"/>
      <c r="B199" s="196"/>
      <c r="C199" s="196"/>
      <c r="D199" s="189"/>
    </row>
    <row r="200" spans="1:4">
      <c r="A200" s="189"/>
      <c r="B200" s="196"/>
      <c r="C200" s="196"/>
      <c r="D200" s="189"/>
    </row>
    <row r="201" spans="1:4">
      <c r="A201" s="189"/>
      <c r="B201" s="196"/>
      <c r="C201" s="196"/>
      <c r="D201" s="189"/>
    </row>
    <row r="202" spans="1:4">
      <c r="A202" s="189"/>
      <c r="B202" s="196"/>
      <c r="C202" s="196"/>
      <c r="D202" s="189"/>
    </row>
    <row r="203" spans="1:4">
      <c r="A203" s="189"/>
      <c r="B203" s="196"/>
      <c r="C203" s="196"/>
      <c r="D203" s="189"/>
    </row>
    <row r="204" spans="1:4">
      <c r="A204" s="189"/>
      <c r="B204" s="196"/>
      <c r="C204" s="196"/>
      <c r="D204" s="189"/>
    </row>
    <row r="205" spans="1:4">
      <c r="A205" s="189"/>
      <c r="B205" s="196"/>
      <c r="C205" s="196"/>
      <c r="D205" s="189"/>
    </row>
    <row r="206" spans="1:4">
      <c r="A206" s="189"/>
      <c r="B206" s="196"/>
      <c r="C206" s="196"/>
      <c r="D206" s="189"/>
    </row>
    <row r="207" spans="1:4">
      <c r="A207" s="189"/>
      <c r="B207" s="196"/>
      <c r="C207" s="196"/>
      <c r="D207" s="189"/>
    </row>
    <row r="208" spans="1:4">
      <c r="A208" s="189"/>
      <c r="B208" s="196"/>
      <c r="C208" s="196"/>
      <c r="D208" s="189"/>
    </row>
    <row r="209" spans="1:4">
      <c r="A209" s="189"/>
      <c r="B209" s="196"/>
      <c r="C209" s="196"/>
      <c r="D209" s="189"/>
    </row>
    <row r="210" spans="1:4">
      <c r="A210" s="189"/>
      <c r="B210" s="196"/>
      <c r="C210" s="196"/>
      <c r="D210" s="189"/>
    </row>
    <row r="211" spans="1:4">
      <c r="A211" s="189"/>
      <c r="B211" s="196"/>
      <c r="C211" s="196"/>
      <c r="D211" s="189"/>
    </row>
    <row r="212" spans="1:4">
      <c r="A212" s="189"/>
      <c r="B212" s="196"/>
      <c r="C212" s="196"/>
      <c r="D212" s="189"/>
    </row>
    <row r="213" spans="1:4">
      <c r="A213" s="189"/>
      <c r="B213" s="196"/>
      <c r="C213" s="196"/>
      <c r="D213" s="189"/>
    </row>
    <row r="214" spans="1:4">
      <c r="A214" s="189"/>
      <c r="B214" s="196"/>
      <c r="C214" s="196"/>
      <c r="D214" s="189"/>
    </row>
    <row r="215" spans="1:4">
      <c r="A215" s="189"/>
      <c r="B215" s="196"/>
      <c r="C215" s="196"/>
      <c r="D215" s="189"/>
    </row>
    <row r="216" spans="1:4">
      <c r="A216" s="189"/>
      <c r="B216" s="196"/>
      <c r="C216" s="196"/>
      <c r="D216" s="189"/>
    </row>
    <row r="217" spans="1:4">
      <c r="A217" s="189"/>
      <c r="B217" s="196"/>
      <c r="C217" s="196"/>
      <c r="D217" s="189"/>
    </row>
    <row r="218" spans="1:4">
      <c r="A218" s="189"/>
      <c r="B218" s="196"/>
      <c r="C218" s="196"/>
      <c r="D218" s="189"/>
    </row>
    <row r="219" spans="1:4">
      <c r="A219" s="189"/>
      <c r="B219" s="196"/>
      <c r="C219" s="196"/>
      <c r="D219" s="189"/>
    </row>
    <row r="220" spans="1:4">
      <c r="A220" s="189"/>
      <c r="B220" s="196"/>
      <c r="C220" s="196"/>
      <c r="D220" s="189"/>
    </row>
    <row r="221" spans="1:4">
      <c r="A221" s="189"/>
      <c r="B221" s="196"/>
      <c r="C221" s="196"/>
      <c r="D221" s="189"/>
    </row>
    <row r="222" spans="1:4">
      <c r="A222" s="189"/>
      <c r="B222" s="196"/>
      <c r="C222" s="196"/>
      <c r="D222" s="189"/>
    </row>
    <row r="223" spans="1:4">
      <c r="A223" s="189"/>
      <c r="B223" s="196"/>
      <c r="C223" s="196"/>
      <c r="D223" s="189"/>
    </row>
    <row r="224" spans="1:4">
      <c r="A224" s="189"/>
      <c r="B224" s="196"/>
      <c r="C224" s="196"/>
      <c r="D224" s="189"/>
    </row>
    <row r="225" spans="1:4">
      <c r="A225" s="189"/>
      <c r="B225" s="196"/>
      <c r="C225" s="196"/>
      <c r="D225" s="189"/>
    </row>
    <row r="226" spans="1:4">
      <c r="A226" s="189"/>
      <c r="B226" s="196"/>
      <c r="C226" s="196"/>
      <c r="D226" s="189"/>
    </row>
    <row r="227" spans="1:4">
      <c r="A227" s="189"/>
      <c r="B227" s="196"/>
      <c r="C227" s="196"/>
      <c r="D227" s="189"/>
    </row>
    <row r="228" spans="1:4">
      <c r="A228" s="189"/>
      <c r="B228" s="196"/>
      <c r="C228" s="196"/>
      <c r="D228" s="189"/>
    </row>
    <row r="229" spans="1:4">
      <c r="A229" s="189"/>
      <c r="B229" s="196"/>
      <c r="C229" s="196"/>
      <c r="D229" s="189"/>
    </row>
    <row r="230" spans="1:4">
      <c r="A230" s="189"/>
      <c r="B230" s="196"/>
      <c r="C230" s="196"/>
      <c r="D230" s="189"/>
    </row>
    <row r="231" spans="1:4">
      <c r="A231" s="189"/>
      <c r="B231" s="196"/>
      <c r="C231" s="196"/>
      <c r="D231" s="189"/>
    </row>
    <row r="232" spans="1:4">
      <c r="A232" s="189"/>
      <c r="B232" s="196"/>
      <c r="C232" s="196"/>
      <c r="D232" s="189"/>
    </row>
    <row r="233" spans="1:4">
      <c r="A233" s="189"/>
      <c r="B233" s="196"/>
      <c r="C233" s="196"/>
      <c r="D233" s="189"/>
    </row>
    <row r="234" spans="1:4">
      <c r="A234" s="189"/>
      <c r="B234" s="196"/>
      <c r="C234" s="196"/>
      <c r="D234" s="189"/>
    </row>
    <row r="235" spans="1:4">
      <c r="A235" s="189"/>
      <c r="B235" s="196"/>
      <c r="C235" s="196"/>
      <c r="D235" s="189"/>
    </row>
    <row r="236" spans="1:4">
      <c r="A236" s="189"/>
      <c r="B236" s="196"/>
      <c r="C236" s="196"/>
      <c r="D236" s="189"/>
    </row>
    <row r="237" spans="1:4">
      <c r="A237" s="189"/>
      <c r="B237" s="196"/>
      <c r="C237" s="196"/>
      <c r="D237" s="189"/>
    </row>
    <row r="238" spans="1:4">
      <c r="A238" s="189"/>
      <c r="B238" s="196"/>
      <c r="C238" s="196"/>
      <c r="D238" s="189"/>
    </row>
    <row r="239" spans="1:4">
      <c r="A239" s="189"/>
      <c r="B239" s="196"/>
      <c r="C239" s="196"/>
      <c r="D239" s="189"/>
    </row>
    <row r="240" spans="1:4">
      <c r="A240" s="189"/>
      <c r="B240" s="196"/>
      <c r="C240" s="196"/>
      <c r="D240" s="189"/>
    </row>
    <row r="241" spans="1:4">
      <c r="A241" s="189"/>
      <c r="B241" s="196"/>
      <c r="C241" s="196"/>
      <c r="D241" s="189"/>
    </row>
    <row r="242" spans="1:4">
      <c r="A242" s="189"/>
      <c r="B242" s="196"/>
      <c r="C242" s="196"/>
      <c r="D242" s="189"/>
    </row>
    <row r="243" spans="1:4">
      <c r="A243" s="189"/>
      <c r="B243" s="196"/>
      <c r="C243" s="196"/>
      <c r="D243" s="189"/>
    </row>
    <row r="244" spans="1:4">
      <c r="A244" s="189"/>
      <c r="B244" s="196"/>
      <c r="C244" s="196"/>
      <c r="D244" s="189"/>
    </row>
    <row r="245" spans="1:4">
      <c r="A245" s="189"/>
      <c r="B245" s="196"/>
      <c r="C245" s="196"/>
      <c r="D245" s="189"/>
    </row>
    <row r="246" spans="1:4">
      <c r="A246" s="189"/>
      <c r="B246" s="196"/>
      <c r="C246" s="196"/>
      <c r="D246" s="189"/>
    </row>
    <row r="247" spans="1:4">
      <c r="A247" s="189"/>
      <c r="B247" s="196"/>
      <c r="C247" s="196"/>
      <c r="D247" s="189"/>
    </row>
    <row r="248" spans="1:4">
      <c r="A248" s="189"/>
      <c r="B248" s="196"/>
      <c r="C248" s="196"/>
      <c r="D248" s="189"/>
    </row>
    <row r="249" spans="1:4">
      <c r="A249" s="189"/>
      <c r="B249" s="196"/>
      <c r="C249" s="196"/>
      <c r="D249" s="189"/>
    </row>
    <row r="250" spans="1:4">
      <c r="A250" s="189"/>
      <c r="B250" s="196"/>
      <c r="C250" s="196"/>
      <c r="D250" s="189"/>
    </row>
    <row r="251" spans="1:4">
      <c r="A251" s="189"/>
      <c r="B251" s="196"/>
      <c r="C251" s="196"/>
      <c r="D251" s="189"/>
    </row>
    <row r="252" spans="1:4">
      <c r="A252" s="189"/>
      <c r="B252" s="196"/>
      <c r="C252" s="196"/>
      <c r="D252" s="189"/>
    </row>
    <row r="253" spans="1:4">
      <c r="A253" s="189"/>
      <c r="B253" s="196"/>
      <c r="C253" s="196"/>
      <c r="D253" s="189"/>
    </row>
    <row r="254" spans="1:4">
      <c r="A254" s="189"/>
      <c r="B254" s="196"/>
      <c r="C254" s="196"/>
      <c r="D254" s="189"/>
    </row>
    <row r="255" spans="1:4">
      <c r="A255" s="189"/>
      <c r="B255" s="196"/>
      <c r="C255" s="196"/>
      <c r="D255" s="189"/>
    </row>
    <row r="256" spans="1:4">
      <c r="A256" s="189"/>
      <c r="B256" s="196"/>
      <c r="C256" s="196"/>
      <c r="D256" s="189"/>
    </row>
    <row r="257" spans="1:4">
      <c r="A257" s="189"/>
      <c r="B257" s="196"/>
      <c r="C257" s="196"/>
      <c r="D257" s="189"/>
    </row>
    <row r="258" spans="1:4">
      <c r="A258" s="189"/>
      <c r="B258" s="196"/>
      <c r="C258" s="196"/>
      <c r="D258" s="189"/>
    </row>
    <row r="259" spans="1:4">
      <c r="A259" s="189"/>
      <c r="B259" s="196"/>
      <c r="C259" s="196"/>
      <c r="D259" s="189"/>
    </row>
    <row r="260" spans="1:4">
      <c r="A260" s="189"/>
      <c r="B260" s="196"/>
      <c r="C260" s="196"/>
      <c r="D260" s="189"/>
    </row>
    <row r="261" spans="1:4">
      <c r="A261" s="189"/>
      <c r="B261" s="196"/>
      <c r="C261" s="196"/>
      <c r="D261" s="189"/>
    </row>
    <row r="262" spans="1:4">
      <c r="A262" s="189"/>
      <c r="B262" s="196"/>
      <c r="C262" s="196"/>
      <c r="D262" s="189"/>
    </row>
    <row r="263" spans="1:4">
      <c r="A263" s="189"/>
      <c r="B263" s="196"/>
      <c r="C263" s="196"/>
      <c r="D263" s="189"/>
    </row>
    <row r="264" spans="1:4">
      <c r="A264" s="189"/>
      <c r="B264" s="196"/>
      <c r="C264" s="196"/>
      <c r="D264" s="189"/>
    </row>
    <row r="265" spans="1:4">
      <c r="A265" s="189"/>
      <c r="B265" s="196"/>
      <c r="C265" s="196"/>
      <c r="D265" s="189"/>
    </row>
    <row r="266" spans="1:4">
      <c r="A266" s="189"/>
      <c r="B266" s="196"/>
      <c r="C266" s="196"/>
      <c r="D266" s="189"/>
    </row>
    <row r="267" spans="1:4">
      <c r="A267" s="189"/>
      <c r="B267" s="196"/>
      <c r="C267" s="196"/>
      <c r="D267" s="189"/>
    </row>
    <row r="268" spans="1:4">
      <c r="A268" s="189"/>
      <c r="B268" s="196"/>
      <c r="C268" s="196"/>
      <c r="D268" s="189"/>
    </row>
    <row r="269" spans="1:4">
      <c r="A269" s="189"/>
      <c r="B269" s="196"/>
      <c r="C269" s="196"/>
      <c r="D269" s="189"/>
    </row>
    <row r="270" spans="1:4">
      <c r="A270" s="189"/>
      <c r="B270" s="196"/>
      <c r="C270" s="196"/>
      <c r="D270" s="189"/>
    </row>
    <row r="271" spans="1:4">
      <c r="A271" s="189"/>
      <c r="B271" s="196"/>
      <c r="C271" s="196"/>
      <c r="D271" s="189"/>
    </row>
    <row r="272" spans="1:4">
      <c r="A272" s="189"/>
      <c r="B272" s="196"/>
      <c r="C272" s="196"/>
      <c r="D272" s="189"/>
    </row>
    <row r="273" spans="1:4">
      <c r="A273" s="189"/>
      <c r="B273" s="196"/>
      <c r="C273" s="196"/>
      <c r="D273" s="189"/>
    </row>
    <row r="274" spans="1:4">
      <c r="A274" s="189"/>
      <c r="B274" s="196"/>
      <c r="C274" s="196"/>
      <c r="D274" s="189"/>
    </row>
    <row r="275" spans="1:4">
      <c r="A275" s="189"/>
      <c r="B275" s="196"/>
      <c r="C275" s="196"/>
      <c r="D275" s="189"/>
    </row>
    <row r="276" spans="1:4">
      <c r="A276" s="189"/>
      <c r="B276" s="196"/>
      <c r="C276" s="196"/>
      <c r="D276" s="189"/>
    </row>
    <row r="277" spans="1:4">
      <c r="A277" s="189"/>
      <c r="B277" s="196"/>
      <c r="C277" s="196"/>
      <c r="D277" s="189"/>
    </row>
    <row r="278" spans="1:4">
      <c r="A278" s="189"/>
      <c r="B278" s="196"/>
      <c r="C278" s="196"/>
      <c r="D278" s="189"/>
    </row>
    <row r="279" spans="1:4">
      <c r="A279" s="189"/>
      <c r="B279" s="196"/>
      <c r="C279" s="196"/>
      <c r="D279" s="189"/>
    </row>
    <row r="280" spans="1:4">
      <c r="A280" s="189"/>
      <c r="B280" s="196"/>
      <c r="C280" s="196"/>
      <c r="D280" s="189"/>
    </row>
    <row r="281" spans="1:4">
      <c r="A281" s="189"/>
      <c r="B281" s="196"/>
      <c r="C281" s="196"/>
      <c r="D281" s="189"/>
    </row>
    <row r="282" spans="1:4">
      <c r="A282" s="189"/>
      <c r="B282" s="196"/>
      <c r="C282" s="196"/>
      <c r="D282" s="189"/>
    </row>
    <row r="283" spans="1:4">
      <c r="A283" s="189"/>
      <c r="B283" s="196"/>
      <c r="C283" s="196"/>
      <c r="D283" s="189"/>
    </row>
    <row r="284" spans="1:4">
      <c r="A284" s="189"/>
      <c r="B284" s="196"/>
      <c r="C284" s="196"/>
      <c r="D284" s="189"/>
    </row>
    <row r="285" spans="1:4">
      <c r="A285" s="189"/>
      <c r="B285" s="196"/>
      <c r="C285" s="196"/>
      <c r="D285" s="189"/>
    </row>
    <row r="286" spans="1:4">
      <c r="A286" s="189"/>
      <c r="B286" s="196"/>
      <c r="C286" s="196"/>
      <c r="D286" s="189"/>
    </row>
    <row r="287" spans="1:4">
      <c r="A287" s="189"/>
      <c r="B287" s="196"/>
      <c r="C287" s="196"/>
      <c r="D287" s="189"/>
    </row>
    <row r="288" spans="1:4">
      <c r="A288" s="189"/>
      <c r="B288" s="196"/>
      <c r="C288" s="196"/>
      <c r="D288" s="189"/>
    </row>
    <row r="289" spans="1:4">
      <c r="A289" s="189"/>
      <c r="B289" s="196"/>
      <c r="C289" s="196"/>
      <c r="D289" s="189"/>
    </row>
    <row r="290" spans="1:4">
      <c r="A290" s="189"/>
      <c r="B290" s="196"/>
      <c r="C290" s="196"/>
      <c r="D290" s="189"/>
    </row>
    <row r="291" spans="1:4">
      <c r="A291" s="189"/>
      <c r="B291" s="196"/>
      <c r="C291" s="196"/>
      <c r="D291" s="189"/>
    </row>
    <row r="292" spans="1:4">
      <c r="A292" s="189"/>
      <c r="B292" s="196"/>
      <c r="C292" s="196"/>
      <c r="D292" s="189"/>
    </row>
    <row r="293" spans="1:4">
      <c r="A293" s="189"/>
      <c r="B293" s="196"/>
      <c r="C293" s="196"/>
      <c r="D293" s="189"/>
    </row>
    <row r="294" spans="1:4">
      <c r="A294" s="189"/>
      <c r="B294" s="196"/>
      <c r="C294" s="196"/>
      <c r="D294" s="189"/>
    </row>
    <row r="295" spans="1:4">
      <c r="A295" s="189"/>
      <c r="B295" s="196"/>
      <c r="C295" s="196"/>
      <c r="D295" s="189"/>
    </row>
    <row r="296" spans="1:4">
      <c r="A296" s="189"/>
      <c r="B296" s="196"/>
      <c r="C296" s="196"/>
      <c r="D296" s="189"/>
    </row>
    <row r="297" spans="1:4">
      <c r="A297" s="189"/>
      <c r="B297" s="196"/>
      <c r="C297" s="196"/>
      <c r="D297" s="189"/>
    </row>
    <row r="298" spans="1:4">
      <c r="A298" s="189"/>
      <c r="B298" s="196"/>
      <c r="C298" s="196"/>
      <c r="D298" s="189"/>
    </row>
    <row r="299" spans="1:4">
      <c r="A299" s="189"/>
      <c r="B299" s="196"/>
      <c r="C299" s="196"/>
      <c r="D299" s="189"/>
    </row>
    <row r="300" spans="1:4">
      <c r="A300" s="189"/>
      <c r="B300" s="196"/>
      <c r="C300" s="196"/>
      <c r="D300" s="189"/>
    </row>
    <row r="301" spans="1:4">
      <c r="A301" s="189"/>
      <c r="B301" s="196"/>
      <c r="C301" s="196"/>
      <c r="D301" s="189"/>
    </row>
    <row r="302" spans="1:4">
      <c r="A302" s="189"/>
      <c r="B302" s="196"/>
      <c r="C302" s="196"/>
      <c r="D302" s="189"/>
    </row>
    <row r="303" spans="1:4">
      <c r="A303" s="189"/>
      <c r="B303" s="196"/>
      <c r="C303" s="196"/>
      <c r="D303" s="189"/>
    </row>
    <row r="304" spans="1:4">
      <c r="A304" s="189"/>
      <c r="B304" s="196"/>
      <c r="C304" s="196"/>
      <c r="D304" s="189"/>
    </row>
    <row r="305" spans="1:4">
      <c r="A305" s="189"/>
      <c r="B305" s="196"/>
      <c r="C305" s="196"/>
      <c r="D305" s="189"/>
    </row>
    <row r="306" spans="1:4">
      <c r="A306" s="189"/>
      <c r="B306" s="196"/>
      <c r="C306" s="196"/>
      <c r="D306" s="189"/>
    </row>
    <row r="307" spans="1:4">
      <c r="A307" s="189"/>
      <c r="B307" s="196"/>
      <c r="C307" s="196"/>
      <c r="D307" s="189"/>
    </row>
    <row r="308" spans="1:4">
      <c r="A308" s="189"/>
      <c r="B308" s="196"/>
      <c r="C308" s="196"/>
      <c r="D308" s="189"/>
    </row>
    <row r="309" spans="1:4">
      <c r="A309" s="189"/>
      <c r="B309" s="196"/>
      <c r="C309" s="196"/>
      <c r="D309" s="189"/>
    </row>
    <row r="310" spans="1:4">
      <c r="A310" s="189"/>
      <c r="B310" s="196"/>
      <c r="C310" s="196"/>
      <c r="D310" s="189"/>
    </row>
    <row r="311" spans="1:4">
      <c r="A311" s="189"/>
      <c r="B311" s="196"/>
      <c r="C311" s="196"/>
      <c r="D311" s="189"/>
    </row>
    <row r="312" spans="1:4">
      <c r="A312" s="189"/>
      <c r="B312" s="196"/>
      <c r="C312" s="196"/>
      <c r="D312" s="189"/>
    </row>
    <row r="313" spans="1:4">
      <c r="A313" s="189"/>
      <c r="B313" s="196"/>
      <c r="C313" s="196"/>
      <c r="D313" s="189"/>
    </row>
    <row r="314" spans="1:4">
      <c r="A314" s="189"/>
      <c r="B314" s="196"/>
      <c r="C314" s="196"/>
      <c r="D314" s="189"/>
    </row>
    <row r="315" spans="1:4">
      <c r="A315" s="189"/>
      <c r="B315" s="196"/>
      <c r="C315" s="196"/>
      <c r="D315" s="189"/>
    </row>
    <row r="316" spans="1:4">
      <c r="A316" s="189"/>
      <c r="B316" s="196"/>
      <c r="C316" s="196"/>
      <c r="D316" s="189"/>
    </row>
    <row r="317" spans="1:4">
      <c r="A317" s="189"/>
      <c r="B317" s="196"/>
      <c r="C317" s="196"/>
      <c r="D317" s="189"/>
    </row>
    <row r="318" spans="1:4">
      <c r="A318" s="189"/>
      <c r="B318" s="196"/>
      <c r="C318" s="196"/>
      <c r="D318" s="189"/>
    </row>
    <row r="319" spans="1:4">
      <c r="A319" s="189"/>
      <c r="B319" s="196"/>
      <c r="C319" s="196"/>
      <c r="D319" s="189"/>
    </row>
    <row r="320" spans="1:4">
      <c r="A320" s="189"/>
      <c r="B320" s="196"/>
      <c r="C320" s="196"/>
      <c r="D320" s="189"/>
    </row>
    <row r="321" spans="1:4">
      <c r="A321" s="189"/>
      <c r="B321" s="196"/>
      <c r="C321" s="196"/>
      <c r="D321" s="189"/>
    </row>
    <row r="322" spans="1:4">
      <c r="A322" s="189"/>
      <c r="B322" s="196"/>
      <c r="C322" s="196"/>
      <c r="D322" s="189"/>
    </row>
    <row r="323" spans="1:4">
      <c r="A323" s="189"/>
      <c r="B323" s="196"/>
      <c r="C323" s="196"/>
      <c r="D323" s="189"/>
    </row>
    <row r="324" spans="1:4">
      <c r="A324" s="189"/>
      <c r="B324" s="196"/>
      <c r="C324" s="196"/>
      <c r="D324" s="189"/>
    </row>
    <row r="325" spans="1:4">
      <c r="A325" s="189"/>
      <c r="B325" s="196"/>
      <c r="C325" s="196"/>
      <c r="D325" s="189"/>
    </row>
    <row r="326" spans="1:4">
      <c r="A326" s="189"/>
      <c r="B326" s="196"/>
      <c r="C326" s="196"/>
      <c r="D326" s="189"/>
    </row>
    <row r="327" spans="1:4">
      <c r="A327" s="189"/>
      <c r="B327" s="196"/>
      <c r="C327" s="196"/>
      <c r="D327" s="189"/>
    </row>
    <row r="328" spans="1:4">
      <c r="A328" s="189"/>
      <c r="B328" s="196"/>
      <c r="C328" s="196"/>
      <c r="D328" s="189"/>
    </row>
    <row r="329" spans="1:4">
      <c r="A329" s="189"/>
      <c r="B329" s="196"/>
      <c r="C329" s="196"/>
      <c r="D329" s="189"/>
    </row>
    <row r="330" spans="1:4">
      <c r="A330" s="189"/>
      <c r="B330" s="196"/>
      <c r="C330" s="196"/>
      <c r="D330" s="189"/>
    </row>
    <row r="331" spans="1:4">
      <c r="A331" s="189"/>
      <c r="B331" s="196"/>
      <c r="C331" s="196"/>
      <c r="D331" s="189"/>
    </row>
    <row r="332" spans="1:4">
      <c r="A332" s="189"/>
      <c r="B332" s="196"/>
      <c r="C332" s="196"/>
      <c r="D332" s="189"/>
    </row>
    <row r="333" spans="1:4">
      <c r="A333" s="189"/>
      <c r="B333" s="196"/>
      <c r="C333" s="196"/>
      <c r="D333" s="189"/>
    </row>
    <row r="334" spans="1:4">
      <c r="A334" s="189"/>
      <c r="B334" s="196"/>
      <c r="C334" s="196"/>
      <c r="D334" s="189"/>
    </row>
    <row r="335" spans="1:4">
      <c r="A335" s="189"/>
      <c r="B335" s="196"/>
      <c r="C335" s="196"/>
      <c r="D335" s="189"/>
    </row>
    <row r="336" spans="1:4">
      <c r="A336" s="189"/>
      <c r="B336" s="196"/>
      <c r="C336" s="196"/>
      <c r="D336" s="189"/>
    </row>
    <row r="337" spans="1:4">
      <c r="A337" s="189"/>
      <c r="B337" s="196"/>
      <c r="C337" s="196"/>
      <c r="D337" s="189"/>
    </row>
    <row r="338" spans="1:4">
      <c r="A338" s="189"/>
      <c r="B338" s="196"/>
      <c r="C338" s="196"/>
      <c r="D338" s="189"/>
    </row>
    <row r="339" spans="1:4">
      <c r="A339" s="189"/>
      <c r="B339" s="196"/>
      <c r="C339" s="196"/>
      <c r="D339" s="189"/>
    </row>
    <row r="340" spans="1:4">
      <c r="A340" s="189"/>
      <c r="B340" s="196"/>
      <c r="C340" s="196"/>
      <c r="D340" s="189"/>
    </row>
    <row r="341" spans="1:4">
      <c r="A341" s="189"/>
      <c r="B341" s="196"/>
      <c r="C341" s="196"/>
      <c r="D341" s="189"/>
    </row>
    <row r="342" spans="1:4">
      <c r="A342" s="189"/>
      <c r="B342" s="196"/>
      <c r="C342" s="196"/>
      <c r="D342" s="189"/>
    </row>
    <row r="343" spans="1:4">
      <c r="A343" s="189"/>
      <c r="B343" s="196"/>
      <c r="C343" s="196"/>
      <c r="D343" s="189"/>
    </row>
    <row r="344" spans="1:4">
      <c r="A344" s="189"/>
      <c r="B344" s="196"/>
      <c r="C344" s="196"/>
      <c r="D344" s="189"/>
    </row>
    <row r="345" spans="1:4">
      <c r="A345" s="189"/>
      <c r="B345" s="196"/>
      <c r="C345" s="196"/>
      <c r="D345" s="189"/>
    </row>
    <row r="346" spans="1:4">
      <c r="A346" s="189"/>
      <c r="B346" s="196"/>
      <c r="C346" s="196"/>
      <c r="D346" s="189"/>
    </row>
    <row r="347" spans="1:4">
      <c r="A347" s="189"/>
      <c r="B347" s="196"/>
      <c r="C347" s="196"/>
      <c r="D347" s="189"/>
    </row>
    <row r="348" spans="1:4">
      <c r="A348" s="189"/>
      <c r="B348" s="196"/>
      <c r="C348" s="196"/>
      <c r="D348" s="189"/>
    </row>
    <row r="349" spans="1:4">
      <c r="A349" s="189"/>
      <c r="B349" s="196"/>
      <c r="C349" s="196"/>
      <c r="D349" s="189"/>
    </row>
    <row r="350" spans="1:4">
      <c r="A350" s="189"/>
      <c r="B350" s="196"/>
      <c r="C350" s="196"/>
      <c r="D350" s="189"/>
    </row>
    <row r="351" spans="1:4">
      <c r="A351" s="189"/>
      <c r="B351" s="196"/>
      <c r="C351" s="196"/>
      <c r="D351" s="189"/>
    </row>
    <row r="352" spans="1:4">
      <c r="A352" s="189"/>
      <c r="B352" s="196"/>
      <c r="C352" s="196"/>
      <c r="D352" s="189"/>
    </row>
    <row r="353" spans="1:4">
      <c r="A353" s="189"/>
      <c r="B353" s="196"/>
      <c r="C353" s="196"/>
      <c r="D353" s="189"/>
    </row>
    <row r="354" spans="1:4">
      <c r="A354" s="189"/>
      <c r="B354" s="196"/>
      <c r="C354" s="196"/>
      <c r="D354" s="189"/>
    </row>
    <row r="355" spans="1:4">
      <c r="A355" s="189"/>
      <c r="B355" s="196"/>
      <c r="C355" s="196"/>
      <c r="D355" s="189"/>
    </row>
    <row r="356" spans="1:4">
      <c r="A356" s="189"/>
      <c r="B356" s="196"/>
      <c r="C356" s="196"/>
      <c r="D356" s="189"/>
    </row>
    <row r="357" spans="1:4">
      <c r="A357" s="189"/>
      <c r="B357" s="196"/>
      <c r="C357" s="196"/>
      <c r="D357" s="189"/>
    </row>
    <row r="358" spans="1:4">
      <c r="A358" s="189"/>
      <c r="B358" s="196"/>
      <c r="C358" s="196"/>
      <c r="D358" s="189"/>
    </row>
    <row r="359" spans="1:4">
      <c r="A359" s="189"/>
      <c r="B359" s="196"/>
      <c r="C359" s="196"/>
      <c r="D359" s="189"/>
    </row>
    <row r="360" spans="1:4">
      <c r="A360" s="189"/>
      <c r="B360" s="196"/>
      <c r="C360" s="196"/>
      <c r="D360" s="189"/>
    </row>
    <row r="361" spans="1:4">
      <c r="A361" s="189"/>
      <c r="B361" s="196"/>
      <c r="C361" s="196"/>
      <c r="D361" s="189"/>
    </row>
    <row r="362" spans="1:4">
      <c r="A362" s="189"/>
      <c r="B362" s="196"/>
      <c r="C362" s="196"/>
      <c r="D362" s="189"/>
    </row>
    <row r="363" spans="1:4">
      <c r="A363" s="189"/>
      <c r="B363" s="196"/>
      <c r="C363" s="196"/>
      <c r="D363" s="189"/>
    </row>
    <row r="364" spans="1:4">
      <c r="A364" s="189"/>
      <c r="B364" s="196"/>
      <c r="C364" s="196"/>
      <c r="D364" s="189"/>
    </row>
    <row r="365" spans="1:4">
      <c r="A365" s="189"/>
      <c r="B365" s="196"/>
      <c r="C365" s="196"/>
      <c r="D365" s="189"/>
    </row>
    <row r="366" spans="1:4">
      <c r="A366" s="189"/>
      <c r="B366" s="196"/>
      <c r="C366" s="196"/>
      <c r="D366" s="189"/>
    </row>
    <row r="367" spans="1:4">
      <c r="A367" s="189"/>
      <c r="B367" s="196"/>
      <c r="C367" s="196"/>
      <c r="D367" s="189"/>
    </row>
    <row r="368" spans="1:4">
      <c r="A368" s="189"/>
      <c r="B368" s="196"/>
      <c r="C368" s="196"/>
      <c r="D368" s="189"/>
    </row>
    <row r="369" spans="1:4">
      <c r="A369" s="189"/>
      <c r="B369" s="196"/>
      <c r="C369" s="196"/>
      <c r="D369" s="189"/>
    </row>
    <row r="370" spans="1:4">
      <c r="A370" s="189"/>
      <c r="B370" s="196"/>
      <c r="C370" s="196"/>
      <c r="D370" s="189"/>
    </row>
    <row r="371" spans="1:4">
      <c r="A371" s="189"/>
      <c r="B371" s="196"/>
      <c r="C371" s="196"/>
      <c r="D371" s="189"/>
    </row>
    <row r="372" spans="1:4">
      <c r="A372" s="189"/>
      <c r="B372" s="196"/>
      <c r="C372" s="196"/>
      <c r="D372" s="189"/>
    </row>
    <row r="373" spans="1:4">
      <c r="A373" s="189"/>
      <c r="B373" s="196"/>
      <c r="C373" s="196"/>
      <c r="D373" s="189"/>
    </row>
    <row r="374" spans="1:4">
      <c r="A374" s="189"/>
      <c r="B374" s="196"/>
      <c r="C374" s="196"/>
      <c r="D374" s="189"/>
    </row>
    <row r="375" spans="1:4">
      <c r="A375" s="189"/>
      <c r="B375" s="196"/>
      <c r="C375" s="196"/>
      <c r="D375" s="189"/>
    </row>
    <row r="376" spans="1:4">
      <c r="A376" s="189"/>
      <c r="B376" s="196"/>
      <c r="C376" s="196"/>
      <c r="D376" s="189"/>
    </row>
    <row r="377" spans="1:4">
      <c r="A377" s="189"/>
      <c r="B377" s="196"/>
      <c r="C377" s="196"/>
      <c r="D377" s="189"/>
    </row>
    <row r="378" spans="1:4">
      <c r="A378" s="189"/>
      <c r="B378" s="196"/>
      <c r="C378" s="196"/>
      <c r="D378" s="189"/>
    </row>
    <row r="379" spans="1:4">
      <c r="A379" s="189"/>
      <c r="B379" s="196"/>
      <c r="C379" s="196"/>
      <c r="D379" s="189"/>
    </row>
    <row r="380" spans="1:4">
      <c r="A380" s="189"/>
      <c r="B380" s="196"/>
      <c r="C380" s="196"/>
      <c r="D380" s="189"/>
    </row>
    <row r="381" spans="1:4">
      <c r="A381" s="189"/>
      <c r="B381" s="196"/>
      <c r="C381" s="196"/>
      <c r="D381" s="189"/>
    </row>
    <row r="382" spans="1:4">
      <c r="A382" s="189"/>
      <c r="B382" s="196"/>
      <c r="C382" s="196"/>
      <c r="D382" s="189"/>
    </row>
    <row r="383" spans="1:4">
      <c r="A383" s="189"/>
      <c r="B383" s="196"/>
      <c r="C383" s="196"/>
      <c r="D383" s="189"/>
    </row>
    <row r="384" spans="1:4">
      <c r="A384" s="189"/>
      <c r="B384" s="196"/>
      <c r="C384" s="196"/>
      <c r="D384" s="189"/>
    </row>
    <row r="385" spans="1:4">
      <c r="A385" s="189"/>
      <c r="B385" s="196"/>
      <c r="C385" s="196"/>
      <c r="D385" s="189"/>
    </row>
    <row r="386" spans="1:4">
      <c r="A386" s="189"/>
      <c r="B386" s="196"/>
      <c r="C386" s="196"/>
      <c r="D386" s="189"/>
    </row>
    <row r="387" spans="1:4">
      <c r="A387" s="189"/>
      <c r="B387" s="196"/>
      <c r="C387" s="196"/>
      <c r="D387" s="189"/>
    </row>
    <row r="388" spans="1:4">
      <c r="A388" s="189"/>
      <c r="B388" s="196"/>
      <c r="C388" s="196"/>
      <c r="D388" s="189"/>
    </row>
    <row r="389" spans="1:4">
      <c r="A389" s="189"/>
      <c r="B389" s="196"/>
      <c r="C389" s="196"/>
      <c r="D389" s="189"/>
    </row>
    <row r="390" spans="1:4">
      <c r="A390" s="189"/>
      <c r="B390" s="196"/>
      <c r="C390" s="196"/>
      <c r="D390" s="189"/>
    </row>
    <row r="391" spans="1:4">
      <c r="A391" s="189"/>
      <c r="B391" s="196"/>
      <c r="C391" s="196"/>
      <c r="D391" s="189"/>
    </row>
    <row r="392" spans="1:4">
      <c r="A392" s="189"/>
      <c r="B392" s="196"/>
      <c r="C392" s="196"/>
      <c r="D392" s="189"/>
    </row>
    <row r="393" spans="1:4">
      <c r="A393" s="189"/>
      <c r="B393" s="196"/>
      <c r="C393" s="196"/>
      <c r="D393" s="189"/>
    </row>
    <row r="394" spans="1:4">
      <c r="A394" s="189"/>
      <c r="B394" s="196"/>
      <c r="C394" s="196"/>
      <c r="D394" s="189"/>
    </row>
    <row r="395" spans="1:4">
      <c r="A395" s="189"/>
      <c r="B395" s="196"/>
      <c r="C395" s="196"/>
      <c r="D395" s="189"/>
    </row>
    <row r="396" spans="1:4">
      <c r="A396" s="189"/>
      <c r="B396" s="196"/>
      <c r="C396" s="196"/>
      <c r="D396" s="189"/>
    </row>
    <row r="397" spans="1:4">
      <c r="A397" s="189"/>
      <c r="B397" s="196"/>
      <c r="C397" s="196"/>
      <c r="D397" s="189"/>
    </row>
    <row r="398" spans="1:4">
      <c r="A398" s="189"/>
      <c r="B398" s="196"/>
      <c r="C398" s="196"/>
      <c r="D398" s="189"/>
    </row>
    <row r="399" spans="1:4">
      <c r="A399" s="189"/>
      <c r="B399" s="196"/>
      <c r="C399" s="196"/>
      <c r="D399" s="189"/>
    </row>
    <row r="400" spans="1:4">
      <c r="A400" s="189"/>
      <c r="B400" s="196"/>
      <c r="C400" s="196"/>
      <c r="D400" s="189"/>
    </row>
    <row r="401" spans="1:4">
      <c r="A401" s="189"/>
      <c r="B401" s="196"/>
      <c r="C401" s="196"/>
      <c r="D401" s="189"/>
    </row>
    <row r="402" spans="1:4">
      <c r="A402" s="189"/>
      <c r="B402" s="196"/>
      <c r="C402" s="196"/>
      <c r="D402" s="189"/>
    </row>
    <row r="403" spans="1:4">
      <c r="A403" s="189"/>
      <c r="B403" s="196"/>
      <c r="C403" s="196"/>
      <c r="D403" s="189"/>
    </row>
    <row r="404" spans="1:4">
      <c r="A404" s="189"/>
      <c r="B404" s="196"/>
      <c r="C404" s="196"/>
      <c r="D404" s="189"/>
    </row>
    <row r="405" spans="1:4">
      <c r="A405" s="189"/>
      <c r="B405" s="196"/>
      <c r="C405" s="196"/>
      <c r="D405" s="189"/>
    </row>
    <row r="406" spans="1:4">
      <c r="A406" s="189"/>
      <c r="B406" s="196"/>
      <c r="C406" s="196"/>
      <c r="D406" s="189"/>
    </row>
    <row r="407" spans="1:4">
      <c r="A407" s="189"/>
      <c r="B407" s="196"/>
      <c r="C407" s="196"/>
      <c r="D407" s="189"/>
    </row>
    <row r="408" spans="1:4">
      <c r="A408" s="189"/>
      <c r="B408" s="196"/>
      <c r="C408" s="196"/>
      <c r="D408" s="189"/>
    </row>
    <row r="409" spans="1:4">
      <c r="A409" s="189"/>
      <c r="B409" s="196"/>
      <c r="C409" s="196"/>
      <c r="D409" s="189"/>
    </row>
    <row r="410" spans="1:4">
      <c r="A410" s="189"/>
      <c r="B410" s="196"/>
      <c r="C410" s="196"/>
      <c r="D410" s="189"/>
    </row>
    <row r="411" spans="1:4">
      <c r="A411" s="189"/>
      <c r="B411" s="196"/>
      <c r="C411" s="196"/>
      <c r="D411" s="189"/>
    </row>
    <row r="412" spans="1:4">
      <c r="A412" s="189"/>
      <c r="B412" s="196"/>
      <c r="C412" s="196"/>
      <c r="D412" s="189"/>
    </row>
    <row r="413" spans="1:4">
      <c r="A413" s="189"/>
      <c r="B413" s="196"/>
      <c r="C413" s="196"/>
      <c r="D413" s="189"/>
    </row>
    <row r="414" spans="1:4">
      <c r="A414" s="189"/>
      <c r="B414" s="196"/>
      <c r="C414" s="196"/>
      <c r="D414" s="189"/>
    </row>
    <row r="415" spans="1:4">
      <c r="A415" s="189"/>
      <c r="B415" s="196"/>
      <c r="C415" s="196"/>
      <c r="D415" s="189"/>
    </row>
    <row r="416" spans="1:4">
      <c r="A416" s="189"/>
      <c r="B416" s="196"/>
      <c r="C416" s="196"/>
      <c r="D416" s="189"/>
    </row>
    <row r="417" spans="1:4">
      <c r="A417" s="189"/>
      <c r="B417" s="196"/>
      <c r="C417" s="196"/>
      <c r="D417" s="189"/>
    </row>
    <row r="418" spans="1:4">
      <c r="A418" s="189"/>
      <c r="B418" s="196"/>
      <c r="C418" s="196"/>
      <c r="D418" s="189"/>
    </row>
    <row r="419" spans="1:4">
      <c r="A419" s="189"/>
      <c r="B419" s="196"/>
      <c r="C419" s="196"/>
      <c r="D419" s="189"/>
    </row>
    <row r="420" spans="1:4">
      <c r="A420" s="189"/>
      <c r="B420" s="196"/>
      <c r="C420" s="196"/>
      <c r="D420" s="189"/>
    </row>
    <row r="421" spans="1:4">
      <c r="A421" s="189"/>
      <c r="B421" s="196"/>
      <c r="C421" s="196"/>
      <c r="D421" s="189"/>
    </row>
    <row r="422" spans="1:4">
      <c r="A422" s="189"/>
      <c r="B422" s="196"/>
      <c r="C422" s="196"/>
      <c r="D422" s="189"/>
    </row>
    <row r="423" spans="1:4">
      <c r="A423" s="189"/>
      <c r="B423" s="196"/>
      <c r="C423" s="196"/>
      <c r="D423" s="189"/>
    </row>
    <row r="424" spans="1:4">
      <c r="A424" s="189"/>
      <c r="B424" s="196"/>
      <c r="C424" s="196"/>
      <c r="D424" s="189"/>
    </row>
    <row r="425" spans="1:4">
      <c r="A425" s="189"/>
      <c r="B425" s="196"/>
      <c r="C425" s="196"/>
      <c r="D425" s="189"/>
    </row>
    <row r="426" spans="1:4">
      <c r="A426" s="189"/>
      <c r="B426" s="196"/>
      <c r="C426" s="196"/>
      <c r="D426" s="189"/>
    </row>
    <row r="427" spans="1:4">
      <c r="A427" s="189"/>
      <c r="B427" s="196"/>
      <c r="C427" s="196"/>
      <c r="D427" s="189"/>
    </row>
    <row r="428" spans="1:4">
      <c r="A428" s="189"/>
      <c r="B428" s="196"/>
      <c r="C428" s="196"/>
      <c r="D428" s="189"/>
    </row>
    <row r="429" spans="1:4">
      <c r="A429" s="189"/>
      <c r="B429" s="196"/>
      <c r="C429" s="196"/>
      <c r="D429" s="189"/>
    </row>
    <row r="430" spans="1:4">
      <c r="A430" s="189"/>
      <c r="B430" s="196"/>
      <c r="C430" s="196"/>
      <c r="D430" s="189"/>
    </row>
    <row r="431" spans="1:4">
      <c r="A431" s="189"/>
      <c r="B431" s="196"/>
      <c r="C431" s="196"/>
      <c r="D431" s="189"/>
    </row>
    <row r="432" spans="1:4">
      <c r="A432" s="189"/>
      <c r="B432" s="196"/>
      <c r="C432" s="196"/>
      <c r="D432" s="189"/>
    </row>
    <row r="433" spans="1:4">
      <c r="A433" s="189"/>
      <c r="B433" s="196"/>
      <c r="C433" s="196"/>
      <c r="D433" s="189"/>
    </row>
    <row r="434" spans="1:4">
      <c r="A434" s="189"/>
      <c r="B434" s="196"/>
      <c r="C434" s="196"/>
      <c r="D434" s="189"/>
    </row>
    <row r="435" spans="1:4">
      <c r="A435" s="189"/>
      <c r="B435" s="196"/>
      <c r="C435" s="196"/>
      <c r="D435" s="189"/>
    </row>
    <row r="436" spans="1:4">
      <c r="A436" s="189"/>
      <c r="B436" s="196"/>
      <c r="C436" s="196"/>
      <c r="D436" s="189"/>
    </row>
    <row r="437" spans="1:4">
      <c r="A437" s="189"/>
      <c r="B437" s="196"/>
      <c r="C437" s="196"/>
      <c r="D437" s="189"/>
    </row>
    <row r="438" spans="1:4">
      <c r="A438" s="189"/>
      <c r="B438" s="196"/>
      <c r="C438" s="196"/>
      <c r="D438" s="189"/>
    </row>
    <row r="439" spans="1:4">
      <c r="A439" s="189"/>
      <c r="B439" s="196"/>
      <c r="C439" s="196"/>
      <c r="D439" s="189"/>
    </row>
    <row r="440" spans="1:4">
      <c r="A440" s="189"/>
      <c r="B440" s="196"/>
      <c r="C440" s="196"/>
      <c r="D440" s="189"/>
    </row>
    <row r="441" spans="1:4">
      <c r="A441" s="189"/>
      <c r="B441" s="196"/>
      <c r="C441" s="196"/>
      <c r="D441" s="189"/>
    </row>
    <row r="442" spans="1:4">
      <c r="A442" s="189"/>
      <c r="B442" s="196"/>
      <c r="C442" s="196"/>
      <c r="D442" s="189"/>
    </row>
    <row r="443" spans="1:4">
      <c r="A443" s="189"/>
      <c r="B443" s="196"/>
      <c r="C443" s="196"/>
      <c r="D443" s="189"/>
    </row>
    <row r="444" spans="1:4">
      <c r="A444" s="189"/>
      <c r="B444" s="196"/>
      <c r="C444" s="196"/>
      <c r="D444" s="189"/>
    </row>
    <row r="445" spans="1:4">
      <c r="A445" s="189"/>
      <c r="B445" s="196"/>
      <c r="C445" s="196"/>
      <c r="D445" s="189"/>
    </row>
    <row r="446" spans="1:4">
      <c r="A446" s="189"/>
      <c r="B446" s="196"/>
      <c r="C446" s="196"/>
      <c r="D446" s="189"/>
    </row>
    <row r="447" spans="1:4">
      <c r="A447" s="189"/>
      <c r="B447" s="196"/>
      <c r="C447" s="196"/>
      <c r="D447" s="189"/>
    </row>
    <row r="448" spans="1:4">
      <c r="A448" s="189"/>
      <c r="B448" s="196"/>
      <c r="C448" s="196"/>
      <c r="D448" s="189"/>
    </row>
    <row r="449" spans="1:4">
      <c r="A449" s="189"/>
      <c r="B449" s="196"/>
      <c r="C449" s="196"/>
      <c r="D449" s="189"/>
    </row>
    <row r="450" spans="1:4">
      <c r="A450" s="189"/>
      <c r="B450" s="196"/>
      <c r="C450" s="196"/>
      <c r="D450" s="189"/>
    </row>
    <row r="451" spans="1:4">
      <c r="A451" s="189"/>
      <c r="B451" s="196"/>
      <c r="C451" s="196"/>
      <c r="D451" s="189"/>
    </row>
    <row r="452" spans="1:4">
      <c r="A452" s="189"/>
      <c r="B452" s="196"/>
      <c r="C452" s="196"/>
      <c r="D452" s="189"/>
    </row>
    <row r="453" spans="1:4">
      <c r="A453" s="189"/>
      <c r="B453" s="196"/>
      <c r="C453" s="196"/>
      <c r="D453" s="189"/>
    </row>
    <row r="454" spans="1:4">
      <c r="A454" s="189"/>
      <c r="B454" s="196"/>
      <c r="C454" s="196"/>
      <c r="D454" s="189"/>
    </row>
    <row r="455" spans="1:4">
      <c r="A455" s="189"/>
      <c r="B455" s="196"/>
      <c r="C455" s="196"/>
      <c r="D455" s="189"/>
    </row>
    <row r="456" spans="1:4">
      <c r="A456" s="189"/>
      <c r="B456" s="196"/>
      <c r="C456" s="196"/>
      <c r="D456" s="189"/>
    </row>
    <row r="457" spans="1:4">
      <c r="A457" s="189"/>
      <c r="B457" s="196"/>
      <c r="C457" s="196"/>
      <c r="D457" s="189"/>
    </row>
    <row r="458" spans="1:4">
      <c r="A458" s="189"/>
      <c r="B458" s="196"/>
      <c r="C458" s="196"/>
      <c r="D458" s="189"/>
    </row>
    <row r="459" spans="1:4">
      <c r="A459" s="189"/>
      <c r="B459" s="196"/>
      <c r="C459" s="196"/>
      <c r="D459" s="189"/>
    </row>
    <row r="460" spans="1:4">
      <c r="A460" s="189"/>
      <c r="B460" s="196"/>
      <c r="C460" s="196"/>
      <c r="D460" s="189"/>
    </row>
    <row r="461" spans="1:4">
      <c r="A461" s="189"/>
      <c r="B461" s="196"/>
      <c r="C461" s="196"/>
      <c r="D461" s="189"/>
    </row>
    <row r="462" spans="1:4">
      <c r="A462" s="189"/>
      <c r="B462" s="196"/>
      <c r="C462" s="196"/>
      <c r="D462" s="189"/>
    </row>
    <row r="463" spans="1:4">
      <c r="A463" s="189"/>
      <c r="B463" s="196"/>
      <c r="C463" s="196"/>
      <c r="D463" s="189"/>
    </row>
    <row r="464" spans="1:4">
      <c r="A464" s="189"/>
      <c r="B464" s="196"/>
      <c r="C464" s="196"/>
      <c r="D464" s="189"/>
    </row>
    <row r="465" spans="1:4">
      <c r="A465" s="189"/>
      <c r="B465" s="196"/>
      <c r="C465" s="196"/>
      <c r="D465" s="189"/>
    </row>
    <row r="466" spans="1:4">
      <c r="A466" s="189"/>
      <c r="B466" s="196"/>
      <c r="C466" s="196"/>
      <c r="D466" s="189"/>
    </row>
    <row r="467" spans="1:4">
      <c r="A467" s="189"/>
      <c r="B467" s="196"/>
      <c r="C467" s="196"/>
      <c r="D467" s="189"/>
    </row>
    <row r="468" spans="1:4">
      <c r="A468" s="189"/>
      <c r="B468" s="196"/>
      <c r="C468" s="196"/>
      <c r="D468" s="189"/>
    </row>
    <row r="469" spans="1:4">
      <c r="A469" s="189"/>
      <c r="B469" s="196"/>
      <c r="C469" s="196"/>
      <c r="D469" s="189"/>
    </row>
    <row r="470" spans="1:4">
      <c r="A470" s="189"/>
      <c r="B470" s="196"/>
      <c r="C470" s="196"/>
      <c r="D470" s="189"/>
    </row>
    <row r="471" spans="1:4">
      <c r="A471" s="189"/>
      <c r="B471" s="196"/>
      <c r="C471" s="196"/>
      <c r="D471" s="189"/>
    </row>
    <row r="472" spans="1:4">
      <c r="A472" s="189"/>
      <c r="B472" s="196"/>
      <c r="C472" s="196"/>
      <c r="D472" s="189"/>
    </row>
    <row r="473" spans="1:4">
      <c r="A473" s="189"/>
      <c r="B473" s="196"/>
      <c r="C473" s="196"/>
      <c r="D473" s="189"/>
    </row>
    <row r="474" spans="1:4">
      <c r="A474" s="189"/>
      <c r="B474" s="196"/>
      <c r="C474" s="196"/>
      <c r="D474" s="189"/>
    </row>
    <row r="475" spans="1:4">
      <c r="A475" s="189"/>
      <c r="B475" s="196"/>
      <c r="C475" s="196"/>
      <c r="D475" s="189"/>
    </row>
    <row r="476" spans="1:4">
      <c r="A476" s="189"/>
      <c r="B476" s="196"/>
      <c r="C476" s="196"/>
      <c r="D476" s="189"/>
    </row>
    <row r="477" spans="1:4">
      <c r="A477" s="189"/>
      <c r="B477" s="196"/>
      <c r="C477" s="196"/>
      <c r="D477" s="189"/>
    </row>
    <row r="478" spans="1:4">
      <c r="A478" s="189"/>
      <c r="B478" s="196"/>
      <c r="C478" s="196"/>
      <c r="D478" s="189"/>
    </row>
    <row r="479" spans="1:4">
      <c r="A479" s="189"/>
      <c r="B479" s="196"/>
      <c r="C479" s="196"/>
      <c r="D479" s="189"/>
    </row>
    <row r="480" spans="1:4">
      <c r="A480" s="189"/>
      <c r="B480" s="196"/>
      <c r="C480" s="196"/>
      <c r="D480" s="189"/>
    </row>
    <row r="481" spans="1:4">
      <c r="A481" s="189"/>
      <c r="B481" s="196"/>
      <c r="C481" s="196"/>
      <c r="D481" s="189"/>
    </row>
    <row r="482" spans="1:4">
      <c r="A482" s="189"/>
      <c r="B482" s="196"/>
      <c r="C482" s="196"/>
      <c r="D482" s="189"/>
    </row>
    <row r="483" spans="1:4">
      <c r="A483" s="189"/>
      <c r="B483" s="196"/>
      <c r="C483" s="196"/>
      <c r="D483" s="189"/>
    </row>
    <row r="484" spans="1:4">
      <c r="A484" s="189"/>
      <c r="B484" s="196"/>
      <c r="C484" s="196"/>
      <c r="D484" s="189"/>
    </row>
    <row r="485" spans="1:4">
      <c r="A485" s="189"/>
      <c r="B485" s="196"/>
      <c r="C485" s="196"/>
      <c r="D485" s="189"/>
    </row>
    <row r="486" spans="1:4">
      <c r="A486" s="189"/>
      <c r="B486" s="196"/>
      <c r="C486" s="196"/>
      <c r="D486" s="189"/>
    </row>
    <row r="487" spans="1:4">
      <c r="A487" s="189"/>
      <c r="B487" s="196"/>
      <c r="C487" s="196"/>
      <c r="D487" s="189"/>
    </row>
    <row r="488" spans="1:4">
      <c r="A488" s="189"/>
      <c r="B488" s="196"/>
      <c r="C488" s="196"/>
      <c r="D488" s="189"/>
    </row>
    <row r="489" spans="1:4">
      <c r="A489" s="189"/>
      <c r="B489" s="196"/>
      <c r="C489" s="196"/>
      <c r="D489" s="189"/>
    </row>
    <row r="490" spans="1:4">
      <c r="A490" s="189"/>
      <c r="B490" s="196"/>
      <c r="C490" s="196"/>
      <c r="D490" s="189"/>
    </row>
    <row r="491" spans="1:4">
      <c r="A491" s="189"/>
      <c r="B491" s="196"/>
      <c r="C491" s="196"/>
      <c r="D491" s="189"/>
    </row>
    <row r="492" spans="1:4">
      <c r="A492" s="189"/>
      <c r="B492" s="196"/>
      <c r="C492" s="196"/>
      <c r="D492" s="189"/>
    </row>
    <row r="493" spans="1:4">
      <c r="A493" s="189"/>
      <c r="B493" s="196"/>
      <c r="C493" s="196"/>
      <c r="D493" s="189"/>
    </row>
    <row r="494" spans="1:4">
      <c r="A494" s="189"/>
      <c r="B494" s="196"/>
      <c r="C494" s="196"/>
      <c r="D494" s="189"/>
    </row>
    <row r="495" spans="1:4">
      <c r="A495" s="189"/>
      <c r="B495" s="196"/>
      <c r="C495" s="196"/>
      <c r="D495" s="189"/>
    </row>
    <row r="496" spans="1:4">
      <c r="A496" s="189"/>
      <c r="B496" s="196"/>
      <c r="C496" s="196"/>
      <c r="D496" s="189"/>
    </row>
    <row r="497" spans="1:4">
      <c r="A497" s="189"/>
      <c r="B497" s="196"/>
      <c r="C497" s="196"/>
      <c r="D497" s="189"/>
    </row>
    <row r="498" spans="1:4">
      <c r="A498" s="189"/>
      <c r="B498" s="196"/>
      <c r="C498" s="196"/>
      <c r="D498" s="189"/>
    </row>
    <row r="499" spans="1:4">
      <c r="A499" s="189"/>
      <c r="B499" s="196"/>
      <c r="C499" s="196"/>
      <c r="D499" s="189"/>
    </row>
    <row r="500" spans="1:4">
      <c r="A500" s="189"/>
      <c r="B500" s="196"/>
      <c r="C500" s="196"/>
      <c r="D500" s="189"/>
    </row>
    <row r="501" spans="1:4">
      <c r="A501" s="189"/>
      <c r="B501" s="196"/>
      <c r="C501" s="196"/>
      <c r="D501" s="189"/>
    </row>
    <row r="502" spans="1:4">
      <c r="A502" s="189"/>
      <c r="B502" s="196"/>
      <c r="C502" s="196"/>
      <c r="D502" s="189"/>
    </row>
    <row r="503" spans="1:4">
      <c r="A503" s="189"/>
      <c r="B503" s="196"/>
      <c r="C503" s="196"/>
      <c r="D503" s="189"/>
    </row>
    <row r="504" spans="1:4">
      <c r="A504" s="189"/>
      <c r="B504" s="196"/>
      <c r="C504" s="196"/>
      <c r="D504" s="189"/>
    </row>
    <row r="505" spans="1:4">
      <c r="A505" s="189"/>
      <c r="B505" s="196"/>
      <c r="C505" s="196"/>
      <c r="D505" s="189"/>
    </row>
    <row r="506" spans="1:4">
      <c r="A506" s="189"/>
      <c r="B506" s="196"/>
      <c r="C506" s="196"/>
      <c r="D506" s="189"/>
    </row>
    <row r="507" spans="1:4">
      <c r="A507" s="189"/>
      <c r="B507" s="196"/>
      <c r="C507" s="196"/>
      <c r="D507" s="189"/>
    </row>
    <row r="508" spans="1:4">
      <c r="A508" s="189"/>
      <c r="B508" s="196"/>
      <c r="C508" s="196"/>
      <c r="D508" s="189"/>
    </row>
    <row r="509" spans="1:4">
      <c r="A509" s="189"/>
      <c r="B509" s="196"/>
      <c r="C509" s="196"/>
      <c r="D509" s="189"/>
    </row>
    <row r="510" spans="1:4">
      <c r="A510" s="189"/>
      <c r="B510" s="196"/>
      <c r="C510" s="196"/>
      <c r="D510" s="189"/>
    </row>
    <row r="511" spans="1:4">
      <c r="A511" s="189"/>
      <c r="B511" s="196"/>
      <c r="C511" s="196"/>
      <c r="D511" s="189"/>
    </row>
    <row r="512" spans="1:4">
      <c r="A512" s="189"/>
      <c r="B512" s="196"/>
      <c r="C512" s="196"/>
      <c r="D512" s="189"/>
    </row>
    <row r="513" spans="1:4">
      <c r="A513" s="189"/>
      <c r="B513" s="196"/>
      <c r="C513" s="196"/>
      <c r="D513" s="189"/>
    </row>
    <row r="514" spans="1:4">
      <c r="A514" s="189"/>
      <c r="B514" s="196"/>
      <c r="C514" s="196"/>
      <c r="D514" s="189"/>
    </row>
    <row r="515" spans="1:4">
      <c r="A515" s="189"/>
      <c r="B515" s="196"/>
      <c r="C515" s="196"/>
      <c r="D515" s="189"/>
    </row>
    <row r="516" spans="1:4">
      <c r="A516" s="189"/>
      <c r="B516" s="196"/>
      <c r="C516" s="196"/>
      <c r="D516" s="189"/>
    </row>
    <row r="517" spans="1:4">
      <c r="A517" s="189"/>
      <c r="B517" s="196"/>
      <c r="C517" s="196"/>
      <c r="D517" s="189"/>
    </row>
    <row r="518" spans="1:4">
      <c r="A518" s="189"/>
      <c r="B518" s="196"/>
      <c r="C518" s="196"/>
      <c r="D518" s="189"/>
    </row>
    <row r="519" spans="1:4">
      <c r="A519" s="189"/>
      <c r="B519" s="196"/>
      <c r="C519" s="196"/>
      <c r="D519" s="189"/>
    </row>
    <row r="520" spans="1:4">
      <c r="A520" s="189"/>
      <c r="B520" s="196"/>
      <c r="C520" s="196"/>
      <c r="D520" s="189"/>
    </row>
    <row r="521" spans="1:4">
      <c r="A521" s="189"/>
      <c r="B521" s="196"/>
      <c r="C521" s="196"/>
      <c r="D521" s="189"/>
    </row>
    <row r="522" spans="1:4">
      <c r="A522" s="189"/>
      <c r="B522" s="196"/>
      <c r="C522" s="196"/>
      <c r="D522" s="189"/>
    </row>
    <row r="523" spans="1:4">
      <c r="A523" s="189"/>
      <c r="B523" s="196"/>
      <c r="C523" s="196"/>
      <c r="D523" s="189"/>
    </row>
    <row r="524" spans="1:4">
      <c r="A524" s="189"/>
      <c r="B524" s="196"/>
      <c r="C524" s="196"/>
      <c r="D524" s="189"/>
    </row>
    <row r="525" spans="1:4">
      <c r="A525" s="189"/>
      <c r="B525" s="196"/>
      <c r="C525" s="196"/>
      <c r="D525" s="189"/>
    </row>
    <row r="526" spans="1:4">
      <c r="A526" s="189"/>
      <c r="B526" s="196"/>
      <c r="C526" s="196"/>
      <c r="D526" s="189"/>
    </row>
    <row r="527" spans="1:4">
      <c r="A527" s="189"/>
      <c r="B527" s="196"/>
      <c r="C527" s="196"/>
      <c r="D527" s="189"/>
    </row>
    <row r="528" spans="1:4">
      <c r="A528" s="189"/>
      <c r="B528" s="196"/>
      <c r="C528" s="196"/>
      <c r="D528" s="189"/>
    </row>
    <row r="529" spans="1:4">
      <c r="A529" s="189"/>
      <c r="B529" s="196"/>
      <c r="C529" s="196"/>
      <c r="D529" s="189"/>
    </row>
    <row r="530" spans="1:4">
      <c r="A530" s="189"/>
      <c r="B530" s="196"/>
      <c r="C530" s="196"/>
      <c r="D530" s="189"/>
    </row>
    <row r="531" spans="1:4">
      <c r="A531" s="189"/>
      <c r="B531" s="196"/>
      <c r="C531" s="196"/>
      <c r="D531" s="189"/>
    </row>
    <row r="532" spans="1:4">
      <c r="A532" s="189"/>
      <c r="B532" s="196"/>
      <c r="C532" s="196"/>
      <c r="D532" s="189"/>
    </row>
    <row r="533" spans="1:4">
      <c r="A533" s="189"/>
      <c r="B533" s="196"/>
      <c r="C533" s="196"/>
      <c r="D533" s="189"/>
    </row>
    <row r="534" spans="1:4">
      <c r="A534" s="189"/>
      <c r="B534" s="196"/>
      <c r="C534" s="196"/>
      <c r="D534" s="189"/>
    </row>
    <row r="535" spans="1:4">
      <c r="A535" s="189"/>
      <c r="B535" s="196"/>
      <c r="C535" s="196"/>
      <c r="D535" s="189"/>
    </row>
    <row r="536" spans="1:4">
      <c r="A536" s="189"/>
      <c r="B536" s="196"/>
      <c r="C536" s="196"/>
      <c r="D536" s="189"/>
    </row>
    <row r="537" spans="1:4">
      <c r="A537" s="189"/>
      <c r="B537" s="196"/>
      <c r="C537" s="196"/>
      <c r="D537" s="189"/>
    </row>
    <row r="538" spans="1:4">
      <c r="A538" s="189"/>
      <c r="B538" s="196"/>
      <c r="C538" s="196"/>
      <c r="D538" s="189"/>
    </row>
    <row r="539" spans="1:4">
      <c r="A539" s="189"/>
      <c r="B539" s="196"/>
      <c r="C539" s="196"/>
      <c r="D539" s="189"/>
    </row>
    <row r="540" spans="1:4">
      <c r="A540" s="189"/>
      <c r="B540" s="189"/>
      <c r="C540" s="189"/>
      <c r="D540" s="189"/>
    </row>
    <row r="541" spans="1:4">
      <c r="A541" s="189"/>
      <c r="B541" s="189"/>
      <c r="C541" s="189"/>
      <c r="D541" s="189"/>
    </row>
    <row r="542" spans="1:4">
      <c r="A542" s="189"/>
      <c r="B542" s="189"/>
      <c r="C542" s="189"/>
      <c r="D542" s="189"/>
    </row>
    <row r="543" spans="1:4">
      <c r="A543" s="189"/>
      <c r="B543" s="189"/>
      <c r="C543" s="189"/>
      <c r="D543" s="189"/>
    </row>
    <row r="544" spans="1:4">
      <c r="A544" s="189"/>
      <c r="B544" s="189"/>
      <c r="C544" s="189"/>
      <c r="D544" s="189"/>
    </row>
    <row r="545" spans="1:4">
      <c r="A545" s="189"/>
      <c r="B545" s="189"/>
      <c r="C545" s="189"/>
      <c r="D545" s="189"/>
    </row>
    <row r="546" spans="1:4">
      <c r="A546" s="189"/>
      <c r="B546" s="189"/>
      <c r="C546" s="189"/>
      <c r="D546" s="189"/>
    </row>
    <row r="547" spans="1:4">
      <c r="A547" s="189"/>
      <c r="B547" s="189"/>
      <c r="C547" s="189"/>
      <c r="D547" s="189"/>
    </row>
    <row r="548" spans="1:4">
      <c r="A548" s="189"/>
      <c r="B548" s="189"/>
      <c r="C548" s="189"/>
      <c r="D548" s="189"/>
    </row>
    <row r="549" spans="1:4">
      <c r="A549" s="189"/>
      <c r="B549" s="189"/>
      <c r="C549" s="189"/>
      <c r="D549" s="189"/>
    </row>
    <row r="550" spans="1:4">
      <c r="A550" s="189"/>
      <c r="B550" s="189"/>
      <c r="C550" s="189"/>
      <c r="D550" s="189"/>
    </row>
    <row r="551" spans="1:4">
      <c r="A551" s="189"/>
      <c r="B551" s="189"/>
      <c r="C551" s="189"/>
      <c r="D551" s="189"/>
    </row>
    <row r="552" spans="1:4">
      <c r="A552" s="189"/>
      <c r="B552" s="189"/>
      <c r="C552" s="189"/>
      <c r="D552" s="189"/>
    </row>
    <row r="553" spans="1:4">
      <c r="A553" s="189"/>
      <c r="B553" s="189"/>
      <c r="C553" s="189"/>
      <c r="D553" s="189"/>
    </row>
    <row r="554" spans="1:4">
      <c r="A554" s="189"/>
      <c r="B554" s="189"/>
      <c r="C554" s="189"/>
      <c r="D554" s="189"/>
    </row>
    <row r="555" spans="1:4">
      <c r="A555" s="189"/>
      <c r="B555" s="189"/>
      <c r="C555" s="189"/>
      <c r="D555" s="189"/>
    </row>
    <row r="556" spans="1:4">
      <c r="A556" s="189"/>
      <c r="B556" s="189"/>
      <c r="C556" s="189"/>
      <c r="D556" s="189"/>
    </row>
    <row r="557" spans="1:4">
      <c r="A557" s="189"/>
      <c r="B557" s="189"/>
      <c r="C557" s="189"/>
      <c r="D557" s="189"/>
    </row>
    <row r="558" spans="1:4">
      <c r="A558" s="189"/>
      <c r="B558" s="189"/>
      <c r="C558" s="189"/>
      <c r="D558" s="189"/>
    </row>
    <row r="559" spans="1:4">
      <c r="A559" s="189"/>
      <c r="B559" s="189"/>
      <c r="C559" s="189"/>
      <c r="D559" s="189"/>
    </row>
    <row r="560" spans="1:4">
      <c r="A560" s="189"/>
      <c r="B560" s="189"/>
      <c r="C560" s="189"/>
      <c r="D560" s="189"/>
    </row>
    <row r="561" spans="1:4">
      <c r="A561" s="189"/>
      <c r="B561" s="189"/>
      <c r="C561" s="189"/>
      <c r="D561" s="189"/>
    </row>
    <row r="562" spans="1:4">
      <c r="A562" s="189"/>
      <c r="B562" s="189"/>
      <c r="C562" s="189"/>
      <c r="D562" s="189"/>
    </row>
    <row r="563" spans="1:4">
      <c r="A563" s="189"/>
      <c r="B563" s="189"/>
      <c r="C563" s="189"/>
      <c r="D563" s="189"/>
    </row>
    <row r="564" spans="1:4">
      <c r="A564" s="189"/>
      <c r="B564" s="189"/>
      <c r="C564" s="189"/>
      <c r="D564" s="189"/>
    </row>
    <row r="565" spans="1:4">
      <c r="A565" s="189"/>
      <c r="B565" s="189"/>
      <c r="C565" s="189"/>
      <c r="D565" s="189"/>
    </row>
    <row r="566" spans="1:4">
      <c r="A566" s="189"/>
      <c r="B566" s="189"/>
      <c r="C566" s="189"/>
      <c r="D566" s="189"/>
    </row>
    <row r="567" spans="1:4">
      <c r="A567" s="189"/>
      <c r="B567" s="189"/>
      <c r="C567" s="189"/>
      <c r="D567" s="189"/>
    </row>
    <row r="568" spans="1:4">
      <c r="A568" s="189"/>
      <c r="B568" s="189"/>
      <c r="C568" s="189"/>
      <c r="D568" s="189"/>
    </row>
    <row r="569" spans="1:4">
      <c r="A569" s="189"/>
      <c r="B569" s="189"/>
      <c r="C569" s="189"/>
      <c r="D569" s="189"/>
    </row>
    <row r="570" spans="1:4">
      <c r="A570" s="189"/>
      <c r="B570" s="189"/>
      <c r="C570" s="189"/>
      <c r="D570" s="189"/>
    </row>
    <row r="571" spans="1:4">
      <c r="A571" s="189"/>
      <c r="B571" s="189"/>
      <c r="C571" s="189"/>
      <c r="D571" s="189"/>
    </row>
    <row r="572" spans="1:4">
      <c r="A572" s="189"/>
      <c r="B572" s="189"/>
      <c r="C572" s="189"/>
      <c r="D572" s="189"/>
    </row>
    <row r="573" spans="1:4">
      <c r="A573" s="189"/>
      <c r="B573" s="189"/>
      <c r="C573" s="189"/>
      <c r="D573" s="189"/>
    </row>
    <row r="574" spans="1:4">
      <c r="A574" s="189"/>
      <c r="B574" s="189"/>
      <c r="C574" s="189"/>
      <c r="D574" s="189"/>
    </row>
    <row r="575" spans="1:4">
      <c r="A575" s="189"/>
      <c r="B575" s="189"/>
      <c r="C575" s="189"/>
      <c r="D575" s="189"/>
    </row>
    <row r="576" spans="1:4">
      <c r="A576" s="189"/>
      <c r="B576" s="189"/>
      <c r="C576" s="189"/>
      <c r="D576" s="189"/>
    </row>
    <row r="577" spans="1:4">
      <c r="A577" s="189"/>
      <c r="B577" s="189"/>
      <c r="C577" s="189"/>
      <c r="D577" s="189"/>
    </row>
    <row r="578" spans="1:4">
      <c r="A578" s="189"/>
      <c r="B578" s="189"/>
      <c r="C578" s="189"/>
      <c r="D578" s="189"/>
    </row>
    <row r="579" spans="1:4">
      <c r="A579" s="189"/>
      <c r="B579" s="189"/>
      <c r="C579" s="189"/>
      <c r="D579" s="189"/>
    </row>
    <row r="580" spans="1:4">
      <c r="A580" s="189"/>
      <c r="B580" s="189"/>
      <c r="C580" s="189"/>
      <c r="D580" s="189"/>
    </row>
    <row r="581" spans="1:4">
      <c r="A581" s="189"/>
      <c r="B581" s="189"/>
      <c r="C581" s="189"/>
      <c r="D581" s="189"/>
    </row>
    <row r="582" spans="1:4">
      <c r="A582" s="189"/>
      <c r="B582" s="189"/>
      <c r="C582" s="189"/>
      <c r="D582" s="189"/>
    </row>
    <row r="583" spans="1:4">
      <c r="A583" s="189"/>
      <c r="B583" s="189"/>
      <c r="C583" s="189"/>
      <c r="D583" s="189"/>
    </row>
    <row r="584" spans="1:4">
      <c r="A584" s="189"/>
      <c r="B584" s="189"/>
      <c r="C584" s="189"/>
      <c r="D584" s="189"/>
    </row>
    <row r="585" spans="1:4">
      <c r="A585" s="189"/>
      <c r="B585" s="189"/>
      <c r="C585" s="189"/>
      <c r="D585" s="189"/>
    </row>
    <row r="586" spans="1:4">
      <c r="A586" s="189"/>
      <c r="B586" s="189"/>
      <c r="C586" s="189"/>
      <c r="D586" s="189"/>
    </row>
    <row r="587" spans="1:4">
      <c r="A587" s="189"/>
      <c r="B587" s="189"/>
      <c r="C587" s="189"/>
      <c r="D587" s="189"/>
    </row>
    <row r="588" spans="1:4">
      <c r="A588" s="189"/>
      <c r="B588" s="189"/>
      <c r="C588" s="189"/>
      <c r="D588" s="189"/>
    </row>
    <row r="589" spans="1:4">
      <c r="A589" s="189"/>
      <c r="B589" s="189"/>
      <c r="C589" s="189"/>
      <c r="D589" s="189"/>
    </row>
    <row r="590" spans="1:4">
      <c r="A590" s="189"/>
      <c r="B590" s="189"/>
      <c r="C590" s="189"/>
      <c r="D590" s="189"/>
    </row>
    <row r="591" spans="1:4">
      <c r="A591" s="189"/>
      <c r="B591" s="189"/>
      <c r="C591" s="189"/>
      <c r="D591" s="189"/>
    </row>
    <row r="592" spans="1:4">
      <c r="A592" s="189"/>
      <c r="B592" s="189"/>
      <c r="C592" s="189"/>
      <c r="D592" s="189"/>
    </row>
    <row r="593" spans="1:4">
      <c r="A593" s="189"/>
      <c r="B593" s="189"/>
      <c r="C593" s="189"/>
      <c r="D593" s="189"/>
    </row>
    <row r="594" spans="1:4">
      <c r="A594" s="189"/>
      <c r="B594" s="189"/>
      <c r="C594" s="189"/>
      <c r="D594" s="189"/>
    </row>
    <row r="595" spans="1:4">
      <c r="A595" s="189"/>
      <c r="B595" s="189"/>
      <c r="C595" s="189"/>
      <c r="D595" s="189"/>
    </row>
    <row r="596" spans="1:4">
      <c r="A596" s="189"/>
      <c r="B596" s="189"/>
      <c r="C596" s="189"/>
      <c r="D596" s="189"/>
    </row>
    <row r="597" spans="1:4">
      <c r="A597" s="189"/>
      <c r="B597" s="189"/>
      <c r="C597" s="189"/>
      <c r="D597" s="189"/>
    </row>
    <row r="598" spans="1:4">
      <c r="A598" s="189"/>
      <c r="B598" s="189"/>
      <c r="C598" s="189"/>
      <c r="D598" s="189"/>
    </row>
    <row r="599" spans="1:4">
      <c r="A599" s="189"/>
      <c r="B599" s="189"/>
      <c r="C599" s="189"/>
      <c r="D599" s="189"/>
    </row>
    <row r="600" spans="1:4">
      <c r="A600" s="189"/>
      <c r="B600" s="189"/>
      <c r="C600" s="189"/>
      <c r="D600" s="189"/>
    </row>
    <row r="601" spans="1:4">
      <c r="A601" s="189"/>
      <c r="B601" s="189"/>
      <c r="C601" s="189"/>
      <c r="D601" s="189"/>
    </row>
    <row r="602" spans="1:4">
      <c r="A602" s="189"/>
      <c r="B602" s="189"/>
      <c r="C602" s="189"/>
      <c r="D602" s="189"/>
    </row>
    <row r="603" spans="1:4">
      <c r="A603" s="189"/>
      <c r="B603" s="189"/>
      <c r="C603" s="189"/>
      <c r="D603" s="189"/>
    </row>
    <row r="604" spans="1:4">
      <c r="A604" s="189"/>
      <c r="B604" s="189"/>
      <c r="C604" s="189"/>
      <c r="D604" s="189"/>
    </row>
    <row r="605" spans="1:4">
      <c r="A605" s="189"/>
      <c r="B605" s="189"/>
      <c r="C605" s="189"/>
      <c r="D605" s="189"/>
    </row>
    <row r="606" spans="1:4">
      <c r="A606" s="189"/>
      <c r="B606" s="189"/>
      <c r="C606" s="189"/>
      <c r="D606" s="189"/>
    </row>
    <row r="607" spans="1:4">
      <c r="A607" s="189"/>
      <c r="B607" s="189"/>
      <c r="C607" s="189"/>
      <c r="D607" s="189"/>
    </row>
    <row r="608" spans="1:4">
      <c r="A608" s="189"/>
      <c r="B608" s="189"/>
      <c r="C608" s="189"/>
      <c r="D608" s="189"/>
    </row>
    <row r="609" spans="1:4">
      <c r="A609" s="189"/>
      <c r="B609" s="189"/>
      <c r="C609" s="189"/>
      <c r="D609" s="189"/>
    </row>
    <row r="610" spans="1:4">
      <c r="A610" s="189"/>
      <c r="B610" s="189"/>
      <c r="C610" s="189"/>
      <c r="D610" s="189"/>
    </row>
    <row r="611" spans="1:4">
      <c r="A611" s="189"/>
      <c r="B611" s="189"/>
      <c r="C611" s="189"/>
      <c r="D611" s="189"/>
    </row>
    <row r="612" spans="1:4">
      <c r="A612" s="189"/>
      <c r="B612" s="189"/>
      <c r="C612" s="189"/>
      <c r="D612" s="189"/>
    </row>
    <row r="613" spans="1:4">
      <c r="A613" s="189"/>
      <c r="B613" s="189"/>
      <c r="C613" s="189"/>
      <c r="D613" s="189"/>
    </row>
    <row r="614" spans="1:4">
      <c r="A614" s="189"/>
      <c r="B614" s="189"/>
      <c r="C614" s="189"/>
      <c r="D614" s="189"/>
    </row>
    <row r="615" spans="1:4">
      <c r="A615" s="189"/>
      <c r="B615" s="189"/>
      <c r="C615" s="189"/>
      <c r="D615" s="189"/>
    </row>
    <row r="616" spans="1:4">
      <c r="A616" s="189"/>
      <c r="B616" s="189"/>
      <c r="C616" s="189"/>
      <c r="D616" s="189"/>
    </row>
    <row r="617" spans="1:4">
      <c r="A617" s="189"/>
      <c r="B617" s="189"/>
      <c r="C617" s="189"/>
      <c r="D617" s="189"/>
    </row>
    <row r="618" spans="1:4">
      <c r="A618" s="189"/>
      <c r="B618" s="189"/>
      <c r="C618" s="189"/>
      <c r="D618" s="189"/>
    </row>
    <row r="619" spans="1:4">
      <c r="A619" s="189"/>
      <c r="B619" s="189"/>
      <c r="C619" s="189"/>
      <c r="D619" s="189"/>
    </row>
    <row r="620" spans="1:4">
      <c r="A620" s="189"/>
      <c r="B620" s="189"/>
      <c r="C620" s="189"/>
      <c r="D620" s="189"/>
    </row>
    <row r="621" spans="1:4">
      <c r="A621" s="189"/>
      <c r="B621" s="189"/>
      <c r="C621" s="189"/>
      <c r="D621" s="189"/>
    </row>
    <row r="622" spans="1:4">
      <c r="A622" s="189"/>
      <c r="B622" s="189"/>
      <c r="C622" s="189"/>
      <c r="D622" s="189"/>
    </row>
    <row r="623" spans="1:4">
      <c r="A623" s="189"/>
      <c r="B623" s="189"/>
      <c r="C623" s="189"/>
      <c r="D623" s="189"/>
    </row>
    <row r="624" spans="1:4">
      <c r="A624" s="189"/>
      <c r="B624" s="189"/>
      <c r="C624" s="189"/>
      <c r="D624" s="189"/>
    </row>
    <row r="625" spans="1:4">
      <c r="A625" s="189"/>
      <c r="B625" s="189"/>
      <c r="C625" s="189"/>
      <c r="D625" s="189"/>
    </row>
    <row r="626" spans="1:4">
      <c r="A626" s="189"/>
      <c r="B626" s="189"/>
      <c r="C626" s="189"/>
      <c r="D626" s="189"/>
    </row>
    <row r="627" spans="1:4">
      <c r="A627" s="189"/>
      <c r="B627" s="189"/>
      <c r="C627" s="189"/>
      <c r="D627" s="189"/>
    </row>
    <row r="628" spans="1:4">
      <c r="A628" s="189"/>
      <c r="B628" s="189"/>
      <c r="C628" s="189"/>
      <c r="D628" s="189"/>
    </row>
    <row r="629" spans="1:4">
      <c r="A629" s="189"/>
      <c r="B629" s="189"/>
      <c r="C629" s="189"/>
      <c r="D629" s="189"/>
    </row>
    <row r="630" spans="1:4">
      <c r="A630" s="189"/>
      <c r="B630" s="189"/>
      <c r="C630" s="189"/>
      <c r="D630" s="189"/>
    </row>
    <row r="631" spans="1:4">
      <c r="A631" s="189"/>
      <c r="B631" s="189"/>
      <c r="C631" s="189"/>
      <c r="D631" s="189"/>
    </row>
    <row r="632" spans="1:4">
      <c r="A632" s="189"/>
      <c r="B632" s="189"/>
      <c r="C632" s="189"/>
      <c r="D632" s="189"/>
    </row>
    <row r="633" spans="1:4">
      <c r="A633" s="189"/>
      <c r="B633" s="189"/>
      <c r="C633" s="189"/>
      <c r="D633" s="189"/>
    </row>
    <row r="634" spans="1:4">
      <c r="A634" s="189"/>
      <c r="B634" s="189"/>
      <c r="C634" s="189"/>
      <c r="D634" s="189"/>
    </row>
    <row r="635" spans="1:4">
      <c r="A635" s="189"/>
      <c r="B635" s="189"/>
      <c r="C635" s="189"/>
      <c r="D635" s="189"/>
    </row>
    <row r="636" spans="1:4">
      <c r="A636" s="189"/>
      <c r="B636" s="189"/>
      <c r="C636" s="189"/>
      <c r="D636" s="189"/>
    </row>
    <row r="637" spans="1:4">
      <c r="A637" s="189"/>
      <c r="B637" s="189"/>
      <c r="C637" s="189"/>
      <c r="D637" s="189"/>
    </row>
    <row r="638" spans="1:4">
      <c r="A638" s="189"/>
      <c r="B638" s="189"/>
      <c r="C638" s="189"/>
      <c r="D638" s="189"/>
    </row>
    <row r="639" spans="1:4">
      <c r="A639" s="189"/>
      <c r="B639" s="189"/>
      <c r="C639" s="189"/>
      <c r="D639" s="189"/>
    </row>
    <row r="640" spans="1:4">
      <c r="A640" s="189"/>
      <c r="B640" s="189"/>
      <c r="C640" s="189"/>
      <c r="D640" s="189"/>
    </row>
    <row r="641" spans="1:4">
      <c r="A641" s="189"/>
      <c r="B641" s="189"/>
      <c r="C641" s="189"/>
      <c r="D641" s="189"/>
    </row>
    <row r="642" spans="1:4">
      <c r="A642" s="189"/>
      <c r="B642" s="189"/>
      <c r="C642" s="189"/>
      <c r="D642" s="189"/>
    </row>
    <row r="643" spans="1:4">
      <c r="A643" s="189"/>
      <c r="B643" s="189"/>
      <c r="C643" s="189"/>
      <c r="D643" s="189"/>
    </row>
    <row r="644" spans="1:4">
      <c r="A644" s="189"/>
      <c r="B644" s="189"/>
      <c r="C644" s="189"/>
      <c r="D644" s="189"/>
    </row>
    <row r="645" spans="1:4">
      <c r="A645" s="189"/>
      <c r="B645" s="189"/>
      <c r="C645" s="189"/>
      <c r="D645" s="189"/>
    </row>
    <row r="646" spans="1:4">
      <c r="A646" s="189"/>
      <c r="B646" s="189"/>
      <c r="C646" s="189"/>
      <c r="D646" s="189"/>
    </row>
    <row r="647" spans="1:4">
      <c r="A647" s="189"/>
      <c r="B647" s="189"/>
      <c r="C647" s="189"/>
      <c r="D647" s="189"/>
    </row>
    <row r="648" spans="1:4">
      <c r="A648" s="189"/>
      <c r="B648" s="189"/>
      <c r="C648" s="189"/>
      <c r="D648" s="189"/>
    </row>
    <row r="649" spans="1:4">
      <c r="A649" s="189"/>
      <c r="B649" s="189"/>
      <c r="C649" s="189"/>
      <c r="D649" s="189"/>
    </row>
    <row r="650" spans="1:4">
      <c r="A650" s="189"/>
      <c r="B650" s="189"/>
      <c r="C650" s="189"/>
      <c r="D650" s="189"/>
    </row>
    <row r="651" spans="1:4">
      <c r="A651" s="189"/>
      <c r="B651" s="189"/>
      <c r="C651" s="189"/>
      <c r="D651" s="189"/>
    </row>
    <row r="652" spans="1:4">
      <c r="A652" s="189"/>
      <c r="B652" s="189"/>
      <c r="C652" s="189"/>
      <c r="D652" s="189"/>
    </row>
    <row r="653" spans="1:4">
      <c r="A653" s="189"/>
      <c r="B653" s="189"/>
      <c r="C653" s="189"/>
      <c r="D653" s="189"/>
    </row>
    <row r="654" spans="1:4">
      <c r="A654" s="189"/>
      <c r="B654" s="189"/>
      <c r="C654" s="189"/>
      <c r="D654" s="189"/>
    </row>
    <row r="655" spans="1:4">
      <c r="A655" s="189"/>
      <c r="B655" s="189"/>
      <c r="C655" s="189"/>
      <c r="D655" s="189"/>
    </row>
    <row r="656" spans="1:4">
      <c r="A656" s="189"/>
      <c r="B656" s="189"/>
      <c r="C656" s="189"/>
      <c r="D656" s="189"/>
    </row>
    <row r="657" spans="1:4">
      <c r="A657" s="189"/>
      <c r="B657" s="189"/>
      <c r="C657" s="189"/>
      <c r="D657" s="189"/>
    </row>
    <row r="658" spans="1:4">
      <c r="A658" s="189"/>
      <c r="B658" s="189"/>
      <c r="C658" s="189"/>
      <c r="D658" s="189"/>
    </row>
    <row r="659" spans="1:4">
      <c r="A659" s="189"/>
      <c r="B659" s="189"/>
      <c r="C659" s="189"/>
      <c r="D659" s="189"/>
    </row>
    <row r="660" spans="1:4">
      <c r="A660" s="189"/>
      <c r="B660" s="189"/>
      <c r="C660" s="189"/>
      <c r="D660" s="189"/>
    </row>
    <row r="661" spans="1:4">
      <c r="A661" s="189"/>
      <c r="B661" s="189"/>
      <c r="C661" s="189"/>
      <c r="D661" s="189"/>
    </row>
    <row r="662" spans="1:4">
      <c r="A662" s="189"/>
      <c r="B662" s="189"/>
      <c r="C662" s="189"/>
      <c r="D662" s="189"/>
    </row>
    <row r="663" spans="1:4">
      <c r="A663" s="189"/>
      <c r="B663" s="189"/>
      <c r="C663" s="189"/>
      <c r="D663" s="189"/>
    </row>
    <row r="664" spans="1:4">
      <c r="A664" s="189"/>
      <c r="B664" s="189"/>
      <c r="C664" s="189"/>
      <c r="D664" s="189"/>
    </row>
    <row r="665" spans="1:4">
      <c r="A665" s="189"/>
      <c r="B665" s="189"/>
      <c r="C665" s="189"/>
      <c r="D665" s="189"/>
    </row>
    <row r="666" spans="1:4">
      <c r="A666" s="189"/>
      <c r="B666" s="189"/>
      <c r="C666" s="189"/>
      <c r="D666" s="189"/>
    </row>
    <row r="667" spans="1:4">
      <c r="A667" s="189"/>
      <c r="B667" s="189"/>
      <c r="C667" s="189"/>
      <c r="D667" s="189"/>
    </row>
    <row r="668" spans="1:4">
      <c r="A668" s="189"/>
      <c r="B668" s="189"/>
      <c r="C668" s="189"/>
      <c r="D668" s="189"/>
    </row>
    <row r="669" spans="1:4">
      <c r="A669" s="189"/>
      <c r="B669" s="189"/>
      <c r="C669" s="189"/>
      <c r="D669" s="189"/>
    </row>
    <row r="670" spans="1:4">
      <c r="A670" s="189"/>
      <c r="B670" s="189"/>
      <c r="C670" s="189"/>
      <c r="D670" s="189"/>
    </row>
    <row r="671" spans="1:4">
      <c r="A671" s="189"/>
      <c r="B671" s="189"/>
      <c r="C671" s="189"/>
      <c r="D671" s="189"/>
    </row>
    <row r="672" spans="1:4">
      <c r="A672" s="189"/>
      <c r="B672" s="189"/>
      <c r="C672" s="189"/>
      <c r="D672" s="189"/>
    </row>
    <row r="673" spans="1:4">
      <c r="A673" s="189"/>
      <c r="B673" s="189"/>
      <c r="C673" s="189"/>
      <c r="D673" s="189"/>
    </row>
    <row r="674" spans="1:4">
      <c r="A674" s="189"/>
      <c r="B674" s="189"/>
      <c r="C674" s="189"/>
      <c r="D674" s="189"/>
    </row>
    <row r="675" spans="1:4">
      <c r="A675" s="189"/>
      <c r="B675" s="189"/>
      <c r="C675" s="189"/>
      <c r="D675" s="189"/>
    </row>
    <row r="676" spans="1:4">
      <c r="A676" s="189"/>
      <c r="B676" s="189"/>
      <c r="C676" s="189"/>
      <c r="D676" s="189"/>
    </row>
    <row r="677" spans="1:4">
      <c r="A677" s="189"/>
      <c r="B677" s="189"/>
      <c r="C677" s="189"/>
      <c r="D677" s="189"/>
    </row>
    <row r="678" spans="1:4">
      <c r="A678" s="189"/>
      <c r="B678" s="189"/>
      <c r="C678" s="189"/>
      <c r="D678" s="189"/>
    </row>
    <row r="679" spans="1:4">
      <c r="A679" s="189"/>
      <c r="B679" s="189"/>
      <c r="C679" s="189"/>
      <c r="D679" s="189"/>
    </row>
    <row r="680" spans="1:4">
      <c r="A680" s="189"/>
      <c r="B680" s="189"/>
      <c r="C680" s="189"/>
      <c r="D680" s="189"/>
    </row>
    <row r="681" spans="1:4">
      <c r="A681" s="189"/>
      <c r="B681" s="189"/>
      <c r="C681" s="189"/>
      <c r="D681" s="189"/>
    </row>
    <row r="682" spans="1:4">
      <c r="A682" s="189"/>
      <c r="B682" s="189"/>
      <c r="C682" s="189"/>
      <c r="D682" s="189"/>
    </row>
    <row r="683" spans="1:4">
      <c r="A683" s="189"/>
      <c r="B683" s="189"/>
      <c r="C683" s="189"/>
      <c r="D683" s="189"/>
    </row>
    <row r="684" spans="1:4">
      <c r="A684" s="189"/>
      <c r="B684" s="189"/>
      <c r="C684" s="189"/>
      <c r="D684" s="189"/>
    </row>
    <row r="685" spans="1:4">
      <c r="A685" s="189"/>
      <c r="B685" s="189"/>
      <c r="C685" s="189"/>
      <c r="D685" s="189"/>
    </row>
    <row r="686" spans="1:4">
      <c r="A686" s="189"/>
      <c r="B686" s="189"/>
      <c r="C686" s="189"/>
      <c r="D686" s="189"/>
    </row>
    <row r="687" spans="1:4">
      <c r="A687" s="189"/>
      <c r="B687" s="189"/>
      <c r="C687" s="189"/>
      <c r="D687" s="189"/>
    </row>
    <row r="688" spans="1:4">
      <c r="A688" s="189"/>
      <c r="B688" s="189"/>
      <c r="C688" s="189"/>
      <c r="D688" s="189"/>
    </row>
    <row r="689" spans="1:4">
      <c r="A689" s="189"/>
      <c r="B689" s="189"/>
      <c r="C689" s="189"/>
      <c r="D689" s="189"/>
    </row>
    <row r="690" spans="1:4">
      <c r="A690" s="189"/>
      <c r="B690" s="189"/>
      <c r="C690" s="189"/>
      <c r="D690" s="189"/>
    </row>
    <row r="691" spans="1:4">
      <c r="A691" s="189"/>
      <c r="B691" s="189"/>
      <c r="C691" s="189"/>
      <c r="D691" s="189"/>
    </row>
    <row r="692" spans="1:4">
      <c r="A692" s="189"/>
      <c r="B692" s="189"/>
      <c r="C692" s="189"/>
      <c r="D692" s="189"/>
    </row>
    <row r="693" spans="1:4">
      <c r="A693" s="189"/>
      <c r="B693" s="189"/>
      <c r="C693" s="189"/>
      <c r="D693" s="189"/>
    </row>
    <row r="694" spans="1:4">
      <c r="A694" s="189"/>
      <c r="B694" s="189"/>
      <c r="C694" s="189"/>
      <c r="D694" s="189"/>
    </row>
    <row r="695" spans="1:4">
      <c r="A695" s="189"/>
      <c r="B695" s="189"/>
      <c r="C695" s="189"/>
      <c r="D695" s="189"/>
    </row>
    <row r="696" spans="1:4">
      <c r="A696" s="189"/>
      <c r="B696" s="189"/>
      <c r="C696" s="189"/>
      <c r="D696" s="189"/>
    </row>
    <row r="697" spans="1:4">
      <c r="A697" s="189"/>
      <c r="B697" s="189"/>
      <c r="C697" s="189"/>
      <c r="D697" s="189"/>
    </row>
    <row r="698" spans="1:4">
      <c r="A698" s="189"/>
      <c r="B698" s="189"/>
      <c r="C698" s="189"/>
      <c r="D698" s="189"/>
    </row>
    <row r="699" spans="1:4">
      <c r="A699" s="189"/>
      <c r="B699" s="189"/>
      <c r="C699" s="189"/>
      <c r="D699" s="189"/>
    </row>
    <row r="700" spans="1:4">
      <c r="A700" s="189"/>
      <c r="B700" s="189"/>
      <c r="C700" s="189"/>
      <c r="D700" s="189"/>
    </row>
    <row r="701" spans="1:4">
      <c r="A701" s="189"/>
      <c r="B701" s="189"/>
      <c r="C701" s="189"/>
      <c r="D701" s="189"/>
    </row>
    <row r="702" spans="1:4">
      <c r="A702" s="189"/>
      <c r="B702" s="189"/>
      <c r="C702" s="189"/>
      <c r="D702" s="189"/>
    </row>
    <row r="703" spans="1:4">
      <c r="A703" s="189"/>
      <c r="B703" s="189"/>
      <c r="C703" s="189"/>
      <c r="D703" s="189"/>
    </row>
    <row r="704" spans="1:4">
      <c r="A704" s="189"/>
      <c r="B704" s="189"/>
      <c r="C704" s="189"/>
      <c r="D704" s="189"/>
    </row>
    <row r="705" spans="1:4">
      <c r="A705" s="189"/>
      <c r="B705" s="189"/>
      <c r="C705" s="189"/>
      <c r="D705" s="189"/>
    </row>
    <row r="706" spans="1:4">
      <c r="A706" s="189"/>
      <c r="B706" s="189"/>
      <c r="C706" s="189"/>
      <c r="D706" s="189"/>
    </row>
    <row r="707" spans="1:4">
      <c r="A707" s="189"/>
      <c r="B707" s="189"/>
      <c r="C707" s="189"/>
      <c r="D707" s="189"/>
    </row>
    <row r="708" spans="1:4">
      <c r="A708" s="189"/>
      <c r="B708" s="189"/>
      <c r="C708" s="189"/>
      <c r="D708" s="189"/>
    </row>
    <row r="709" spans="1:4">
      <c r="A709" s="189"/>
      <c r="B709" s="189"/>
      <c r="C709" s="189"/>
      <c r="D709" s="189"/>
    </row>
    <row r="710" spans="1:4">
      <c r="A710" s="189"/>
      <c r="B710" s="189"/>
      <c r="C710" s="189"/>
      <c r="D710" s="189"/>
    </row>
    <row r="711" spans="1:4">
      <c r="A711" s="189"/>
      <c r="B711" s="189"/>
      <c r="C711" s="189"/>
      <c r="D711" s="189"/>
    </row>
    <row r="712" spans="1:4">
      <c r="A712" s="189"/>
      <c r="B712" s="189"/>
      <c r="C712" s="189"/>
      <c r="D712" s="189"/>
    </row>
    <row r="713" spans="1:4">
      <c r="A713" s="189"/>
      <c r="B713" s="189"/>
      <c r="C713" s="189"/>
      <c r="D713" s="189"/>
    </row>
    <row r="714" spans="1:4">
      <c r="A714" s="189"/>
      <c r="B714" s="189"/>
      <c r="C714" s="189"/>
      <c r="D714" s="189"/>
    </row>
    <row r="715" spans="1:4">
      <c r="A715" s="189"/>
      <c r="B715" s="189"/>
      <c r="C715" s="189"/>
      <c r="D715" s="189"/>
    </row>
    <row r="716" spans="1:4">
      <c r="A716" s="189"/>
      <c r="B716" s="189"/>
      <c r="C716" s="189"/>
      <c r="D716" s="189"/>
    </row>
    <row r="717" spans="1:4">
      <c r="A717" s="189"/>
      <c r="B717" s="189"/>
      <c r="C717" s="189"/>
      <c r="D717" s="189"/>
    </row>
    <row r="718" spans="1:4">
      <c r="A718" s="189"/>
      <c r="B718" s="189"/>
      <c r="C718" s="189"/>
      <c r="D718" s="189"/>
    </row>
    <row r="719" spans="1:4">
      <c r="A719" s="189"/>
      <c r="B719" s="189"/>
      <c r="C719" s="189"/>
      <c r="D719" s="189"/>
    </row>
    <row r="720" spans="1:4">
      <c r="A720" s="189"/>
      <c r="B720" s="189"/>
      <c r="C720" s="189"/>
      <c r="D720" s="189"/>
    </row>
    <row r="721" spans="1:4">
      <c r="A721" s="189"/>
      <c r="B721" s="189"/>
      <c r="C721" s="189"/>
      <c r="D721" s="189"/>
    </row>
    <row r="722" spans="1:4">
      <c r="A722" s="189"/>
      <c r="B722" s="189"/>
      <c r="C722" s="189"/>
      <c r="D722" s="189"/>
    </row>
    <row r="723" spans="1:4">
      <c r="A723" s="189"/>
      <c r="B723" s="189"/>
      <c r="C723" s="189"/>
      <c r="D723" s="189"/>
    </row>
    <row r="724" spans="1:4">
      <c r="A724" s="189"/>
      <c r="B724" s="189"/>
      <c r="C724" s="189"/>
      <c r="D724" s="189"/>
    </row>
    <row r="725" spans="1:4">
      <c r="A725" s="189"/>
      <c r="B725" s="189"/>
      <c r="C725" s="189"/>
      <c r="D725" s="189"/>
    </row>
    <row r="726" spans="1:4">
      <c r="A726" s="189"/>
      <c r="B726" s="189"/>
      <c r="C726" s="189"/>
      <c r="D726" s="189"/>
    </row>
    <row r="727" spans="1:4">
      <c r="A727" s="189"/>
      <c r="B727" s="189"/>
      <c r="C727" s="189"/>
      <c r="D727" s="189"/>
    </row>
    <row r="728" spans="1:4">
      <c r="A728" s="189"/>
      <c r="B728" s="189"/>
      <c r="C728" s="189"/>
      <c r="D728" s="189"/>
    </row>
    <row r="729" spans="1:4">
      <c r="A729" s="189"/>
      <c r="B729" s="189"/>
      <c r="C729" s="189"/>
      <c r="D729" s="189"/>
    </row>
    <row r="730" spans="1:4">
      <c r="A730" s="189"/>
      <c r="B730" s="189"/>
      <c r="C730" s="189"/>
      <c r="D730" s="189"/>
    </row>
    <row r="731" spans="1:4">
      <c r="A731" s="189"/>
      <c r="B731" s="189"/>
      <c r="C731" s="189"/>
      <c r="D731" s="189"/>
    </row>
    <row r="732" spans="1:4">
      <c r="A732" s="189"/>
      <c r="B732" s="189"/>
      <c r="C732" s="189"/>
      <c r="D732" s="189"/>
    </row>
    <row r="733" spans="1:4">
      <c r="A733" s="189"/>
      <c r="B733" s="189"/>
      <c r="C733" s="189"/>
      <c r="D733" s="189"/>
    </row>
    <row r="734" spans="1:4">
      <c r="A734" s="189"/>
      <c r="B734" s="189"/>
      <c r="C734" s="189"/>
      <c r="D734" s="189"/>
    </row>
    <row r="735" spans="1:4">
      <c r="A735" s="189"/>
      <c r="B735" s="189"/>
      <c r="C735" s="189"/>
      <c r="D735" s="189"/>
    </row>
    <row r="736" spans="1:4">
      <c r="A736" s="189"/>
      <c r="B736" s="189"/>
      <c r="C736" s="189"/>
      <c r="D736" s="189"/>
    </row>
    <row r="737" spans="1:4">
      <c r="A737" s="189"/>
      <c r="B737" s="189"/>
      <c r="C737" s="189"/>
      <c r="D737" s="189"/>
    </row>
    <row r="738" spans="1:4">
      <c r="A738" s="189"/>
      <c r="B738" s="189"/>
      <c r="C738" s="189"/>
      <c r="D738" s="189"/>
    </row>
    <row r="739" spans="1:4">
      <c r="A739" s="189"/>
      <c r="B739" s="189"/>
      <c r="C739" s="189"/>
      <c r="D739" s="189"/>
    </row>
    <row r="740" spans="1:4">
      <c r="A740" s="189"/>
      <c r="B740" s="189"/>
      <c r="C740" s="189"/>
      <c r="D740" s="189"/>
    </row>
    <row r="741" spans="1:4">
      <c r="A741" s="189"/>
      <c r="B741" s="189"/>
      <c r="C741" s="189"/>
      <c r="D741" s="189"/>
    </row>
    <row r="742" spans="1:4">
      <c r="A742" s="189"/>
      <c r="B742" s="189"/>
      <c r="C742" s="189"/>
      <c r="D742" s="189"/>
    </row>
    <row r="743" spans="1:4">
      <c r="A743" s="189"/>
      <c r="B743" s="189"/>
      <c r="C743" s="189"/>
      <c r="D743" s="189"/>
    </row>
    <row r="744" spans="1:4">
      <c r="A744" s="189"/>
      <c r="B744" s="189"/>
      <c r="C744" s="189"/>
      <c r="D744" s="189"/>
    </row>
    <row r="745" spans="1:4">
      <c r="A745" s="189"/>
      <c r="B745" s="189"/>
      <c r="C745" s="189"/>
      <c r="D745" s="189"/>
    </row>
    <row r="746" spans="1:4">
      <c r="A746" s="189"/>
      <c r="B746" s="189"/>
      <c r="C746" s="189"/>
      <c r="D746" s="189"/>
    </row>
    <row r="747" spans="1:4">
      <c r="A747" s="189"/>
      <c r="B747" s="189"/>
      <c r="C747" s="189"/>
      <c r="D747" s="189"/>
    </row>
    <row r="748" spans="1:4">
      <c r="A748" s="189"/>
      <c r="B748" s="189"/>
      <c r="C748" s="189"/>
      <c r="D748" s="189"/>
    </row>
    <row r="749" spans="1:4">
      <c r="A749" s="189"/>
      <c r="B749" s="189"/>
      <c r="C749" s="189"/>
      <c r="D749" s="189"/>
    </row>
    <row r="750" spans="1:4">
      <c r="A750" s="189"/>
      <c r="B750" s="189"/>
      <c r="C750" s="189"/>
      <c r="D750" s="189"/>
    </row>
    <row r="751" spans="1:4">
      <c r="A751" s="189"/>
      <c r="B751" s="189"/>
      <c r="C751" s="189"/>
      <c r="D751" s="189"/>
    </row>
    <row r="752" spans="1:4">
      <c r="A752" s="189"/>
      <c r="B752" s="189"/>
      <c r="C752" s="189"/>
      <c r="D752" s="189"/>
    </row>
    <row r="753" spans="1:4">
      <c r="A753" s="189"/>
      <c r="B753" s="189"/>
      <c r="C753" s="189"/>
      <c r="D753" s="189"/>
    </row>
    <row r="754" spans="1:4">
      <c r="A754" s="189"/>
      <c r="B754" s="189"/>
      <c r="C754" s="189"/>
      <c r="D754" s="189"/>
    </row>
    <row r="755" spans="1:4">
      <c r="A755" s="189"/>
      <c r="B755" s="189"/>
      <c r="C755" s="189"/>
      <c r="D755" s="189"/>
    </row>
    <row r="756" spans="1:4">
      <c r="A756" s="189"/>
      <c r="B756" s="189"/>
      <c r="C756" s="189"/>
      <c r="D756" s="189"/>
    </row>
    <row r="757" spans="1:4">
      <c r="A757" s="189"/>
      <c r="B757" s="189"/>
      <c r="C757" s="189"/>
      <c r="D757" s="189"/>
    </row>
    <row r="758" spans="1:4">
      <c r="A758" s="189"/>
      <c r="B758" s="189"/>
      <c r="C758" s="189"/>
      <c r="D758" s="189"/>
    </row>
    <row r="759" spans="1:4">
      <c r="A759" s="189"/>
      <c r="B759" s="189"/>
      <c r="C759" s="189"/>
      <c r="D759" s="189"/>
    </row>
  </sheetData>
  <printOptions horizontalCentered="1"/>
  <pageMargins left="0.5" right="0.5" top="1" bottom="1" header="0.5" footer="0.5"/>
  <pageSetup scale="75" orientation="landscape" r:id="rId1"/>
  <headerFooter alignWithMargins="0">
    <oddFooter>&amp;L&amp;Z&amp;F&amp;R&amp;D</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48"/>
  <sheetViews>
    <sheetView showGridLines="0" workbookViewId="0">
      <selection activeCell="M14" sqref="M14"/>
    </sheetView>
  </sheetViews>
  <sheetFormatPr defaultColWidth="9" defaultRowHeight="12"/>
  <cols>
    <col min="1" max="1" width="32" style="142" bestFit="1" customWidth="1"/>
    <col min="2" max="2" width="7.5" style="142" customWidth="1"/>
    <col min="3" max="3" width="9.375" style="142" customWidth="1"/>
    <col min="4" max="4" width="9" style="142" bestFit="1" customWidth="1"/>
    <col min="5" max="5" width="10.25" style="142" customWidth="1"/>
    <col min="6" max="6" width="14.5" style="142" bestFit="1" customWidth="1"/>
    <col min="7" max="9" width="13.75" style="142" customWidth="1"/>
    <col min="10" max="16384" width="9" style="142"/>
  </cols>
  <sheetData>
    <row r="1" spans="1:9" ht="14.25">
      <c r="A1" s="1528" t="s">
        <v>591</v>
      </c>
      <c r="B1" s="1528"/>
      <c r="C1" s="1528"/>
      <c r="D1" s="1528"/>
      <c r="E1" s="1528"/>
      <c r="F1" s="1528"/>
      <c r="G1" s="1528"/>
      <c r="H1" s="1528"/>
      <c r="I1" s="1528"/>
    </row>
    <row r="2" spans="1:9" ht="15.75" customHeight="1">
      <c r="A2" s="1529" t="s">
        <v>208</v>
      </c>
      <c r="B2" s="1529"/>
      <c r="C2" s="1529"/>
      <c r="D2" s="1529"/>
      <c r="E2" s="1529"/>
      <c r="F2" s="1529"/>
      <c r="G2" s="1529"/>
      <c r="H2" s="1529"/>
      <c r="I2" s="1529"/>
    </row>
    <row r="3" spans="1:9" ht="14.25">
      <c r="A3" s="1528" t="s">
        <v>592</v>
      </c>
      <c r="B3" s="1528"/>
      <c r="C3" s="1528"/>
      <c r="D3" s="1528"/>
      <c r="E3" s="1528"/>
      <c r="F3" s="1528"/>
      <c r="G3" s="1528"/>
      <c r="H3" s="1528"/>
      <c r="I3" s="1528"/>
    </row>
    <row r="4" spans="1:9" ht="12.75" customHeight="1">
      <c r="A4" s="1529" t="s">
        <v>593</v>
      </c>
      <c r="B4" s="1529"/>
      <c r="C4" s="1529"/>
      <c r="D4" s="1529"/>
      <c r="E4" s="1529"/>
      <c r="F4" s="1529"/>
      <c r="G4" s="1529"/>
      <c r="H4" s="1529"/>
      <c r="I4" s="1529"/>
    </row>
    <row r="5" spans="1:9" ht="14.25">
      <c r="A5" s="1528" t="s">
        <v>107</v>
      </c>
      <c r="B5" s="1528"/>
      <c r="C5" s="1528"/>
      <c r="D5" s="1528"/>
      <c r="E5" s="1528"/>
      <c r="F5" s="1528"/>
      <c r="G5" s="1528"/>
      <c r="H5" s="1528"/>
      <c r="I5" s="1528"/>
    </row>
    <row r="6" spans="1:9" ht="14.25" thickBot="1">
      <c r="A6" s="1526"/>
      <c r="B6" s="1527"/>
      <c r="C6" s="1527"/>
      <c r="D6" s="1527"/>
      <c r="E6" s="1527"/>
      <c r="F6" s="1527"/>
    </row>
    <row r="7" spans="1:9" ht="36">
      <c r="A7" s="1208" t="s">
        <v>292</v>
      </c>
      <c r="B7" s="1209" t="s">
        <v>594</v>
      </c>
      <c r="C7" s="1209" t="s">
        <v>595</v>
      </c>
      <c r="D7" s="1209" t="s">
        <v>596</v>
      </c>
      <c r="E7" s="1209" t="s">
        <v>597</v>
      </c>
      <c r="F7" s="1210" t="s">
        <v>598</v>
      </c>
      <c r="G7" s="1211" t="s">
        <v>599</v>
      </c>
      <c r="H7" s="1211" t="s">
        <v>600</v>
      </c>
      <c r="I7" s="1212" t="s">
        <v>601</v>
      </c>
    </row>
    <row r="8" spans="1:9">
      <c r="A8" s="143" t="s">
        <v>38</v>
      </c>
      <c r="B8" s="144">
        <v>6</v>
      </c>
      <c r="C8" s="144">
        <v>4</v>
      </c>
      <c r="D8" s="144">
        <v>543</v>
      </c>
      <c r="E8" s="144">
        <v>52</v>
      </c>
      <c r="F8" s="145">
        <v>1968774</v>
      </c>
      <c r="G8" s="146">
        <v>417607195</v>
      </c>
      <c r="H8" s="146">
        <v>32743085</v>
      </c>
      <c r="I8" s="147">
        <v>450350280</v>
      </c>
    </row>
    <row r="9" spans="1:9">
      <c r="A9" s="143" t="s">
        <v>39</v>
      </c>
      <c r="B9" s="144">
        <v>10</v>
      </c>
      <c r="C9" s="144">
        <v>3</v>
      </c>
      <c r="D9" s="144">
        <v>404.24</v>
      </c>
      <c r="E9" s="144">
        <v>88</v>
      </c>
      <c r="F9" s="145">
        <v>2521762</v>
      </c>
      <c r="G9" s="146">
        <v>496144646</v>
      </c>
      <c r="H9" s="146">
        <v>40177374</v>
      </c>
      <c r="I9" s="147">
        <v>536322020</v>
      </c>
    </row>
    <row r="10" spans="1:9">
      <c r="A10" s="143" t="s">
        <v>40</v>
      </c>
      <c r="B10" s="144">
        <v>7</v>
      </c>
      <c r="C10" s="144">
        <v>1</v>
      </c>
      <c r="D10" s="144">
        <v>438.24</v>
      </c>
      <c r="E10" s="144">
        <v>70</v>
      </c>
      <c r="F10" s="145">
        <v>912074</v>
      </c>
      <c r="G10" s="146">
        <v>202354117</v>
      </c>
      <c r="H10" s="146">
        <v>33195282</v>
      </c>
      <c r="I10" s="147">
        <v>235549399</v>
      </c>
    </row>
    <row r="11" spans="1:9">
      <c r="A11" s="143" t="s">
        <v>41</v>
      </c>
      <c r="B11" s="144">
        <v>2</v>
      </c>
      <c r="C11" s="144">
        <v>1</v>
      </c>
      <c r="D11" s="144">
        <v>165.31</v>
      </c>
      <c r="E11" s="144">
        <v>49</v>
      </c>
      <c r="F11" s="145">
        <v>573812</v>
      </c>
      <c r="G11" s="146">
        <v>104137325</v>
      </c>
      <c r="H11" s="146">
        <v>12861271</v>
      </c>
      <c r="I11" s="147">
        <v>116998596</v>
      </c>
    </row>
    <row r="12" spans="1:9">
      <c r="A12" s="143" t="s">
        <v>42</v>
      </c>
      <c r="B12" s="144">
        <v>7</v>
      </c>
      <c r="C12" s="144">
        <v>2</v>
      </c>
      <c r="D12" s="144">
        <v>556.65</v>
      </c>
      <c r="E12" s="144">
        <v>72</v>
      </c>
      <c r="F12" s="145">
        <v>1704390</v>
      </c>
      <c r="G12" s="146">
        <v>381023035</v>
      </c>
      <c r="H12" s="146">
        <v>39076308</v>
      </c>
      <c r="I12" s="147">
        <v>420099343</v>
      </c>
    </row>
    <row r="13" spans="1:9" ht="24">
      <c r="A13" s="143" t="s">
        <v>43</v>
      </c>
      <c r="B13" s="144">
        <v>4</v>
      </c>
      <c r="C13" s="144">
        <v>3</v>
      </c>
      <c r="D13" s="144">
        <v>419.97</v>
      </c>
      <c r="E13" s="144">
        <v>86</v>
      </c>
      <c r="F13" s="145">
        <v>1312210</v>
      </c>
      <c r="G13" s="146">
        <v>310169962</v>
      </c>
      <c r="H13" s="146">
        <v>31917672</v>
      </c>
      <c r="I13" s="147">
        <v>342087634</v>
      </c>
    </row>
    <row r="14" spans="1:9" ht="24">
      <c r="A14" s="143" t="s">
        <v>44</v>
      </c>
      <c r="B14" s="144">
        <v>9</v>
      </c>
      <c r="C14" s="144">
        <v>4</v>
      </c>
      <c r="D14" s="144">
        <v>833.04</v>
      </c>
      <c r="E14" s="144">
        <v>108</v>
      </c>
      <c r="F14" s="145">
        <v>3098536</v>
      </c>
      <c r="G14" s="146">
        <v>611332307</v>
      </c>
      <c r="H14" s="146">
        <v>72200829</v>
      </c>
      <c r="I14" s="147">
        <v>683533136</v>
      </c>
    </row>
    <row r="15" spans="1:9">
      <c r="A15" s="143" t="s">
        <v>45</v>
      </c>
      <c r="B15" s="144">
        <v>4</v>
      </c>
      <c r="C15" s="144">
        <v>1</v>
      </c>
      <c r="D15" s="144">
        <v>129.61000000000001</v>
      </c>
      <c r="E15" s="144">
        <v>18</v>
      </c>
      <c r="F15" s="145">
        <v>316359</v>
      </c>
      <c r="G15" s="146">
        <v>85056432</v>
      </c>
      <c r="H15" s="146">
        <v>4359090</v>
      </c>
      <c r="I15" s="147">
        <v>89415522</v>
      </c>
    </row>
    <row r="16" spans="1:9">
      <c r="A16" s="143" t="s">
        <v>46</v>
      </c>
      <c r="B16" s="144">
        <v>5</v>
      </c>
      <c r="C16" s="144">
        <v>1</v>
      </c>
      <c r="D16" s="144">
        <v>264.5</v>
      </c>
      <c r="E16" s="144">
        <v>37</v>
      </c>
      <c r="F16" s="145">
        <v>734294</v>
      </c>
      <c r="G16" s="146">
        <v>167054001</v>
      </c>
      <c r="H16" s="146">
        <v>32603151</v>
      </c>
      <c r="I16" s="147">
        <v>199657152</v>
      </c>
    </row>
    <row r="17" spans="1:9">
      <c r="A17" s="143" t="s">
        <v>47</v>
      </c>
      <c r="B17" s="144">
        <v>9</v>
      </c>
      <c r="C17" s="144">
        <v>5</v>
      </c>
      <c r="D17" s="144">
        <v>425.06</v>
      </c>
      <c r="E17" s="144">
        <v>69</v>
      </c>
      <c r="F17" s="145">
        <v>1834203</v>
      </c>
      <c r="G17" s="146">
        <v>390036993</v>
      </c>
      <c r="H17" s="146">
        <v>42838804</v>
      </c>
      <c r="I17" s="147">
        <v>432875797</v>
      </c>
    </row>
    <row r="18" spans="1:9">
      <c r="A18" s="143" t="s">
        <v>48</v>
      </c>
      <c r="B18" s="144">
        <v>7</v>
      </c>
      <c r="C18" s="144">
        <v>1</v>
      </c>
      <c r="D18" s="144">
        <v>714</v>
      </c>
      <c r="E18" s="144">
        <v>84</v>
      </c>
      <c r="F18" s="145">
        <v>1458252</v>
      </c>
      <c r="G18" s="146">
        <v>383397829</v>
      </c>
      <c r="H18" s="146">
        <v>67367200</v>
      </c>
      <c r="I18" s="147">
        <v>450765029</v>
      </c>
    </row>
    <row r="19" spans="1:9">
      <c r="A19" s="143" t="s">
        <v>49</v>
      </c>
      <c r="B19" s="144">
        <v>4</v>
      </c>
      <c r="C19" s="144">
        <v>1</v>
      </c>
      <c r="D19" s="144">
        <v>141.76</v>
      </c>
      <c r="E19" s="144">
        <v>64</v>
      </c>
      <c r="F19" s="145">
        <v>444136</v>
      </c>
      <c r="G19" s="146">
        <v>86760739</v>
      </c>
      <c r="H19" s="146">
        <v>15559067</v>
      </c>
      <c r="I19" s="147">
        <v>102319806</v>
      </c>
    </row>
    <row r="20" spans="1:9">
      <c r="A20" s="143" t="s">
        <v>50</v>
      </c>
      <c r="B20" s="144">
        <v>3</v>
      </c>
      <c r="C20" s="144">
        <v>2</v>
      </c>
      <c r="D20" s="144">
        <v>276.3</v>
      </c>
      <c r="E20" s="144">
        <v>29</v>
      </c>
      <c r="F20" s="145">
        <v>564342</v>
      </c>
      <c r="G20" s="146">
        <v>124936979</v>
      </c>
      <c r="H20" s="146">
        <v>21312517</v>
      </c>
      <c r="I20" s="147">
        <v>146249496</v>
      </c>
    </row>
    <row r="21" spans="1:9" ht="24">
      <c r="A21" s="143" t="s">
        <v>51</v>
      </c>
      <c r="B21" s="144">
        <v>3</v>
      </c>
      <c r="C21" s="144">
        <v>2</v>
      </c>
      <c r="D21" s="144">
        <v>205</v>
      </c>
      <c r="E21" s="144">
        <v>63</v>
      </c>
      <c r="F21" s="145">
        <v>903164</v>
      </c>
      <c r="G21" s="146">
        <v>207378168</v>
      </c>
      <c r="H21" s="146">
        <v>27599549</v>
      </c>
      <c r="I21" s="147">
        <v>234977717</v>
      </c>
    </row>
    <row r="22" spans="1:9">
      <c r="A22" s="143" t="s">
        <v>52</v>
      </c>
      <c r="B22" s="144">
        <v>11</v>
      </c>
      <c r="C22" s="144">
        <v>8</v>
      </c>
      <c r="D22" s="144">
        <v>500.69</v>
      </c>
      <c r="E22" s="144">
        <v>159</v>
      </c>
      <c r="F22" s="145">
        <v>8646119</v>
      </c>
      <c r="G22" s="148">
        <v>1380376560</v>
      </c>
      <c r="H22" s="146">
        <v>128059691</v>
      </c>
      <c r="I22" s="147">
        <v>1508436251</v>
      </c>
    </row>
    <row r="23" spans="1:9">
      <c r="A23" s="143" t="s">
        <v>53</v>
      </c>
      <c r="B23" s="144">
        <v>1</v>
      </c>
      <c r="C23" s="144">
        <v>1</v>
      </c>
      <c r="D23" s="144">
        <v>165.05</v>
      </c>
      <c r="E23" s="144">
        <v>31</v>
      </c>
      <c r="F23" s="145">
        <v>223676</v>
      </c>
      <c r="G23" s="148">
        <v>45463766</v>
      </c>
      <c r="H23" s="146">
        <v>4925957</v>
      </c>
      <c r="I23" s="147">
        <v>50389723</v>
      </c>
    </row>
    <row r="24" spans="1:9">
      <c r="A24" s="143" t="s">
        <v>54</v>
      </c>
      <c r="B24" s="144">
        <v>6</v>
      </c>
      <c r="C24" s="144">
        <v>1</v>
      </c>
      <c r="D24" s="144">
        <v>533.44000000000005</v>
      </c>
      <c r="E24" s="144">
        <v>79</v>
      </c>
      <c r="F24" s="145">
        <v>1099031</v>
      </c>
      <c r="G24" s="148">
        <v>201407572</v>
      </c>
      <c r="H24" s="146">
        <v>38393507</v>
      </c>
      <c r="I24" s="147">
        <v>239801079</v>
      </c>
    </row>
    <row r="25" spans="1:9">
      <c r="A25" s="143" t="s">
        <v>55</v>
      </c>
      <c r="B25" s="144">
        <v>5</v>
      </c>
      <c r="C25" s="144">
        <v>4</v>
      </c>
      <c r="D25" s="144">
        <v>377.08</v>
      </c>
      <c r="E25" s="144">
        <v>182</v>
      </c>
      <c r="F25" s="145">
        <v>1968502</v>
      </c>
      <c r="G25" s="148">
        <v>381483639</v>
      </c>
      <c r="H25" s="146">
        <v>33540968</v>
      </c>
      <c r="I25" s="147">
        <v>415024607</v>
      </c>
    </row>
    <row r="26" spans="1:9">
      <c r="A26" s="143" t="s">
        <v>56</v>
      </c>
      <c r="B26" s="144">
        <v>6</v>
      </c>
      <c r="C26" s="144">
        <v>3</v>
      </c>
      <c r="D26" s="144">
        <v>606.55999999999995</v>
      </c>
      <c r="E26" s="144">
        <v>99</v>
      </c>
      <c r="F26" s="145">
        <v>1180486</v>
      </c>
      <c r="G26" s="148">
        <v>265085166</v>
      </c>
      <c r="H26" s="146">
        <v>36028882</v>
      </c>
      <c r="I26" s="147">
        <v>301114048</v>
      </c>
    </row>
    <row r="27" spans="1:9">
      <c r="A27" s="143" t="s">
        <v>57</v>
      </c>
      <c r="B27" s="144">
        <v>7</v>
      </c>
      <c r="C27" s="144">
        <v>3</v>
      </c>
      <c r="D27" s="144">
        <v>666.48</v>
      </c>
      <c r="E27" s="144">
        <v>63</v>
      </c>
      <c r="F27" s="145">
        <v>1287888</v>
      </c>
      <c r="G27" s="148">
        <v>267097808</v>
      </c>
      <c r="H27" s="146">
        <v>31961451</v>
      </c>
      <c r="I27" s="147">
        <v>299059259</v>
      </c>
    </row>
    <row r="28" spans="1:9">
      <c r="A28" s="143" t="s">
        <v>58</v>
      </c>
      <c r="B28" s="144">
        <v>6</v>
      </c>
      <c r="C28" s="144">
        <v>2</v>
      </c>
      <c r="D28" s="144">
        <v>269.2</v>
      </c>
      <c r="E28" s="144">
        <v>33</v>
      </c>
      <c r="F28" s="145">
        <v>936631</v>
      </c>
      <c r="G28" s="148">
        <v>187732229</v>
      </c>
      <c r="H28" s="146">
        <v>31076690</v>
      </c>
      <c r="I28" s="147">
        <v>218808919</v>
      </c>
    </row>
    <row r="29" spans="1:9">
      <c r="A29" s="143" t="s">
        <v>59</v>
      </c>
      <c r="B29" s="144">
        <v>4</v>
      </c>
      <c r="C29" s="144">
        <v>3</v>
      </c>
      <c r="D29" s="144">
        <v>361.63</v>
      </c>
      <c r="E29" s="144">
        <v>42</v>
      </c>
      <c r="F29" s="145">
        <v>636056</v>
      </c>
      <c r="G29" s="146">
        <v>137174786</v>
      </c>
      <c r="H29" s="146">
        <v>14582829</v>
      </c>
      <c r="I29" s="147">
        <v>151757615</v>
      </c>
    </row>
    <row r="30" spans="1:9">
      <c r="A30" s="143" t="s">
        <v>60</v>
      </c>
      <c r="B30" s="144">
        <v>12</v>
      </c>
      <c r="C30" s="144">
        <v>4</v>
      </c>
      <c r="D30" s="144">
        <v>404.95</v>
      </c>
      <c r="E30" s="144">
        <v>159</v>
      </c>
      <c r="F30" s="145">
        <v>2628573</v>
      </c>
      <c r="G30" s="146">
        <v>530682098</v>
      </c>
      <c r="H30" s="146">
        <v>30485345</v>
      </c>
      <c r="I30" s="147">
        <v>561167443</v>
      </c>
    </row>
    <row r="31" spans="1:9">
      <c r="A31" s="143" t="s">
        <v>61</v>
      </c>
      <c r="B31" s="144">
        <v>7</v>
      </c>
      <c r="C31" s="144">
        <v>1</v>
      </c>
      <c r="D31" s="144">
        <v>277</v>
      </c>
      <c r="E31" s="144">
        <v>65</v>
      </c>
      <c r="F31" s="145">
        <v>1223624</v>
      </c>
      <c r="G31" s="146">
        <v>273546404</v>
      </c>
      <c r="H31" s="146">
        <v>32424121</v>
      </c>
      <c r="I31" s="147">
        <v>305970525</v>
      </c>
    </row>
    <row r="32" spans="1:9">
      <c r="A32" s="143" t="s">
        <v>62</v>
      </c>
      <c r="B32" s="144">
        <v>6</v>
      </c>
      <c r="C32" s="144">
        <v>3</v>
      </c>
      <c r="D32" s="144">
        <v>741.37</v>
      </c>
      <c r="E32" s="144">
        <v>62</v>
      </c>
      <c r="F32" s="145">
        <v>1450368</v>
      </c>
      <c r="G32" s="146">
        <v>285754039</v>
      </c>
      <c r="H32" s="146">
        <v>25297954</v>
      </c>
      <c r="I32" s="147">
        <v>311051993</v>
      </c>
    </row>
    <row r="33" spans="1:9">
      <c r="A33" s="143" t="s">
        <v>63</v>
      </c>
      <c r="B33" s="144">
        <v>5</v>
      </c>
      <c r="C33" s="144">
        <v>1</v>
      </c>
      <c r="D33" s="144">
        <v>306.88</v>
      </c>
      <c r="E33" s="144">
        <v>86</v>
      </c>
      <c r="F33" s="145">
        <v>650602</v>
      </c>
      <c r="G33" s="146">
        <v>139890382</v>
      </c>
      <c r="H33" s="146">
        <v>9515132</v>
      </c>
      <c r="I33" s="147">
        <v>149405514</v>
      </c>
    </row>
    <row r="34" spans="1:9">
      <c r="A34" s="143" t="s">
        <v>64</v>
      </c>
      <c r="B34" s="144">
        <v>6</v>
      </c>
      <c r="C34" s="144">
        <v>1</v>
      </c>
      <c r="D34" s="144">
        <v>1883.54</v>
      </c>
      <c r="E34" s="144">
        <v>81</v>
      </c>
      <c r="F34" s="145">
        <v>1987775</v>
      </c>
      <c r="G34" s="146">
        <v>316778528</v>
      </c>
      <c r="H34" s="146">
        <v>35618616</v>
      </c>
      <c r="I34" s="147">
        <v>352397144</v>
      </c>
    </row>
    <row r="35" spans="1:9">
      <c r="A35" s="143" t="s">
        <v>65</v>
      </c>
      <c r="B35" s="144">
        <v>10</v>
      </c>
      <c r="C35" s="144">
        <v>6</v>
      </c>
      <c r="D35" s="144">
        <v>653.89</v>
      </c>
      <c r="E35" s="144">
        <v>90</v>
      </c>
      <c r="F35" s="145">
        <v>2533855</v>
      </c>
      <c r="G35" s="146">
        <v>516090876</v>
      </c>
      <c r="H35" s="146">
        <v>95005565</v>
      </c>
      <c r="I35" s="147">
        <v>611096441</v>
      </c>
    </row>
    <row r="36" spans="1:9" ht="12.75" thickBot="1">
      <c r="A36" s="1213" t="s">
        <v>602</v>
      </c>
      <c r="B36" s="1214">
        <v>172</v>
      </c>
      <c r="C36" s="1214">
        <v>72</v>
      </c>
      <c r="D36" s="1214">
        <v>13264.44</v>
      </c>
      <c r="E36" s="1214">
        <v>2120</v>
      </c>
      <c r="F36" s="1215">
        <v>44799494</v>
      </c>
      <c r="G36" s="1216">
        <v>8895953581</v>
      </c>
      <c r="H36" s="1216">
        <v>1020727907</v>
      </c>
      <c r="I36" s="1217">
        <v>9916681488</v>
      </c>
    </row>
    <row r="37" spans="1:9" ht="12.75">
      <c r="A37" s="149"/>
      <c r="B37" s="149"/>
    </row>
    <row r="38" spans="1:9" ht="12.75">
      <c r="A38" s="142" t="s">
        <v>603</v>
      </c>
      <c r="B38" s="149"/>
      <c r="G38" s="150"/>
      <c r="H38" s="150"/>
    </row>
    <row r="39" spans="1:9" ht="12.75">
      <c r="A39" s="142" t="s">
        <v>604</v>
      </c>
      <c r="B39" s="149"/>
    </row>
    <row r="40" spans="1:9">
      <c r="A40" s="142" t="s">
        <v>605</v>
      </c>
    </row>
    <row r="42" spans="1:9">
      <c r="A42" s="142" t="s">
        <v>606</v>
      </c>
    </row>
    <row r="43" spans="1:9">
      <c r="A43" s="142" t="s">
        <v>607</v>
      </c>
    </row>
    <row r="45" spans="1:9">
      <c r="A45" s="151" t="s">
        <v>608</v>
      </c>
    </row>
    <row r="46" spans="1:9">
      <c r="A46" s="142" t="s">
        <v>609</v>
      </c>
    </row>
    <row r="47" spans="1:9">
      <c r="A47" s="142" t="s">
        <v>610</v>
      </c>
    </row>
    <row r="48" spans="1:9">
      <c r="A48" s="142" t="s">
        <v>611</v>
      </c>
    </row>
  </sheetData>
  <mergeCells count="6">
    <mergeCell ref="A6:F6"/>
    <mergeCell ref="A1:I1"/>
    <mergeCell ref="A2:I2"/>
    <mergeCell ref="A3:I3"/>
    <mergeCell ref="A4:I4"/>
    <mergeCell ref="A5:I5"/>
  </mergeCells>
  <printOptions horizontalCentered="1"/>
  <pageMargins left="0.5" right="0.5" top="0.75" bottom="0.75" header="0.5" footer="0.5"/>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7" ma:contentTypeDescription="Create a new document." ma:contentTypeScope="" ma:versionID="85adc2d50990ad20d62bdff8217de8cc">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1a89fc380c2a7181cc8eccc37ab204de"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864880D-2E44-4A9D-81C2-4364CA242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14FB10-1138-4C98-BF38-CE7AFB9CBAE0}">
  <ds:schemaRefs>
    <ds:schemaRef ds:uri="http://schemas.microsoft.com/sharepoint/v3/contenttype/forms"/>
  </ds:schemaRefs>
</ds:datastoreItem>
</file>

<file path=customXml/itemProps3.xml><?xml version="1.0" encoding="utf-8"?>
<ds:datastoreItem xmlns:ds="http://schemas.openxmlformats.org/officeDocument/2006/customXml" ds:itemID="{B7F4915E-54A3-44C9-BBF3-0F3BC3E4BF1E}">
  <ds:schemaRefs>
    <ds:schemaRef ds:uri="http://schemas.microsoft.com/office/2006/metadata/properties"/>
    <ds:schemaRef ds:uri="dfbbcea2-ce09-4177-a2ac-ddd1956c5ccc"/>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c7421703-ef26-4615-8f4b-dd972683f1e9"/>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801</vt:i4>
      </vt:variant>
    </vt:vector>
  </HeadingPairs>
  <TitlesOfParts>
    <vt:vector size="892" baseType="lpstr">
      <vt:lpstr>Table of Contents</vt:lpstr>
      <vt:lpstr>Sheet1</vt:lpstr>
      <vt:lpstr>Sheet2</vt:lpstr>
      <vt:lpstr>Sheet3</vt:lpstr>
      <vt:lpstr>Sheet4</vt:lpstr>
      <vt:lpstr>Sheet5</vt:lpstr>
      <vt:lpstr>Sheet6</vt:lpstr>
      <vt:lpstr>Sheet7</vt:lpstr>
      <vt:lpstr>Sheet8</vt:lpstr>
      <vt:lpstr>Sheet9</vt:lpstr>
      <vt:lpstr>Sheet10</vt:lpstr>
      <vt:lpstr>Sheet11</vt:lpstr>
      <vt:lpstr>Sheet12</vt:lpstr>
      <vt:lpstr>Points of Interest</vt:lpstr>
      <vt:lpstr>FB 1.1T</vt:lpstr>
      <vt:lpstr>FB 1.2T</vt:lpstr>
      <vt:lpstr>FB 1.3T</vt:lpstr>
      <vt:lpstr>FB 1.4T</vt:lpstr>
      <vt:lpstr>FB 1.5T</vt:lpstr>
      <vt:lpstr>FB 1.6T</vt:lpstr>
      <vt:lpstr>FB 1.7T</vt:lpstr>
      <vt:lpstr>FB 2.1T</vt:lpstr>
      <vt:lpstr>FB 2.2T</vt:lpstr>
      <vt:lpstr>FB 2.3.1T</vt:lpstr>
      <vt:lpstr>FB 2.3.2T</vt:lpstr>
      <vt:lpstr>FB 2.3.3T</vt:lpstr>
      <vt:lpstr>FB 2.3.4T</vt:lpstr>
      <vt:lpstr>FB 2.3.5T</vt:lpstr>
      <vt:lpstr>FB 2.3.6T</vt:lpstr>
      <vt:lpstr>FB 2.3.7T</vt:lpstr>
      <vt:lpstr>FB 2.3.8T</vt:lpstr>
      <vt:lpstr>FB 2.3.9T</vt:lpstr>
      <vt:lpstr>FB 2.4T</vt:lpstr>
      <vt:lpstr>FB 3.1T</vt:lpstr>
      <vt:lpstr>FB 3.2.1T</vt:lpstr>
      <vt:lpstr>FB 3.2.2T</vt:lpstr>
      <vt:lpstr>FB 3.3T</vt:lpstr>
      <vt:lpstr>FB 3.4T</vt:lpstr>
      <vt:lpstr>FB 4.1T</vt:lpstr>
      <vt:lpstr>FB 4.2T</vt:lpstr>
      <vt:lpstr>FB 4.3.1T</vt:lpstr>
      <vt:lpstr>FB 4.3.2T</vt:lpstr>
      <vt:lpstr>FB 4.3.3T</vt:lpstr>
      <vt:lpstr>FB 4.3.4T</vt:lpstr>
      <vt:lpstr>FB 4.3.5T</vt:lpstr>
      <vt:lpstr>FB 4.3.6T</vt:lpstr>
      <vt:lpstr>FB 4.3.7T</vt:lpstr>
      <vt:lpstr>FB 4.3.8T</vt:lpstr>
      <vt:lpstr>FB 4.4T</vt:lpstr>
      <vt:lpstr>FB 4.5T</vt:lpstr>
      <vt:lpstr>FB 4.6T</vt:lpstr>
      <vt:lpstr>FB 4.7.1T</vt:lpstr>
      <vt:lpstr>FB 4.7.2T</vt:lpstr>
      <vt:lpstr>FB 4.7.3T</vt:lpstr>
      <vt:lpstr>FB 4.7.4T</vt:lpstr>
      <vt:lpstr>FB 5.1T</vt:lpstr>
      <vt:lpstr>FB 5.2T</vt:lpstr>
      <vt:lpstr>FB 5.3T</vt:lpstr>
      <vt:lpstr>FB 5.41T AA</vt:lpstr>
      <vt:lpstr>FB 5.42T EPI</vt:lpstr>
      <vt:lpstr>FB 5.43T CPP</vt:lpstr>
      <vt:lpstr>FB 5.44T AS</vt:lpstr>
      <vt:lpstr>FB 5.45T CC</vt:lpstr>
      <vt:lpstr>FB 5.46T CCC</vt:lpstr>
      <vt:lpstr>FB 5.47T ATC</vt:lpstr>
      <vt:lpstr>FB 5.48T ALL</vt:lpstr>
      <vt:lpstr>FB 5.5.1T BACH_E</vt:lpstr>
      <vt:lpstr>FB 5.5.2T BACH_N</vt:lpstr>
      <vt:lpstr>FB 5.5.3T BACH_O</vt:lpstr>
      <vt:lpstr>FB 5.5.4T BACH_A</vt:lpstr>
      <vt:lpstr>FB 6.1T</vt:lpstr>
      <vt:lpstr>FB 6.2T</vt:lpstr>
      <vt:lpstr>FB 6.3T</vt:lpstr>
      <vt:lpstr>FB 6.4T</vt:lpstr>
      <vt:lpstr>FB 6.5T</vt:lpstr>
      <vt:lpstr>FB 6.6T</vt:lpstr>
      <vt:lpstr>FB 6.7T</vt:lpstr>
      <vt:lpstr>FB 7.1T</vt:lpstr>
      <vt:lpstr>FB 7.2T</vt:lpstr>
      <vt:lpstr>FB 7.3T and 7.4T</vt:lpstr>
      <vt:lpstr>FB 7.5T</vt:lpstr>
      <vt:lpstr>FB 7.6T</vt:lpstr>
      <vt:lpstr>FB 7.6.2T</vt:lpstr>
      <vt:lpstr>FB 7.7T</vt:lpstr>
      <vt:lpstr>FB 7.8T</vt:lpstr>
      <vt:lpstr>FB 7.9T</vt:lpstr>
      <vt:lpstr>FB 7.10T</vt:lpstr>
      <vt:lpstr>FB 7.11T</vt:lpstr>
      <vt:lpstr>FB 7.12T</vt:lpstr>
      <vt:lpstr>FB 7.13T</vt:lpstr>
      <vt:lpstr>FB 7.14T</vt:lpstr>
      <vt:lpstr>_2017_18</vt:lpstr>
      <vt:lpstr>_2017_18_2.3.2T</vt:lpstr>
      <vt:lpstr>_2017_18_2.3.3T</vt:lpstr>
      <vt:lpstr>_2017_18_2.3.4T</vt:lpstr>
      <vt:lpstr>_2017_18_2.3.5T</vt:lpstr>
      <vt:lpstr>_2017_18_2.3.6T</vt:lpstr>
      <vt:lpstr>_2017_18_2.3.7T</vt:lpstr>
      <vt:lpstr>_2017_18_2.3.8T</vt:lpstr>
      <vt:lpstr>_2017_18_2.3.9T</vt:lpstr>
      <vt:lpstr>_2018_18_2.3.8T</vt:lpstr>
      <vt:lpstr>_2018_19</vt:lpstr>
      <vt:lpstr>_2018_19_2.3.2T</vt:lpstr>
      <vt:lpstr>_2018_19_2.3.3T</vt:lpstr>
      <vt:lpstr>_2018_19_2.3.5T</vt:lpstr>
      <vt:lpstr>_2018_19_2.3.6T</vt:lpstr>
      <vt:lpstr>_2018_19_2.3.9T</vt:lpstr>
      <vt:lpstr>_2019_20_2.3.1T</vt:lpstr>
      <vt:lpstr>_2019_20_2.3.3T</vt:lpstr>
      <vt:lpstr>_2019_20_2.3.4T</vt:lpstr>
      <vt:lpstr>_2019_20_2.3.5T</vt:lpstr>
      <vt:lpstr>_2019_20_2.3.6T</vt:lpstr>
      <vt:lpstr>_2019_20_2.3.7T</vt:lpstr>
      <vt:lpstr>_2019_20_2.3.8T</vt:lpstr>
      <vt:lpstr>_2019_20_2.3.9T</vt:lpstr>
      <vt:lpstr>_2020_21_2.3.1T</vt:lpstr>
      <vt:lpstr>_2020_21_2.3.2T</vt:lpstr>
      <vt:lpstr>_2020_21_2.3.3T</vt:lpstr>
      <vt:lpstr>_2020_21_2.3.4T</vt:lpstr>
      <vt:lpstr>_2020_21_2.3.6T</vt:lpstr>
      <vt:lpstr>_2020_21_2.3.7T</vt:lpstr>
      <vt:lpstr>_2020_21_2.3.8T</vt:lpstr>
      <vt:lpstr>_2020_21_2.3.9T</vt:lpstr>
      <vt:lpstr>_2021_2022_ANNUAL_COST_ANALYSIS</vt:lpstr>
      <vt:lpstr>_2021_2022_COST_ANALYSIS_SUMMARY</vt:lpstr>
      <vt:lpstr>_2021_22</vt:lpstr>
      <vt:lpstr>_2021_22_2.3.2T</vt:lpstr>
      <vt:lpstr>_2021_22_2.3.3T</vt:lpstr>
      <vt:lpstr>_2021_22_2.3.4T</vt:lpstr>
      <vt:lpstr>_2021_22_2.3.5T</vt:lpstr>
      <vt:lpstr>_2021_22_2.3.6T</vt:lpstr>
      <vt:lpstr>_2021_22_2.3.7Y</vt:lpstr>
      <vt:lpstr>_2021_22_2.3.8T</vt:lpstr>
      <vt:lpstr>_2021_22_2.3.9T</vt:lpstr>
      <vt:lpstr>_2021_22_ACTUAL_CREDIT_HOURS</vt:lpstr>
      <vt:lpstr>_2023_Fact_Book_Table_of_Contents</vt:lpstr>
      <vt:lpstr>_21_22_Annual_Cost_Analysis</vt:lpstr>
      <vt:lpstr>_College_Name_2.3.7T</vt:lpstr>
      <vt:lpstr>_College_Number_2.3.9T</vt:lpstr>
      <vt:lpstr>'FB 7.11T'!a</vt:lpstr>
      <vt:lpstr>a</vt:lpstr>
      <vt:lpstr>A___P</vt:lpstr>
      <vt:lpstr>A___P__Upper___Lower</vt:lpstr>
      <vt:lpstr>A_P</vt:lpstr>
      <vt:lpstr>A_P_3.2.2T</vt:lpstr>
      <vt:lpstr>AA</vt:lpstr>
      <vt:lpstr>AA_AWARD_TYPES</vt:lpstr>
      <vt:lpstr>Adult_Basic</vt:lpstr>
      <vt:lpstr>Adult_Basic_3.2.1T</vt:lpstr>
      <vt:lpstr>ADULT_BASIC_3.2.2T</vt:lpstr>
      <vt:lpstr>Adult_Ed.</vt:lpstr>
      <vt:lpstr>Adult_Education</vt:lpstr>
      <vt:lpstr>Adult_Education_Basic___Secondary</vt:lpstr>
      <vt:lpstr>Adult_GED</vt:lpstr>
      <vt:lpstr>ADULT_SEC</vt:lpstr>
      <vt:lpstr>ADULT_SEC_3.2.2T</vt:lpstr>
      <vt:lpstr>Adult_Secondary</vt:lpstr>
      <vt:lpstr>Advanced___Professional__Upper_Level</vt:lpstr>
      <vt:lpstr>'FB 1.7T'!Age_Ranges</vt:lpstr>
      <vt:lpstr>Agriculture_Natural_Resources_4.5T</vt:lpstr>
      <vt:lpstr>Agriculture_Natural_Resources_4.6T</vt:lpstr>
      <vt:lpstr>Alien_Non_Resident</vt:lpstr>
      <vt:lpstr>All</vt:lpstr>
      <vt:lpstr>All_2.2T</vt:lpstr>
      <vt:lpstr>Amerian_Indian_4.7.1T</vt:lpstr>
      <vt:lpstr>American__Indian</vt:lpstr>
      <vt:lpstr>American_Indian_4.3.2T</vt:lpstr>
      <vt:lpstr>American_Indian_4.3.3T</vt:lpstr>
      <vt:lpstr>American_Indian_4.3.4T</vt:lpstr>
      <vt:lpstr>American_Indian_4.3.5T</vt:lpstr>
      <vt:lpstr>American_Indian_4.3.6T</vt:lpstr>
      <vt:lpstr>American_Indian_4.3.7T</vt:lpstr>
      <vt:lpstr>American_Indian_4.3.8T</vt:lpstr>
      <vt:lpstr>American_Indian_Female_4.3.5T</vt:lpstr>
      <vt:lpstr>American_Indian_Female_4.3.6T</vt:lpstr>
      <vt:lpstr>American_Indian_Female_4.3.8T</vt:lpstr>
      <vt:lpstr>American_Indian_Male_4.3.5T</vt:lpstr>
      <vt:lpstr>American_Indian_Male_4.3.6T</vt:lpstr>
      <vt:lpstr>American_Indian_Male_4.3.8T</vt:lpstr>
      <vt:lpstr>Annual_Headcount_Enrollment</vt:lpstr>
      <vt:lpstr>Apprentice</vt:lpstr>
      <vt:lpstr>Apprentice__OTJ___Class</vt:lpstr>
      <vt:lpstr>Apprentice_4.1T</vt:lpstr>
      <vt:lpstr>Apprentice_4.5T</vt:lpstr>
      <vt:lpstr>Apprentice_Classroom</vt:lpstr>
      <vt:lpstr>Apprentice_OJT</vt:lpstr>
      <vt:lpstr>APPRN_CLASS</vt:lpstr>
      <vt:lpstr>APPRN_CLASS_3.2.2T</vt:lpstr>
      <vt:lpstr>APPRN_OJT</vt:lpstr>
      <vt:lpstr>APPRN_OJT_3.2.2T</vt:lpstr>
      <vt:lpstr>Argibus_Nat_Resources</vt:lpstr>
      <vt:lpstr>AS</vt:lpstr>
      <vt:lpstr>AS_AWARD_TYPES</vt:lpstr>
      <vt:lpstr>AS_Degree</vt:lpstr>
      <vt:lpstr>Asian</vt:lpstr>
      <vt:lpstr>Asian_4.3.2T</vt:lpstr>
      <vt:lpstr>Asian_4.3.3T</vt:lpstr>
      <vt:lpstr>Asian_4.3.4T</vt:lpstr>
      <vt:lpstr>Asian_4.3.5T</vt:lpstr>
      <vt:lpstr>Asian_4.3.6T</vt:lpstr>
      <vt:lpstr>Asian_4.3.7T</vt:lpstr>
      <vt:lpstr>Asian_4.3.8T</vt:lpstr>
      <vt:lpstr>Asian_4.7.1T</vt:lpstr>
      <vt:lpstr>Asian_Femal_4.3.7T</vt:lpstr>
      <vt:lpstr>Asian_Female_4.3.5T</vt:lpstr>
      <vt:lpstr>Asian_Female_4.3.6T</vt:lpstr>
      <vt:lpstr>Asian_Female_4.3.8T</vt:lpstr>
      <vt:lpstr>Asian_Male_4.3.5T</vt:lpstr>
      <vt:lpstr>Asian_Male_4.3.6T</vt:lpstr>
      <vt:lpstr>Asian_Male_4.3.7T</vt:lpstr>
      <vt:lpstr>Asian_Male_4.3.8T</vt:lpstr>
      <vt:lpstr>Associate_in_Arts_4.4T</vt:lpstr>
      <vt:lpstr>Autism</vt:lpstr>
      <vt:lpstr>Award_Types</vt:lpstr>
      <vt:lpstr>BACCALAUREATE_DEGREE_PROGRAMS</vt:lpstr>
      <vt:lpstr>Black_Aferican_American_4.3.8T</vt:lpstr>
      <vt:lpstr>Black_Afrcn_Amrcn</vt:lpstr>
      <vt:lpstr>'FB 1.6T'!Black_African_American</vt:lpstr>
      <vt:lpstr>Black_African_American</vt:lpstr>
      <vt:lpstr>Black_African_American_4.3.1T</vt:lpstr>
      <vt:lpstr>Black_African_American_4.3.2T</vt:lpstr>
      <vt:lpstr>Black_African_American_4.3.3T</vt:lpstr>
      <vt:lpstr>Black_African_American_4.3.4T</vt:lpstr>
      <vt:lpstr>Black_African_American_4.3.5T</vt:lpstr>
      <vt:lpstr>Black_African_American_4.3.6T</vt:lpstr>
      <vt:lpstr>Black_African_American_4.3.7T</vt:lpstr>
      <vt:lpstr>Black_African_American_4.7.1T</vt:lpstr>
      <vt:lpstr>Black_African_American_Female_4.3.5T</vt:lpstr>
      <vt:lpstr>Black_African_American_Female_4.3.6T</vt:lpstr>
      <vt:lpstr>Black_African_American_Female_4.3.7T</vt:lpstr>
      <vt:lpstr>Black_African_American_Female_4.3.8T</vt:lpstr>
      <vt:lpstr>Black_African_American_Male_4.3.5T</vt:lpstr>
      <vt:lpstr>Black_African_American_Male_4.3.6T</vt:lpstr>
      <vt:lpstr>Black_African_American_male_4.3.7T</vt:lpstr>
      <vt:lpstr>Black_African_American_Male_4.3.8T</vt:lpstr>
      <vt:lpstr>BOTH_FALL_2021_AND_2022</vt:lpstr>
      <vt:lpstr>Brain_Injury</vt:lpstr>
      <vt:lpstr>BROW</vt:lpstr>
      <vt:lpstr>BROW_3.3T</vt:lpstr>
      <vt:lpstr>Business</vt:lpstr>
      <vt:lpstr>Business_4.5T</vt:lpstr>
      <vt:lpstr>Business_4.6T</vt:lpstr>
      <vt:lpstr>CAR</vt:lpstr>
      <vt:lpstr>CAR_3.4T</vt:lpstr>
      <vt:lpstr>CAR_Cert.</vt:lpstr>
      <vt:lpstr>'FB 1.5T'!Category</vt:lpstr>
      <vt:lpstr>Category</vt:lpstr>
      <vt:lpstr>Certificate__of_Professional_Prep</vt:lpstr>
      <vt:lpstr>Certificate_of_Professional_Prep</vt:lpstr>
      <vt:lpstr>Certificate_of_Professional_Prep_4.4T</vt:lpstr>
      <vt:lpstr>Certificates</vt:lpstr>
      <vt:lpstr>CFLA</vt:lpstr>
      <vt:lpstr>CFLA_3.3T</vt:lpstr>
      <vt:lpstr>CHIP</vt:lpstr>
      <vt:lpstr>CHIP_3.3T</vt:lpstr>
      <vt:lpstr>Co_Op_Training_4.5T</vt:lpstr>
      <vt:lpstr>CODE_DISCIPLINE</vt:lpstr>
      <vt:lpstr>Code_discipline_3.3T</vt:lpstr>
      <vt:lpstr>COLLEGE</vt:lpstr>
      <vt:lpstr>College_2T</vt:lpstr>
      <vt:lpstr>College_4.3.1T</vt:lpstr>
      <vt:lpstr>College_4.3.2T</vt:lpstr>
      <vt:lpstr>College_4.3.3T</vt:lpstr>
      <vt:lpstr>College_4.3.4T</vt:lpstr>
      <vt:lpstr>College_4.3.8T</vt:lpstr>
      <vt:lpstr>College_Certificate</vt:lpstr>
      <vt:lpstr>College_Ethnicity_Sex</vt:lpstr>
      <vt:lpstr>College_Name</vt:lpstr>
      <vt:lpstr>College_Name_2.2T</vt:lpstr>
      <vt:lpstr>College_Name_2.3.1T</vt:lpstr>
      <vt:lpstr>College_Name_2.3.2T</vt:lpstr>
      <vt:lpstr>College_Name_2.3.3T</vt:lpstr>
      <vt:lpstr>College_Name_2.3.4T</vt:lpstr>
      <vt:lpstr>College_Name_2.3.5T</vt:lpstr>
      <vt:lpstr>College_Name_2.3.6T</vt:lpstr>
      <vt:lpstr>College_Name_2.3.8T</vt:lpstr>
      <vt:lpstr>College_Name_2.3.9T</vt:lpstr>
      <vt:lpstr>College_Name_3.2.1T</vt:lpstr>
      <vt:lpstr>College_Name_3.2.2T</vt:lpstr>
      <vt:lpstr>college_name_4.3.1T</vt:lpstr>
      <vt:lpstr>College_Name_4.3.2T</vt:lpstr>
      <vt:lpstr>College_Name_4.3.3T</vt:lpstr>
      <vt:lpstr>College_Name_4.3.4T</vt:lpstr>
      <vt:lpstr>College_Name_4.3.5T</vt:lpstr>
      <vt:lpstr>College_Name_4.3.6T</vt:lpstr>
      <vt:lpstr>College_Name_4.3.7T</vt:lpstr>
      <vt:lpstr>College_Name_4.3.8T</vt:lpstr>
      <vt:lpstr>College_Name_4.4T</vt:lpstr>
      <vt:lpstr>College_Name_4.5T</vt:lpstr>
      <vt:lpstr>College_Name_4.6T</vt:lpstr>
      <vt:lpstr>College_Name_4.7.1T</vt:lpstr>
      <vt:lpstr>College_Name_4.7.2T</vt:lpstr>
      <vt:lpstr>College_Nmbr</vt:lpstr>
      <vt:lpstr>College_Number_2.3.1T</vt:lpstr>
      <vt:lpstr>College_Number_2.3.2T</vt:lpstr>
      <vt:lpstr>College_Number_2.3.3T</vt:lpstr>
      <vt:lpstr>College_Number_2.3.4T</vt:lpstr>
      <vt:lpstr>College_Number_2.3.5T</vt:lpstr>
      <vt:lpstr>College_Number_2.3.6T</vt:lpstr>
      <vt:lpstr>College_Number_2.3.7T</vt:lpstr>
      <vt:lpstr>College_Number_2.3.8T</vt:lpstr>
      <vt:lpstr>College_Number_4.3.1T</vt:lpstr>
      <vt:lpstr>College_Number_4.3.2T</vt:lpstr>
      <vt:lpstr>College_Number_4.3.3T</vt:lpstr>
      <vt:lpstr>College_Number_4.3.4T</vt:lpstr>
      <vt:lpstr>College_Number_4.3.5T</vt:lpstr>
      <vt:lpstr>College_Number_4.3.6T</vt:lpstr>
      <vt:lpstr>College_Number_4.3.7T</vt:lpstr>
      <vt:lpstr>College_Number_4.3.8T</vt:lpstr>
      <vt:lpstr>College_Number_4.4T</vt:lpstr>
      <vt:lpstr>College_Number_4.5T</vt:lpstr>
      <vt:lpstr>College_Number_4.6T</vt:lpstr>
      <vt:lpstr>College_Number_4.7.1T</vt:lpstr>
      <vt:lpstr>College_Number_4.7.2T</vt:lpstr>
      <vt:lpstr>College_Total_4.3.1T</vt:lpstr>
      <vt:lpstr>College_Total_4.3.5T</vt:lpstr>
      <vt:lpstr>College_Total_4.3.6T</vt:lpstr>
      <vt:lpstr>College_Total_4.3.7T</vt:lpstr>
      <vt:lpstr>College_Total_4.3.8T</vt:lpstr>
      <vt:lpstr>College_Total_4.7.1T</vt:lpstr>
      <vt:lpstr>College_Vocational_Preparatory_4.4T</vt:lpstr>
      <vt:lpstr>Community_Instructional_Services_Rec.___Leisure</vt:lpstr>
      <vt:lpstr>Continuing_Workforce_Education</vt:lpstr>
      <vt:lpstr>Cost_Per_Credit_Hour</vt:lpstr>
      <vt:lpstr>Credit_Program_Completions</vt:lpstr>
      <vt:lpstr>CWE</vt:lpstr>
      <vt:lpstr>CWE_4.4T</vt:lpstr>
      <vt:lpstr>DAYT_3.3T</vt:lpstr>
      <vt:lpstr>Deg_Cert_Seek_First_Time_PT</vt:lpstr>
      <vt:lpstr>Deg_Cert_Seeking_1st_Time</vt:lpstr>
      <vt:lpstr>Deg_Cert_Seeking_Cont</vt:lpstr>
      <vt:lpstr>Deg_Cert_Seeking_Cont_PT</vt:lpstr>
      <vt:lpstr>Deg_Cert_Seeking_Continuing</vt:lpstr>
      <vt:lpstr>Deg_Cert_Seeking_First_Time</vt:lpstr>
      <vt:lpstr>Deg_Cert_Seeking_Transf_In</vt:lpstr>
      <vt:lpstr>Deg_Cert_Seeking_Transfer_In</vt:lpstr>
      <vt:lpstr>Deg_Cert_Seeking_Transfer_In_PT</vt:lpstr>
      <vt:lpstr>'FB 1.5T'!Degree_Certificate_Seeking</vt:lpstr>
      <vt:lpstr>Dev._Ed.</vt:lpstr>
      <vt:lpstr>DEV_ED</vt:lpstr>
      <vt:lpstr>Dev_Ed.</vt:lpstr>
      <vt:lpstr>DEV_ED_3.2.2T</vt:lpstr>
      <vt:lpstr>DEV_ED_EAP</vt:lpstr>
      <vt:lpstr>DEV_ED_EAP_3.2.2T</vt:lpstr>
      <vt:lpstr>Direct_Instructional</vt:lpstr>
      <vt:lpstr>Direct_Instructional_Cost</vt:lpstr>
      <vt:lpstr>Disabled</vt:lpstr>
      <vt:lpstr>Disabled_Special_Populations</vt:lpstr>
      <vt:lpstr>Disabled_Special_Populations_4.3.2T</vt:lpstr>
      <vt:lpstr>Disabled_Special_Populations_4.3.3T</vt:lpstr>
      <vt:lpstr>Disabled_Special_Populations_4.3.4T</vt:lpstr>
      <vt:lpstr>Disadvantage</vt:lpstr>
      <vt:lpstr>Disadvantage_Special_Populations</vt:lpstr>
      <vt:lpstr>Disadvantage_Special_Populations_4.3.2T</vt:lpstr>
      <vt:lpstr>Disadvantage_Special_Populations_4.3.3T</vt:lpstr>
      <vt:lpstr>Disadvantage_Special_Populations_4.3.4T</vt:lpstr>
      <vt:lpstr>Disadvantage_Special_Poulations_4.7.1T</vt:lpstr>
      <vt:lpstr>Division</vt:lpstr>
      <vt:lpstr>EAP___Literacy</vt:lpstr>
      <vt:lpstr>EAP___Vocational_Prep</vt:lpstr>
      <vt:lpstr>Educator_Preparation_Institute_4.4T</vt:lpstr>
      <vt:lpstr>EFSC</vt:lpstr>
      <vt:lpstr>EFSC_3.3T</vt:lpstr>
      <vt:lpstr>emale_Non_Resident_Alien_4.7.1T</vt:lpstr>
      <vt:lpstr>Employee_Information</vt:lpstr>
      <vt:lpstr>EPI</vt:lpstr>
      <vt:lpstr>EPI_3.1T</vt:lpstr>
      <vt:lpstr>EPI_3.2.1T</vt:lpstr>
      <vt:lpstr>EPI_3.2.2T</vt:lpstr>
      <vt:lpstr>EPI_3.4T</vt:lpstr>
      <vt:lpstr>EPI_4.1T</vt:lpstr>
      <vt:lpstr>EPI_AWARD_TYPES</vt:lpstr>
      <vt:lpstr>Ethnicity___Gender</vt:lpstr>
      <vt:lpstr>Ethnicity_and_Sex</vt:lpstr>
      <vt:lpstr>Ethnicity_and_Sex_4.3.4T</vt:lpstr>
      <vt:lpstr>EXPENDITURES_BY_CATEGORY</vt:lpstr>
      <vt:lpstr>EXPENDITURES_BY_FUNCTION</vt:lpstr>
      <vt:lpstr>EXPENDITURES_PER_CREDIT_HOUR</vt:lpstr>
      <vt:lpstr>Facilities</vt:lpstr>
      <vt:lpstr>Fact_Book_1.1T_Florida_College_System_Fall_Headcount_Enrollment_Full_Tme_Part_Time_Fall_2022_Beginning_of_Term</vt:lpstr>
      <vt:lpstr>Fact_Book_1.2T_Florida_College_System_Race_Ethnicity_Fall_Headcount_Enrollment_Fall_2022_Beginning_of_Term</vt:lpstr>
      <vt:lpstr>Fact_Book_1.3T_Florida_College_System_Fall_Headcount_Enrollment_Full_Time_Part_Time_by_Ethnicity_and_Sex_Students_Enrolled_for_Credit_Fall_2022_Beginning_of_Term</vt:lpstr>
      <vt:lpstr>Fact_Book_1.4T_Florida_College_System_Fall_Headcount_Enrollment_Colleges_by_Ethnicity_and_Sex_Fall_2022_Beginning_of_Term</vt:lpstr>
      <vt:lpstr>Fact_Book_1.5T_Florida_College_System_Fall_Headcount_Enrollment_Fall_2018_2022_Beginning_of_Term</vt:lpstr>
      <vt:lpstr>Fact_Book_1.6T_Florida_College_System_Race_Ethnicity_Fall_Headcount_Enrollment_Fall_2018_2022_Beginning_of_Term</vt:lpstr>
      <vt:lpstr>Fact_Book_1.7T_Florida_College_System_Fall_Headcount_Enrollment_Full_Time_Part_Time_by_Age_Ranges_Students_Enrolled_for_Credit_Fall_2022_Beginning_of_Term</vt:lpstr>
      <vt:lpstr>Fact_Book_2.1T_Florida_College_System_Annual_Student_Headcount_2021_2022</vt:lpstr>
      <vt:lpstr>Fact_Book_2.2T_Florida_College_System_Annual_Unduplicated_Student_Headcount_Enrollment_2021_2022</vt:lpstr>
      <vt:lpstr>Fact_Book_2.3.1T_Florida_College_System_Annual_Unduplicated_Student_Headcount_Enrollment_Students_Served___Lower_Division_Non_Credit_2017_18_Through_2021_22</vt:lpstr>
      <vt:lpstr>Fact_Book_2.3.2T_Florida_College_System_Annual_Unduplicated_Student_Headcount_Enrollment_2017_18_Through_2021_22_Students_Served___Upper_Division</vt:lpstr>
      <vt:lpstr>Fact_Book_2.3.3T_Florida_College_System_Annual_Unduplicated_Student_Headcount_Enrollment_2017_18_Through_2021_22_Students_Served___All___Lower_Division_Non_Credit_and_Upper_Division</vt:lpstr>
      <vt:lpstr>Fact_Book_2.3.4T_Florida_College_System_Annual_Unduplicated_Student_Headcount_Enrollment_2017_18_Through_2021_22_Students_Enrolled_in_a_Course___Lower_Division_Non_Credit</vt:lpstr>
      <vt:lpstr>Fact_Book_2.3.5T_Florida_College_System_Annual_Unduplicated_Student_Headcount_Enrollment_2017_18_Through_2021_22_Students_Enrolled_in_a_Course___Upper_Division</vt:lpstr>
      <vt:lpstr>Fact_Book_2.3.6T_Florida_College_System_Annual_Unduplicated_Student_Headcount_Enrollment_2017_18_Through_2021_22_Students_Enrolled_in_a_Course___All___Lower_Division_Non_Credit_and_Upper_Division</vt:lpstr>
      <vt:lpstr>Fact_Book_2.3.7T_Florida_College_System_Annual_Unduplicated_Student_Headcount_Enrollment_2017_18_Through_2021_22_Funded_Students_Enrolled_in_a_Course___Lower_Division_Non_Credit</vt:lpstr>
      <vt:lpstr>Fact_Book_2.3.8T_Florida_College_System_Annual_Unduplicated_Student_Headcount_Enrollment_Funded_Students_Enrolled_in_a_Course___Upper_Division_2017_18_Through_2021_22</vt:lpstr>
      <vt:lpstr>Fact_Book_2.3.9T_Florida_College_System_Annual_Unduplicated_Student_Headcount_Enrollment_2017_18_Through_2021_22_Funded_Students_Enrolled_in_a_Course___All___Lower_Division_Non_Credit_and_Upper_Division</vt:lpstr>
      <vt:lpstr>Fact_Book_2.4T_Florida_College_System_Annual_Disability_Headcount_Enrollment_2021_2022</vt:lpstr>
      <vt:lpstr>Fact_Book_3.1T_Florida_College_System_FTE_Enrollment__Funded__by_Program_Area_2021_2022</vt:lpstr>
      <vt:lpstr>Fact_Book_3.2.1T_Florida_College_System__FTE_Enrollment__Funded__Lower_Division_2021_22_FTE_3</vt:lpstr>
      <vt:lpstr>Fact_Book_3.2.2_T_Florida_College_System__FTE_Enrollment__Funded__Lower__and_Upper_Division_2021_22_FTE_3</vt:lpstr>
      <vt:lpstr>Fact_Book_3.3_T_Florida_College_System__FTE_Enrollment_by_Discipline__Funded__Lower__and_Upper_Division_2021_22_FTE_3</vt:lpstr>
      <vt:lpstr>Fact_Book_3.4T_Florida_College_System_FTE_Enrollment__Funded__Actual_FTE_and_Percent_by_Program_Area_2021_2022</vt:lpstr>
      <vt:lpstr>Fact_Book_4.1T_Florida_College_System_Credit_Program_Enrollment_Headcount_by_Program_Area_2021_2022</vt:lpstr>
      <vt:lpstr>Fact_Book_4.2T_Florida_College_System_Credit_Program_Enrollment_Headcount_by_Award_Type_2021_2022</vt:lpstr>
      <vt:lpstr>Fact_Book_4.3.1T_Florida_College_System_Credit_Program_Enrollment_Associate_in_Arts_Degree_Program_Headcount_by_College_and_Ethnicity_Special_Populations_2021_2022</vt:lpstr>
      <vt:lpstr>Fact_Book_4.3.2T_Florida_College_System_Credit_Program_Enrollment_Educator_Preparation_Institute_Certificate_Program_Headcount_by_College_and_Ethnicity_Special_Populations_2021_2022</vt:lpstr>
      <vt:lpstr>Fact_Book_4.3.3T_Florida_College_System_Credit_Program_Enrollment_Certificate_of_Professional_Prep_Program_Headcount_by_College_and_Ethnicity_Special_Populations_2021_2022</vt:lpstr>
      <vt:lpstr>Fact_Book_4.3.4T_Florida_College_System_Credit_Program_Enrollment_Associate_in_Science_Degree_Program_Headcount_by_College_and_Ethnicity_Special_Populations_2021_2022</vt:lpstr>
      <vt:lpstr>Fact_Book_4.3.5T_Florida_College_System_Credit_Program_Enrollment_Career_Certificate_and_Apprenticeship_Headcount_by_College_and_Ethnicity_Special_Populations_2021_2022</vt:lpstr>
      <vt:lpstr>Fact_Book_4.3.6T_Florida_College_System_Credit_Program_Enrollment_College_Credit_Certificate_Headcount_by_College_and_Ethnicity_Special_Populations_2021_2022</vt:lpstr>
      <vt:lpstr>Fact_Book_4.3.7T_Florida_College_System_Credit_Program_Enrollment_Advanced_Technical_Certificate_Program_Headcount_by_College_and_Ethnicity_Special_Populations_2021_2022</vt:lpstr>
      <vt:lpstr>Fact_Book_4.3.8T_Florida_College_System_Credit_Program_Enrollment_All_Program_Areas_Headcount_by_College_and_Ethnicity_Special_Populations_2021_2022</vt:lpstr>
      <vt:lpstr>Fact_Book_4.4T_Florida_College_System_Program_Enrollment_Headcount_by_College_and_Program_Area_2021_2022</vt:lpstr>
      <vt:lpstr>Fact_Book_4.5T_Florida_College_System_Credit_Program_Enrollment__Workforce_Education_Headcount_by_College_and_Program_Area_2021_2022</vt:lpstr>
      <vt:lpstr>Fact_Book_4.6T_Florida_College_System_Credit_Program_Enrollment_Workforce_Education_Headcount_by_College_and_Apprenticeship_Program_Areas_2021_2022</vt:lpstr>
      <vt:lpstr>Fact_Book_4.7.1T_Florida_College_System_Credit_Program_Enrollment_Educational_Bachelor_s_Degree_Program_Headcount_by_College_and_Ethnicity_Special_Populations_2021_2022</vt:lpstr>
      <vt:lpstr>Fact_Book_4.7.2T_Florida_College_System_Credit_Program_Enrollment_Nursing_Bachelor_s_Degree_Program_Headcount_by_College_and_Ethnicity_Special_Populations_2021_2022</vt:lpstr>
      <vt:lpstr>Fact_Book_4.7.3T_Florida_College_System_Credit_Program_Enrollment_Other_Bachelor_s_Degree_Program_Headcount_by_College_and_Ethnicity_Special_Populations_2021_2022</vt:lpstr>
      <vt:lpstr>Fact_Book_4.7.4T_Florida_College_System_Credit_Program_Enrollment_All_Bachelor_s_Degree_Program_Headcount_by_College_and_Ethnicity_Special_Populations_2021_2022</vt:lpstr>
      <vt:lpstr>Fact_Book_5.1T_Florida_College_System_Credit_Program_Completers_Headcount_by_Award_Type_2021_2022</vt:lpstr>
      <vt:lpstr>Fact_Book_5.2T_Florida_College_System_Minority_Credit_Program_Completers_Headcount_by_Award_Type_2021_2022</vt:lpstr>
      <vt:lpstr>Fact_Book_5.3T_Florida_College_System_Credit_Program_Completers_Headcount_by_College__Award_Type__and_Sex_2021_2022</vt:lpstr>
      <vt:lpstr>Fact_Book_5.4.1T_Florida_College_System_Credit_Program_Completers_Associate_in_Arts_Degree_Program_Headcount_by_College_and_Ethnicity_Special_Populations_2021_2022</vt:lpstr>
      <vt:lpstr>Fact_Book_5.4.2T_Florida_College_System_Credit_Program_Completers_Educator_Preparation_Institute_Certificate_Program_Headcount_by_College_and_Ethnicity_Special_Populations_2021_2022</vt:lpstr>
      <vt:lpstr>Fact_Book_5.4.3T_Florida_College_System_Credit_Program_Completers_Certificate_of_Professional_Prep_Headcount_by_College_and_Ethnicity_Special_Populations_2021_2022</vt:lpstr>
      <vt:lpstr>Fact_Book_5.4.4T_Florida_College_System_Credit_Program_Completers_Workforce_Education__Associate_in_Science_Headcount_by_College_and_Ethnicity_Special_Populations_2021_2022</vt:lpstr>
      <vt:lpstr>Fact_Book_5.4.5T_Florida_College_System_Credit_Program_Completers_Workforce_Education__Career_Certificate_and_Apprenticeship_Headcount_by_College_and_Ethnicity_Special_Populations_2021_2022</vt:lpstr>
      <vt:lpstr>Fact_Book_5.4.6T_Florida_College_System_Credit_Program_Completers_Workforce_Education__College_Credit_Certificate_Headcount_by_College_and_Ethnicity_Special_Populations_2021_2022</vt:lpstr>
      <vt:lpstr>Fact_Book_5.4.7T_Florida_College_System_Credit_Program_Completers_Workforce_Education__Advanced_Technical_Certificate_Program_Headcount_by_College_and_Ethnicity_Special_Populations_2021_2022</vt:lpstr>
      <vt:lpstr>Fact_Book_5.4.8T_Florida_College_System_Credit_Program_Completers_All_Program_Areas_Headcount_by_College_and_Ethnicity_Special_Populations_2021_2022</vt:lpstr>
      <vt:lpstr>Fact_Book_5.5.1.T_Florida_College_System_Credit_Program_Completers_Educational_Bachelor_s_Degree_Program_Headcount_by_College_and_Ethnicity_Special_Populations_2021_2022</vt:lpstr>
      <vt:lpstr>Fact_Book_5.5.2.T_Florida_College_System_Credit_Program_Completers_Nursing_Bachelor_s_Degree_Program_Headcount_by_College_and_Ethnicity_Special_Populations_2021_2022</vt:lpstr>
      <vt:lpstr>Fact_Book_5.5.3.T_Florida_College_System_Credit_Program_Completers_Other_Bachelor_s_Degree_Program_Headcount_by_College_and_Ethnicity_Special_Populations_2021_2022</vt:lpstr>
      <vt:lpstr>Fact_Book_5.5.4.T_Florida_College_System_Credit_Program_Completers_All_Bachelor_s_Degree_Program_Headcount_by_College_and_Ethnicity_Special_Populations_2021_2022</vt:lpstr>
      <vt:lpstr>Fact_Book_6.1T_Florida_College_System_Employee_Headcount_by_Occupational_Activity</vt:lpstr>
      <vt:lpstr>Fact_Book_6.2T_Florida_College_System_Employee_Headcount_by_Occupational_Activity_Fall_2022_23</vt:lpstr>
      <vt:lpstr>Fact_Book_6.3T_Florida_College_System_Employee_Headcount_Full_Time_Part_Time_by_Ethnicity_and_Sex_Fall_2022_2023</vt:lpstr>
      <vt:lpstr>Fact_Book_6.4T_Florida_College_System_College_Employee_Headcount_by_Occupational_Activity__Full_Time_Part_Time__Ethnicity_and_Sex_Fall_2022_2023</vt:lpstr>
      <vt:lpstr>Fact_Book_6.5T_Florida_College_System_Average_Salary_of_Full_Time_Instructional_Personnelby_Semesters_Employed_Fall_2011_12_through_Fall_2022_23</vt:lpstr>
      <vt:lpstr>Fact_Book_6.6T_Florida_College_System_College_by_Semesters_Employed_Fall_Term_2022_2023</vt:lpstr>
      <vt:lpstr>Fact_Book_6.7T_Florida_College_System_Average_Converted_Salary_of_Full_Time_Instructional_Personnel_by_College_and_Degree_Fall_Term_2022_2023</vt:lpstr>
      <vt:lpstr>Fact_Book_7.14T</vt:lpstr>
      <vt:lpstr>Fact_Book_7.1F___FACT_BOOK_FORMAT</vt:lpstr>
      <vt:lpstr>Fact_Book_7.1F___WITH_AMOUNTS</vt:lpstr>
      <vt:lpstr>FALL_2021_AND_FALL_2022</vt:lpstr>
      <vt:lpstr>Fall_Headcount_Enrollment</vt:lpstr>
      <vt:lpstr>Family_Comsumer_4.6T</vt:lpstr>
      <vt:lpstr>Family_Consumer</vt:lpstr>
      <vt:lpstr>Family_Consumer_4.5T</vt:lpstr>
      <vt:lpstr>'FB 3.3T'!FB_3_3T</vt:lpstr>
      <vt:lpstr>FC_System</vt:lpstr>
      <vt:lpstr>FCS</vt:lpstr>
      <vt:lpstr>FEE_BY_COLLEGE_RESIDENT_AND_NON_RESIDENT_STUDENT</vt:lpstr>
      <vt:lpstr>FEE_PER_CRDT_HR</vt:lpstr>
      <vt:lpstr>FEE_PER_CREDIT_HOUR</vt:lpstr>
      <vt:lpstr>'FB 1.4T'!Female</vt:lpstr>
      <vt:lpstr>Female</vt:lpstr>
      <vt:lpstr>Female_American_Indian_4.3.1T</vt:lpstr>
      <vt:lpstr>Female_American_Indian_4.3.2T</vt:lpstr>
      <vt:lpstr>Female_American_Indian_4.3.3T</vt:lpstr>
      <vt:lpstr>Female_American_Indian_4.3.4T</vt:lpstr>
      <vt:lpstr>Female_American_Indian_4.7.1T</vt:lpstr>
      <vt:lpstr>Female_Asian_4.3.1T</vt:lpstr>
      <vt:lpstr>Female_Asian_4.3.2T</vt:lpstr>
      <vt:lpstr>Female_Asian_4.3.3T</vt:lpstr>
      <vt:lpstr>Female_Asian_4.3.4T</vt:lpstr>
      <vt:lpstr>Female_Asian_4.7.1T</vt:lpstr>
      <vt:lpstr>Female_Blace_African_American_4.3.1T</vt:lpstr>
      <vt:lpstr>Female_Blace_African_American_4.3.2T</vt:lpstr>
      <vt:lpstr>Female_Black_African_American_4.3.3T</vt:lpstr>
      <vt:lpstr>Female_Black_African_American_4.3.4T</vt:lpstr>
      <vt:lpstr>Female_Black_African_American_4.7.1T</vt:lpstr>
      <vt:lpstr>Female_Ethnicity_and_Sex</vt:lpstr>
      <vt:lpstr>'FB 1.7T'!Female_FT_PT_Age_Range</vt:lpstr>
      <vt:lpstr>Female_Hispanic_Latino_4.3.1T</vt:lpstr>
      <vt:lpstr>Female_Hispanic_Latino_4.3.2T</vt:lpstr>
      <vt:lpstr>Female_Hispanic_Latino_4.3.3T</vt:lpstr>
      <vt:lpstr>Female_Hispanic_Latino_4.3.4T</vt:lpstr>
      <vt:lpstr>Female_Hispanic_Latino_4.3.8T</vt:lpstr>
      <vt:lpstr>Female_Hispanic_Latino_4.7.1T</vt:lpstr>
      <vt:lpstr>Female_Non_Resident_Alien</vt:lpstr>
      <vt:lpstr>Female_Non_Resident_Alien_4.3.1T</vt:lpstr>
      <vt:lpstr>Female_Non_Resident_Alien_4.3.2T</vt:lpstr>
      <vt:lpstr>Female_Non_Resident_Alien_4.3.3T</vt:lpstr>
      <vt:lpstr>Female_non_resident_alien_4.3.4T</vt:lpstr>
      <vt:lpstr>Female_Non_Resident_Alien_4.3.7T</vt:lpstr>
      <vt:lpstr>Female_Non_Resident_Alien4.7.2T</vt:lpstr>
      <vt:lpstr>Female_Pacific_Islander_4.3.1T</vt:lpstr>
      <vt:lpstr>Female_Pacific_Islander_4.3.2T</vt:lpstr>
      <vt:lpstr>Female_Pacific_Islander_4.3.3T</vt:lpstr>
      <vt:lpstr>Female_Pacific_Islander_4.3.4T</vt:lpstr>
      <vt:lpstr>Female_Pacific_Islander_4.3.8T</vt:lpstr>
      <vt:lpstr>Female_Pacific_Islander_4.7.1T</vt:lpstr>
      <vt:lpstr>Female_Two_or_More_Races_4.3.1T</vt:lpstr>
      <vt:lpstr>Female_Two_or_More_Races_4.3.2T</vt:lpstr>
      <vt:lpstr>Female_Two_or_More_Races_4.3.3T</vt:lpstr>
      <vt:lpstr>Female_Two_or_more_races_4.3.4T</vt:lpstr>
      <vt:lpstr>Female_Two_or_More_Races_4.3.8T</vt:lpstr>
      <vt:lpstr>Female_Two_or_More_Races_4.7.1T</vt:lpstr>
      <vt:lpstr>Female_White_4.3.1T</vt:lpstr>
      <vt:lpstr>Female_White_4.3.2T</vt:lpstr>
      <vt:lpstr>Female_White_4.3.3T</vt:lpstr>
      <vt:lpstr>Female_White_4.3.4T</vt:lpstr>
      <vt:lpstr>Female_White_4.3.8T</vt:lpstr>
      <vt:lpstr>Female_White_4.7.1T</vt:lpstr>
      <vt:lpstr>FGC</vt:lpstr>
      <vt:lpstr>Financial_Information</vt:lpstr>
      <vt:lpstr>First_Time_First_Year</vt:lpstr>
      <vt:lpstr>'FB 1.5T'!First_Time_Transfer</vt:lpstr>
      <vt:lpstr>FJAX_3.3T</vt:lpstr>
      <vt:lpstr>FKEY</vt:lpstr>
      <vt:lpstr>FL_COLLEGE_SYSTEM</vt:lpstr>
      <vt:lpstr>Florida_College_System</vt:lpstr>
      <vt:lpstr>Florida_College_System2</vt:lpstr>
      <vt:lpstr>FSW_3.3T</vt:lpstr>
      <vt:lpstr>FTE_Enrollment</vt:lpstr>
      <vt:lpstr>'FB 1.7T'!Full_Time</vt:lpstr>
      <vt:lpstr>Full_Time</vt:lpstr>
      <vt:lpstr>Funded_Students_Enrolled_in_a_Course_All</vt:lpstr>
      <vt:lpstr>Funded_Students_Enrolled_in_a_Course_Upper</vt:lpstr>
      <vt:lpstr>GED_PREP</vt:lpstr>
      <vt:lpstr>GED_PREP_3.2.2T</vt:lpstr>
      <vt:lpstr>Grand_Total</vt:lpstr>
      <vt:lpstr>'FB 1.7T'!Grand_Total_FT_PT_Age_Range</vt:lpstr>
      <vt:lpstr>GULF</vt:lpstr>
      <vt:lpstr>Health</vt:lpstr>
      <vt:lpstr>Health_4.5T</vt:lpstr>
      <vt:lpstr>Health_4.6T</vt:lpstr>
      <vt:lpstr>Hearing</vt:lpstr>
      <vt:lpstr>HILL</vt:lpstr>
      <vt:lpstr>Hispanic</vt:lpstr>
      <vt:lpstr>Hispanic__Latino</vt:lpstr>
      <vt:lpstr>Hispanic_1</vt:lpstr>
      <vt:lpstr>'FB 1.6T'!Hispanic_6T</vt:lpstr>
      <vt:lpstr>Hispanic_Latino_4.3.2T</vt:lpstr>
      <vt:lpstr>Hispanic_Latino_4.3.3T</vt:lpstr>
      <vt:lpstr>Hispanic_Latino_4.3.4T</vt:lpstr>
      <vt:lpstr>Hispanic_Latino_4.3.5T</vt:lpstr>
      <vt:lpstr>Hispanic_Latino_4.3.6T</vt:lpstr>
      <vt:lpstr>Hispanic_Latino_4.3.7T</vt:lpstr>
      <vt:lpstr>Hispanic_Latino_4.3.85T</vt:lpstr>
      <vt:lpstr>Hispanic_Latino_4.7.1T</vt:lpstr>
      <vt:lpstr>Hispanic_Latino_Female_4.3.5T</vt:lpstr>
      <vt:lpstr>Hispanic_Latino_Female_4.3.6T</vt:lpstr>
      <vt:lpstr>Hispanic_Latino_Female_4.3.7T</vt:lpstr>
      <vt:lpstr>Hispanic_Latino_Male_4.3.5T</vt:lpstr>
      <vt:lpstr>Hispanic_Latino_Male_4.3.6T</vt:lpstr>
      <vt:lpstr>Hispanic_Latino_Male_4.3.7T</vt:lpstr>
      <vt:lpstr>'FB 7.14T'!IDX</vt:lpstr>
      <vt:lpstr>Inactive_4.5T</vt:lpstr>
      <vt:lpstr>Inactive_Programs</vt:lpstr>
      <vt:lpstr>INDR</vt:lpstr>
      <vt:lpstr>Industrial</vt:lpstr>
      <vt:lpstr>Industrial_4.5T</vt:lpstr>
      <vt:lpstr>Industrial_4.6T</vt:lpstr>
      <vt:lpstr>Intellectual_Disability</vt:lpstr>
      <vt:lpstr>Learning</vt:lpstr>
      <vt:lpstr>LEP</vt:lpstr>
      <vt:lpstr>LEP_Special_Populations_4.3.2T</vt:lpstr>
      <vt:lpstr>LEP_Special_Populations_4.3.3T</vt:lpstr>
      <vt:lpstr>LEP_Special_Populations_4.3.4T</vt:lpstr>
      <vt:lpstr>LEP_Special_Populations_4.7.1T</vt:lpstr>
      <vt:lpstr>LOWER_LEVEL_CREDIT_PROGRAMS</vt:lpstr>
      <vt:lpstr>Lower_Non_Credit</vt:lpstr>
      <vt:lpstr>LSSC</vt:lpstr>
      <vt:lpstr>LTRCY_EAP</vt:lpstr>
      <vt:lpstr>LTRCY_EAP_3.2.2T</vt:lpstr>
      <vt:lpstr>Male</vt:lpstr>
      <vt:lpstr>Male_4.3.1T</vt:lpstr>
      <vt:lpstr>Male_American_Indian_4.3.1T</vt:lpstr>
      <vt:lpstr>Male_American_Indian_4.3.2T</vt:lpstr>
      <vt:lpstr>Male_American_Indian_4.3.3T</vt:lpstr>
      <vt:lpstr>Male_American_Indian_4.3.4T</vt:lpstr>
      <vt:lpstr>Male_American_Indian_4.7.1T</vt:lpstr>
      <vt:lpstr>Male_Asian_4.3.2T</vt:lpstr>
      <vt:lpstr>Male_Asian_4.3.3T</vt:lpstr>
      <vt:lpstr>Male_Asian_4.3.4T</vt:lpstr>
      <vt:lpstr>Male_Asian_4.7.1T</vt:lpstr>
      <vt:lpstr>Male_Black_African_American_4.3.1T</vt:lpstr>
      <vt:lpstr>Male_Black_African_American_4.3.2T</vt:lpstr>
      <vt:lpstr>Male_Black_African_American_4.3.3T</vt:lpstr>
      <vt:lpstr>Male_Black_African_American_4.7.1T</vt:lpstr>
      <vt:lpstr>'FB 1.7T'!Male_FT_PT_Age_Range</vt:lpstr>
      <vt:lpstr>Male_Hispanic_Latino_4.3.1T</vt:lpstr>
      <vt:lpstr>Male_Hispanic_Latino_4.3.2T</vt:lpstr>
      <vt:lpstr>Male_Hispanic_Latino_4.3.3T</vt:lpstr>
      <vt:lpstr>Male_Hispanic_Latino_4.3.4T</vt:lpstr>
      <vt:lpstr>Male_Hispanic_Latino_4.3.8T</vt:lpstr>
      <vt:lpstr>Male_Hispanic_Latino_4.7.1T</vt:lpstr>
      <vt:lpstr>Male_Non_Resident_Alien_4.3.1T</vt:lpstr>
      <vt:lpstr>Male_Non_Resident_Alien_4.3.2T</vt:lpstr>
      <vt:lpstr>Male_Non_Resident_Alien_4.3.3T</vt:lpstr>
      <vt:lpstr>Male_non_resident_alien_4.3.4T</vt:lpstr>
      <vt:lpstr>Male_Non_Resident_Alien_4.3.7T</vt:lpstr>
      <vt:lpstr>Male_Non_Resident_Alien_4.7.1T</vt:lpstr>
      <vt:lpstr>Male_Pacific_Islander_4.3.1T</vt:lpstr>
      <vt:lpstr>Male_Pacific_Islander_4.3.2T</vt:lpstr>
      <vt:lpstr>Male_Pacific_Islander_4.3.3T</vt:lpstr>
      <vt:lpstr>Male_Pacific_Islander_4.3.4T</vt:lpstr>
      <vt:lpstr>Male_Pacific_Islander_4.3.8T</vt:lpstr>
      <vt:lpstr>Male_Pacific_Islander_4.7.1T</vt:lpstr>
      <vt:lpstr>Male_Two_or_more_Races_4.3.1T</vt:lpstr>
      <vt:lpstr>Male_Two_or_More_Races_4.3.2T</vt:lpstr>
      <vt:lpstr>Male_Two_or_more_races_4.3.3T</vt:lpstr>
      <vt:lpstr>Male_Two_or_More_Races_4.3.4T</vt:lpstr>
      <vt:lpstr>Male_Two_or_More_Races_4.3.8T</vt:lpstr>
      <vt:lpstr>Male_Two_or_More_Races_4.7.1T</vt:lpstr>
      <vt:lpstr>Male_White_4.3.1T</vt:lpstr>
      <vt:lpstr>Male_White_4.3.2T</vt:lpstr>
      <vt:lpstr>Male_White_4.3.4T</vt:lpstr>
      <vt:lpstr>Male_White_4.3.8T</vt:lpstr>
      <vt:lpstr>Male_White_4.7.1T</vt:lpstr>
      <vt:lpstr>Marketing</vt:lpstr>
      <vt:lpstr>Marketing_4.5T</vt:lpstr>
      <vt:lpstr>Marketing_4.6T</vt:lpstr>
      <vt:lpstr>Mental</vt:lpstr>
      <vt:lpstr>MIAM</vt:lpstr>
      <vt:lpstr>'FB 1.6T'!Minority_Other</vt:lpstr>
      <vt:lpstr>NFLA</vt:lpstr>
      <vt:lpstr>Non_Deg_Cert_Seek_FT</vt:lpstr>
      <vt:lpstr>Non_Deg_Cert_Seeking</vt:lpstr>
      <vt:lpstr>Non_Deg_Cert_Seeking_PT</vt:lpstr>
      <vt:lpstr>'FB 1.5T'!Non_Degree_Seeking</vt:lpstr>
      <vt:lpstr>Non_Instructional</vt:lpstr>
      <vt:lpstr>'FB 1.4T'!Non_Resident_Alien</vt:lpstr>
      <vt:lpstr>'FB 1.6T'!Non_Resident_Alien</vt:lpstr>
      <vt:lpstr>Non_Resident_Alien</vt:lpstr>
      <vt:lpstr>Non_Resident_Alien_4.3.1T</vt:lpstr>
      <vt:lpstr>Non_Resident_Alien_4.3.2T</vt:lpstr>
      <vt:lpstr>Non_Resident_Alien_4.3.3T</vt:lpstr>
      <vt:lpstr>Non_Resident_Alien_4.3.4T</vt:lpstr>
      <vt:lpstr>Non_Resident_Alien_4.3.5T</vt:lpstr>
      <vt:lpstr>Non_Resident_Alien_4.3.6T</vt:lpstr>
      <vt:lpstr>Non_Resident_Alien_4.3.7T</vt:lpstr>
      <vt:lpstr>Non_Resident_Alien_4.3.8T</vt:lpstr>
      <vt:lpstr>Non_Resident_Alien_4.7.1T</vt:lpstr>
      <vt:lpstr>Non_Resident_Alien_4.7.2T</vt:lpstr>
      <vt:lpstr>Non_Resident_Alien_Female_4.3.5T</vt:lpstr>
      <vt:lpstr>Non_Resident_Alien_Female_4.3.6T</vt:lpstr>
      <vt:lpstr>Non_Resident_Alien_Female_4.3.8T</vt:lpstr>
      <vt:lpstr>Non_Resident_Alien_Female_4.7.1T</vt:lpstr>
      <vt:lpstr>Non_Resident_Alien_Male_4.3.6T</vt:lpstr>
      <vt:lpstr>Non_Resident_Alien_Male_4.3.8T</vt:lpstr>
      <vt:lpstr>Non_Resident_Male_4.3.5T</vt:lpstr>
      <vt:lpstr>NONRESIDENT_STUDENTS</vt:lpstr>
      <vt:lpstr>NWFC</vt:lpstr>
      <vt:lpstr>Operating_Expenditures</vt:lpstr>
      <vt:lpstr>Operating_Expenditures2</vt:lpstr>
      <vt:lpstr>Other</vt:lpstr>
      <vt:lpstr>Other_Minority</vt:lpstr>
      <vt:lpstr>Othr_Mnty</vt:lpstr>
      <vt:lpstr>OUT_OF_STATE_FEE</vt:lpstr>
      <vt:lpstr>Pacific_Islander</vt:lpstr>
      <vt:lpstr>Pacific_Islander_4.3.2T</vt:lpstr>
      <vt:lpstr>Pacific_Islander_4.3.3T</vt:lpstr>
      <vt:lpstr>Pacific_Islander_4.3.4T</vt:lpstr>
      <vt:lpstr>Pacific_Islander_4.3.5T</vt:lpstr>
      <vt:lpstr>Pacific_Islander_4.3.6T</vt:lpstr>
      <vt:lpstr>Pacific_Islander_4.3.7T</vt:lpstr>
      <vt:lpstr>Pacific_Islander_4.3.8T</vt:lpstr>
      <vt:lpstr>Pacific_Islander_4.701T</vt:lpstr>
      <vt:lpstr>Pacific_Islander_Femaile_4.3.7T</vt:lpstr>
      <vt:lpstr>Pacific_Islander_Female_4.3.5T</vt:lpstr>
      <vt:lpstr>Pacific_Islander_Female_4.3.6T</vt:lpstr>
      <vt:lpstr>Pacific_Islander_Male_4.3.5T</vt:lpstr>
      <vt:lpstr>Pacific_Islander_Male_4.3.6T</vt:lpstr>
      <vt:lpstr>Pacific_Islander_Male_4.3.7T</vt:lpstr>
      <vt:lpstr>PALM</vt:lpstr>
      <vt:lpstr>'FB 1.6T'!Part_time</vt:lpstr>
      <vt:lpstr>Part_Time</vt:lpstr>
      <vt:lpstr>PASC</vt:lpstr>
      <vt:lpstr>PENS</vt:lpstr>
      <vt:lpstr>PER_CREDIT_HOUR_FEE</vt:lpstr>
      <vt:lpstr>PERCENT</vt:lpstr>
      <vt:lpstr>Percent_AA</vt:lpstr>
      <vt:lpstr>PERCENT_ADULT_ED</vt:lpstr>
      <vt:lpstr>Percent_Agribus</vt:lpstr>
      <vt:lpstr>PERCENT_APPRENTICE</vt:lpstr>
      <vt:lpstr>Percent_Apprentice_4.1T</vt:lpstr>
      <vt:lpstr>PERCENT_AS</vt:lpstr>
      <vt:lpstr>Percent_Business</vt:lpstr>
      <vt:lpstr>PERCENT_CAR</vt:lpstr>
      <vt:lpstr>Percent_Certificate_of_Professional_Prep</vt:lpstr>
      <vt:lpstr>PERCENT_CWE</vt:lpstr>
      <vt:lpstr>PERCENT_DEV_ED</vt:lpstr>
      <vt:lpstr>PERCENT_EPI</vt:lpstr>
      <vt:lpstr>Percent_EPI_4.1T</vt:lpstr>
      <vt:lpstr>Percent_Family_Consumer</vt:lpstr>
      <vt:lpstr>Percent_Health</vt:lpstr>
      <vt:lpstr>Percent_Inactive_Programs</vt:lpstr>
      <vt:lpstr>Percent_Industrial</vt:lpstr>
      <vt:lpstr>Percent_Marketing</vt:lpstr>
      <vt:lpstr>Percent_Public_Service</vt:lpstr>
      <vt:lpstr>Physical</vt:lpstr>
      <vt:lpstr>Points_of_Interest</vt:lpstr>
      <vt:lpstr>Points_of_Interest_Tab2</vt:lpstr>
      <vt:lpstr>POLK</vt:lpstr>
      <vt:lpstr>Post_baccalaureate_programs</vt:lpstr>
      <vt:lpstr>POSTSEC_3.2.2T</vt:lpstr>
      <vt:lpstr>POSTSEC_ADULT_VOC</vt:lpstr>
      <vt:lpstr>POSTSEC_ADULT_VOC_3.2.2T</vt:lpstr>
      <vt:lpstr>POSTSEC_VOC</vt:lpstr>
      <vt:lpstr>Postsecondary_Adult_Vocational</vt:lpstr>
      <vt:lpstr>'FB 7.10T'!Print_Area</vt:lpstr>
      <vt:lpstr>'FB 7.11T'!Print_Area</vt:lpstr>
      <vt:lpstr>'FB 7.12T'!Print_Area</vt:lpstr>
      <vt:lpstr>'FB 7.13T'!Print_Area</vt:lpstr>
      <vt:lpstr>'FB 7.14T'!Print_Area</vt:lpstr>
      <vt:lpstr>'FB 7.1T'!Print_Area</vt:lpstr>
      <vt:lpstr>'FB 7.2T'!Print_Area</vt:lpstr>
      <vt:lpstr>'FB 7.7T'!Print_Area</vt:lpstr>
      <vt:lpstr>'FB 7.8T'!Print_Area</vt:lpstr>
      <vt:lpstr>'FB 7.9T'!Print_Area</vt:lpstr>
      <vt:lpstr>'Table of Contents'!Print_Area</vt:lpstr>
      <vt:lpstr>Program_Enrollment</vt:lpstr>
      <vt:lpstr>Public__Service</vt:lpstr>
      <vt:lpstr>Public_Service_4.5T</vt:lpstr>
      <vt:lpstr>Public_Service_4.6T</vt:lpstr>
      <vt:lpstr>'FB 1.6T'!Race_Ethnicity</vt:lpstr>
      <vt:lpstr>'FB 1.6T'!Race_Ethnicity_Total</vt:lpstr>
      <vt:lpstr>'FB 1.6T'!Race_Ethnicity_White</vt:lpstr>
      <vt:lpstr>'FB 2.1T'!Rec_and_Leisure</vt:lpstr>
      <vt:lpstr>Reporting_Year</vt:lpstr>
      <vt:lpstr>RESDNT_STUDENTS</vt:lpstr>
      <vt:lpstr>RESIDENT_AND_NONRESIDENT_STUDENT_FEES_BY_COLLEGE</vt:lpstr>
      <vt:lpstr>RESIDENT_STUDENTS</vt:lpstr>
      <vt:lpstr>SANF</vt:lpstr>
      <vt:lpstr>SCF</vt:lpstr>
      <vt:lpstr>SDNT_FEES_FALL_22_23</vt:lpstr>
      <vt:lpstr>SEMI</vt:lpstr>
      <vt:lpstr>SFLA</vt:lpstr>
      <vt:lpstr>Sites__Inventory_and_Value_by_College</vt:lpstr>
      <vt:lpstr>Special_Populations</vt:lpstr>
      <vt:lpstr>Special_Populations_4.3.2T</vt:lpstr>
      <vt:lpstr>Special_Populations_4.3.3T</vt:lpstr>
      <vt:lpstr>Special_Populations_4.3.4T</vt:lpstr>
      <vt:lpstr>Special_Populations_4.3.5T</vt:lpstr>
      <vt:lpstr>Special_Populations_4.3.6T</vt:lpstr>
      <vt:lpstr>Special_Populations_4.3.7T</vt:lpstr>
      <vt:lpstr>Special_Populations_4.3.8T</vt:lpstr>
      <vt:lpstr>Special_Populations_4.7.1T</vt:lpstr>
      <vt:lpstr>Special_Populations_Diabled_4.3.6T</vt:lpstr>
      <vt:lpstr>Special_Populations_Diabled_4.3.7T</vt:lpstr>
      <vt:lpstr>Special_Populations_Disabled_4.3.5T</vt:lpstr>
      <vt:lpstr>Special_Populations_Disabled_4.3.8T</vt:lpstr>
      <vt:lpstr>Special_Populations_Disadvantage_4.3.5T</vt:lpstr>
      <vt:lpstr>Special_Populations_Disadvantage_4.3.7T</vt:lpstr>
      <vt:lpstr>Special_Populations_Disadvantage_4.3.8T</vt:lpstr>
      <vt:lpstr>Special_Populations_Disadvantge_4.3.6T</vt:lpstr>
      <vt:lpstr>Special_Populations_LEP_4.3.5T</vt:lpstr>
      <vt:lpstr>Special_Populations_LEP_4.3.6T</vt:lpstr>
      <vt:lpstr>Special_Populations_LEP_4.3.8T</vt:lpstr>
      <vt:lpstr>Speech</vt:lpstr>
      <vt:lpstr>Speical_Populations_LEP_4.3.7T</vt:lpstr>
      <vt:lpstr>ST.J</vt:lpstr>
      <vt:lpstr>ST.P</vt:lpstr>
      <vt:lpstr>STATE_FUNDABLE_FTE</vt:lpstr>
      <vt:lpstr>STDNT_FEES_4_FALL_22_23</vt:lpstr>
      <vt:lpstr>STUDENT_FEES_COMPARISON_FOR_BACCALAUREATE_DEGREE_PROGRAMS</vt:lpstr>
      <vt:lpstr>STUDENT_FEES_COMPARISON_FOR_LOWER_LEVEL_CREDIT_PROGRAMS</vt:lpstr>
      <vt:lpstr>STUDENT_FEES_FOR_FALL_2022_23</vt:lpstr>
      <vt:lpstr>Students_Enrolled_in_a_Course</vt:lpstr>
      <vt:lpstr>Students_Enrolled_in_a_Course_All</vt:lpstr>
      <vt:lpstr>Students_Enrolled_in_a_Course_Upper</vt:lpstr>
      <vt:lpstr>Students_Served</vt:lpstr>
      <vt:lpstr>Students_Served_All</vt:lpstr>
      <vt:lpstr>Students_Served_Upper</vt:lpstr>
      <vt:lpstr>STUDNT_FEES_FOR_2022_2023</vt:lpstr>
      <vt:lpstr>Sum</vt:lpstr>
      <vt:lpstr>Sum_AA</vt:lpstr>
      <vt:lpstr>SUM_ADULT_ED</vt:lpstr>
      <vt:lpstr>SUM_APPRENTICE</vt:lpstr>
      <vt:lpstr>Sum_Apprentice_4.1T</vt:lpstr>
      <vt:lpstr>Sum_Argibus</vt:lpstr>
      <vt:lpstr>SUM_AS</vt:lpstr>
      <vt:lpstr>Sum_Business</vt:lpstr>
      <vt:lpstr>SUM_CAR</vt:lpstr>
      <vt:lpstr>Sum_Certifcate_of_Professional_Prep</vt:lpstr>
      <vt:lpstr>SUM_CWE</vt:lpstr>
      <vt:lpstr>SUM_DEV_ED</vt:lpstr>
      <vt:lpstr>SUM_EPI</vt:lpstr>
      <vt:lpstr>Sum_EPI_4.1T</vt:lpstr>
      <vt:lpstr>Sum_Family_Consumer</vt:lpstr>
      <vt:lpstr>Sum_Health</vt:lpstr>
      <vt:lpstr>Sum_Inactive_Programs</vt:lpstr>
      <vt:lpstr>Sum_Industrial</vt:lpstr>
      <vt:lpstr>Sum_Marketing</vt:lpstr>
      <vt:lpstr>Sum_Public_Service</vt:lpstr>
      <vt:lpstr>SUM_TOTAL_LOWER</vt:lpstr>
      <vt:lpstr>SUM_TOTAL_UPPER</vt:lpstr>
      <vt:lpstr>Support</vt:lpstr>
      <vt:lpstr>Support_Cost</vt:lpstr>
      <vt:lpstr>SYST</vt:lpstr>
      <vt:lpstr>Table_7.2T_Operating_Budget___Funding_History</vt:lpstr>
      <vt:lpstr>TALL</vt:lpstr>
      <vt:lpstr>'FB 1.5T'!Term</vt:lpstr>
      <vt:lpstr>'FB 1.6T'!Term</vt:lpstr>
      <vt:lpstr>The_FCS</vt:lpstr>
      <vt:lpstr>THE_FLORIDA_COLLEGE_SYSTEM</vt:lpstr>
      <vt:lpstr>To_provide_meaningful_results_and_to_protect_the_privacy_of_individual_students__data_are_displayed_only_when_the_total_number_of_students_in_a_group_is_at_least_10_and_when_the_performance_of_individuals_would_not_be_disclosed._Data_for_groups_less_tha</vt:lpstr>
      <vt:lpstr>'FB 1.5T'!Total</vt:lpstr>
      <vt:lpstr>Total</vt:lpstr>
      <vt:lpstr>Total_</vt:lpstr>
      <vt:lpstr>TOTAL_2.4T</vt:lpstr>
      <vt:lpstr>Total_3.2.1T</vt:lpstr>
      <vt:lpstr>TOTAL_3.2.2T</vt:lpstr>
      <vt:lpstr>Total_4.3.1T</vt:lpstr>
      <vt:lpstr>Total_4.3.2T</vt:lpstr>
      <vt:lpstr>Total_4.3.3T</vt:lpstr>
      <vt:lpstr>Total_4.3.4T</vt:lpstr>
      <vt:lpstr>Total_4.3.8T</vt:lpstr>
      <vt:lpstr>Total_4.5T</vt:lpstr>
      <vt:lpstr>Total_4.6T</vt:lpstr>
      <vt:lpstr>Total_Adult_Education</vt:lpstr>
      <vt:lpstr>'FB 2.1T'!Total_Annual_Student_Headcount</vt:lpstr>
      <vt:lpstr>Total_Apprentice</vt:lpstr>
      <vt:lpstr>TOTAL_AWARD_TYPES</vt:lpstr>
      <vt:lpstr>Total_College_4.3.2T</vt:lpstr>
      <vt:lpstr>Total_College_4.3.3T</vt:lpstr>
      <vt:lpstr>Total_College_4.3.4T</vt:lpstr>
      <vt:lpstr>Total_Cost</vt:lpstr>
      <vt:lpstr>Total_Full_Time_Students</vt:lpstr>
      <vt:lpstr>Total_Instructional</vt:lpstr>
      <vt:lpstr>Total_Lower</vt:lpstr>
      <vt:lpstr>Total_Lower_Division</vt:lpstr>
      <vt:lpstr>Total_R_E</vt:lpstr>
      <vt:lpstr>Total_Unknowns_4.3.5T</vt:lpstr>
      <vt:lpstr>Total_Unknowns_4.3.6T</vt:lpstr>
      <vt:lpstr>Total_Unknowns_4.3.7T</vt:lpstr>
      <vt:lpstr>Total_Unknowns_4.3.8T</vt:lpstr>
      <vt:lpstr>Total_Unknowns_4.7.1T</vt:lpstr>
      <vt:lpstr>Total_Upper</vt:lpstr>
      <vt:lpstr>Total_Upper_Division</vt:lpstr>
      <vt:lpstr>Total2</vt:lpstr>
      <vt:lpstr>TTL_Aprntc</vt:lpstr>
      <vt:lpstr>TTL_FT_Students</vt:lpstr>
      <vt:lpstr>TUITION</vt:lpstr>
      <vt:lpstr>'FB 1.6T'!Two_or_More_Races</vt:lpstr>
      <vt:lpstr>Two_or_More_Races</vt:lpstr>
      <vt:lpstr>Two_or_More_Races_4.3.1T</vt:lpstr>
      <vt:lpstr>Two_or_More_Races_4.3.2T</vt:lpstr>
      <vt:lpstr>Two_or_More_Races_4.3.3T</vt:lpstr>
      <vt:lpstr>Two_Or_More_Races_4.3.4T</vt:lpstr>
      <vt:lpstr>Two_or_More_Races_4.3.5T</vt:lpstr>
      <vt:lpstr>Two_Or_More_Races_4.3.6T</vt:lpstr>
      <vt:lpstr>Two_or_More_Races_4.3.7T</vt:lpstr>
      <vt:lpstr>Two_or_More_Races_4.3.8T</vt:lpstr>
      <vt:lpstr>Two_or_More_Races_4.7.1T</vt:lpstr>
      <vt:lpstr>Two_or_More_Races_Female_4.3.5T</vt:lpstr>
      <vt:lpstr>Two_or_more_races_Female_4.3.6T</vt:lpstr>
      <vt:lpstr>Two_or_More_Races_Female_4.3.7T</vt:lpstr>
      <vt:lpstr>Two_or_More_Races_Male_4.3.5T</vt:lpstr>
      <vt:lpstr>Two_or_More_Races_Male_4.3.6T</vt:lpstr>
      <vt:lpstr>Two_or_More_Races_Male_4.3.7T</vt:lpstr>
      <vt:lpstr>'FB 2.1T'!Unduplicated</vt:lpstr>
      <vt:lpstr>Unknown__Ethnicity</vt:lpstr>
      <vt:lpstr>'FB 1.6T'!Unknown_Ethnicity</vt:lpstr>
      <vt:lpstr>Unknown_Ethnicity</vt:lpstr>
      <vt:lpstr>Unknowns</vt:lpstr>
      <vt:lpstr>Unknowns_Total_4.3.2T</vt:lpstr>
      <vt:lpstr>Unknowns_total_4.3.3T</vt:lpstr>
      <vt:lpstr>Unknowns_Total_4.3.4T</vt:lpstr>
      <vt:lpstr>Upper</vt:lpstr>
      <vt:lpstr>UPPER_DIVISION</vt:lpstr>
      <vt:lpstr>VALE</vt:lpstr>
      <vt:lpstr>Visual</vt:lpstr>
      <vt:lpstr>VOC_PREP</vt:lpstr>
      <vt:lpstr>VOC_PREP_3.2.2T</vt:lpstr>
      <vt:lpstr>VOC_PREP_EAP</vt:lpstr>
      <vt:lpstr>VOC_PREP_EAP_3.2.2T</vt:lpstr>
      <vt:lpstr>Vocational_Prep</vt:lpstr>
      <vt:lpstr>White</vt:lpstr>
      <vt:lpstr>White_1</vt:lpstr>
      <vt:lpstr>White_4.3.1T</vt:lpstr>
      <vt:lpstr>White_4.3.2T</vt:lpstr>
      <vt:lpstr>White_4.3.3T</vt:lpstr>
      <vt:lpstr>White_4.3.4T</vt:lpstr>
      <vt:lpstr>White_4.3.5T</vt:lpstr>
      <vt:lpstr>White_4.3.6T</vt:lpstr>
      <vt:lpstr>White_4.3.7T</vt:lpstr>
      <vt:lpstr>White_4.3.8T</vt:lpstr>
      <vt:lpstr>White_4.7.1T</vt:lpstr>
      <vt:lpstr>White_Female_4.3.5T</vt:lpstr>
      <vt:lpstr>White_Female_4.3.6T</vt:lpstr>
      <vt:lpstr>White_Female_4.3.7T</vt:lpstr>
      <vt:lpstr>White_Male_4.3.5T</vt:lpstr>
      <vt:lpstr>White_Male_4.3.6T</vt:lpstr>
      <vt:lpstr>White_Male_4.3.7T</vt:lpstr>
      <vt:lpstr>Workforce_Education_4.4T</vt:lpstr>
      <vt:lpstr>Year_2.4t</vt:lpstr>
      <vt:lpstr>YEAR_2021_2022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Christine.Allen</dc:creator>
  <cp:lastModifiedBy>Mizzell, Jazmine</cp:lastModifiedBy>
  <cp:revision>1</cp:revision>
  <cp:lastPrinted>2023-02-20T14:58:11Z</cp:lastPrinted>
  <dcterms:created xsi:type="dcterms:W3CDTF">2023-02-16T13:16:08Z</dcterms:created>
  <dcterms:modified xsi:type="dcterms:W3CDTF">2023-09-22T19:23:34Z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ies>
</file>