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Finance\Fees\1 Archive Fees\2015-16\"/>
    </mc:Choice>
  </mc:AlternateContent>
  <bookViews>
    <workbookView xWindow="0" yWindow="30" windowWidth="22980" windowHeight="8730" activeTab="1"/>
  </bookViews>
  <sheets>
    <sheet name="SYSTEM RESIDENT" sheetId="1" r:id="rId1"/>
    <sheet name="SYSTEM NONRESIDENT" sheetId="2" r:id="rId2"/>
  </sheets>
  <externalReferences>
    <externalReference r:id="rId3"/>
    <externalReference r:id="rId4"/>
  </externalReferences>
  <definedNames>
    <definedName name="_1.">[1]CKSHEET!#REF!</definedName>
    <definedName name="_10.">[1]CKSHEET!#REF!</definedName>
    <definedName name="_2004_05_APPROPRIATIONS">[1]CKSHEET!#REF!</definedName>
    <definedName name="_5.___EXHIBIT_C__verify_that_student_fees_agree_with_EXHIBIT_D.">[1]CKSHEET!#REF!</definedName>
    <definedName name="_6.">[2]CKSHEET!#REF!</definedName>
    <definedName name="_9.___EXHIBIT_E_totals_for_personnel__current_expense__capital_outlay__and_total_equal_totals_in">[1]CKSHEET!#REF!</definedName>
    <definedName name="a">'SYSTEM RESIDENT'!$A$1:$AT$38</definedName>
    <definedName name="ADDITIONAL_2__CALCULATION">[1]CKSHEET!#REF!</definedName>
    <definedName name="ADULT">#REF!</definedName>
    <definedName name="Broward">[1]CKSHEET!#REF!</definedName>
    <definedName name="CREDIT">#REF!</definedName>
    <definedName name="m">#REF!</definedName>
    <definedName name="NOTES">#REF!</definedName>
    <definedName name="_xlnm.Print_Area" localSheetId="1">'SYSTEM NONRESIDENT'!$A$1:$AZ$42</definedName>
    <definedName name="_xlnm.Print_Area" localSheetId="0">'SYSTEM RESIDENT'!$A$1:$J$40</definedName>
    <definedName name="_xlnm.Print_Area">'SYSTEM NONRESIDENT'!$N$2:$W$39</definedName>
    <definedName name="_xlnm.Print_Titles">#N/A</definedName>
    <definedName name="PSAV">#REF!</definedName>
  </definedNames>
  <calcPr calcId="162913"/>
</workbook>
</file>

<file path=xl/calcChain.xml><?xml version="1.0" encoding="utf-8"?>
<calcChain xmlns="http://schemas.openxmlformats.org/spreadsheetml/2006/main">
  <c r="M2" i="2" l="1"/>
  <c r="X2" i="2"/>
  <c r="AG2" i="2"/>
  <c r="AP2" i="2"/>
  <c r="T7" i="2"/>
  <c r="U7" i="2"/>
  <c r="AE7" i="2"/>
  <c r="AN7" i="2"/>
  <c r="AX7" i="2"/>
  <c r="AY7" i="2"/>
  <c r="L2" i="1"/>
  <c r="V2" i="1"/>
  <c r="AD2" i="1"/>
  <c r="AL2" i="1"/>
  <c r="R7" i="1"/>
  <c r="S7" i="1"/>
  <c r="AB7" i="1"/>
  <c r="AJ7" i="1"/>
  <c r="AS7" i="1"/>
  <c r="AT7" i="1"/>
  <c r="B11" i="2"/>
  <c r="N11" i="2"/>
  <c r="Y11" i="2"/>
  <c r="AH11" i="2"/>
  <c r="AQ11" i="2"/>
  <c r="B12" i="2"/>
  <c r="N12" i="2"/>
  <c r="Y12" i="2"/>
  <c r="AH12" i="2"/>
  <c r="AQ12" i="2"/>
  <c r="B13" i="2"/>
  <c r="N13" i="2"/>
  <c r="Y13" i="2"/>
  <c r="AH13" i="2"/>
  <c r="AQ13" i="2"/>
  <c r="B14" i="2"/>
  <c r="N14" i="2"/>
  <c r="Y14" i="2"/>
  <c r="AH14" i="2"/>
  <c r="AQ14" i="2"/>
  <c r="B15" i="2"/>
  <c r="N15" i="2"/>
  <c r="Y15" i="2"/>
  <c r="AH15" i="2"/>
  <c r="AQ15" i="2"/>
  <c r="B16" i="2"/>
  <c r="N16" i="2"/>
  <c r="Y16" i="2"/>
  <c r="AH16" i="2"/>
  <c r="AQ16" i="2"/>
  <c r="B17" i="2"/>
  <c r="N17" i="2"/>
  <c r="Y17" i="2"/>
  <c r="AH17" i="2"/>
  <c r="AQ17" i="2"/>
  <c r="B18" i="2"/>
  <c r="N18" i="2"/>
  <c r="Y18" i="2"/>
  <c r="AH18" i="2"/>
  <c r="AQ18" i="2"/>
  <c r="B19" i="2"/>
  <c r="N19" i="2"/>
  <c r="Y19" i="2"/>
  <c r="AH19" i="2"/>
  <c r="AQ19" i="2"/>
  <c r="B20" i="2"/>
  <c r="N20" i="2"/>
  <c r="Y20" i="2"/>
  <c r="AH20" i="2"/>
  <c r="AQ20" i="2"/>
  <c r="B21" i="2"/>
  <c r="N21" i="2"/>
  <c r="Y21" i="2"/>
  <c r="AH21" i="2"/>
  <c r="AQ21" i="2"/>
  <c r="B22" i="2"/>
  <c r="N22" i="2"/>
  <c r="Y22" i="2"/>
  <c r="AH22" i="2"/>
  <c r="AQ22" i="2"/>
  <c r="B23" i="2"/>
  <c r="N23" i="2"/>
  <c r="Y23" i="2"/>
  <c r="AH23" i="2"/>
  <c r="AQ23" i="2"/>
  <c r="B24" i="2"/>
  <c r="N24" i="2"/>
  <c r="Y24" i="2"/>
  <c r="AH24" i="2"/>
  <c r="AQ24" i="2"/>
  <c r="B25" i="2"/>
  <c r="N25" i="2"/>
  <c r="Y25" i="2"/>
  <c r="AH25" i="2"/>
  <c r="AQ25" i="2"/>
  <c r="B26" i="2"/>
  <c r="N26" i="2"/>
  <c r="Y26" i="2"/>
  <c r="AH26" i="2"/>
  <c r="AQ26" i="2"/>
  <c r="B27" i="2"/>
  <c r="N27" i="2"/>
  <c r="Y27" i="2"/>
  <c r="AH27" i="2"/>
  <c r="AQ27" i="2"/>
  <c r="B28" i="2"/>
  <c r="N28" i="2"/>
  <c r="Y28" i="2"/>
  <c r="AH28" i="2"/>
  <c r="AQ28" i="2"/>
  <c r="B29" i="2"/>
  <c r="N29" i="2"/>
  <c r="Y29" i="2"/>
  <c r="AH29" i="2"/>
  <c r="AQ29" i="2"/>
  <c r="B30" i="2"/>
  <c r="N30" i="2"/>
  <c r="Y30" i="2"/>
  <c r="AH30" i="2"/>
  <c r="AQ30" i="2"/>
  <c r="B31" i="2"/>
  <c r="N31" i="2"/>
  <c r="Y31" i="2"/>
  <c r="N32" i="2"/>
  <c r="Y32" i="2"/>
  <c r="AH32" i="2"/>
  <c r="AQ32" i="2"/>
  <c r="B33" i="2"/>
  <c r="N33" i="2"/>
  <c r="Y33" i="2"/>
  <c r="AD33" i="2" s="1"/>
  <c r="N34" i="2"/>
  <c r="Y34" i="2"/>
  <c r="AH34" i="2"/>
  <c r="AQ34" i="2"/>
  <c r="B35" i="2"/>
  <c r="N35" i="2"/>
  <c r="Y35" i="2"/>
  <c r="AQ35" i="2"/>
  <c r="B36" i="2"/>
  <c r="N36" i="2"/>
  <c r="Y36" i="2"/>
  <c r="AH36" i="2"/>
  <c r="AQ36" i="2"/>
  <c r="B37" i="2"/>
  <c r="N37" i="2"/>
  <c r="AH37" i="2"/>
  <c r="AQ37" i="2"/>
  <c r="B38" i="2"/>
  <c r="N38" i="2"/>
  <c r="Y38" i="2"/>
  <c r="AQ38" i="2"/>
  <c r="AI24" i="1" l="1"/>
  <c r="AJ24" i="1" s="1"/>
  <c r="Q34" i="1"/>
  <c r="R34" i="1" s="1"/>
  <c r="T34" i="1" s="1"/>
  <c r="Q30" i="1"/>
  <c r="R30" i="1" s="1"/>
  <c r="T30" i="1" s="1"/>
  <c r="Q24" i="1"/>
  <c r="R24" i="1" s="1"/>
  <c r="T24" i="1" s="1"/>
  <c r="AA38" i="1"/>
  <c r="AB38" i="1" s="1"/>
  <c r="Q38" i="1"/>
  <c r="R38" i="1" s="1"/>
  <c r="T38" i="1" s="1"/>
  <c r="Q32" i="1"/>
  <c r="R32" i="1" s="1"/>
  <c r="T32" i="1" s="1"/>
  <c r="AA28" i="1"/>
  <c r="AB28" i="1" s="1"/>
  <c r="AI20" i="1"/>
  <c r="AJ20" i="1" s="1"/>
  <c r="AI16" i="1"/>
  <c r="AJ16" i="1" s="1"/>
  <c r="Q16" i="1"/>
  <c r="R16" i="1" s="1"/>
  <c r="T16" i="1" s="1"/>
  <c r="AA14" i="1"/>
  <c r="AB14" i="1" s="1"/>
  <c r="Q12" i="1"/>
  <c r="R12" i="1" s="1"/>
  <c r="T12" i="1" s="1"/>
  <c r="G12" i="1"/>
  <c r="H12" i="1" s="1"/>
  <c r="J12" i="1" s="1"/>
  <c r="Q28" i="1"/>
  <c r="R28" i="1" s="1"/>
  <c r="T28" i="1" s="1"/>
  <c r="Q26" i="1"/>
  <c r="R26" i="1" s="1"/>
  <c r="T26" i="1" s="1"/>
  <c r="Q22" i="1"/>
  <c r="R22" i="1" s="1"/>
  <c r="T22" i="1" s="1"/>
  <c r="AA20" i="1"/>
  <c r="AB20" i="1" s="1"/>
  <c r="Q18" i="1"/>
  <c r="R18" i="1" s="1"/>
  <c r="T18" i="1" s="1"/>
  <c r="Q14" i="1"/>
  <c r="R14" i="1" s="1"/>
  <c r="T14" i="1" s="1"/>
  <c r="AI37" i="1"/>
  <c r="AJ37" i="1" s="1"/>
  <c r="AI32" i="1"/>
  <c r="AJ32" i="1" s="1"/>
  <c r="AI28" i="1"/>
  <c r="AJ28" i="1" s="1"/>
  <c r="AI26" i="1"/>
  <c r="AJ26" i="1" s="1"/>
  <c r="Q25" i="1"/>
  <c r="R25" i="1" s="1"/>
  <c r="T25" i="1" s="1"/>
  <c r="Q20" i="1"/>
  <c r="R20" i="1" s="1"/>
  <c r="T20" i="1" s="1"/>
  <c r="AI18" i="1"/>
  <c r="AJ18" i="1" s="1"/>
  <c r="Q17" i="1"/>
  <c r="R17" i="1" s="1"/>
  <c r="T17" i="1" s="1"/>
  <c r="AI14" i="1"/>
  <c r="AJ14" i="1" s="1"/>
  <c r="AA12" i="1"/>
  <c r="AB12" i="1" s="1"/>
  <c r="S37" i="2"/>
  <c r="T37" i="2" s="1"/>
  <c r="S33" i="2"/>
  <c r="T33" i="2" s="1"/>
  <c r="AR37" i="1"/>
  <c r="AS37" i="1" s="1"/>
  <c r="AU37" i="1" s="1"/>
  <c r="AA36" i="1"/>
  <c r="AB36" i="1" s="1"/>
  <c r="Q36" i="1"/>
  <c r="R36" i="1" s="1"/>
  <c r="T36" i="1" s="1"/>
  <c r="AA34" i="1"/>
  <c r="AB34" i="1" s="1"/>
  <c r="Q33" i="1"/>
  <c r="R33" i="1" s="1"/>
  <c r="T33" i="1" s="1"/>
  <c r="AI30" i="1"/>
  <c r="AJ30" i="1" s="1"/>
  <c r="AA26" i="1"/>
  <c r="AB26" i="1" s="1"/>
  <c r="Q23" i="1"/>
  <c r="R23" i="1" s="1"/>
  <c r="T23" i="1" s="1"/>
  <c r="AI22" i="1"/>
  <c r="AJ22" i="1" s="1"/>
  <c r="AA18" i="1"/>
  <c r="AB18" i="1" s="1"/>
  <c r="Q15" i="1"/>
  <c r="R15" i="1" s="1"/>
  <c r="T15" i="1" s="1"/>
  <c r="AI12" i="1"/>
  <c r="AJ12" i="1" s="1"/>
  <c r="AI11" i="1"/>
  <c r="AJ11" i="1" s="1"/>
  <c r="AA30" i="1"/>
  <c r="AB30" i="1" s="1"/>
  <c r="Q27" i="1"/>
  <c r="R27" i="1" s="1"/>
  <c r="T27" i="1" s="1"/>
  <c r="AA22" i="1"/>
  <c r="AB22" i="1" s="1"/>
  <c r="Q19" i="1"/>
  <c r="R19" i="1" s="1"/>
  <c r="T19" i="1" s="1"/>
  <c r="Q11" i="1"/>
  <c r="R11" i="1" s="1"/>
  <c r="T11" i="1" s="1"/>
  <c r="AR35" i="1"/>
  <c r="AS35" i="1" s="1"/>
  <c r="AU35" i="1" s="1"/>
  <c r="Q35" i="1"/>
  <c r="R35" i="1" s="1"/>
  <c r="T35" i="1" s="1"/>
  <c r="AA32" i="1"/>
  <c r="AB32" i="1" s="1"/>
  <c r="Q29" i="1"/>
  <c r="R29" i="1" s="1"/>
  <c r="T29" i="1" s="1"/>
  <c r="AA24" i="1"/>
  <c r="AB24" i="1" s="1"/>
  <c r="Q21" i="1"/>
  <c r="R21" i="1" s="1"/>
  <c r="T21" i="1" s="1"/>
  <c r="AA16" i="1"/>
  <c r="AB16" i="1" s="1"/>
  <c r="Q13" i="1"/>
  <c r="R13" i="1" s="1"/>
  <c r="T13" i="1" s="1"/>
  <c r="AR11" i="1"/>
  <c r="AS11" i="1" s="1"/>
  <c r="AU11" i="1" s="1"/>
  <c r="AR38" i="1"/>
  <c r="S38" i="2"/>
  <c r="Y37" i="2"/>
  <c r="AA37" i="1"/>
  <c r="G36" i="1"/>
  <c r="AH35" i="2"/>
  <c r="AI35" i="1"/>
  <c r="AQ33" i="2"/>
  <c r="AR33" i="1"/>
  <c r="H33" i="2"/>
  <c r="G33" i="1"/>
  <c r="S30" i="2"/>
  <c r="AW38" i="2"/>
  <c r="H38" i="2"/>
  <c r="H36" i="2"/>
  <c r="S32" i="2"/>
  <c r="AH31" i="2"/>
  <c r="AI31" i="1"/>
  <c r="AW30" i="2"/>
  <c r="AR30" i="1"/>
  <c r="H30" i="2"/>
  <c r="AH38" i="2"/>
  <c r="AI38" i="1"/>
  <c r="G38" i="1"/>
  <c r="AW37" i="2"/>
  <c r="H35" i="2"/>
  <c r="S34" i="2"/>
  <c r="AH33" i="2"/>
  <c r="AI33" i="1"/>
  <c r="AW32" i="2"/>
  <c r="AR32" i="1"/>
  <c r="B32" i="2"/>
  <c r="G32" i="1"/>
  <c r="Q31" i="1"/>
  <c r="AM37" i="2"/>
  <c r="Q37" i="1"/>
  <c r="S36" i="2"/>
  <c r="AW35" i="2"/>
  <c r="B34" i="2"/>
  <c r="G34" i="1"/>
  <c r="AQ31" i="2"/>
  <c r="AR31" i="1"/>
  <c r="H31" i="2"/>
  <c r="G31" i="1"/>
  <c r="H37" i="2"/>
  <c r="AW36" i="2"/>
  <c r="AM36" i="2"/>
  <c r="AA35" i="1"/>
  <c r="S35" i="2"/>
  <c r="AW34" i="2"/>
  <c r="AM34" i="2"/>
  <c r="AA33" i="1"/>
  <c r="AM32" i="2"/>
  <c r="AA31" i="1"/>
  <c r="S31" i="2"/>
  <c r="AM30" i="2"/>
  <c r="AA29" i="1"/>
  <c r="S29" i="2"/>
  <c r="H29" i="2"/>
  <c r="AW28" i="2"/>
  <c r="AM28" i="2"/>
  <c r="AA27" i="1"/>
  <c r="S27" i="2"/>
  <c r="H27" i="2"/>
  <c r="AW26" i="2"/>
  <c r="AM26" i="2"/>
  <c r="AA25" i="1"/>
  <c r="S25" i="2"/>
  <c r="H25" i="2"/>
  <c r="AW24" i="2"/>
  <c r="AM24" i="2"/>
  <c r="AA23" i="1"/>
  <c r="S23" i="2"/>
  <c r="H23" i="2"/>
  <c r="AW22" i="2"/>
  <c r="AM22" i="2"/>
  <c r="AA21" i="1"/>
  <c r="S21" i="2"/>
  <c r="H21" i="2"/>
  <c r="AW20" i="2"/>
  <c r="AM20" i="2"/>
  <c r="AA19" i="1"/>
  <c r="S19" i="2"/>
  <c r="H19" i="2"/>
  <c r="AW18" i="2"/>
  <c r="AM18" i="2"/>
  <c r="AA17" i="1"/>
  <c r="S17" i="2"/>
  <c r="H17" i="2"/>
  <c r="AW16" i="2"/>
  <c r="AM16" i="2"/>
  <c r="AA15" i="1"/>
  <c r="S15" i="2"/>
  <c r="H15" i="2"/>
  <c r="AW14" i="2"/>
  <c r="AM14" i="2"/>
  <c r="AA13" i="1"/>
  <c r="S13" i="2"/>
  <c r="H13" i="2"/>
  <c r="AW12" i="2"/>
  <c r="AM12" i="2"/>
  <c r="AA11" i="1"/>
  <c r="S11" i="2"/>
  <c r="H11" i="2"/>
  <c r="AD35" i="2"/>
  <c r="AE33" i="2"/>
  <c r="AD31" i="2"/>
  <c r="G30" i="1"/>
  <c r="AR29" i="1"/>
  <c r="AI29" i="1"/>
  <c r="AD29" i="2"/>
  <c r="G28" i="1"/>
  <c r="AR27" i="1"/>
  <c r="AI27" i="1"/>
  <c r="AD27" i="2"/>
  <c r="G26" i="1"/>
  <c r="AR25" i="1"/>
  <c r="AI25" i="1"/>
  <c r="AD25" i="2"/>
  <c r="G24" i="1"/>
  <c r="AR23" i="1"/>
  <c r="AI23" i="1"/>
  <c r="AD23" i="2"/>
  <c r="G22" i="1"/>
  <c r="AR21" i="1"/>
  <c r="AI21" i="1"/>
  <c r="AD21" i="2"/>
  <c r="G20" i="1"/>
  <c r="AR19" i="1"/>
  <c r="AI19" i="1"/>
  <c r="AD19" i="2"/>
  <c r="G18" i="1"/>
  <c r="AR17" i="1"/>
  <c r="AI17" i="1"/>
  <c r="AD17" i="2"/>
  <c r="G16" i="1"/>
  <c r="AR15" i="1"/>
  <c r="AI15" i="1"/>
  <c r="AD15" i="2"/>
  <c r="G14" i="1"/>
  <c r="AR13" i="1"/>
  <c r="AI13" i="1"/>
  <c r="AD13" i="2"/>
  <c r="AD11" i="2"/>
  <c r="AW29" i="2"/>
  <c r="AM29" i="2"/>
  <c r="S28" i="2"/>
  <c r="H28" i="2"/>
  <c r="AW27" i="2"/>
  <c r="AM27" i="2"/>
  <c r="S26" i="2"/>
  <c r="H26" i="2"/>
  <c r="AW25" i="2"/>
  <c r="AM25" i="2"/>
  <c r="S24" i="2"/>
  <c r="H24" i="2"/>
  <c r="AW23" i="2"/>
  <c r="AM23" i="2"/>
  <c r="S22" i="2"/>
  <c r="H22" i="2"/>
  <c r="AW21" i="2"/>
  <c r="AM21" i="2"/>
  <c r="S20" i="2"/>
  <c r="H20" i="2"/>
  <c r="AW19" i="2"/>
  <c r="AM19" i="2"/>
  <c r="S18" i="2"/>
  <c r="H18" i="2"/>
  <c r="AW17" i="2"/>
  <c r="AM17" i="2"/>
  <c r="S16" i="2"/>
  <c r="H16" i="2"/>
  <c r="AW15" i="2"/>
  <c r="AM15" i="2"/>
  <c r="S14" i="2"/>
  <c r="H14" i="2"/>
  <c r="AW13" i="2"/>
  <c r="AM13" i="2"/>
  <c r="S12" i="2"/>
  <c r="H12" i="2"/>
  <c r="AW11" i="2"/>
  <c r="AM11" i="2"/>
  <c r="AD38" i="2"/>
  <c r="G37" i="1"/>
  <c r="AR36" i="1"/>
  <c r="AI36" i="1"/>
  <c r="AD36" i="2"/>
  <c r="G35" i="1"/>
  <c r="AR34" i="1"/>
  <c r="AI34" i="1"/>
  <c r="AD34" i="2"/>
  <c r="AD32" i="2"/>
  <c r="AD30" i="2"/>
  <c r="G29" i="1"/>
  <c r="AR28" i="1"/>
  <c r="AD28" i="2"/>
  <c r="G27" i="1"/>
  <c r="AR26" i="1"/>
  <c r="AD26" i="2"/>
  <c r="G25" i="1"/>
  <c r="AR24" i="1"/>
  <c r="AD24" i="2"/>
  <c r="G23" i="1"/>
  <c r="AR22" i="1"/>
  <c r="AD22" i="2"/>
  <c r="G21" i="1"/>
  <c r="AR20" i="1"/>
  <c r="AD20" i="2"/>
  <c r="G19" i="1"/>
  <c r="AR18" i="1"/>
  <c r="AD18" i="2"/>
  <c r="G17" i="1"/>
  <c r="AR16" i="1"/>
  <c r="AD16" i="2"/>
  <c r="G15" i="1"/>
  <c r="AR14" i="1"/>
  <c r="AD14" i="2"/>
  <c r="G13" i="1"/>
  <c r="AR12" i="1"/>
  <c r="AD12" i="2"/>
  <c r="G11" i="1"/>
  <c r="AE12" i="2" l="1"/>
  <c r="AE14" i="2"/>
  <c r="AE16" i="2"/>
  <c r="AE18" i="2"/>
  <c r="AE20" i="2"/>
  <c r="AE22" i="2"/>
  <c r="AE24" i="2"/>
  <c r="AE26" i="2"/>
  <c r="AE28" i="2"/>
  <c r="AE30" i="2"/>
  <c r="AE34" i="2"/>
  <c r="I12" i="2"/>
  <c r="AX13" i="2"/>
  <c r="T16" i="2"/>
  <c r="AN17" i="2"/>
  <c r="I20" i="2"/>
  <c r="AX21" i="2"/>
  <c r="T24" i="2"/>
  <c r="AN25" i="2"/>
  <c r="I26" i="2"/>
  <c r="AX29" i="2"/>
  <c r="AJ13" i="1"/>
  <c r="AS17" i="1"/>
  <c r="AE19" i="2"/>
  <c r="H20" i="1"/>
  <c r="AJ21" i="1"/>
  <c r="AS25" i="1"/>
  <c r="AE27" i="2"/>
  <c r="H28" i="1"/>
  <c r="AJ29" i="1"/>
  <c r="T11" i="2"/>
  <c r="T13" i="2"/>
  <c r="T15" i="2"/>
  <c r="T17" i="2"/>
  <c r="T19" i="2"/>
  <c r="T21" i="2"/>
  <c r="T23" i="2"/>
  <c r="T25" i="2"/>
  <c r="T27" i="2"/>
  <c r="T29" i="2"/>
  <c r="AB31" i="1"/>
  <c r="AN32" i="2"/>
  <c r="AB33" i="1"/>
  <c r="AN34" i="2"/>
  <c r="I35" i="2"/>
  <c r="AX36" i="2"/>
  <c r="H31" i="1"/>
  <c r="AX35" i="2"/>
  <c r="H32" i="2"/>
  <c r="AM33" i="2"/>
  <c r="AX37" i="2"/>
  <c r="AS30" i="1"/>
  <c r="AX38" i="2"/>
  <c r="AW33" i="2"/>
  <c r="T38" i="2"/>
  <c r="B39" i="2"/>
  <c r="AS12" i="1"/>
  <c r="AS14" i="1"/>
  <c r="AS16" i="1"/>
  <c r="AS18" i="1"/>
  <c r="AS20" i="1"/>
  <c r="AS22" i="1"/>
  <c r="AS24" i="1"/>
  <c r="AS26" i="1"/>
  <c r="AS28" i="1"/>
  <c r="AJ34" i="1"/>
  <c r="AS36" i="1"/>
  <c r="AE38" i="2"/>
  <c r="AX11" i="2"/>
  <c r="T14" i="2"/>
  <c r="AN15" i="2"/>
  <c r="I18" i="2"/>
  <c r="AX19" i="2"/>
  <c r="T22" i="2"/>
  <c r="AN23" i="2"/>
  <c r="I24" i="2"/>
  <c r="AX27" i="2"/>
  <c r="AE11" i="2"/>
  <c r="AS15" i="1"/>
  <c r="AE17" i="2"/>
  <c r="H18" i="1"/>
  <c r="AJ19" i="1"/>
  <c r="AS23" i="1"/>
  <c r="AE25" i="2"/>
  <c r="H26" i="1"/>
  <c r="AJ27" i="1"/>
  <c r="I11" i="2"/>
  <c r="AB11" i="1"/>
  <c r="AN12" i="2"/>
  <c r="I13" i="2"/>
  <c r="AB13" i="1"/>
  <c r="AN14" i="2"/>
  <c r="AB15" i="1"/>
  <c r="AN16" i="2"/>
  <c r="AB17" i="1"/>
  <c r="AN18" i="2"/>
  <c r="AB19" i="1"/>
  <c r="AN20" i="2"/>
  <c r="AB21" i="1"/>
  <c r="AN22" i="2"/>
  <c r="AB23" i="1"/>
  <c r="AN24" i="2"/>
  <c r="AB25" i="1"/>
  <c r="AN26" i="2"/>
  <c r="AB27" i="1"/>
  <c r="AN28" i="2"/>
  <c r="AB29" i="1"/>
  <c r="AN30" i="2"/>
  <c r="I31" i="2"/>
  <c r="I33" i="2"/>
  <c r="AX34" i="2"/>
  <c r="V37" i="2"/>
  <c r="H34" i="1"/>
  <c r="AN37" i="2"/>
  <c r="I38" i="2"/>
  <c r="R31" i="1"/>
  <c r="AS32" i="1"/>
  <c r="H38" i="1"/>
  <c r="T32" i="2"/>
  <c r="H33" i="1"/>
  <c r="AJ35" i="1"/>
  <c r="AB37" i="1"/>
  <c r="H11" i="1"/>
  <c r="H13" i="1"/>
  <c r="H15" i="1"/>
  <c r="H17" i="1"/>
  <c r="H19" i="1"/>
  <c r="H21" i="1"/>
  <c r="H23" i="1"/>
  <c r="H25" i="1"/>
  <c r="H27" i="1"/>
  <c r="H29" i="1"/>
  <c r="AE32" i="2"/>
  <c r="AS34" i="1"/>
  <c r="AE36" i="2"/>
  <c r="H37" i="1"/>
  <c r="T12" i="2"/>
  <c r="AN13" i="2"/>
  <c r="I16" i="2"/>
  <c r="AX17" i="2"/>
  <c r="T20" i="2"/>
  <c r="AN21" i="2"/>
  <c r="AX25" i="2"/>
  <c r="T28" i="2"/>
  <c r="AN29" i="2"/>
  <c r="AS13" i="1"/>
  <c r="AE15" i="2"/>
  <c r="H16" i="1"/>
  <c r="AJ17" i="1"/>
  <c r="AS21" i="1"/>
  <c r="AE23" i="2"/>
  <c r="H24" i="1"/>
  <c r="AJ25" i="1"/>
  <c r="AS29" i="1"/>
  <c r="AE31" i="2"/>
  <c r="AE35" i="2"/>
  <c r="I15" i="2"/>
  <c r="I17" i="2"/>
  <c r="I19" i="2"/>
  <c r="I21" i="2"/>
  <c r="I23" i="2"/>
  <c r="I25" i="2"/>
  <c r="I27" i="2"/>
  <c r="I29" i="2"/>
  <c r="AX30" i="2"/>
  <c r="AX32" i="2"/>
  <c r="T35" i="2"/>
  <c r="AS31" i="1"/>
  <c r="H34" i="2"/>
  <c r="T36" i="2"/>
  <c r="T34" i="2"/>
  <c r="AJ38" i="1"/>
  <c r="AJ31" i="1"/>
  <c r="AM35" i="2"/>
  <c r="AD37" i="2"/>
  <c r="AS38" i="1"/>
  <c r="H35" i="1"/>
  <c r="AJ36" i="1"/>
  <c r="AN11" i="2"/>
  <c r="I14" i="2"/>
  <c r="AX15" i="2"/>
  <c r="T18" i="2"/>
  <c r="AN19" i="2"/>
  <c r="I22" i="2"/>
  <c r="AX23" i="2"/>
  <c r="T26" i="2"/>
  <c r="AN27" i="2"/>
  <c r="I28" i="2"/>
  <c r="AE13" i="2"/>
  <c r="H14" i="1"/>
  <c r="AJ15" i="1"/>
  <c r="AS19" i="1"/>
  <c r="AE21" i="2"/>
  <c r="H22" i="1"/>
  <c r="AJ23" i="1"/>
  <c r="AS27" i="1"/>
  <c r="AE29" i="2"/>
  <c r="H30" i="1"/>
  <c r="AX12" i="2"/>
  <c r="AX14" i="2"/>
  <c r="AX16" i="2"/>
  <c r="AX18" i="2"/>
  <c r="AX20" i="2"/>
  <c r="AX22" i="2"/>
  <c r="AX24" i="2"/>
  <c r="AX26" i="2"/>
  <c r="AX28" i="2"/>
  <c r="T31" i="2"/>
  <c r="V33" i="2"/>
  <c r="AB35" i="1"/>
  <c r="AN36" i="2"/>
  <c r="I37" i="2"/>
  <c r="AW31" i="2"/>
  <c r="R37" i="1"/>
  <c r="H32" i="1"/>
  <c r="AJ33" i="1"/>
  <c r="AM38" i="2"/>
  <c r="I30" i="2"/>
  <c r="AM31" i="2"/>
  <c r="I36" i="2"/>
  <c r="T30" i="2"/>
  <c r="AS33" i="1"/>
  <c r="H36" i="1"/>
  <c r="AZ26" i="2" l="1"/>
  <c r="AZ14" i="2"/>
  <c r="J27" i="1"/>
  <c r="J15" i="1"/>
  <c r="J11" i="1"/>
  <c r="AU22" i="1"/>
  <c r="J28" i="1"/>
  <c r="AU17" i="1"/>
  <c r="J36" i="1"/>
  <c r="V30" i="2"/>
  <c r="AN31" i="2"/>
  <c r="J30" i="1"/>
  <c r="AU27" i="1"/>
  <c r="J22" i="1"/>
  <c r="AU19" i="1"/>
  <c r="J14" i="1"/>
  <c r="K28" i="2"/>
  <c r="V26" i="2"/>
  <c r="K22" i="2"/>
  <c r="AZ15" i="2"/>
  <c r="J35" i="1"/>
  <c r="AU38" i="1"/>
  <c r="AN35" i="2"/>
  <c r="V35" i="2"/>
  <c r="AZ30" i="2"/>
  <c r="K27" i="2"/>
  <c r="K23" i="2"/>
  <c r="K19" i="2"/>
  <c r="K15" i="2"/>
  <c r="AZ25" i="2"/>
  <c r="V20" i="2"/>
  <c r="K16" i="2"/>
  <c r="V32" i="2"/>
  <c r="AU32" i="1"/>
  <c r="K38" i="2"/>
  <c r="J34" i="1"/>
  <c r="K33" i="2"/>
  <c r="K13" i="2"/>
  <c r="AZ27" i="2"/>
  <c r="K24" i="2"/>
  <c r="V22" i="2"/>
  <c r="K18" i="2"/>
  <c r="AZ11" i="2"/>
  <c r="I32" i="2"/>
  <c r="AZ35" i="2"/>
  <c r="J31" i="1"/>
  <c r="K35" i="2"/>
  <c r="V27" i="2"/>
  <c r="V23" i="2"/>
  <c r="V19" i="2"/>
  <c r="V15" i="2"/>
  <c r="V11" i="2"/>
  <c r="K26" i="2"/>
  <c r="V24" i="2"/>
  <c r="K20" i="2"/>
  <c r="AZ13" i="2"/>
  <c r="T37" i="1"/>
  <c r="V31" i="2"/>
  <c r="AZ18" i="2"/>
  <c r="I34" i="2"/>
  <c r="J23" i="1"/>
  <c r="AU18" i="1"/>
  <c r="AU25" i="1"/>
  <c r="J20" i="1"/>
  <c r="AN38" i="2"/>
  <c r="J32" i="1"/>
  <c r="AX31" i="2"/>
  <c r="K37" i="2"/>
  <c r="AZ28" i="2"/>
  <c r="AZ24" i="2"/>
  <c r="AZ20" i="2"/>
  <c r="AZ16" i="2"/>
  <c r="AZ12" i="2"/>
  <c r="V34" i="2"/>
  <c r="V36" i="2"/>
  <c r="J37" i="1"/>
  <c r="AU34" i="1"/>
  <c r="J29" i="1"/>
  <c r="J25" i="1"/>
  <c r="J21" i="1"/>
  <c r="J17" i="1"/>
  <c r="J13" i="1"/>
  <c r="AU36" i="1"/>
  <c r="AU28" i="1"/>
  <c r="AU24" i="1"/>
  <c r="AU20" i="1"/>
  <c r="AU16" i="1"/>
  <c r="AU12" i="1"/>
  <c r="V38" i="2"/>
  <c r="AX33" i="2"/>
  <c r="AZ38" i="2"/>
  <c r="AU30" i="1"/>
  <c r="AZ37" i="2"/>
  <c r="AN33" i="2"/>
  <c r="AZ22" i="2"/>
  <c r="J19" i="1"/>
  <c r="AU26" i="1"/>
  <c r="AU14" i="1"/>
  <c r="AU33" i="1"/>
  <c r="K36" i="2"/>
  <c r="K30" i="2"/>
  <c r="AZ23" i="2"/>
  <c r="V18" i="2"/>
  <c r="K14" i="2"/>
  <c r="AE37" i="2"/>
  <c r="AU31" i="1"/>
  <c r="AZ32" i="2"/>
  <c r="K29" i="2"/>
  <c r="K25" i="2"/>
  <c r="K21" i="2"/>
  <c r="K17" i="2"/>
  <c r="AU29" i="1"/>
  <c r="J24" i="1"/>
  <c r="AU21" i="1"/>
  <c r="J16" i="1"/>
  <c r="AU13" i="1"/>
  <c r="V28" i="2"/>
  <c r="AZ17" i="2"/>
  <c r="V12" i="2"/>
  <c r="J33" i="1"/>
  <c r="J38" i="1"/>
  <c r="T31" i="1"/>
  <c r="AZ34" i="2"/>
  <c r="K31" i="2"/>
  <c r="K11" i="2"/>
  <c r="J26" i="1"/>
  <c r="AU23" i="1"/>
  <c r="J18" i="1"/>
  <c r="AU15" i="1"/>
  <c r="AZ19" i="2"/>
  <c r="V14" i="2"/>
  <c r="AZ36" i="2"/>
  <c r="V29" i="2"/>
  <c r="V25" i="2"/>
  <c r="V21" i="2"/>
  <c r="V17" i="2"/>
  <c r="V13" i="2"/>
  <c r="AZ21" i="2"/>
  <c r="V16" i="2"/>
  <c r="K12" i="2"/>
  <c r="J39" i="1" l="1"/>
  <c r="AU39" i="1"/>
  <c r="T39" i="1"/>
  <c r="AZ33" i="2"/>
  <c r="AZ39" i="2"/>
  <c r="V39" i="2"/>
  <c r="K32" i="2"/>
  <c r="K39" i="2"/>
  <c r="AZ31" i="2"/>
  <c r="K34" i="2"/>
</calcChain>
</file>

<file path=xl/comments1.xml><?xml version="1.0" encoding="utf-8"?>
<comments xmlns="http://schemas.openxmlformats.org/spreadsheetml/2006/main">
  <authors>
    <author>Florida Department of Education</author>
  </authors>
  <commentList>
    <comment ref="AM7" authorId="0" shapeId="0">
      <text>
        <r>
          <rPr>
            <sz val="12"/>
            <color indexed="81"/>
            <rFont val="Tahoma"/>
            <family val="2"/>
          </rPr>
          <t>Tuition and out-of-state fees for upper-division courses must reflect the fact that the Florida College System institution has a less expensive cost structure than that of a state university. Therefore, the board of trustees shall establish tuition and out-of-state fees for upper-division courses in baccalaureate degree programs approved pursuant to s. 1007.33 consistent with law and proviso language in the General Appropriations Act. However, the board of trustees may vary tuition and out-of-state fees only as provided in subsection (6) and s. 1009.26(11).</t>
        </r>
        <r>
          <rPr>
            <sz val="9"/>
            <color indexed="81"/>
            <rFont val="Tahoma"/>
            <family val="2"/>
          </rPr>
          <t xml:space="preserve">
</t>
        </r>
      </text>
    </comment>
  </commentList>
</comments>
</file>

<file path=xl/comments2.xml><?xml version="1.0" encoding="utf-8"?>
<comments xmlns="http://schemas.openxmlformats.org/spreadsheetml/2006/main">
  <authors>
    <author>Florida Department of Education</author>
  </authors>
  <commentList>
    <comment ref="Z7" authorId="0" shapeId="0">
      <text>
        <r>
          <rPr>
            <sz val="12"/>
            <color indexed="81"/>
            <rFont val="Tahoma"/>
            <family val="2"/>
          </rPr>
          <t>During the 2014 Legislative Session, House Bill 851, Section 2 amended s.1009.22(3)(c), Florida Statutes, eliminated the out-of-state fee for adult general education programs.</t>
        </r>
      </text>
    </comment>
    <comment ref="AI7" authorId="0" shapeId="0">
      <text>
        <r>
          <rPr>
            <sz val="12"/>
            <color indexed="81"/>
            <rFont val="Tahoma"/>
            <family val="2"/>
          </rPr>
          <t xml:space="preserve">During the 2014 Legislative Session, House Bill 851, Section 2 amended s.1009.22(3)(c), Florida Statutes, eliminated the out-of-state fee for adult general education programs.
</t>
        </r>
      </text>
    </comment>
    <comment ref="AQ7" authorId="0" shapeId="0">
      <text>
        <r>
          <rPr>
            <sz val="12"/>
            <color indexed="81"/>
            <rFont val="Tahoma"/>
            <family val="2"/>
          </rPr>
          <t>Tuition and out-of-state fees for upper-division courses must reflect the fact that the Florida College System institution has a less expensive cost structure than that of a state university. Therefore, the board of trustees shall establish tuition and out-of-state fees for upper-division courses in baccalaureate degree programs approved pursuant to s. 1007.33 consistent with law and proviso language in the General Appropriations Act. However, the board of trustees may vary tuition and out-of-state fees only as provided in subsection (6) and s. 1009.26(11).</t>
        </r>
        <r>
          <rPr>
            <sz val="9"/>
            <color indexed="81"/>
            <rFont val="Tahoma"/>
            <family val="2"/>
          </rPr>
          <t xml:space="preserve">
</t>
        </r>
        <r>
          <rPr>
            <b/>
            <sz val="9"/>
            <color indexed="81"/>
            <rFont val="Tahoma"/>
            <family val="2"/>
          </rPr>
          <t xml:space="preserve">
</t>
        </r>
        <r>
          <rPr>
            <b/>
            <sz val="12"/>
            <color indexed="81"/>
            <rFont val="Tahoma"/>
            <family val="2"/>
          </rPr>
          <t>section 1009.23 (6) (a)</t>
        </r>
        <r>
          <rPr>
            <sz val="12"/>
            <color indexed="81"/>
            <rFont val="Tahoma"/>
            <family val="2"/>
          </rPr>
          <t xml:space="preserve"> A Florida College System institution board of trustees that has a service area that borders another state may implement a plan for a differential out-of-state fee.
(b) A Florida College System institution board of trustees may establish a differential out-of-state fee for a student who has been determined to be a nonresident for tuition purposes pursuant to s. 1009.21 and is enrolled in a distance learning course offered by the institution. A differential out-of-state fee established pursuant to this paragraph shall be applicable only to distance learning courses and must be established such that the sum of tuition and the differential out-of-state fee is sufficient to defray the full cost of instruction.
</t>
        </r>
        <r>
          <rPr>
            <b/>
            <sz val="12"/>
            <color indexed="81"/>
            <rFont val="Tahoma"/>
            <family val="2"/>
          </rPr>
          <t xml:space="preserve">section 1009.26(11) </t>
        </r>
        <r>
          <rPr>
            <sz val="12"/>
            <color indexed="81"/>
            <rFont val="Tahoma"/>
            <family val="2"/>
          </rPr>
          <t xml:space="preserve">  A Florida College System institution may waive any portion of the tuition, the activity and service fee, the financial aid fee, the technology fee, the capital improvement fee, and distance learning fee for the purpose of offering a baccalaureate degree for state residents for which the cost of tuition and the fees specified in this subsection does not exceed $10,000 for the entire degree program. Waivers provided pursuant to this subsection shall be applicable for upper-level courses not to exceed 100 percent of the number of required credit hours of the baccalaureate degree program for which the student is determined eligible.</t>
        </r>
      </text>
    </comment>
    <comment ref="B39" authorId="0" shapeId="0">
      <text>
        <r>
          <rPr>
            <b/>
            <sz val="9"/>
            <color indexed="81"/>
            <rFont val="Tahoma"/>
            <family val="2"/>
          </rPr>
          <t>NOTE:   Beginning 2012-13, the nonresident tuidion weighted mean will be the same as resident tuition.</t>
        </r>
      </text>
    </comment>
  </commentList>
</comments>
</file>

<file path=xl/sharedStrings.xml><?xml version="1.0" encoding="utf-8"?>
<sst xmlns="http://schemas.openxmlformats.org/spreadsheetml/2006/main" count="543" uniqueCount="72">
  <si>
    <t>Students should not be assessed financial aid, capital improvement or technology fees.</t>
  </si>
  <si>
    <t>* May collect up to an additional 2 percent if the amount generated by the total financial aid fee is less than $500,000.</t>
  </si>
  <si>
    <t>WEIGHTED MEAN</t>
  </si>
  <si>
    <t>Valencia College</t>
  </si>
  <si>
    <t>Tallahassee Community College</t>
  </si>
  <si>
    <t>South Florida State College*</t>
  </si>
  <si>
    <t>South Florida State College</t>
  </si>
  <si>
    <t>Seminole State College of Florida</t>
  </si>
  <si>
    <t>Santa Fe College</t>
  </si>
  <si>
    <t>St. Petersburg College</t>
  </si>
  <si>
    <t>St. Johns River State College</t>
  </si>
  <si>
    <t>Polk State College</t>
  </si>
  <si>
    <t>Pensacola State College</t>
  </si>
  <si>
    <t>Pasco-Hernando State College</t>
  </si>
  <si>
    <t>Palm Beach State College</t>
  </si>
  <si>
    <t>Northwest Florida State College</t>
  </si>
  <si>
    <t>North Florida Community College*</t>
  </si>
  <si>
    <t>North Florida Community College</t>
  </si>
  <si>
    <t>Miami Dade College</t>
  </si>
  <si>
    <t>State College of Florida, Manatee-Sarasota</t>
  </si>
  <si>
    <t>Lake-Sumter State College*</t>
  </si>
  <si>
    <t>Lake-Sumter State College</t>
  </si>
  <si>
    <t>Florida Gateway College*</t>
  </si>
  <si>
    <t>Florida Gateway College</t>
  </si>
  <si>
    <t>Indian River State College</t>
  </si>
  <si>
    <t>Hillsborough Community College</t>
  </si>
  <si>
    <t>Gulf Coast State College</t>
  </si>
  <si>
    <t>Florida Keys Community College*</t>
  </si>
  <si>
    <t>Florida Keys Community College</t>
  </si>
  <si>
    <t>Florida State College at Jacksonville</t>
  </si>
  <si>
    <t>Florida SouthWestern State College</t>
  </si>
  <si>
    <t>Daytona State College</t>
  </si>
  <si>
    <t>Chipola College*</t>
  </si>
  <si>
    <t>Chipola College</t>
  </si>
  <si>
    <t>College of Central Florida</t>
  </si>
  <si>
    <t>Broward College</t>
  </si>
  <si>
    <t>Eastern Florida State College</t>
  </si>
  <si>
    <t>INCREASE</t>
  </si>
  <si>
    <t>(30 HOURS)</t>
  </si>
  <si>
    <t>FEE</t>
  </si>
  <si>
    <t>AID FEE</t>
  </si>
  <si>
    <t>TUITION</t>
  </si>
  <si>
    <t>COLLEGE</t>
  </si>
  <si>
    <t>TOTAL</t>
  </si>
  <si>
    <t>ACADEMIC YEAR</t>
  </si>
  <si>
    <t>TECHNOLOGY</t>
  </si>
  <si>
    <t>IMPROVEMENT</t>
  </si>
  <si>
    <t>ACTIVITY</t>
  </si>
  <si>
    <t>FINANCIAL</t>
  </si>
  <si>
    <t xml:space="preserve">FOR </t>
  </si>
  <si>
    <t>PERCENT</t>
  </si>
  <si>
    <t>FEES FOR</t>
  </si>
  <si>
    <t>CAPITAL</t>
  </si>
  <si>
    <t>STUDENT</t>
  </si>
  <si>
    <t>FEES</t>
  </si>
  <si>
    <t>FEE PER CREDIT HOUR</t>
  </si>
  <si>
    <t>FEE PER TERM</t>
  </si>
  <si>
    <t>RESIDENT STUDENTS</t>
  </si>
  <si>
    <t>BACCALAUREATE DEGREE PROGRAMS</t>
  </si>
  <si>
    <t>ADULT EDUCATION PROGRAMS</t>
  </si>
  <si>
    <t xml:space="preserve">VOCATIONAL PREPARATORY PROGRAMS </t>
  </si>
  <si>
    <t>CAREER CERTIFICATE AND APPLIED TECHNOLOGY DIPLOMA</t>
  </si>
  <si>
    <t>CREDIT PROGRAMS: A &amp; P, PSV, DEVELOPMENTAL EDUCATION AND EPI PROGRAMS</t>
  </si>
  <si>
    <t>STUDENT FEES FOR FALL 2015-2016</t>
  </si>
  <si>
    <t>DIVISION OF FLORIDA COLLEGES</t>
  </si>
  <si>
    <t>STATE</t>
  </si>
  <si>
    <t xml:space="preserve">OUT-OF- </t>
  </si>
  <si>
    <t>Note:   Beginning in 2012-13, the nonresident tuition weighted mean will be the same as resident tuition.</t>
  </si>
  <si>
    <t>Students should not be assessed out-of-state fee, financial aid, capital improvement or technology fees.</t>
  </si>
  <si>
    <t>FOR</t>
  </si>
  <si>
    <t>NONRESIDENT STUDENTS</t>
  </si>
  <si>
    <t>VOCATIONAL PREPARATORY PROGRAMS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</si>
</sst>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43" formatCode="_(* #,##0.00_);_(* \(#,##0.00\);_(* &quot;-&quot;??_);_(@_)"/>
  </numFmts>
  <fonts count="51">
    <font>
      <sz val="12"/>
      <name val="Arial"/>
    </font>
    <font>
      <sz val="11"/>
      <color theme="1"/>
      <name val="Calibri"/>
      <family val="2"/>
      <scheme val="minor"/>
    </font>
    <font>
      <sz val="12"/>
      <name val="Arial"/>
      <family val="2"/>
    </font>
    <font>
      <b/>
      <sz val="14"/>
      <name val="Arial"/>
      <family val="2"/>
    </font>
    <font>
      <b/>
      <sz val="12"/>
      <name val="Arial"/>
      <family val="2"/>
    </font>
    <font>
      <sz val="12"/>
      <color indexed="81"/>
      <name val="Tahoma"/>
      <family val="2"/>
    </font>
    <font>
      <sz val="9"/>
      <color indexed="81"/>
      <name val="Tahoma"/>
      <family val="2"/>
    </font>
    <font>
      <sz val="11"/>
      <color indexed="8"/>
      <name val="Calibri"/>
      <family val="2"/>
    </font>
    <font>
      <sz val="8"/>
      <color indexed="8"/>
      <name val="Arial"/>
      <family val="2"/>
    </font>
    <font>
      <sz val="11"/>
      <color indexed="9"/>
      <name val="Calibri"/>
      <family val="2"/>
    </font>
    <font>
      <sz val="8"/>
      <color indexed="9"/>
      <name val="Arial"/>
      <family val="2"/>
    </font>
    <font>
      <sz val="11"/>
      <color indexed="20"/>
      <name val="Calibri"/>
      <family val="2"/>
    </font>
    <font>
      <sz val="8"/>
      <color indexed="20"/>
      <name val="Arial"/>
      <family val="2"/>
    </font>
    <font>
      <b/>
      <sz val="11"/>
      <color indexed="52"/>
      <name val="Calibri"/>
      <family val="2"/>
    </font>
    <font>
      <b/>
      <sz val="8"/>
      <color indexed="52"/>
      <name val="Arial"/>
      <family val="2"/>
    </font>
    <font>
      <b/>
      <sz val="8"/>
      <color indexed="9"/>
      <name val="Arial"/>
      <family val="2"/>
    </font>
    <font>
      <b/>
      <sz val="11"/>
      <color indexed="9"/>
      <name val="Calibri"/>
      <family val="2"/>
    </font>
    <font>
      <sz val="10"/>
      <name val="Arial"/>
      <family val="2"/>
    </font>
    <font>
      <sz val="12"/>
      <name val="Calibri"/>
      <family val="2"/>
    </font>
    <font>
      <i/>
      <sz val="8"/>
      <color indexed="23"/>
      <name val="Arial"/>
      <family val="2"/>
    </font>
    <font>
      <i/>
      <sz val="11"/>
      <color indexed="23"/>
      <name val="Calibri"/>
      <family val="2"/>
    </font>
    <font>
      <sz val="8"/>
      <color indexed="17"/>
      <name val="Arial"/>
      <family val="2"/>
    </font>
    <font>
      <sz val="11"/>
      <color indexed="17"/>
      <name val="Calibri"/>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1"/>
      <color indexed="56"/>
      <name val="Calibri"/>
      <family val="2"/>
    </font>
    <font>
      <b/>
      <sz val="11"/>
      <color indexed="56"/>
      <name val="Arial"/>
      <family val="2"/>
    </font>
    <font>
      <u/>
      <sz val="11"/>
      <color theme="10"/>
      <name val="Calibri"/>
      <family val="2"/>
    </font>
    <font>
      <u/>
      <sz val="14"/>
      <color indexed="12"/>
      <name val="Arial"/>
      <family val="2"/>
    </font>
    <font>
      <u/>
      <sz val="11"/>
      <color indexed="12"/>
      <name val="Calibri"/>
      <family val="2"/>
    </font>
    <font>
      <u/>
      <sz val="10"/>
      <color indexed="12"/>
      <name val="Arial"/>
      <family val="2"/>
    </font>
    <font>
      <sz val="8"/>
      <color indexed="62"/>
      <name val="Arial"/>
      <family val="2"/>
    </font>
    <font>
      <sz val="11"/>
      <color indexed="62"/>
      <name val="Calibri"/>
      <family val="2"/>
    </font>
    <font>
      <sz val="8"/>
      <color indexed="52"/>
      <name val="Arial"/>
      <family val="2"/>
    </font>
    <font>
      <sz val="11"/>
      <color indexed="52"/>
      <name val="Calibri"/>
      <family val="2"/>
    </font>
    <font>
      <sz val="8"/>
      <color indexed="60"/>
      <name val="Arial"/>
      <family val="2"/>
    </font>
    <font>
      <sz val="11"/>
      <color indexed="60"/>
      <name val="Calibri"/>
      <family val="2"/>
    </font>
    <font>
      <sz val="14"/>
      <name val="Arial"/>
      <family val="2"/>
    </font>
    <font>
      <sz val="10"/>
      <name val="Microsoft Sans Serif"/>
      <family val="2"/>
    </font>
    <font>
      <sz val="12"/>
      <name val="SWISS"/>
    </font>
    <font>
      <b/>
      <sz val="8"/>
      <color indexed="63"/>
      <name val="Arial"/>
      <family val="2"/>
    </font>
    <font>
      <b/>
      <sz val="11"/>
      <color indexed="63"/>
      <name val="Calibri"/>
      <family val="2"/>
    </font>
    <font>
      <b/>
      <sz val="18"/>
      <color indexed="56"/>
      <name val="Cambria"/>
      <family val="2"/>
    </font>
    <font>
      <b/>
      <sz val="8"/>
      <color indexed="8"/>
      <name val="Arial"/>
      <family val="2"/>
    </font>
    <font>
      <b/>
      <sz val="11"/>
      <color indexed="8"/>
      <name val="Calibri"/>
      <family val="2"/>
    </font>
    <font>
      <sz val="8"/>
      <color indexed="10"/>
      <name val="Arial"/>
      <family val="2"/>
    </font>
    <font>
      <sz val="11"/>
      <color indexed="10"/>
      <name val="Calibri"/>
      <family val="2"/>
    </font>
    <font>
      <b/>
      <sz val="9"/>
      <color indexed="81"/>
      <name val="Tahoma"/>
      <family val="2"/>
    </font>
    <font>
      <b/>
      <sz val="12"/>
      <color indexed="81"/>
      <name val="Tahoma"/>
      <family val="2"/>
    </font>
  </fonts>
  <fills count="26">
    <fill>
      <patternFill patternType="none"/>
    </fill>
    <fill>
      <patternFill patternType="gray125"/>
    </fill>
    <fill>
      <patternFill patternType="solid">
        <fgColor rgb="FFFFFFCC"/>
      </patternFill>
    </fill>
    <fill>
      <patternFill patternType="lightUp"/>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49">
    <border>
      <left/>
      <right/>
      <top/>
      <bottom/>
      <diagonal/>
    </border>
    <border>
      <left style="thin">
        <color rgb="FFB2B2B2"/>
      </left>
      <right style="thin">
        <color rgb="FFB2B2B2"/>
      </right>
      <top style="thin">
        <color rgb="FFB2B2B2"/>
      </top>
      <bottom style="thin">
        <color rgb="FFB2B2B2"/>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style="medium">
        <color indexed="64"/>
      </left>
      <right style="medium">
        <color indexed="64"/>
      </right>
      <top/>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medium">
        <color indexed="64"/>
      </top>
      <bottom style="medium">
        <color indexed="64"/>
      </bottom>
      <diagonal/>
    </border>
  </borders>
  <cellStyleXfs count="54689">
    <xf numFmtId="0" fontId="0" fillId="0" borderId="0"/>
    <xf numFmtId="0" fontId="2" fillId="0" borderId="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8"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8"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8"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8"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8"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8"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8"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8"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8"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8"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8"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8"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10" fillId="14" borderId="0" applyNumberFormat="0" applyBorder="0" applyAlignment="0" applyProtection="0"/>
    <xf numFmtId="0" fontId="9" fillId="14" borderId="0" applyNumberFormat="0" applyBorder="0" applyAlignment="0" applyProtection="0"/>
    <xf numFmtId="0" fontId="10" fillId="11"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10" fillId="12" borderId="0" applyNumberFormat="0" applyBorder="0" applyAlignment="0" applyProtection="0"/>
    <xf numFmtId="0" fontId="9" fillId="12"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10" fillId="15" borderId="0" applyNumberFormat="0" applyBorder="0" applyAlignment="0" applyProtection="0"/>
    <xf numFmtId="0" fontId="9" fillId="15" borderId="0" applyNumberFormat="0" applyBorder="0" applyAlignment="0" applyProtection="0"/>
    <xf numFmtId="0" fontId="10" fillId="16"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10" fillId="17"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10" fillId="18"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10" fillId="19"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10" fillId="20" borderId="0" applyNumberFormat="0" applyBorder="0" applyAlignment="0" applyProtection="0"/>
    <xf numFmtId="0" fontId="9" fillId="20"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10" fillId="15" borderId="0" applyNumberFormat="0" applyBorder="0" applyAlignment="0" applyProtection="0"/>
    <xf numFmtId="0" fontId="9" fillId="15" borderId="0" applyNumberFormat="0" applyBorder="0" applyAlignment="0" applyProtection="0"/>
    <xf numFmtId="0" fontId="10" fillId="16" borderId="0" applyNumberFormat="0" applyBorder="0" applyAlignment="0" applyProtection="0"/>
    <xf numFmtId="0" fontId="9" fillId="16" borderId="0" applyNumberFormat="0" applyBorder="0" applyAlignment="0" applyProtection="0"/>
    <xf numFmtId="0" fontId="10" fillId="21" borderId="0" applyNumberFormat="0" applyBorder="0" applyAlignment="0" applyProtection="0"/>
    <xf numFmtId="0" fontId="9" fillId="21"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3" fillId="22" borderId="39" applyNumberFormat="0" applyAlignment="0" applyProtection="0"/>
    <xf numFmtId="0" fontId="14" fillId="22" borderId="39" applyNumberFormat="0" applyAlignment="0" applyProtection="0"/>
    <xf numFmtId="0" fontId="14" fillId="22" borderId="39" applyNumberFormat="0" applyAlignment="0" applyProtection="0"/>
    <xf numFmtId="0" fontId="14" fillId="22" borderId="39" applyNumberFormat="0" applyAlignment="0" applyProtection="0"/>
    <xf numFmtId="0" fontId="14" fillId="22" borderId="39" applyNumberFormat="0" applyAlignment="0" applyProtection="0"/>
    <xf numFmtId="0" fontId="14" fillId="22" borderId="39" applyNumberFormat="0" applyAlignment="0" applyProtection="0"/>
    <xf numFmtId="0" fontId="14" fillId="22" borderId="39" applyNumberFormat="0" applyAlignment="0" applyProtection="0"/>
    <xf numFmtId="0" fontId="14" fillId="22" borderId="39" applyNumberFormat="0" applyAlignment="0" applyProtection="0"/>
    <xf numFmtId="0" fontId="14" fillId="22" borderId="39" applyNumberFormat="0" applyAlignment="0" applyProtection="0"/>
    <xf numFmtId="0" fontId="13" fillId="22" borderId="39" applyNumberFormat="0" applyAlignment="0" applyProtection="0"/>
    <xf numFmtId="0" fontId="13" fillId="22" borderId="39" applyNumberFormat="0" applyAlignment="0" applyProtection="0"/>
    <xf numFmtId="0" fontId="13" fillId="22" borderId="39" applyNumberFormat="0" applyAlignment="0" applyProtection="0"/>
    <xf numFmtId="0" fontId="13" fillId="22" borderId="39" applyNumberFormat="0" applyAlignment="0" applyProtection="0"/>
    <xf numFmtId="0" fontId="13" fillId="22" borderId="39" applyNumberFormat="0" applyAlignment="0" applyProtection="0"/>
    <xf numFmtId="0" fontId="13" fillId="22" borderId="39" applyNumberFormat="0" applyAlignment="0" applyProtection="0"/>
    <xf numFmtId="0" fontId="13" fillId="22" borderId="39" applyNumberFormat="0" applyAlignment="0" applyProtection="0"/>
    <xf numFmtId="0" fontId="13" fillId="22" borderId="39" applyNumberFormat="0" applyAlignment="0" applyProtection="0"/>
    <xf numFmtId="0" fontId="13" fillId="22" borderId="39" applyNumberFormat="0" applyAlignment="0" applyProtection="0"/>
    <xf numFmtId="0" fontId="13" fillId="22" borderId="39" applyNumberFormat="0" applyAlignment="0" applyProtection="0"/>
    <xf numFmtId="0" fontId="13" fillId="22" borderId="39" applyNumberFormat="0" applyAlignment="0" applyProtection="0"/>
    <xf numFmtId="0" fontId="13" fillId="22" borderId="39" applyNumberFormat="0" applyAlignment="0" applyProtection="0"/>
    <xf numFmtId="0" fontId="13" fillId="22" borderId="39" applyNumberFormat="0" applyAlignment="0" applyProtection="0"/>
    <xf numFmtId="0" fontId="13" fillId="22" borderId="39" applyNumberFormat="0" applyAlignment="0" applyProtection="0"/>
    <xf numFmtId="0" fontId="13" fillId="22" borderId="39" applyNumberFormat="0" applyAlignment="0" applyProtection="0"/>
    <xf numFmtId="0" fontId="13" fillId="22" borderId="39" applyNumberFormat="0" applyAlignment="0" applyProtection="0"/>
    <xf numFmtId="0" fontId="13" fillId="22" borderId="39" applyNumberFormat="0" applyAlignment="0" applyProtection="0"/>
    <xf numFmtId="0" fontId="13" fillId="22" borderId="39" applyNumberFormat="0" applyAlignment="0" applyProtection="0"/>
    <xf numFmtId="0" fontId="13" fillId="22" borderId="39" applyNumberFormat="0" applyAlignment="0" applyProtection="0"/>
    <xf numFmtId="0" fontId="13" fillId="22" borderId="39" applyNumberFormat="0" applyAlignment="0" applyProtection="0"/>
    <xf numFmtId="0" fontId="13" fillId="22" borderId="39" applyNumberFormat="0" applyAlignment="0" applyProtection="0"/>
    <xf numFmtId="0" fontId="13" fillId="22" borderId="39" applyNumberFormat="0" applyAlignment="0" applyProtection="0"/>
    <xf numFmtId="0" fontId="14" fillId="22" borderId="39" applyNumberFormat="0" applyAlignment="0" applyProtection="0"/>
    <xf numFmtId="0" fontId="14" fillId="22" borderId="39" applyNumberFormat="0" applyAlignment="0" applyProtection="0"/>
    <xf numFmtId="0" fontId="14" fillId="22" borderId="39" applyNumberFormat="0" applyAlignment="0" applyProtection="0"/>
    <xf numFmtId="0" fontId="14" fillId="22" borderId="39" applyNumberFormat="0" applyAlignment="0" applyProtection="0"/>
    <xf numFmtId="0" fontId="14" fillId="22" borderId="39" applyNumberFormat="0" applyAlignment="0" applyProtection="0"/>
    <xf numFmtId="0" fontId="14" fillId="22" borderId="39" applyNumberFormat="0" applyAlignment="0" applyProtection="0"/>
    <xf numFmtId="0" fontId="14" fillId="22" borderId="39" applyNumberFormat="0" applyAlignment="0" applyProtection="0"/>
    <xf numFmtId="0" fontId="14" fillId="22" borderId="39" applyNumberFormat="0" applyAlignment="0" applyProtection="0"/>
    <xf numFmtId="0" fontId="14" fillId="22" borderId="39" applyNumberFormat="0" applyAlignment="0" applyProtection="0"/>
    <xf numFmtId="0" fontId="14" fillId="22" borderId="39" applyNumberFormat="0" applyAlignment="0" applyProtection="0"/>
    <xf numFmtId="0" fontId="14" fillId="22" borderId="39" applyNumberFormat="0" applyAlignment="0" applyProtection="0"/>
    <xf numFmtId="0" fontId="14" fillId="22" borderId="39" applyNumberFormat="0" applyAlignment="0" applyProtection="0"/>
    <xf numFmtId="0" fontId="14" fillId="22" borderId="39" applyNumberFormat="0" applyAlignment="0" applyProtection="0"/>
    <xf numFmtId="0" fontId="14" fillId="22" borderId="39" applyNumberFormat="0" applyAlignment="0" applyProtection="0"/>
    <xf numFmtId="0" fontId="14" fillId="22" borderId="39" applyNumberFormat="0" applyAlignment="0" applyProtection="0"/>
    <xf numFmtId="0" fontId="13" fillId="22" borderId="39" applyNumberFormat="0" applyAlignment="0" applyProtection="0"/>
    <xf numFmtId="0" fontId="13" fillId="22" borderId="39" applyNumberFormat="0" applyAlignment="0" applyProtection="0"/>
    <xf numFmtId="0" fontId="13" fillId="22" borderId="39" applyNumberFormat="0" applyAlignment="0" applyProtection="0"/>
    <xf numFmtId="0" fontId="13" fillId="22" borderId="39" applyNumberFormat="0" applyAlignment="0" applyProtection="0"/>
    <xf numFmtId="0" fontId="13" fillId="22" borderId="39" applyNumberFormat="0" applyAlignment="0" applyProtection="0"/>
    <xf numFmtId="0" fontId="13" fillId="22" borderId="39" applyNumberFormat="0" applyAlignment="0" applyProtection="0"/>
    <xf numFmtId="0" fontId="13" fillId="22" borderId="39" applyNumberFormat="0" applyAlignment="0" applyProtection="0"/>
    <xf numFmtId="0" fontId="13" fillId="22" borderId="39" applyNumberFormat="0" applyAlignment="0" applyProtection="0"/>
    <xf numFmtId="0" fontId="13" fillId="22" borderId="39" applyNumberFormat="0" applyAlignment="0" applyProtection="0"/>
    <xf numFmtId="0" fontId="13" fillId="22" borderId="39" applyNumberFormat="0" applyAlignment="0" applyProtection="0"/>
    <xf numFmtId="0" fontId="13" fillId="22" borderId="39" applyNumberFormat="0" applyAlignment="0" applyProtection="0"/>
    <xf numFmtId="0" fontId="13" fillId="22" borderId="39" applyNumberFormat="0" applyAlignment="0" applyProtection="0"/>
    <xf numFmtId="0" fontId="13" fillId="22" borderId="39" applyNumberFormat="0" applyAlignment="0" applyProtection="0"/>
    <xf numFmtId="0" fontId="13" fillId="22" borderId="39" applyNumberFormat="0" applyAlignment="0" applyProtection="0"/>
    <xf numFmtId="0" fontId="13" fillId="22" borderId="39" applyNumberFormat="0" applyAlignment="0" applyProtection="0"/>
    <xf numFmtId="0" fontId="13" fillId="22" borderId="39" applyNumberFormat="0" applyAlignment="0" applyProtection="0"/>
    <xf numFmtId="0" fontId="13" fillId="22" borderId="39" applyNumberFormat="0" applyAlignment="0" applyProtection="0"/>
    <xf numFmtId="0" fontId="13" fillId="22" borderId="39" applyNumberFormat="0" applyAlignment="0" applyProtection="0"/>
    <xf numFmtId="0" fontId="13" fillId="22" borderId="39" applyNumberFormat="0" applyAlignment="0" applyProtection="0"/>
    <xf numFmtId="0" fontId="13" fillId="22" borderId="39" applyNumberFormat="0" applyAlignment="0" applyProtection="0"/>
    <xf numFmtId="0" fontId="13" fillId="22" borderId="39" applyNumberFormat="0" applyAlignment="0" applyProtection="0"/>
    <xf numFmtId="0" fontId="13" fillId="22" borderId="39" applyNumberFormat="0" applyAlignment="0" applyProtection="0"/>
    <xf numFmtId="0" fontId="15" fillId="23" borderId="40" applyNumberFormat="0" applyAlignment="0" applyProtection="0"/>
    <xf numFmtId="0" fontId="16" fillId="23" borderId="40" applyNumberFormat="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7" fillId="0" borderId="0" applyFon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6" borderId="0" applyNumberFormat="0" applyBorder="0" applyAlignment="0" applyProtection="0"/>
    <xf numFmtId="0" fontId="22" fillId="6" borderId="0" applyNumberFormat="0" applyBorder="0" applyAlignment="0" applyProtection="0"/>
    <xf numFmtId="0" fontId="23" fillId="0" borderId="41" applyNumberFormat="0" applyFill="0" applyAlignment="0" applyProtection="0"/>
    <xf numFmtId="0" fontId="23" fillId="0" borderId="41" applyNumberFormat="0" applyFill="0" applyAlignment="0" applyProtection="0"/>
    <xf numFmtId="0" fontId="24" fillId="0" borderId="41" applyNumberFormat="0" applyFill="0" applyAlignment="0" applyProtection="0"/>
    <xf numFmtId="0" fontId="23" fillId="0" borderId="41" applyNumberFormat="0" applyFill="0" applyAlignment="0" applyProtection="0"/>
    <xf numFmtId="0" fontId="25" fillId="0" borderId="42" applyNumberFormat="0" applyFill="0" applyAlignment="0" applyProtection="0"/>
    <xf numFmtId="0" fontId="25" fillId="0" borderId="42" applyNumberFormat="0" applyFill="0" applyAlignment="0" applyProtection="0"/>
    <xf numFmtId="0" fontId="26" fillId="0" borderId="42" applyNumberFormat="0" applyFill="0" applyAlignment="0" applyProtection="0"/>
    <xf numFmtId="0" fontId="25" fillId="0" borderId="42" applyNumberFormat="0" applyFill="0" applyAlignment="0" applyProtection="0"/>
    <xf numFmtId="0" fontId="27" fillId="0" borderId="43" applyNumberFormat="0" applyFill="0" applyAlignment="0" applyProtection="0"/>
    <xf numFmtId="0" fontId="27" fillId="0" borderId="43" applyNumberFormat="0" applyFill="0" applyAlignment="0" applyProtection="0"/>
    <xf numFmtId="0" fontId="28" fillId="0" borderId="43" applyNumberFormat="0" applyFill="0" applyAlignment="0" applyProtection="0"/>
    <xf numFmtId="0" fontId="27" fillId="0" borderId="43"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9"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3" fillId="9" borderId="39" applyNumberFormat="0" applyAlignment="0" applyProtection="0"/>
    <xf numFmtId="0" fontId="33" fillId="9" borderId="39" applyNumberFormat="0" applyAlignment="0" applyProtection="0"/>
    <xf numFmtId="0" fontId="33" fillId="9" borderId="39" applyNumberFormat="0" applyAlignment="0" applyProtection="0"/>
    <xf numFmtId="0" fontId="33" fillId="9" borderId="39" applyNumberFormat="0" applyAlignment="0" applyProtection="0"/>
    <xf numFmtId="0" fontId="33" fillId="9" borderId="39" applyNumberFormat="0" applyAlignment="0" applyProtection="0"/>
    <xf numFmtId="0" fontId="33" fillId="9" borderId="39" applyNumberFormat="0" applyAlignment="0" applyProtection="0"/>
    <xf numFmtId="0" fontId="33" fillId="9" borderId="39" applyNumberFormat="0" applyAlignment="0" applyProtection="0"/>
    <xf numFmtId="0" fontId="33" fillId="9" borderId="39" applyNumberFormat="0" applyAlignment="0" applyProtection="0"/>
    <xf numFmtId="0" fontId="33" fillId="9" borderId="39" applyNumberFormat="0" applyAlignment="0" applyProtection="0"/>
    <xf numFmtId="0" fontId="33" fillId="9" borderId="39" applyNumberFormat="0" applyAlignment="0" applyProtection="0"/>
    <xf numFmtId="0" fontId="33" fillId="9" borderId="39" applyNumberFormat="0" applyAlignment="0" applyProtection="0"/>
    <xf numFmtId="0" fontId="33" fillId="9" borderId="39" applyNumberFormat="0" applyAlignment="0" applyProtection="0"/>
    <xf numFmtId="0" fontId="33" fillId="9" borderId="39" applyNumberFormat="0" applyAlignment="0" applyProtection="0"/>
    <xf numFmtId="0" fontId="33" fillId="9" borderId="39" applyNumberFormat="0" applyAlignment="0" applyProtection="0"/>
    <xf numFmtId="0" fontId="33" fillId="9" borderId="39" applyNumberFormat="0" applyAlignment="0" applyProtection="0"/>
    <xf numFmtId="0" fontId="33" fillId="9" borderId="39" applyNumberFormat="0" applyAlignment="0" applyProtection="0"/>
    <xf numFmtId="0" fontId="33" fillId="9" borderId="39" applyNumberFormat="0" applyAlignment="0" applyProtection="0"/>
    <xf numFmtId="0" fontId="33" fillId="9" borderId="39" applyNumberFormat="0" applyAlignment="0" applyProtection="0"/>
    <xf numFmtId="0" fontId="33" fillId="9" borderId="39" applyNumberFormat="0" applyAlignment="0" applyProtection="0"/>
    <xf numFmtId="0" fontId="33" fillId="9" borderId="39" applyNumberFormat="0" applyAlignment="0" applyProtection="0"/>
    <xf numFmtId="0" fontId="33" fillId="9" borderId="39" applyNumberFormat="0" applyAlignment="0" applyProtection="0"/>
    <xf numFmtId="0" fontId="33" fillId="9" borderId="39" applyNumberFormat="0" applyAlignment="0" applyProtection="0"/>
    <xf numFmtId="0" fontId="34" fillId="9" borderId="39" applyNumberFormat="0" applyAlignment="0" applyProtection="0"/>
    <xf numFmtId="0" fontId="34" fillId="9" borderId="39" applyNumberFormat="0" applyAlignment="0" applyProtection="0"/>
    <xf numFmtId="0" fontId="34" fillId="9" borderId="39" applyNumberFormat="0" applyAlignment="0" applyProtection="0"/>
    <xf numFmtId="0" fontId="34" fillId="9" borderId="39" applyNumberFormat="0" applyAlignment="0" applyProtection="0"/>
    <xf numFmtId="0" fontId="34" fillId="9" borderId="39" applyNumberFormat="0" applyAlignment="0" applyProtection="0"/>
    <xf numFmtId="0" fontId="34" fillId="9" borderId="39" applyNumberFormat="0" applyAlignment="0" applyProtection="0"/>
    <xf numFmtId="0" fontId="34" fillId="9" borderId="39" applyNumberFormat="0" applyAlignment="0" applyProtection="0"/>
    <xf numFmtId="0" fontId="34" fillId="9" borderId="39" applyNumberFormat="0" applyAlignment="0" applyProtection="0"/>
    <xf numFmtId="0" fontId="34" fillId="9" borderId="39" applyNumberFormat="0" applyAlignment="0" applyProtection="0"/>
    <xf numFmtId="0" fontId="34" fillId="9" borderId="39" applyNumberFormat="0" applyAlignment="0" applyProtection="0"/>
    <xf numFmtId="0" fontId="34" fillId="9" borderId="39" applyNumberFormat="0" applyAlignment="0" applyProtection="0"/>
    <xf numFmtId="0" fontId="34" fillId="9" borderId="39" applyNumberFormat="0" applyAlignment="0" applyProtection="0"/>
    <xf numFmtId="0" fontId="34" fillId="9" borderId="39" applyNumberFormat="0" applyAlignment="0" applyProtection="0"/>
    <xf numFmtId="0" fontId="34" fillId="9" borderId="39" applyNumberFormat="0" applyAlignment="0" applyProtection="0"/>
    <xf numFmtId="0" fontId="34" fillId="9" borderId="39" applyNumberFormat="0" applyAlignment="0" applyProtection="0"/>
    <xf numFmtId="0" fontId="34" fillId="9" borderId="39" applyNumberFormat="0" applyAlignment="0" applyProtection="0"/>
    <xf numFmtId="0" fontId="34" fillId="9" borderId="39" applyNumberFormat="0" applyAlignment="0" applyProtection="0"/>
    <xf numFmtId="0" fontId="34" fillId="9" borderId="39" applyNumberFormat="0" applyAlignment="0" applyProtection="0"/>
    <xf numFmtId="0" fontId="34" fillId="9" borderId="39" applyNumberFormat="0" applyAlignment="0" applyProtection="0"/>
    <xf numFmtId="0" fontId="34" fillId="9" borderId="39" applyNumberFormat="0" applyAlignment="0" applyProtection="0"/>
    <xf numFmtId="0" fontId="34" fillId="9" borderId="39" applyNumberFormat="0" applyAlignment="0" applyProtection="0"/>
    <xf numFmtId="0" fontId="34" fillId="9" borderId="39" applyNumberFormat="0" applyAlignment="0" applyProtection="0"/>
    <xf numFmtId="0" fontId="35" fillId="0" borderId="44" applyNumberFormat="0" applyFill="0" applyAlignment="0" applyProtection="0"/>
    <xf numFmtId="0" fontId="36" fillId="0" borderId="44" applyNumberFormat="0" applyFill="0" applyAlignment="0" applyProtection="0"/>
    <xf numFmtId="0" fontId="37" fillId="24" borderId="0" applyNumberFormat="0" applyBorder="0" applyAlignment="0" applyProtection="0"/>
    <xf numFmtId="0" fontId="38" fillId="24"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9" fillId="0" borderId="0"/>
    <xf numFmtId="0" fontId="39" fillId="0" borderId="0"/>
    <xf numFmtId="0" fontId="39"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9" fillId="0" borderId="0"/>
    <xf numFmtId="0" fontId="39" fillId="0" borderId="0"/>
    <xf numFmtId="0" fontId="39" fillId="0" borderId="0"/>
    <xf numFmtId="0" fontId="39" fillId="0" borderId="0"/>
    <xf numFmtId="0" fontId="39" fillId="0" borderId="0"/>
    <xf numFmtId="0" fontId="2" fillId="0" borderId="0"/>
    <xf numFmtId="0" fontId="7" fillId="0" borderId="0"/>
    <xf numFmtId="0" fontId="7" fillId="0" borderId="0"/>
    <xf numFmtId="0" fontId="7" fillId="0" borderId="0"/>
    <xf numFmtId="0" fontId="7" fillId="0" borderId="0"/>
    <xf numFmtId="0" fontId="2" fillId="0" borderId="0"/>
    <xf numFmtId="0" fontId="7" fillId="0" borderId="0"/>
    <xf numFmtId="0" fontId="7" fillId="0" borderId="0"/>
    <xf numFmtId="0" fontId="7" fillId="0" borderId="0"/>
    <xf numFmtId="0" fontId="17" fillId="0" borderId="0"/>
    <xf numFmtId="0" fontId="2" fillId="0" borderId="0"/>
    <xf numFmtId="0" fontId="7" fillId="0" borderId="0"/>
    <xf numFmtId="0" fontId="2" fillId="0" borderId="0"/>
    <xf numFmtId="0" fontId="2" fillId="0" borderId="0"/>
    <xf numFmtId="0" fontId="2" fillId="0" borderId="0"/>
    <xf numFmtId="0" fontId="2" fillId="0" borderId="0"/>
    <xf numFmtId="0" fontId="40" fillId="0" borderId="0"/>
    <xf numFmtId="0" fontId="2" fillId="0" borderId="0"/>
    <xf numFmtId="0" fontId="7" fillId="0" borderId="0"/>
    <xf numFmtId="0" fontId="7" fillId="0" borderId="0"/>
    <xf numFmtId="0" fontId="2" fillId="0" borderId="0"/>
    <xf numFmtId="0" fontId="7" fillId="0" borderId="0"/>
    <xf numFmtId="0" fontId="7" fillId="0" borderId="0"/>
    <xf numFmtId="0" fontId="7" fillId="0" borderId="0"/>
    <xf numFmtId="0" fontId="2" fillId="0" borderId="0"/>
    <xf numFmtId="0" fontId="17" fillId="0" borderId="0"/>
    <xf numFmtId="0" fontId="7" fillId="0" borderId="0"/>
    <xf numFmtId="0" fontId="17" fillId="0" borderId="0"/>
    <xf numFmtId="0" fontId="17" fillId="0" borderId="0"/>
    <xf numFmtId="0" fontId="17" fillId="0" borderId="0"/>
    <xf numFmtId="0" fontId="17" fillId="0" borderId="0"/>
    <xf numFmtId="0" fontId="7" fillId="0" borderId="0"/>
    <xf numFmtId="0" fontId="7" fillId="0" borderId="0"/>
    <xf numFmtId="0" fontId="7" fillId="0" borderId="0"/>
    <xf numFmtId="0" fontId="1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7" fillId="0" borderId="0"/>
    <xf numFmtId="0" fontId="39" fillId="0" borderId="0"/>
    <xf numFmtId="0" fontId="7" fillId="0" borderId="0"/>
    <xf numFmtId="0" fontId="7" fillId="0" borderId="0"/>
    <xf numFmtId="0" fontId="7" fillId="0" borderId="0"/>
    <xf numFmtId="0" fontId="7" fillId="0" borderId="0"/>
    <xf numFmtId="0" fontId="1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7" fillId="0" borderId="0"/>
    <xf numFmtId="0" fontId="39" fillId="0" borderId="0"/>
    <xf numFmtId="0" fontId="7" fillId="0" borderId="0"/>
    <xf numFmtId="0" fontId="7" fillId="0" borderId="0"/>
    <xf numFmtId="0" fontId="7" fillId="0" borderId="0"/>
    <xf numFmtId="0" fontId="7" fillId="0" borderId="0"/>
    <xf numFmtId="0" fontId="1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7" fillId="0" borderId="0"/>
    <xf numFmtId="0" fontId="39" fillId="0" borderId="0"/>
    <xf numFmtId="0" fontId="7" fillId="0" borderId="0"/>
    <xf numFmtId="0" fontId="7" fillId="0" borderId="0"/>
    <xf numFmtId="0" fontId="7" fillId="0" borderId="0"/>
    <xf numFmtId="0" fontId="39" fillId="0" borderId="0"/>
    <xf numFmtId="0" fontId="7" fillId="0" borderId="0"/>
    <xf numFmtId="0" fontId="7" fillId="0" borderId="0"/>
    <xf numFmtId="0" fontId="7" fillId="0" borderId="0"/>
    <xf numFmtId="0" fontId="2" fillId="0" borderId="0"/>
    <xf numFmtId="0" fontId="7" fillId="0" borderId="0"/>
    <xf numFmtId="0" fontId="39" fillId="0" borderId="0"/>
    <xf numFmtId="0" fontId="2" fillId="0" borderId="0"/>
    <xf numFmtId="0" fontId="7" fillId="0" borderId="0"/>
    <xf numFmtId="0" fontId="7" fillId="0" borderId="0"/>
    <xf numFmtId="0" fontId="7" fillId="0" borderId="0"/>
    <xf numFmtId="0" fontId="17" fillId="0" borderId="0"/>
    <xf numFmtId="0" fontId="39" fillId="0" borderId="0"/>
    <xf numFmtId="0" fontId="7" fillId="0" borderId="0"/>
    <xf numFmtId="0" fontId="39" fillId="0" borderId="0"/>
    <xf numFmtId="0" fontId="7" fillId="0" borderId="0"/>
    <xf numFmtId="0" fontId="7" fillId="0" borderId="0"/>
    <xf numFmtId="0" fontId="7" fillId="0" borderId="0"/>
    <xf numFmtId="0" fontId="2"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1"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0" fillId="0" borderId="0"/>
    <xf numFmtId="0" fontId="7" fillId="0" borderId="0"/>
    <xf numFmtId="0" fontId="7" fillId="0" borderId="0"/>
    <xf numFmtId="0" fontId="7" fillId="0" borderId="0"/>
    <xf numFmtId="0" fontId="7" fillId="0" borderId="0"/>
    <xf numFmtId="0" fontId="17" fillId="0" borderId="0"/>
    <xf numFmtId="0" fontId="17" fillId="0" borderId="0"/>
    <xf numFmtId="0" fontId="4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7" fillId="0" borderId="0"/>
    <xf numFmtId="0" fontId="2" fillId="0" borderId="0"/>
    <xf numFmtId="0" fontId="7" fillId="0" borderId="0"/>
    <xf numFmtId="0" fontId="1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7" fillId="0" borderId="0"/>
    <xf numFmtId="0" fontId="7" fillId="0" borderId="0"/>
    <xf numFmtId="0" fontId="17" fillId="0" borderId="0"/>
    <xf numFmtId="0" fontId="17" fillId="0" borderId="0"/>
    <xf numFmtId="0" fontId="1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7" fillId="0" borderId="0"/>
    <xf numFmtId="0" fontId="7" fillId="0" borderId="0"/>
    <xf numFmtId="0" fontId="7" fillId="0" borderId="0"/>
    <xf numFmtId="0" fontId="7" fillId="0" borderId="0"/>
    <xf numFmtId="0" fontId="2" fillId="0" borderId="0"/>
    <xf numFmtId="0" fontId="7" fillId="0" borderId="0"/>
    <xf numFmtId="0" fontId="7" fillId="0" borderId="0"/>
    <xf numFmtId="0" fontId="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17" fillId="25" borderId="45" applyNumberFormat="0" applyFont="0" applyAlignment="0" applyProtection="0"/>
    <xf numFmtId="0" fontId="17" fillId="25" borderId="45" applyNumberFormat="0" applyFont="0" applyAlignment="0" applyProtection="0"/>
    <xf numFmtId="0" fontId="17" fillId="25" borderId="45" applyNumberFormat="0" applyFont="0" applyAlignment="0" applyProtection="0"/>
    <xf numFmtId="0" fontId="17" fillId="25" borderId="45" applyNumberFormat="0" applyFont="0" applyAlignment="0" applyProtection="0"/>
    <xf numFmtId="0" fontId="17" fillId="25" borderId="45" applyNumberFormat="0" applyFont="0" applyAlignment="0" applyProtection="0"/>
    <xf numFmtId="0" fontId="1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17" fillId="25" borderId="45" applyNumberFormat="0" applyFont="0" applyAlignment="0" applyProtection="0"/>
    <xf numFmtId="0" fontId="17" fillId="25" borderId="45" applyNumberFormat="0" applyFont="0" applyAlignment="0" applyProtection="0"/>
    <xf numFmtId="0" fontId="17" fillId="25" borderId="45" applyNumberFormat="0" applyFont="0" applyAlignment="0" applyProtection="0"/>
    <xf numFmtId="0" fontId="17" fillId="25" borderId="45" applyNumberFormat="0" applyFont="0" applyAlignment="0" applyProtection="0"/>
    <xf numFmtId="0" fontId="17" fillId="25" borderId="45" applyNumberFormat="0" applyFont="0" applyAlignment="0" applyProtection="0"/>
    <xf numFmtId="0" fontId="17" fillId="25" borderId="45" applyNumberFormat="0" applyFont="0" applyAlignment="0" applyProtection="0"/>
    <xf numFmtId="0" fontId="17" fillId="25" borderId="45" applyNumberFormat="0" applyFont="0" applyAlignment="0" applyProtection="0"/>
    <xf numFmtId="0" fontId="17" fillId="25" borderId="45" applyNumberFormat="0" applyFont="0" applyAlignment="0" applyProtection="0"/>
    <xf numFmtId="0" fontId="17" fillId="25" borderId="45" applyNumberFormat="0" applyFont="0" applyAlignment="0" applyProtection="0"/>
    <xf numFmtId="0" fontId="17" fillId="25" borderId="45" applyNumberFormat="0" applyFont="0" applyAlignment="0" applyProtection="0"/>
    <xf numFmtId="0" fontId="17" fillId="25" borderId="45" applyNumberFormat="0" applyFont="0" applyAlignment="0" applyProtection="0"/>
    <xf numFmtId="0" fontId="1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17" fillId="25" borderId="45" applyNumberFormat="0" applyFont="0" applyAlignment="0" applyProtection="0"/>
    <xf numFmtId="0" fontId="17" fillId="25" borderId="45" applyNumberFormat="0" applyFont="0" applyAlignment="0" applyProtection="0"/>
    <xf numFmtId="0" fontId="17" fillId="25" borderId="45" applyNumberFormat="0" applyFont="0" applyAlignment="0" applyProtection="0"/>
    <xf numFmtId="0" fontId="17" fillId="25" borderId="45" applyNumberFormat="0" applyFont="0" applyAlignment="0" applyProtection="0"/>
    <xf numFmtId="0" fontId="1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7" fillId="25" borderId="45" applyNumberFormat="0" applyFont="0" applyAlignment="0" applyProtection="0"/>
    <xf numFmtId="0" fontId="2" fillId="0" borderId="0"/>
    <xf numFmtId="0" fontId="42" fillId="22" borderId="46" applyNumberFormat="0" applyAlignment="0" applyProtection="0"/>
    <xf numFmtId="0" fontId="42" fillId="22" borderId="46" applyNumberFormat="0" applyAlignment="0" applyProtection="0"/>
    <xf numFmtId="0" fontId="42" fillId="22" borderId="46" applyNumberFormat="0" applyAlignment="0" applyProtection="0"/>
    <xf numFmtId="0" fontId="42" fillId="22" borderId="46" applyNumberFormat="0" applyAlignment="0" applyProtection="0"/>
    <xf numFmtId="0" fontId="42" fillId="22" borderId="46" applyNumberFormat="0" applyAlignment="0" applyProtection="0"/>
    <xf numFmtId="0" fontId="42" fillId="22" borderId="46" applyNumberFormat="0" applyAlignment="0" applyProtection="0"/>
    <xf numFmtId="0" fontId="42" fillId="22" borderId="46" applyNumberFormat="0" applyAlignment="0" applyProtection="0"/>
    <xf numFmtId="0" fontId="42" fillId="22" borderId="46" applyNumberFormat="0" applyAlignment="0" applyProtection="0"/>
    <xf numFmtId="0" fontId="42" fillId="22" borderId="46" applyNumberFormat="0" applyAlignment="0" applyProtection="0"/>
    <xf numFmtId="0" fontId="2" fillId="0" borderId="0"/>
    <xf numFmtId="0" fontId="43" fillId="22" borderId="46" applyNumberFormat="0" applyAlignment="0" applyProtection="0"/>
    <xf numFmtId="0" fontId="43" fillId="22" borderId="46" applyNumberFormat="0" applyAlignment="0" applyProtection="0"/>
    <xf numFmtId="0" fontId="43" fillId="22" borderId="46" applyNumberFormat="0" applyAlignment="0" applyProtection="0"/>
    <xf numFmtId="0" fontId="43" fillId="22" borderId="46" applyNumberFormat="0" applyAlignment="0" applyProtection="0"/>
    <xf numFmtId="0" fontId="43" fillId="22" borderId="46" applyNumberFormat="0" applyAlignment="0" applyProtection="0"/>
    <xf numFmtId="0" fontId="43" fillId="22" borderId="46" applyNumberFormat="0" applyAlignment="0" applyProtection="0"/>
    <xf numFmtId="0" fontId="43" fillId="22" borderId="46" applyNumberFormat="0" applyAlignment="0" applyProtection="0"/>
    <xf numFmtId="0" fontId="43" fillId="22" borderId="46" applyNumberFormat="0" applyAlignment="0" applyProtection="0"/>
    <xf numFmtId="0" fontId="2" fillId="0" borderId="0"/>
    <xf numFmtId="0" fontId="43" fillId="22" borderId="46" applyNumberFormat="0" applyAlignment="0" applyProtection="0"/>
    <xf numFmtId="0" fontId="43" fillId="22" borderId="46" applyNumberFormat="0" applyAlignment="0" applyProtection="0"/>
    <xf numFmtId="0" fontId="43" fillId="22" borderId="46" applyNumberFormat="0" applyAlignment="0" applyProtection="0"/>
    <xf numFmtId="0" fontId="43" fillId="22" borderId="46" applyNumberFormat="0" applyAlignment="0" applyProtection="0"/>
    <xf numFmtId="0" fontId="43" fillId="22" borderId="46" applyNumberFormat="0" applyAlignment="0" applyProtection="0"/>
    <xf numFmtId="0" fontId="43" fillId="22" borderId="46" applyNumberFormat="0" applyAlignment="0" applyProtection="0"/>
    <xf numFmtId="0" fontId="43" fillId="22" borderId="46" applyNumberFormat="0" applyAlignment="0" applyProtection="0"/>
    <xf numFmtId="0" fontId="43" fillId="22" borderId="46" applyNumberFormat="0" applyAlignment="0" applyProtection="0"/>
    <xf numFmtId="0" fontId="43" fillId="22" borderId="46" applyNumberFormat="0" applyAlignment="0" applyProtection="0"/>
    <xf numFmtId="0" fontId="43" fillId="22" borderId="46" applyNumberFormat="0" applyAlignment="0" applyProtection="0"/>
    <xf numFmtId="0" fontId="43" fillId="22" borderId="46" applyNumberFormat="0" applyAlignment="0" applyProtection="0"/>
    <xf numFmtId="0" fontId="43" fillId="22" borderId="46" applyNumberFormat="0" applyAlignment="0" applyProtection="0"/>
    <xf numFmtId="0" fontId="43" fillId="22" borderId="46" applyNumberFormat="0" applyAlignment="0" applyProtection="0"/>
    <xf numFmtId="0" fontId="2" fillId="0" borderId="0"/>
    <xf numFmtId="0" fontId="2" fillId="0" borderId="0"/>
    <xf numFmtId="0" fontId="42" fillId="22" borderId="46" applyNumberFormat="0" applyAlignment="0" applyProtection="0"/>
    <xf numFmtId="0" fontId="42" fillId="22" borderId="46" applyNumberFormat="0" applyAlignment="0" applyProtection="0"/>
    <xf numFmtId="0" fontId="42" fillId="22" borderId="46" applyNumberFormat="0" applyAlignment="0" applyProtection="0"/>
    <xf numFmtId="0" fontId="42" fillId="22" borderId="46" applyNumberFormat="0" applyAlignment="0" applyProtection="0"/>
    <xf numFmtId="0" fontId="42" fillId="22" borderId="46" applyNumberFormat="0" applyAlignment="0" applyProtection="0"/>
    <xf numFmtId="0" fontId="42" fillId="22" borderId="46" applyNumberFormat="0" applyAlignment="0" applyProtection="0"/>
    <xf numFmtId="0" fontId="42" fillId="22" borderId="46" applyNumberFormat="0" applyAlignment="0" applyProtection="0"/>
    <xf numFmtId="0" fontId="42" fillId="22" borderId="46" applyNumberFormat="0" applyAlignment="0" applyProtection="0"/>
    <xf numFmtId="0" fontId="42" fillId="22" borderId="46" applyNumberFormat="0" applyAlignment="0" applyProtection="0"/>
    <xf numFmtId="0" fontId="42" fillId="22" borderId="46" applyNumberFormat="0" applyAlignment="0" applyProtection="0"/>
    <xf numFmtId="0" fontId="42" fillId="22" borderId="46" applyNumberFormat="0" applyAlignment="0" applyProtection="0"/>
    <xf numFmtId="0" fontId="42" fillId="22" borderId="46" applyNumberFormat="0" applyAlignment="0" applyProtection="0"/>
    <xf numFmtId="0" fontId="42" fillId="22" borderId="46" applyNumberFormat="0" applyAlignment="0" applyProtection="0"/>
    <xf numFmtId="0" fontId="2" fillId="0" borderId="0"/>
    <xf numFmtId="0" fontId="43" fillId="22" borderId="46" applyNumberFormat="0" applyAlignment="0" applyProtection="0"/>
    <xf numFmtId="0" fontId="43" fillId="22" borderId="46" applyNumberFormat="0" applyAlignment="0" applyProtection="0"/>
    <xf numFmtId="0" fontId="43" fillId="22" borderId="46" applyNumberFormat="0" applyAlignment="0" applyProtection="0"/>
    <xf numFmtId="0" fontId="43" fillId="22" borderId="46" applyNumberFormat="0" applyAlignment="0" applyProtection="0"/>
    <xf numFmtId="0" fontId="43" fillId="22" borderId="46" applyNumberFormat="0" applyAlignment="0" applyProtection="0"/>
    <xf numFmtId="0" fontId="43" fillId="22" borderId="46" applyNumberFormat="0" applyAlignment="0" applyProtection="0"/>
    <xf numFmtId="0" fontId="43" fillId="22" borderId="46" applyNumberFormat="0" applyAlignment="0" applyProtection="0"/>
    <xf numFmtId="0" fontId="43" fillId="22" borderId="46" applyNumberFormat="0" applyAlignment="0" applyProtection="0"/>
    <xf numFmtId="0" fontId="2" fillId="0" borderId="0"/>
    <xf numFmtId="0" fontId="43" fillId="22" borderId="46" applyNumberFormat="0" applyAlignment="0" applyProtection="0"/>
    <xf numFmtId="0" fontId="43" fillId="22" borderId="46" applyNumberFormat="0" applyAlignment="0" applyProtection="0"/>
    <xf numFmtId="0" fontId="43" fillId="22" borderId="46" applyNumberFormat="0" applyAlignment="0" applyProtection="0"/>
    <xf numFmtId="0" fontId="43" fillId="22" borderId="46" applyNumberFormat="0" applyAlignment="0" applyProtection="0"/>
    <xf numFmtId="0" fontId="43" fillId="22" borderId="46" applyNumberFormat="0" applyAlignment="0" applyProtection="0"/>
    <xf numFmtId="0" fontId="43" fillId="22" borderId="46" applyNumberFormat="0" applyAlignment="0" applyProtection="0"/>
    <xf numFmtId="0" fontId="43" fillId="22" borderId="46" applyNumberFormat="0" applyAlignment="0" applyProtection="0"/>
    <xf numFmtId="0" fontId="43" fillId="22" borderId="46" applyNumberFormat="0" applyAlignment="0" applyProtection="0"/>
    <xf numFmtId="0" fontId="43" fillId="22" borderId="46" applyNumberFormat="0" applyAlignment="0" applyProtection="0"/>
    <xf numFmtId="0" fontId="43" fillId="22" borderId="46" applyNumberFormat="0" applyAlignment="0" applyProtection="0"/>
    <xf numFmtId="0" fontId="43" fillId="22" borderId="46" applyNumberFormat="0" applyAlignment="0" applyProtection="0"/>
    <xf numFmtId="0" fontId="43" fillId="22" borderId="46" applyNumberFormat="0" applyAlignment="0" applyProtection="0"/>
    <xf numFmtId="0" fontId="43" fillId="22" borderId="46" applyNumberFormat="0" applyAlignment="0" applyProtection="0"/>
    <xf numFmtId="0" fontId="2" fillId="0" borderId="0"/>
    <xf numFmtId="0" fontId="2" fillId="0" borderId="0"/>
    <xf numFmtId="9" fontId="17" fillId="0" borderId="0" applyFont="0" applyFill="0" applyBorder="0" applyAlignment="0" applyProtection="0"/>
    <xf numFmtId="9" fontId="1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9" fontId="7" fillId="0" borderId="0" applyFont="0" applyFill="0" applyBorder="0" applyAlignment="0" applyProtection="0"/>
    <xf numFmtId="0" fontId="2" fillId="0" borderId="0"/>
    <xf numFmtId="9" fontId="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9" fontId="17" fillId="0" borderId="0" applyFont="0" applyFill="0" applyBorder="0" applyAlignment="0" applyProtection="0"/>
    <xf numFmtId="0" fontId="2" fillId="0" borderId="0"/>
    <xf numFmtId="9" fontId="17" fillId="0" borderId="0" applyFont="0" applyFill="0" applyBorder="0" applyAlignment="0" applyProtection="0"/>
    <xf numFmtId="0" fontId="2" fillId="0" borderId="0"/>
    <xf numFmtId="9" fontId="17" fillId="0" borderId="0" applyFont="0" applyFill="0" applyBorder="0" applyAlignment="0" applyProtection="0"/>
    <xf numFmtId="9" fontId="17" fillId="0" borderId="0" applyFont="0" applyFill="0" applyBorder="0" applyAlignment="0" applyProtection="0"/>
    <xf numFmtId="0" fontId="2" fillId="0" borderId="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0" fontId="2" fillId="0" borderId="0"/>
    <xf numFmtId="9" fontId="7" fillId="0" borderId="0" applyFont="0" applyFill="0" applyBorder="0" applyAlignment="0" applyProtection="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0" fontId="2" fillId="0" borderId="0"/>
    <xf numFmtId="9" fontId="17" fillId="0" borderId="0" applyFont="0" applyFill="0" applyBorder="0" applyAlignment="0" applyProtection="0"/>
    <xf numFmtId="9" fontId="17" fillId="0" borderId="0" applyFont="0" applyFill="0" applyBorder="0" applyAlignment="0" applyProtection="0"/>
    <xf numFmtId="0" fontId="2" fillId="0" borderId="0"/>
    <xf numFmtId="0" fontId="44" fillId="0" borderId="0" applyNumberFormat="0" applyFill="0" applyBorder="0" applyAlignment="0" applyProtection="0"/>
    <xf numFmtId="0" fontId="2" fillId="0" borderId="0"/>
    <xf numFmtId="0" fontId="45" fillId="0" borderId="47"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2" fillId="0" borderId="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2" fillId="0" borderId="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2" fillId="0" borderId="0"/>
    <xf numFmtId="0" fontId="2" fillId="0" borderId="0"/>
    <xf numFmtId="0" fontId="45" fillId="0" borderId="47"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2" fillId="0" borderId="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2" fillId="0" borderId="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2" fillId="0" borderId="0"/>
    <xf numFmtId="0" fontId="47" fillId="0" borderId="0" applyNumberFormat="0" applyFill="0" applyBorder="0" applyAlignment="0" applyProtection="0"/>
    <xf numFmtId="0" fontId="2" fillId="0" borderId="0"/>
    <xf numFmtId="0" fontId="48" fillId="0" borderId="0" applyNumberFormat="0" applyFill="0" applyBorder="0" applyAlignment="0" applyProtection="0"/>
  </cellStyleXfs>
  <cellXfs count="93">
    <xf numFmtId="0" fontId="0" fillId="0" borderId="0" xfId="0"/>
    <xf numFmtId="4" fontId="0" fillId="0" borderId="0" xfId="0" applyNumberFormat="1"/>
    <xf numFmtId="10" fontId="0" fillId="0" borderId="0" xfId="0" applyNumberFormat="1"/>
    <xf numFmtId="0" fontId="0" fillId="0" borderId="0" xfId="0" applyFill="1"/>
    <xf numFmtId="0" fontId="2" fillId="0" borderId="0" xfId="0" applyFont="1"/>
    <xf numFmtId="10" fontId="3" fillId="0" borderId="2" xfId="1" applyNumberFormat="1" applyFont="1" applyFill="1" applyBorder="1"/>
    <xf numFmtId="4" fontId="3" fillId="0" borderId="3" xfId="0" applyNumberFormat="1" applyFont="1" applyFill="1" applyBorder="1"/>
    <xf numFmtId="4" fontId="3" fillId="0" borderId="4" xfId="0" applyNumberFormat="1" applyFont="1" applyFill="1" applyBorder="1"/>
    <xf numFmtId="4" fontId="3" fillId="0" borderId="5" xfId="0" applyNumberFormat="1" applyFont="1" applyFill="1" applyBorder="1"/>
    <xf numFmtId="4" fontId="3" fillId="0" borderId="6" xfId="0" applyNumberFormat="1" applyFont="1" applyFill="1" applyBorder="1"/>
    <xf numFmtId="4" fontId="3" fillId="0" borderId="7" xfId="0" applyNumberFormat="1" applyFont="1" applyFill="1" applyBorder="1"/>
    <xf numFmtId="0" fontId="3" fillId="0" borderId="7" xfId="0" applyFont="1" applyFill="1" applyBorder="1"/>
    <xf numFmtId="0" fontId="3" fillId="0" borderId="0" xfId="0" applyFont="1" applyFill="1"/>
    <xf numFmtId="4" fontId="3" fillId="0" borderId="9" xfId="0" applyNumberFormat="1" applyFont="1" applyFill="1" applyBorder="1"/>
    <xf numFmtId="4" fontId="3" fillId="0" borderId="10" xfId="0" applyNumberFormat="1" applyFont="1" applyFill="1" applyBorder="1"/>
    <xf numFmtId="4" fontId="3" fillId="3" borderId="11" xfId="0" applyNumberFormat="1" applyFont="1" applyFill="1" applyBorder="1"/>
    <xf numFmtId="10" fontId="2" fillId="0" borderId="2" xfId="1" applyNumberFormat="1" applyFill="1" applyBorder="1"/>
    <xf numFmtId="4" fontId="0" fillId="0" borderId="12" xfId="0" applyNumberFormat="1" applyFill="1" applyBorder="1"/>
    <xf numFmtId="4" fontId="0" fillId="0" borderId="10" xfId="0" applyNumberFormat="1" applyFill="1" applyBorder="1"/>
    <xf numFmtId="4" fontId="0" fillId="0" borderId="11" xfId="0" applyNumberFormat="1" applyFill="1" applyBorder="1"/>
    <xf numFmtId="4" fontId="0" fillId="0" borderId="13" xfId="0" applyNumberFormat="1" applyFill="1" applyBorder="1"/>
    <xf numFmtId="0" fontId="2" fillId="0" borderId="14" xfId="0" applyFont="1" applyFill="1" applyBorder="1"/>
    <xf numFmtId="4" fontId="0" fillId="3" borderId="11" xfId="0" applyNumberFormat="1" applyFill="1" applyBorder="1"/>
    <xf numFmtId="10" fontId="2" fillId="0" borderId="15" xfId="1" applyNumberFormat="1" applyFill="1" applyBorder="1"/>
    <xf numFmtId="4" fontId="0" fillId="0" borderId="16" xfId="0" applyNumberFormat="1" applyFill="1" applyBorder="1"/>
    <xf numFmtId="4" fontId="0" fillId="0" borderId="17" xfId="0" applyNumberFormat="1" applyFill="1" applyBorder="1"/>
    <xf numFmtId="4" fontId="0" fillId="0" borderId="18" xfId="0" applyNumberFormat="1" applyFill="1" applyBorder="1"/>
    <xf numFmtId="4" fontId="0" fillId="0" borderId="19" xfId="0" applyNumberFormat="1" applyFill="1" applyBorder="1"/>
    <xf numFmtId="0" fontId="2" fillId="0" borderId="20" xfId="0" applyFont="1" applyFill="1" applyBorder="1"/>
    <xf numFmtId="4" fontId="0" fillId="3" borderId="18" xfId="0" applyNumberFormat="1" applyFill="1" applyBorder="1"/>
    <xf numFmtId="4" fontId="2" fillId="0" borderId="16" xfId="0" applyNumberFormat="1" applyFont="1" applyFill="1" applyBorder="1" applyAlignment="1">
      <alignment horizontal="right"/>
    </xf>
    <xf numFmtId="10" fontId="2" fillId="0" borderId="21" xfId="1" applyNumberFormat="1" applyFill="1" applyBorder="1"/>
    <xf numFmtId="4" fontId="0" fillId="0" borderId="22" xfId="0" applyNumberFormat="1" applyFill="1" applyBorder="1"/>
    <xf numFmtId="4" fontId="0" fillId="0" borderId="23" xfId="0" applyNumberFormat="1" applyFill="1" applyBorder="1"/>
    <xf numFmtId="4" fontId="0" fillId="0" borderId="24" xfId="0" applyNumberFormat="1" applyFill="1" applyBorder="1"/>
    <xf numFmtId="4" fontId="0" fillId="0" borderId="25" xfId="0" applyNumberFormat="1" applyFill="1" applyBorder="1"/>
    <xf numFmtId="0" fontId="2" fillId="0" borderId="26" xfId="0" applyFont="1" applyFill="1" applyBorder="1"/>
    <xf numFmtId="4" fontId="0" fillId="3" borderId="24" xfId="0" applyNumberFormat="1" applyFill="1" applyBorder="1"/>
    <xf numFmtId="0" fontId="4" fillId="0" borderId="0" xfId="0" applyFont="1"/>
    <xf numFmtId="0" fontId="4" fillId="0" borderId="0" xfId="0" applyFont="1" applyAlignment="1">
      <alignment horizontal="center"/>
    </xf>
    <xf numFmtId="0" fontId="4" fillId="0" borderId="27" xfId="0" applyFont="1" applyBorder="1" applyAlignment="1">
      <alignment horizontal="center"/>
    </xf>
    <xf numFmtId="0" fontId="4" fillId="0" borderId="28" xfId="0" applyFont="1" applyBorder="1" applyAlignment="1">
      <alignment horizontal="center"/>
    </xf>
    <xf numFmtId="0" fontId="4" fillId="0" borderId="29" xfId="0" applyFont="1" applyBorder="1" applyAlignment="1">
      <alignment horizontal="center"/>
    </xf>
    <xf numFmtId="0" fontId="4" fillId="0" borderId="30" xfId="0" applyFont="1" applyBorder="1" applyAlignment="1">
      <alignment horizontal="center"/>
    </xf>
    <xf numFmtId="0" fontId="4" fillId="0" borderId="31" xfId="0" applyFont="1" applyBorder="1" applyAlignment="1">
      <alignment horizontal="center"/>
    </xf>
    <xf numFmtId="0" fontId="4" fillId="0" borderId="32" xfId="0" applyFont="1" applyBorder="1" applyAlignment="1">
      <alignment horizontal="center"/>
    </xf>
    <xf numFmtId="0" fontId="4" fillId="0" borderId="21" xfId="0" applyFont="1" applyBorder="1" applyAlignment="1">
      <alignment horizontal="center"/>
    </xf>
    <xf numFmtId="0" fontId="4" fillId="0" borderId="22" xfId="0" applyFont="1" applyBorder="1" applyAlignment="1">
      <alignment horizontal="center"/>
    </xf>
    <xf numFmtId="0" fontId="4" fillId="0" borderId="23"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xf>
    <xf numFmtId="0" fontId="4" fillId="0" borderId="26" xfId="0" applyFont="1" applyBorder="1" applyAlignment="1">
      <alignment horizontal="center"/>
    </xf>
    <xf numFmtId="0" fontId="4" fillId="0" borderId="33" xfId="0" applyFont="1" applyBorder="1" applyAlignment="1">
      <alignment horizontal="center"/>
    </xf>
    <xf numFmtId="0" fontId="4" fillId="0" borderId="34" xfId="0" applyFont="1" applyBorder="1" applyAlignment="1">
      <alignment horizontal="center"/>
    </xf>
    <xf numFmtId="0" fontId="4" fillId="0" borderId="35" xfId="0" applyFont="1" applyBorder="1" applyAlignment="1">
      <alignment horizontal="center"/>
    </xf>
    <xf numFmtId="0" fontId="4" fillId="0" borderId="36" xfId="0" applyFont="1" applyBorder="1" applyAlignment="1">
      <alignment horizontal="center"/>
    </xf>
    <xf numFmtId="0" fontId="4" fillId="0" borderId="37" xfId="0" applyFont="1" applyBorder="1" applyAlignment="1">
      <alignment horizontal="center"/>
    </xf>
    <xf numFmtId="0" fontId="4" fillId="0" borderId="38" xfId="0" applyFont="1" applyBorder="1" applyAlignment="1">
      <alignment horizontal="center"/>
    </xf>
    <xf numFmtId="0" fontId="4" fillId="0" borderId="0" xfId="0" applyFont="1" applyAlignment="1"/>
    <xf numFmtId="0" fontId="4" fillId="0" borderId="32" xfId="0" applyFont="1" applyFill="1" applyBorder="1" applyAlignment="1">
      <alignment horizontal="center"/>
    </xf>
    <xf numFmtId="0" fontId="2" fillId="0" borderId="0" xfId="829" applyFont="1"/>
    <xf numFmtId="10" fontId="3" fillId="0" borderId="12" xfId="0" applyNumberFormat="1" applyFont="1" applyFill="1" applyBorder="1"/>
    <xf numFmtId="4" fontId="3" fillId="0" borderId="8" xfId="1" applyNumberFormat="1" applyFont="1" applyFill="1" applyBorder="1"/>
    <xf numFmtId="4" fontId="3" fillId="0" borderId="12" xfId="0" applyNumberFormat="1" applyFont="1" applyFill="1" applyBorder="1"/>
    <xf numFmtId="0" fontId="3" fillId="0" borderId="0" xfId="0" applyFont="1"/>
    <xf numFmtId="4" fontId="3" fillId="0" borderId="48" xfId="0" applyNumberFormat="1" applyFont="1" applyFill="1" applyBorder="1"/>
    <xf numFmtId="10" fontId="0" fillId="0" borderId="12" xfId="0" applyNumberFormat="1" applyFill="1" applyBorder="1"/>
    <xf numFmtId="4" fontId="2" fillId="0" borderId="2" xfId="1" applyNumberFormat="1" applyFill="1" applyBorder="1"/>
    <xf numFmtId="4" fontId="2" fillId="3" borderId="11" xfId="0" applyNumberFormat="1" applyFont="1" applyFill="1" applyBorder="1"/>
    <xf numFmtId="10" fontId="0" fillId="0" borderId="16" xfId="0" applyNumberFormat="1" applyFill="1" applyBorder="1"/>
    <xf numFmtId="4" fontId="2" fillId="0" borderId="15" xfId="1" applyNumberFormat="1" applyFill="1" applyBorder="1"/>
    <xf numFmtId="4" fontId="2" fillId="0" borderId="15" xfId="1" applyNumberFormat="1" applyFont="1" applyFill="1" applyBorder="1" applyAlignment="1">
      <alignment horizontal="right"/>
    </xf>
    <xf numFmtId="10" fontId="0" fillId="0" borderId="22" xfId="0" applyNumberFormat="1" applyFill="1" applyBorder="1"/>
    <xf numFmtId="4" fontId="2" fillId="0" borderId="21" xfId="1" applyNumberFormat="1" applyFill="1" applyBorder="1"/>
    <xf numFmtId="10" fontId="0" fillId="0" borderId="22" xfId="0" quotePrefix="1" applyNumberFormat="1" applyFill="1" applyBorder="1"/>
    <xf numFmtId="0" fontId="4" fillId="0" borderId="28" xfId="0" applyFont="1" applyFill="1" applyBorder="1" applyAlignment="1">
      <alignment horizontal="center"/>
    </xf>
    <xf numFmtId="0" fontId="4" fillId="0" borderId="29" xfId="0" applyFont="1" applyFill="1" applyBorder="1" applyAlignment="1">
      <alignment horizontal="center"/>
    </xf>
    <xf numFmtId="0" fontId="4" fillId="0" borderId="30" xfId="0" applyFont="1" applyFill="1" applyBorder="1" applyAlignment="1">
      <alignment horizontal="center"/>
    </xf>
    <xf numFmtId="0" fontId="4" fillId="0" borderId="31" xfId="0" applyFont="1" applyFill="1" applyBorder="1" applyAlignment="1">
      <alignment horizontal="center"/>
    </xf>
    <xf numFmtId="0" fontId="4" fillId="0" borderId="27" xfId="0" applyFont="1" applyFill="1" applyBorder="1" applyAlignment="1">
      <alignment horizontal="center"/>
    </xf>
    <xf numFmtId="0" fontId="4" fillId="0" borderId="22" xfId="0" applyFont="1" applyFill="1" applyBorder="1" applyAlignment="1">
      <alignment horizontal="center"/>
    </xf>
    <xf numFmtId="0" fontId="4" fillId="0" borderId="23" xfId="0" applyFont="1" applyFill="1" applyBorder="1" applyAlignment="1">
      <alignment horizontal="center"/>
    </xf>
    <xf numFmtId="0" fontId="4" fillId="0" borderId="24" xfId="0" applyFont="1" applyFill="1" applyBorder="1" applyAlignment="1">
      <alignment horizontal="center"/>
    </xf>
    <xf numFmtId="0" fontId="4" fillId="0" borderId="25" xfId="0" applyFont="1" applyFill="1" applyBorder="1" applyAlignment="1">
      <alignment horizontal="center"/>
    </xf>
    <xf numFmtId="0" fontId="4" fillId="0" borderId="26" xfId="0" applyFont="1" applyFill="1" applyBorder="1" applyAlignment="1">
      <alignment horizontal="center"/>
    </xf>
    <xf numFmtId="0" fontId="4" fillId="0" borderId="21" xfId="0" applyFont="1" applyFill="1" applyBorder="1" applyAlignment="1">
      <alignment horizontal="center"/>
    </xf>
    <xf numFmtId="0" fontId="4" fillId="0" borderId="34" xfId="0" applyFont="1" applyFill="1" applyBorder="1" applyAlignment="1">
      <alignment horizontal="center"/>
    </xf>
    <xf numFmtId="0" fontId="4" fillId="0" borderId="35" xfId="0" applyFont="1" applyFill="1" applyBorder="1" applyAlignment="1">
      <alignment horizontal="center"/>
    </xf>
    <xf numFmtId="0" fontId="4" fillId="0" borderId="36" xfId="0" applyFont="1" applyFill="1" applyBorder="1" applyAlignment="1">
      <alignment horizontal="center"/>
    </xf>
    <xf numFmtId="0" fontId="4" fillId="0" borderId="37" xfId="0" applyFont="1" applyFill="1" applyBorder="1" applyAlignment="1">
      <alignment horizontal="center"/>
    </xf>
    <xf numFmtId="0" fontId="4" fillId="0" borderId="38" xfId="0" applyFont="1" applyFill="1" applyBorder="1" applyAlignment="1">
      <alignment horizontal="center"/>
    </xf>
    <xf numFmtId="0" fontId="4" fillId="0" borderId="33" xfId="0" applyFont="1" applyFill="1" applyBorder="1" applyAlignment="1">
      <alignment horizontal="center"/>
    </xf>
    <xf numFmtId="0" fontId="4" fillId="0" borderId="0" xfId="0" applyFont="1" applyAlignment="1">
      <alignment horizontal="centerContinuous"/>
    </xf>
  </cellXfs>
  <cellStyles count="54689">
    <cellStyle name="20% - Accent1 2" xfId="2"/>
    <cellStyle name="20% - Accent1 2 2" xfId="3"/>
    <cellStyle name="20% - Accent1 2 2 2" xfId="4"/>
    <cellStyle name="20% - Accent1 2 2 3" xfId="5"/>
    <cellStyle name="20% - Accent1 2 2 4" xfId="6"/>
    <cellStyle name="20% - Accent1 2 3" xfId="7"/>
    <cellStyle name="20% - Accent1 2 4" xfId="8"/>
    <cellStyle name="20% - Accent1 3" xfId="9"/>
    <cellStyle name="20% - Accent1 3 2" xfId="10"/>
    <cellStyle name="20% - Accent1 3 3" xfId="11"/>
    <cellStyle name="20% - Accent1 3 4" xfId="12"/>
    <cellStyle name="20% - Accent1 4" xfId="13"/>
    <cellStyle name="20% - Accent1 4 2" xfId="14"/>
    <cellStyle name="20% - Accent1 4 3" xfId="15"/>
    <cellStyle name="20% - Accent1 4 4" xfId="16"/>
    <cellStyle name="20% - Accent1 5" xfId="17"/>
    <cellStyle name="20% - Accent2 2" xfId="18"/>
    <cellStyle name="20% - Accent2 2 2" xfId="19"/>
    <cellStyle name="20% - Accent2 2 2 2" xfId="20"/>
    <cellStyle name="20% - Accent2 2 2 3" xfId="21"/>
    <cellStyle name="20% - Accent2 2 2 4" xfId="22"/>
    <cellStyle name="20% - Accent2 2 3" xfId="23"/>
    <cellStyle name="20% - Accent2 2 4" xfId="24"/>
    <cellStyle name="20% - Accent2 3" xfId="25"/>
    <cellStyle name="20% - Accent2 3 2" xfId="26"/>
    <cellStyle name="20% - Accent2 3 3" xfId="27"/>
    <cellStyle name="20% - Accent2 3 4" xfId="28"/>
    <cellStyle name="20% - Accent2 4" xfId="29"/>
    <cellStyle name="20% - Accent2 4 2" xfId="30"/>
    <cellStyle name="20% - Accent2 4 3" xfId="31"/>
    <cellStyle name="20% - Accent2 4 4" xfId="32"/>
    <cellStyle name="20% - Accent2 5" xfId="33"/>
    <cellStyle name="20% - Accent3 2" xfId="34"/>
    <cellStyle name="20% - Accent3 2 2" xfId="35"/>
    <cellStyle name="20% - Accent3 2 2 2" xfId="36"/>
    <cellStyle name="20% - Accent3 2 2 3" xfId="37"/>
    <cellStyle name="20% - Accent3 2 2 4" xfId="38"/>
    <cellStyle name="20% - Accent3 2 3" xfId="39"/>
    <cellStyle name="20% - Accent3 2 4" xfId="40"/>
    <cellStyle name="20% - Accent3 3" xfId="41"/>
    <cellStyle name="20% - Accent3 3 2" xfId="42"/>
    <cellStyle name="20% - Accent3 3 3" xfId="43"/>
    <cellStyle name="20% - Accent3 3 4" xfId="44"/>
    <cellStyle name="20% - Accent3 4" xfId="45"/>
    <cellStyle name="20% - Accent3 4 2" xfId="46"/>
    <cellStyle name="20% - Accent3 4 3" xfId="47"/>
    <cellStyle name="20% - Accent3 4 4" xfId="48"/>
    <cellStyle name="20% - Accent3 5" xfId="49"/>
    <cellStyle name="20% - Accent4 2" xfId="50"/>
    <cellStyle name="20% - Accent4 2 2" xfId="51"/>
    <cellStyle name="20% - Accent4 2 2 2" xfId="52"/>
    <cellStyle name="20% - Accent4 2 2 3" xfId="53"/>
    <cellStyle name="20% - Accent4 2 2 4" xfId="54"/>
    <cellStyle name="20% - Accent4 2 3" xfId="55"/>
    <cellStyle name="20% - Accent4 2 4" xfId="56"/>
    <cellStyle name="20% - Accent4 3" xfId="57"/>
    <cellStyle name="20% - Accent4 3 2" xfId="58"/>
    <cellStyle name="20% - Accent4 3 3" xfId="59"/>
    <cellStyle name="20% - Accent4 3 4" xfId="60"/>
    <cellStyle name="20% - Accent4 4" xfId="61"/>
    <cellStyle name="20% - Accent4 4 2" xfId="62"/>
    <cellStyle name="20% - Accent4 4 3" xfId="63"/>
    <cellStyle name="20% - Accent4 4 4" xfId="64"/>
    <cellStyle name="20% - Accent4 5" xfId="65"/>
    <cellStyle name="20% - Accent5 2" xfId="66"/>
    <cellStyle name="20% - Accent5 2 2" xfId="67"/>
    <cellStyle name="20% - Accent5 2 2 2" xfId="68"/>
    <cellStyle name="20% - Accent5 2 2 3" xfId="69"/>
    <cellStyle name="20% - Accent5 2 2 4" xfId="70"/>
    <cellStyle name="20% - Accent5 2 3" xfId="71"/>
    <cellStyle name="20% - Accent5 2 4" xfId="72"/>
    <cellStyle name="20% - Accent5 3" xfId="73"/>
    <cellStyle name="20% - Accent5 3 2" xfId="74"/>
    <cellStyle name="20% - Accent5 3 3" xfId="75"/>
    <cellStyle name="20% - Accent5 3 4" xfId="76"/>
    <cellStyle name="20% - Accent5 4" xfId="77"/>
    <cellStyle name="20% - Accent6 2" xfId="78"/>
    <cellStyle name="20% - Accent6 2 2" xfId="79"/>
    <cellStyle name="20% - Accent6 2 2 2" xfId="80"/>
    <cellStyle name="20% - Accent6 2 2 3" xfId="81"/>
    <cellStyle name="20% - Accent6 2 2 4" xfId="82"/>
    <cellStyle name="20% - Accent6 2 3" xfId="83"/>
    <cellStyle name="20% - Accent6 2 4" xfId="84"/>
    <cellStyle name="20% - Accent6 3" xfId="85"/>
    <cellStyle name="20% - Accent6 3 2" xfId="86"/>
    <cellStyle name="20% - Accent6 3 3" xfId="87"/>
    <cellStyle name="20% - Accent6 3 4" xfId="88"/>
    <cellStyle name="20% - Accent6 4" xfId="89"/>
    <cellStyle name="40% - Accent1 2" xfId="90"/>
    <cellStyle name="40% - Accent1 2 2" xfId="91"/>
    <cellStyle name="40% - Accent1 2 2 2" xfId="92"/>
    <cellStyle name="40% - Accent1 2 2 3" xfId="93"/>
    <cellStyle name="40% - Accent1 2 2 4" xfId="94"/>
    <cellStyle name="40% - Accent1 2 3" xfId="95"/>
    <cellStyle name="40% - Accent1 2 4" xfId="96"/>
    <cellStyle name="40% - Accent1 3" xfId="97"/>
    <cellStyle name="40% - Accent1 3 2" xfId="98"/>
    <cellStyle name="40% - Accent1 3 3" xfId="99"/>
    <cellStyle name="40% - Accent1 3 4" xfId="100"/>
    <cellStyle name="40% - Accent1 4" xfId="101"/>
    <cellStyle name="40% - Accent1 4 2" xfId="102"/>
    <cellStyle name="40% - Accent1 4 3" xfId="103"/>
    <cellStyle name="40% - Accent1 4 4" xfId="104"/>
    <cellStyle name="40% - Accent1 5" xfId="105"/>
    <cellStyle name="40% - Accent2 2" xfId="106"/>
    <cellStyle name="40% - Accent2 2 2" xfId="107"/>
    <cellStyle name="40% - Accent2 2 2 2" xfId="108"/>
    <cellStyle name="40% - Accent2 2 2 3" xfId="109"/>
    <cellStyle name="40% - Accent2 2 2 4" xfId="110"/>
    <cellStyle name="40% - Accent2 2 3" xfId="111"/>
    <cellStyle name="40% - Accent2 2 4" xfId="112"/>
    <cellStyle name="40% - Accent2 3" xfId="113"/>
    <cellStyle name="40% - Accent2 3 2" xfId="114"/>
    <cellStyle name="40% - Accent2 3 3" xfId="115"/>
    <cellStyle name="40% - Accent2 3 4" xfId="116"/>
    <cellStyle name="40% - Accent2 4" xfId="117"/>
    <cellStyle name="40% - Accent3 2" xfId="118"/>
    <cellStyle name="40% - Accent3 2 2" xfId="119"/>
    <cellStyle name="40% - Accent3 2 2 2" xfId="120"/>
    <cellStyle name="40% - Accent3 2 2 3" xfId="121"/>
    <cellStyle name="40% - Accent3 2 2 4" xfId="122"/>
    <cellStyle name="40% - Accent3 2 3" xfId="123"/>
    <cellStyle name="40% - Accent3 2 4" xfId="124"/>
    <cellStyle name="40% - Accent3 3" xfId="125"/>
    <cellStyle name="40% - Accent3 3 2" xfId="126"/>
    <cellStyle name="40% - Accent3 3 3" xfId="127"/>
    <cellStyle name="40% - Accent3 3 4" xfId="128"/>
    <cellStyle name="40% - Accent3 4" xfId="129"/>
    <cellStyle name="40% - Accent3 4 2" xfId="130"/>
    <cellStyle name="40% - Accent3 4 3" xfId="131"/>
    <cellStyle name="40% - Accent3 4 4" xfId="132"/>
    <cellStyle name="40% - Accent3 5" xfId="133"/>
    <cellStyle name="40% - Accent4 2" xfId="134"/>
    <cellStyle name="40% - Accent4 2 2" xfId="135"/>
    <cellStyle name="40% - Accent4 2 2 2" xfId="136"/>
    <cellStyle name="40% - Accent4 2 2 3" xfId="137"/>
    <cellStyle name="40% - Accent4 2 2 4" xfId="138"/>
    <cellStyle name="40% - Accent4 2 3" xfId="139"/>
    <cellStyle name="40% - Accent4 2 4" xfId="140"/>
    <cellStyle name="40% - Accent4 3" xfId="141"/>
    <cellStyle name="40% - Accent4 3 2" xfId="142"/>
    <cellStyle name="40% - Accent4 3 3" xfId="143"/>
    <cellStyle name="40% - Accent4 3 4" xfId="144"/>
    <cellStyle name="40% - Accent4 4" xfId="145"/>
    <cellStyle name="40% - Accent4 4 2" xfId="146"/>
    <cellStyle name="40% - Accent4 4 3" xfId="147"/>
    <cellStyle name="40% - Accent4 4 4" xfId="148"/>
    <cellStyle name="40% - Accent4 5" xfId="149"/>
    <cellStyle name="40% - Accent5 2" xfId="150"/>
    <cellStyle name="40% - Accent5 2 2" xfId="151"/>
    <cellStyle name="40% - Accent5 2 2 2" xfId="152"/>
    <cellStyle name="40% - Accent5 2 2 3" xfId="153"/>
    <cellStyle name="40% - Accent5 2 2 4" xfId="154"/>
    <cellStyle name="40% - Accent5 2 3" xfId="155"/>
    <cellStyle name="40% - Accent5 2 4" xfId="156"/>
    <cellStyle name="40% - Accent5 3" xfId="157"/>
    <cellStyle name="40% - Accent5 3 2" xfId="158"/>
    <cellStyle name="40% - Accent5 3 3" xfId="159"/>
    <cellStyle name="40% - Accent5 3 4" xfId="160"/>
    <cellStyle name="40% - Accent5 4" xfId="161"/>
    <cellStyle name="40% - Accent6 2" xfId="162"/>
    <cellStyle name="40% - Accent6 2 2" xfId="163"/>
    <cellStyle name="40% - Accent6 2 2 2" xfId="164"/>
    <cellStyle name="40% - Accent6 2 2 3" xfId="165"/>
    <cellStyle name="40% - Accent6 2 2 4" xfId="166"/>
    <cellStyle name="40% - Accent6 2 3" xfId="167"/>
    <cellStyle name="40% - Accent6 2 4" xfId="168"/>
    <cellStyle name="40% - Accent6 3" xfId="169"/>
    <cellStyle name="40% - Accent6 3 2" xfId="170"/>
    <cellStyle name="40% - Accent6 3 3" xfId="171"/>
    <cellStyle name="40% - Accent6 3 4" xfId="172"/>
    <cellStyle name="40% - Accent6 4" xfId="173"/>
    <cellStyle name="40% - Accent6 4 2" xfId="174"/>
    <cellStyle name="40% - Accent6 4 3" xfId="175"/>
    <cellStyle name="40% - Accent6 4 4" xfId="176"/>
    <cellStyle name="40% - Accent6 5" xfId="177"/>
    <cellStyle name="60% - Accent1 2" xfId="178"/>
    <cellStyle name="60% - Accent1 2 2" xfId="179"/>
    <cellStyle name="60% - Accent1 2 3" xfId="180"/>
    <cellStyle name="60% - Accent1 3" xfId="181"/>
    <cellStyle name="60% - Accent2 2" xfId="182"/>
    <cellStyle name="60% - Accent2 3" xfId="183"/>
    <cellStyle name="60% - Accent3 2" xfId="184"/>
    <cellStyle name="60% - Accent3 2 2" xfId="185"/>
    <cellStyle name="60% - Accent3 2 3" xfId="186"/>
    <cellStyle name="60% - Accent3 3" xfId="187"/>
    <cellStyle name="60% - Accent4 2" xfId="188"/>
    <cellStyle name="60% - Accent4 2 2" xfId="189"/>
    <cellStyle name="60% - Accent4 2 3" xfId="190"/>
    <cellStyle name="60% - Accent4 3" xfId="191"/>
    <cellStyle name="60% - Accent5 2" xfId="192"/>
    <cellStyle name="60% - Accent5 3" xfId="193"/>
    <cellStyle name="60% - Accent6 2" xfId="194"/>
    <cellStyle name="60% - Accent6 2 2" xfId="195"/>
    <cellStyle name="60% - Accent6 2 3" xfId="196"/>
    <cellStyle name="60% - Accent6 3" xfId="197"/>
    <cellStyle name="Accent1 2" xfId="198"/>
    <cellStyle name="Accent1 2 2" xfId="199"/>
    <cellStyle name="Accent1 2 3" xfId="200"/>
    <cellStyle name="Accent1 3" xfId="201"/>
    <cellStyle name="Accent2 2" xfId="202"/>
    <cellStyle name="Accent2 2 2" xfId="203"/>
    <cellStyle name="Accent2 2 3" xfId="204"/>
    <cellStyle name="Accent2 3" xfId="205"/>
    <cellStyle name="Accent3 2" xfId="206"/>
    <cellStyle name="Accent3 2 2" xfId="207"/>
    <cellStyle name="Accent3 2 3" xfId="208"/>
    <cellStyle name="Accent3 3" xfId="209"/>
    <cellStyle name="Accent4 2" xfId="210"/>
    <cellStyle name="Accent4 2 2" xfId="211"/>
    <cellStyle name="Accent4 2 3" xfId="212"/>
    <cellStyle name="Accent4 3" xfId="213"/>
    <cellStyle name="Accent5 2" xfId="214"/>
    <cellStyle name="Accent5 3" xfId="215"/>
    <cellStyle name="Accent6 2" xfId="216"/>
    <cellStyle name="Accent6 3" xfId="217"/>
    <cellStyle name="Bad 2" xfId="218"/>
    <cellStyle name="Bad 2 2" xfId="219"/>
    <cellStyle name="Bad 2 3" xfId="220"/>
    <cellStyle name="Bad 3" xfId="221"/>
    <cellStyle name="Calculation 2" xfId="222"/>
    <cellStyle name="Calculation 2 10" xfId="223"/>
    <cellStyle name="Calculation 2 11" xfId="224"/>
    <cellStyle name="Calculation 2 12" xfId="225"/>
    <cellStyle name="Calculation 2 13" xfId="226"/>
    <cellStyle name="Calculation 2 14" xfId="227"/>
    <cellStyle name="Calculation 2 15" xfId="228"/>
    <cellStyle name="Calculation 2 16" xfId="229"/>
    <cellStyle name="Calculation 2 17" xfId="230"/>
    <cellStyle name="Calculation 2 2" xfId="231"/>
    <cellStyle name="Calculation 2 2 10" xfId="232"/>
    <cellStyle name="Calculation 2 2 11" xfId="233"/>
    <cellStyle name="Calculation 2 2 12" xfId="234"/>
    <cellStyle name="Calculation 2 2 13" xfId="235"/>
    <cellStyle name="Calculation 2 2 14" xfId="236"/>
    <cellStyle name="Calculation 2 2 15" xfId="237"/>
    <cellStyle name="Calculation 2 2 16" xfId="238"/>
    <cellStyle name="Calculation 2 2 2" xfId="239"/>
    <cellStyle name="Calculation 2 2 2 2" xfId="240"/>
    <cellStyle name="Calculation 2 2 2 3" xfId="241"/>
    <cellStyle name="Calculation 2 2 2 4" xfId="242"/>
    <cellStyle name="Calculation 2 2 3" xfId="243"/>
    <cellStyle name="Calculation 2 2 3 2" xfId="244"/>
    <cellStyle name="Calculation 2 2 4" xfId="245"/>
    <cellStyle name="Calculation 2 2 4 2" xfId="246"/>
    <cellStyle name="Calculation 2 2 5" xfId="247"/>
    <cellStyle name="Calculation 2 2 5 2" xfId="248"/>
    <cellStyle name="Calculation 2 2 6" xfId="249"/>
    <cellStyle name="Calculation 2 2 7" xfId="250"/>
    <cellStyle name="Calculation 2 2 8" xfId="251"/>
    <cellStyle name="Calculation 2 2 9" xfId="252"/>
    <cellStyle name="Calculation 2 3" xfId="253"/>
    <cellStyle name="Calculation 2 3 2" xfId="254"/>
    <cellStyle name="Calculation 2 3 2 2" xfId="255"/>
    <cellStyle name="Calculation 2 3 3" xfId="256"/>
    <cellStyle name="Calculation 2 3 3 2" xfId="257"/>
    <cellStyle name="Calculation 2 3 4" xfId="258"/>
    <cellStyle name="Calculation 2 4" xfId="259"/>
    <cellStyle name="Calculation 2 4 2" xfId="260"/>
    <cellStyle name="Calculation 2 5" xfId="261"/>
    <cellStyle name="Calculation 2 5 2" xfId="262"/>
    <cellStyle name="Calculation 2 6" xfId="263"/>
    <cellStyle name="Calculation 2 6 2" xfId="264"/>
    <cellStyle name="Calculation 2 7" xfId="265"/>
    <cellStyle name="Calculation 2 8" xfId="266"/>
    <cellStyle name="Calculation 2 9" xfId="267"/>
    <cellStyle name="Calculation 3" xfId="268"/>
    <cellStyle name="Calculation 3 10" xfId="269"/>
    <cellStyle name="Calculation 3 11" xfId="270"/>
    <cellStyle name="Calculation 3 12" xfId="271"/>
    <cellStyle name="Calculation 3 13" xfId="272"/>
    <cellStyle name="Calculation 3 14" xfId="273"/>
    <cellStyle name="Calculation 3 15" xfId="274"/>
    <cellStyle name="Calculation 3 16" xfId="275"/>
    <cellStyle name="Calculation 3 2" xfId="276"/>
    <cellStyle name="Calculation 3 2 2" xfId="277"/>
    <cellStyle name="Calculation 3 2 3" xfId="278"/>
    <cellStyle name="Calculation 3 2 4" xfId="279"/>
    <cellStyle name="Calculation 3 3" xfId="280"/>
    <cellStyle name="Calculation 3 3 2" xfId="281"/>
    <cellStyle name="Calculation 3 4" xfId="282"/>
    <cellStyle name="Calculation 3 4 2" xfId="283"/>
    <cellStyle name="Calculation 3 5" xfId="284"/>
    <cellStyle name="Calculation 3 5 2" xfId="285"/>
    <cellStyle name="Calculation 3 6" xfId="286"/>
    <cellStyle name="Calculation 3 7" xfId="287"/>
    <cellStyle name="Calculation 3 8" xfId="288"/>
    <cellStyle name="Calculation 3 9" xfId="289"/>
    <cellStyle name="Check Cell 2" xfId="290"/>
    <cellStyle name="Check Cell 3" xfId="291"/>
    <cellStyle name="Comma 10" xfId="292"/>
    <cellStyle name="Comma 10 2" xfId="293"/>
    <cellStyle name="Comma 15" xfId="294"/>
    <cellStyle name="Comma 18" xfId="295"/>
    <cellStyle name="Comma 19" xfId="296"/>
    <cellStyle name="Comma 19 2" xfId="297"/>
    <cellStyle name="Comma 19 2 2" xfId="298"/>
    <cellStyle name="Comma 19 3" xfId="299"/>
    <cellStyle name="Comma 19 3 2" xfId="300"/>
    <cellStyle name="Comma 19 4" xfId="301"/>
    <cellStyle name="Comma 19 4 2" xfId="302"/>
    <cellStyle name="Comma 19 5" xfId="303"/>
    <cellStyle name="Comma 19 6" xfId="304"/>
    <cellStyle name="Comma 19 6 2" xfId="305"/>
    <cellStyle name="Comma 19 7" xfId="306"/>
    <cellStyle name="Comma 19 7 2" xfId="307"/>
    <cellStyle name="Comma 19 7 2 2" xfId="308"/>
    <cellStyle name="Comma 19 7 3" xfId="309"/>
    <cellStyle name="Comma 19 7 3 2" xfId="310"/>
    <cellStyle name="Comma 19 7 4" xfId="311"/>
    <cellStyle name="Comma 19 7 5" xfId="312"/>
    <cellStyle name="Comma 2" xfId="313"/>
    <cellStyle name="Comma 2 10" xfId="314"/>
    <cellStyle name="Comma 2 11" xfId="315"/>
    <cellStyle name="Comma 2 12" xfId="316"/>
    <cellStyle name="Comma 2 13" xfId="317"/>
    <cellStyle name="Comma 2 14" xfId="318"/>
    <cellStyle name="Comma 2 15" xfId="319"/>
    <cellStyle name="Comma 2 16" xfId="320"/>
    <cellStyle name="Comma 2 2" xfId="321"/>
    <cellStyle name="Comma 2 2 10" xfId="322"/>
    <cellStyle name="Comma 2 2 10 2" xfId="323"/>
    <cellStyle name="Comma 2 2 11" xfId="324"/>
    <cellStyle name="Comma 2 2 11 2" xfId="325"/>
    <cellStyle name="Comma 2 2 12" xfId="326"/>
    <cellStyle name="Comma 2 2 12 2" xfId="327"/>
    <cellStyle name="Comma 2 2 13" xfId="328"/>
    <cellStyle name="Comma 2 2 13 2" xfId="329"/>
    <cellStyle name="Comma 2 2 14" xfId="330"/>
    <cellStyle name="Comma 2 2 14 2" xfId="331"/>
    <cellStyle name="Comma 2 2 15" xfId="332"/>
    <cellStyle name="Comma 2 2 15 2" xfId="333"/>
    <cellStyle name="Comma 2 2 16" xfId="334"/>
    <cellStyle name="Comma 2 2 16 2" xfId="335"/>
    <cellStyle name="Comma 2 2 17" xfId="336"/>
    <cellStyle name="Comma 2 2 17 2" xfId="337"/>
    <cellStyle name="Comma 2 2 18" xfId="338"/>
    <cellStyle name="Comma 2 2 18 2" xfId="339"/>
    <cellStyle name="Comma 2 2 19" xfId="340"/>
    <cellStyle name="Comma 2 2 19 2" xfId="341"/>
    <cellStyle name="Comma 2 2 2" xfId="342"/>
    <cellStyle name="Comma 2 2 2 2" xfId="343"/>
    <cellStyle name="Comma 2 2 20" xfId="344"/>
    <cellStyle name="Comma 2 2 20 2" xfId="345"/>
    <cellStyle name="Comma 2 2 21" xfId="346"/>
    <cellStyle name="Comma 2 2 21 2" xfId="347"/>
    <cellStyle name="Comma 2 2 22" xfId="348"/>
    <cellStyle name="Comma 2 2 22 2" xfId="349"/>
    <cellStyle name="Comma 2 2 23" xfId="350"/>
    <cellStyle name="Comma 2 2 23 2" xfId="351"/>
    <cellStyle name="Comma 2 2 24" xfId="352"/>
    <cellStyle name="Comma 2 2 24 2" xfId="353"/>
    <cellStyle name="Comma 2 2 25" xfId="354"/>
    <cellStyle name="Comma 2 2 25 2" xfId="355"/>
    <cellStyle name="Comma 2 2 26" xfId="356"/>
    <cellStyle name="Comma 2 2 26 2" xfId="357"/>
    <cellStyle name="Comma 2 2 27" xfId="358"/>
    <cellStyle name="Comma 2 2 27 2" xfId="359"/>
    <cellStyle name="Comma 2 2 28" xfId="360"/>
    <cellStyle name="Comma 2 2 3" xfId="361"/>
    <cellStyle name="Comma 2 2 3 2" xfId="362"/>
    <cellStyle name="Comma 2 2 4" xfId="363"/>
    <cellStyle name="Comma 2 2 4 2" xfId="364"/>
    <cellStyle name="Comma 2 2 5" xfId="365"/>
    <cellStyle name="Comma 2 2 5 2" xfId="366"/>
    <cellStyle name="Comma 2 2 6" xfId="367"/>
    <cellStyle name="Comma 2 2 6 2" xfId="368"/>
    <cellStyle name="Comma 2 2 7" xfId="369"/>
    <cellStyle name="Comma 2 2 7 2" xfId="370"/>
    <cellStyle name="Comma 2 2 8" xfId="371"/>
    <cellStyle name="Comma 2 2 8 2" xfId="372"/>
    <cellStyle name="Comma 2 2 9" xfId="373"/>
    <cellStyle name="Comma 2 2 9 2" xfId="374"/>
    <cellStyle name="Comma 2 3" xfId="375"/>
    <cellStyle name="Comma 2 3 10" xfId="376"/>
    <cellStyle name="Comma 2 3 10 2" xfId="377"/>
    <cellStyle name="Comma 2 3 11" xfId="378"/>
    <cellStyle name="Comma 2 3 11 2" xfId="379"/>
    <cellStyle name="Comma 2 3 12" xfId="380"/>
    <cellStyle name="Comma 2 3 12 2" xfId="381"/>
    <cellStyle name="Comma 2 3 13" xfId="382"/>
    <cellStyle name="Comma 2 3 13 2" xfId="383"/>
    <cellStyle name="Comma 2 3 14" xfId="384"/>
    <cellStyle name="Comma 2 3 14 2" xfId="385"/>
    <cellStyle name="Comma 2 3 15" xfId="386"/>
    <cellStyle name="Comma 2 3 15 2" xfId="387"/>
    <cellStyle name="Comma 2 3 16" xfId="388"/>
    <cellStyle name="Comma 2 3 16 2" xfId="389"/>
    <cellStyle name="Comma 2 3 17" xfId="390"/>
    <cellStyle name="Comma 2 3 17 2" xfId="391"/>
    <cellStyle name="Comma 2 3 18" xfId="392"/>
    <cellStyle name="Comma 2 3 18 2" xfId="393"/>
    <cellStyle name="Comma 2 3 19" xfId="394"/>
    <cellStyle name="Comma 2 3 19 2" xfId="395"/>
    <cellStyle name="Comma 2 3 2" xfId="396"/>
    <cellStyle name="Comma 2 3 2 2" xfId="397"/>
    <cellStyle name="Comma 2 3 20" xfId="398"/>
    <cellStyle name="Comma 2 3 20 2" xfId="399"/>
    <cellStyle name="Comma 2 3 21" xfId="400"/>
    <cellStyle name="Comma 2 3 21 2" xfId="401"/>
    <cellStyle name="Comma 2 3 22" xfId="402"/>
    <cellStyle name="Comma 2 3 22 2" xfId="403"/>
    <cellStyle name="Comma 2 3 23" xfId="404"/>
    <cellStyle name="Comma 2 3 23 2" xfId="405"/>
    <cellStyle name="Comma 2 3 24" xfId="406"/>
    <cellStyle name="Comma 2 3 24 2" xfId="407"/>
    <cellStyle name="Comma 2 3 25" xfId="408"/>
    <cellStyle name="Comma 2 3 25 2" xfId="409"/>
    <cellStyle name="Comma 2 3 26" xfId="410"/>
    <cellStyle name="Comma 2 3 26 2" xfId="411"/>
    <cellStyle name="Comma 2 3 27" xfId="412"/>
    <cellStyle name="Comma 2 3 27 2" xfId="413"/>
    <cellStyle name="Comma 2 3 28" xfId="414"/>
    <cellStyle name="Comma 2 3 3" xfId="415"/>
    <cellStyle name="Comma 2 3 3 2" xfId="416"/>
    <cellStyle name="Comma 2 3 4" xfId="417"/>
    <cellStyle name="Comma 2 3 4 2" xfId="418"/>
    <cellStyle name="Comma 2 3 5" xfId="419"/>
    <cellStyle name="Comma 2 3 5 2" xfId="420"/>
    <cellStyle name="Comma 2 3 6" xfId="421"/>
    <cellStyle name="Comma 2 3 6 2" xfId="422"/>
    <cellStyle name="Comma 2 3 7" xfId="423"/>
    <cellStyle name="Comma 2 3 7 2" xfId="424"/>
    <cellStyle name="Comma 2 3 8" xfId="425"/>
    <cellStyle name="Comma 2 3 8 2" xfId="426"/>
    <cellStyle name="Comma 2 3 9" xfId="427"/>
    <cellStyle name="Comma 2 3 9 2" xfId="428"/>
    <cellStyle name="Comma 2 4" xfId="429"/>
    <cellStyle name="Comma 2 4 10" xfId="430"/>
    <cellStyle name="Comma 2 4 10 2" xfId="431"/>
    <cellStyle name="Comma 2 4 11" xfId="432"/>
    <cellStyle name="Comma 2 4 11 2" xfId="433"/>
    <cellStyle name="Comma 2 4 12" xfId="434"/>
    <cellStyle name="Comma 2 4 12 2" xfId="435"/>
    <cellStyle name="Comma 2 4 13" xfId="436"/>
    <cellStyle name="Comma 2 4 13 2" xfId="437"/>
    <cellStyle name="Comma 2 4 14" xfId="438"/>
    <cellStyle name="Comma 2 4 14 2" xfId="439"/>
    <cellStyle name="Comma 2 4 15" xfId="440"/>
    <cellStyle name="Comma 2 4 15 2" xfId="441"/>
    <cellStyle name="Comma 2 4 16" xfId="442"/>
    <cellStyle name="Comma 2 4 16 2" xfId="443"/>
    <cellStyle name="Comma 2 4 17" xfId="444"/>
    <cellStyle name="Comma 2 4 17 2" xfId="445"/>
    <cellStyle name="Comma 2 4 18" xfId="446"/>
    <cellStyle name="Comma 2 4 18 2" xfId="447"/>
    <cellStyle name="Comma 2 4 19" xfId="448"/>
    <cellStyle name="Comma 2 4 19 2" xfId="449"/>
    <cellStyle name="Comma 2 4 2" xfId="450"/>
    <cellStyle name="Comma 2 4 2 2" xfId="451"/>
    <cellStyle name="Comma 2 4 20" xfId="452"/>
    <cellStyle name="Comma 2 4 20 2" xfId="453"/>
    <cellStyle name="Comma 2 4 21" xfId="454"/>
    <cellStyle name="Comma 2 4 21 2" xfId="455"/>
    <cellStyle name="Comma 2 4 22" xfId="456"/>
    <cellStyle name="Comma 2 4 22 2" xfId="457"/>
    <cellStyle name="Comma 2 4 23" xfId="458"/>
    <cellStyle name="Comma 2 4 23 2" xfId="459"/>
    <cellStyle name="Comma 2 4 24" xfId="460"/>
    <cellStyle name="Comma 2 4 24 2" xfId="461"/>
    <cellStyle name="Comma 2 4 25" xfId="462"/>
    <cellStyle name="Comma 2 4 25 2" xfId="463"/>
    <cellStyle name="Comma 2 4 26" xfId="464"/>
    <cellStyle name="Comma 2 4 26 2" xfId="465"/>
    <cellStyle name="Comma 2 4 27" xfId="466"/>
    <cellStyle name="Comma 2 4 27 2" xfId="467"/>
    <cellStyle name="Comma 2 4 28" xfId="468"/>
    <cellStyle name="Comma 2 4 3" xfId="469"/>
    <cellStyle name="Comma 2 4 3 2" xfId="470"/>
    <cellStyle name="Comma 2 4 4" xfId="471"/>
    <cellStyle name="Comma 2 4 4 2" xfId="472"/>
    <cellStyle name="Comma 2 4 5" xfId="473"/>
    <cellStyle name="Comma 2 4 5 2" xfId="474"/>
    <cellStyle name="Comma 2 4 6" xfId="475"/>
    <cellStyle name="Comma 2 4 6 2" xfId="476"/>
    <cellStyle name="Comma 2 4 7" xfId="477"/>
    <cellStyle name="Comma 2 4 7 2" xfId="478"/>
    <cellStyle name="Comma 2 4 8" xfId="479"/>
    <cellStyle name="Comma 2 4 8 2" xfId="480"/>
    <cellStyle name="Comma 2 4 9" xfId="481"/>
    <cellStyle name="Comma 2 4 9 2" xfId="482"/>
    <cellStyle name="Comma 2 5" xfId="483"/>
    <cellStyle name="Comma 2 5 2" xfId="484"/>
    <cellStyle name="Comma 2 5 2 2" xfId="485"/>
    <cellStyle name="Comma 2 5 3" xfId="486"/>
    <cellStyle name="Comma 2 5 4" xfId="487"/>
    <cellStyle name="Comma 2 5 5" xfId="488"/>
    <cellStyle name="Comma 2 6" xfId="489"/>
    <cellStyle name="Comma 2 6 2" xfId="490"/>
    <cellStyle name="Comma 2 6 2 2" xfId="491"/>
    <cellStyle name="Comma 2 6 3" xfId="492"/>
    <cellStyle name="Comma 2 6 4" xfId="493"/>
    <cellStyle name="Comma 2 6 5" xfId="494"/>
    <cellStyle name="Comma 2 7" xfId="495"/>
    <cellStyle name="Comma 2 7 2" xfId="496"/>
    <cellStyle name="Comma 2 7 2 2" xfId="497"/>
    <cellStyle name="Comma 2 7 3" xfId="498"/>
    <cellStyle name="Comma 2 7 4" xfId="499"/>
    <cellStyle name="Comma 2 7 5" xfId="500"/>
    <cellStyle name="Comma 2 8" xfId="501"/>
    <cellStyle name="Comma 2 8 2" xfId="502"/>
    <cellStyle name="Comma 2 8 2 2" xfId="503"/>
    <cellStyle name="Comma 2 8 3" xfId="504"/>
    <cellStyle name="Comma 2 8 4" xfId="505"/>
    <cellStyle name="Comma 2 8 5" xfId="506"/>
    <cellStyle name="Comma 2 9" xfId="507"/>
    <cellStyle name="Comma 3" xfId="508"/>
    <cellStyle name="Comma 3 2" xfId="509"/>
    <cellStyle name="Comma 4" xfId="510"/>
    <cellStyle name="Comma 4 10" xfId="511"/>
    <cellStyle name="Comma 4 10 2" xfId="512"/>
    <cellStyle name="Comma 4 11" xfId="513"/>
    <cellStyle name="Comma 4 11 2" xfId="514"/>
    <cellStyle name="Comma 4 12" xfId="515"/>
    <cellStyle name="Comma 4 12 2" xfId="516"/>
    <cellStyle name="Comma 4 13" xfId="517"/>
    <cellStyle name="Comma 4 13 2" xfId="518"/>
    <cellStyle name="Comma 4 14" xfId="519"/>
    <cellStyle name="Comma 4 14 2" xfId="520"/>
    <cellStyle name="Comma 4 15" xfId="521"/>
    <cellStyle name="Comma 4 15 2" xfId="522"/>
    <cellStyle name="Comma 4 16" xfId="523"/>
    <cellStyle name="Comma 4 16 2" xfId="524"/>
    <cellStyle name="Comma 4 17" xfId="525"/>
    <cellStyle name="Comma 4 17 2" xfId="526"/>
    <cellStyle name="Comma 4 18" xfId="527"/>
    <cellStyle name="Comma 4 18 2" xfId="528"/>
    <cellStyle name="Comma 4 19" xfId="529"/>
    <cellStyle name="Comma 4 19 2" xfId="530"/>
    <cellStyle name="Comma 4 2" xfId="531"/>
    <cellStyle name="Comma 4 2 2" xfId="532"/>
    <cellStyle name="Comma 4 20" xfId="533"/>
    <cellStyle name="Comma 4 20 2" xfId="534"/>
    <cellStyle name="Comma 4 21" xfId="535"/>
    <cellStyle name="Comma 4 21 2" xfId="536"/>
    <cellStyle name="Comma 4 22" xfId="537"/>
    <cellStyle name="Comma 4 22 2" xfId="538"/>
    <cellStyle name="Comma 4 23" xfId="539"/>
    <cellStyle name="Comma 4 23 2" xfId="540"/>
    <cellStyle name="Comma 4 24" xfId="541"/>
    <cellStyle name="Comma 4 24 2" xfId="542"/>
    <cellStyle name="Comma 4 25" xfId="543"/>
    <cellStyle name="Comma 4 25 2" xfId="544"/>
    <cellStyle name="Comma 4 26" xfId="545"/>
    <cellStyle name="Comma 4 26 2" xfId="546"/>
    <cellStyle name="Comma 4 27" xfId="547"/>
    <cellStyle name="Comma 4 27 2" xfId="548"/>
    <cellStyle name="Comma 4 28" xfId="549"/>
    <cellStyle name="Comma 4 28 2" xfId="550"/>
    <cellStyle name="Comma 4 29" xfId="551"/>
    <cellStyle name="Comma 4 3" xfId="552"/>
    <cellStyle name="Comma 4 3 2" xfId="553"/>
    <cellStyle name="Comma 4 4" xfId="554"/>
    <cellStyle name="Comma 4 4 2" xfId="555"/>
    <cellStyle name="Comma 4 5" xfId="556"/>
    <cellStyle name="Comma 4 5 2" xfId="557"/>
    <cellStyle name="Comma 4 6" xfId="558"/>
    <cellStyle name="Comma 4 6 2" xfId="559"/>
    <cellStyle name="Comma 4 7" xfId="560"/>
    <cellStyle name="Comma 4 7 2" xfId="561"/>
    <cellStyle name="Comma 4 8" xfId="562"/>
    <cellStyle name="Comma 4 8 2" xfId="563"/>
    <cellStyle name="Comma 4 9" xfId="564"/>
    <cellStyle name="Comma 4 9 2" xfId="565"/>
    <cellStyle name="Comma 5" xfId="566"/>
    <cellStyle name="Comma 5 2" xfId="567"/>
    <cellStyle name="Comma 5 3" xfId="568"/>
    <cellStyle name="Comma 5 4" xfId="569"/>
    <cellStyle name="Comma 6" xfId="570"/>
    <cellStyle name="Comma 6 10" xfId="571"/>
    <cellStyle name="Comma 6 10 2" xfId="572"/>
    <cellStyle name="Comma 6 11" xfId="573"/>
    <cellStyle name="Comma 6 11 2" xfId="574"/>
    <cellStyle name="Comma 6 12" xfId="575"/>
    <cellStyle name="Comma 6 12 2" xfId="576"/>
    <cellStyle name="Comma 6 13" xfId="577"/>
    <cellStyle name="Comma 6 13 2" xfId="578"/>
    <cellStyle name="Comma 6 14" xfId="579"/>
    <cellStyle name="Comma 6 14 2" xfId="580"/>
    <cellStyle name="Comma 6 15" xfId="581"/>
    <cellStyle name="Comma 6 15 2" xfId="582"/>
    <cellStyle name="Comma 6 16" xfId="583"/>
    <cellStyle name="Comma 6 16 2" xfId="584"/>
    <cellStyle name="Comma 6 17" xfId="585"/>
    <cellStyle name="Comma 6 17 2" xfId="586"/>
    <cellStyle name="Comma 6 18" xfId="587"/>
    <cellStyle name="Comma 6 18 2" xfId="588"/>
    <cellStyle name="Comma 6 19" xfId="589"/>
    <cellStyle name="Comma 6 19 2" xfId="590"/>
    <cellStyle name="Comma 6 2" xfId="591"/>
    <cellStyle name="Comma 6 2 2" xfId="592"/>
    <cellStyle name="Comma 6 20" xfId="593"/>
    <cellStyle name="Comma 6 20 2" xfId="594"/>
    <cellStyle name="Comma 6 21" xfId="595"/>
    <cellStyle name="Comma 6 21 2" xfId="596"/>
    <cellStyle name="Comma 6 22" xfId="597"/>
    <cellStyle name="Comma 6 22 2" xfId="598"/>
    <cellStyle name="Comma 6 23" xfId="599"/>
    <cellStyle name="Comma 6 23 2" xfId="600"/>
    <cellStyle name="Comma 6 24" xfId="601"/>
    <cellStyle name="Comma 6 24 2" xfId="602"/>
    <cellStyle name="Comma 6 25" xfId="603"/>
    <cellStyle name="Comma 6 25 2" xfId="604"/>
    <cellStyle name="Comma 6 26" xfId="605"/>
    <cellStyle name="Comma 6 26 2" xfId="606"/>
    <cellStyle name="Comma 6 27" xfId="607"/>
    <cellStyle name="Comma 6 27 2" xfId="608"/>
    <cellStyle name="Comma 6 28" xfId="609"/>
    <cellStyle name="Comma 6 3" xfId="610"/>
    <cellStyle name="Comma 6 3 2" xfId="611"/>
    <cellStyle name="Comma 6 4" xfId="612"/>
    <cellStyle name="Comma 6 4 2" xfId="613"/>
    <cellStyle name="Comma 6 5" xfId="614"/>
    <cellStyle name="Comma 6 5 2" xfId="615"/>
    <cellStyle name="Comma 6 6" xfId="616"/>
    <cellStyle name="Comma 6 6 2" xfId="617"/>
    <cellStyle name="Comma 6 7" xfId="618"/>
    <cellStyle name="Comma 6 7 2" xfId="619"/>
    <cellStyle name="Comma 6 8" xfId="620"/>
    <cellStyle name="Comma 6 8 2" xfId="621"/>
    <cellStyle name="Comma 6 9" xfId="622"/>
    <cellStyle name="Comma 6 9 2" xfId="623"/>
    <cellStyle name="Comma 7" xfId="624"/>
    <cellStyle name="Comma 7 2" xfId="625"/>
    <cellStyle name="Comma 7 3" xfId="626"/>
    <cellStyle name="Comma 7 4" xfId="627"/>
    <cellStyle name="Comma 8" xfId="628"/>
    <cellStyle name="Comma 8 2" xfId="629"/>
    <cellStyle name="Comma 8 3" xfId="630"/>
    <cellStyle name="Comma 8 4" xfId="631"/>
    <cellStyle name="Comma 9" xfId="632"/>
    <cellStyle name="Comma 9 2" xfId="633"/>
    <cellStyle name="Comma 9 2 2" xfId="634"/>
    <cellStyle name="Comma 9 3" xfId="635"/>
    <cellStyle name="Comma 9 3 2" xfId="636"/>
    <cellStyle name="Comma 9 4" xfId="637"/>
    <cellStyle name="Comma 9 4 2" xfId="638"/>
    <cellStyle name="Comma 9 5" xfId="639"/>
    <cellStyle name="Comma 9 5 2" xfId="640"/>
    <cellStyle name="Comma 9 6" xfId="641"/>
    <cellStyle name="Comma 9 6 2" xfId="642"/>
    <cellStyle name="Comma 9 7" xfId="643"/>
    <cellStyle name="Comma 9 7 2" xfId="644"/>
    <cellStyle name="Comma 9 7 2 2" xfId="645"/>
    <cellStyle name="Comma 9 7 3" xfId="646"/>
    <cellStyle name="Comma 9 7 3 2" xfId="647"/>
    <cellStyle name="Comma 9 7 4" xfId="648"/>
    <cellStyle name="Comma 9 7 5" xfId="649"/>
    <cellStyle name="Currency 2" xfId="650"/>
    <cellStyle name="Currency 2 2" xfId="651"/>
    <cellStyle name="Currency 2 2 2" xfId="652"/>
    <cellStyle name="Currency 2 2 2 2" xfId="653"/>
    <cellStyle name="Currency 2 2 3" xfId="654"/>
    <cellStyle name="Currency 2 2 4" xfId="655"/>
    <cellStyle name="Currency 2 2 5" xfId="656"/>
    <cellStyle name="Currency 2 3" xfId="657"/>
    <cellStyle name="Currency 2 3 2" xfId="658"/>
    <cellStyle name="Currency 2 3 3" xfId="659"/>
    <cellStyle name="Currency 2 3 4" xfId="660"/>
    <cellStyle name="Currency 2 4" xfId="661"/>
    <cellStyle name="Currency 2 4 2" xfId="662"/>
    <cellStyle name="Currency 2 4 3" xfId="663"/>
    <cellStyle name="Currency 2 4 4" xfId="664"/>
    <cellStyle name="Currency 2 5" xfId="665"/>
    <cellStyle name="Currency 2 5 2" xfId="666"/>
    <cellStyle name="Currency 2 5 3" xfId="667"/>
    <cellStyle name="Currency 2 5 4" xfId="668"/>
    <cellStyle name="Currency 2 6" xfId="669"/>
    <cellStyle name="Currency 2 6 2" xfId="670"/>
    <cellStyle name="Currency 2 7" xfId="671"/>
    <cellStyle name="Currency 3" xfId="672"/>
    <cellStyle name="Currency 3 2" xfId="673"/>
    <cellStyle name="Currency 3 2 2" xfId="674"/>
    <cellStyle name="Currency 3 2 2 2" xfId="675"/>
    <cellStyle name="Currency 3 2 3" xfId="676"/>
    <cellStyle name="Currency 3 2 3 2" xfId="677"/>
    <cellStyle name="Currency 3 2 4" xfId="678"/>
    <cellStyle name="Currency 3 2 4 2" xfId="679"/>
    <cellStyle name="Currency 3 2 5" xfId="680"/>
    <cellStyle name="Currency 3 2 5 2" xfId="681"/>
    <cellStyle name="Currency 3 2 6" xfId="682"/>
    <cellStyle name="Currency 3 2 6 2" xfId="683"/>
    <cellStyle name="Currency 3 2 7" xfId="684"/>
    <cellStyle name="Currency 3 2 7 2" xfId="685"/>
    <cellStyle name="Currency 3 2 7 2 2" xfId="686"/>
    <cellStyle name="Currency 3 2 7 3" xfId="687"/>
    <cellStyle name="Currency 3 2 7 3 2" xfId="688"/>
    <cellStyle name="Currency 3 2 7 4" xfId="689"/>
    <cellStyle name="Currency 3 2 7 5" xfId="690"/>
    <cellStyle name="Currency 3 3" xfId="691"/>
    <cellStyle name="Currency 3 4" xfId="692"/>
    <cellStyle name="Currency 3 5" xfId="693"/>
    <cellStyle name="Currency 4" xfId="694"/>
    <cellStyle name="Currency 4 2" xfId="695"/>
    <cellStyle name="Currency 4 2 2" xfId="696"/>
    <cellStyle name="Currency 4 2 3" xfId="697"/>
    <cellStyle name="Currency 4 2 4" xfId="698"/>
    <cellStyle name="Currency 4 3" xfId="699"/>
    <cellStyle name="Currency 4 3 2" xfId="700"/>
    <cellStyle name="Currency 4 3 3" xfId="701"/>
    <cellStyle name="Currency 4 3 4" xfId="702"/>
    <cellStyle name="Currency 4 4" xfId="703"/>
    <cellStyle name="Currency 4 4 2" xfId="704"/>
    <cellStyle name="Currency 4 4 3" xfId="705"/>
    <cellStyle name="Currency 4 4 4" xfId="706"/>
    <cellStyle name="Currency 4 5" xfId="707"/>
    <cellStyle name="Currency 4 5 2" xfId="708"/>
    <cellStyle name="Currency 4 5 3" xfId="709"/>
    <cellStyle name="Currency 4 5 4" xfId="710"/>
    <cellStyle name="Currency 4 6" xfId="711"/>
    <cellStyle name="Currency 5" xfId="712"/>
    <cellStyle name="Currency 5 2" xfId="713"/>
    <cellStyle name="Currency 5 3" xfId="714"/>
    <cellStyle name="Currency 5 4" xfId="715"/>
    <cellStyle name="Currency 6" xfId="716"/>
    <cellStyle name="Currency 6 2" xfId="717"/>
    <cellStyle name="Currency 6 2 2" xfId="718"/>
    <cellStyle name="Currency 6 2 3" xfId="719"/>
    <cellStyle name="Currency 6 2 4" xfId="720"/>
    <cellStyle name="Currency 6 3" xfId="721"/>
    <cellStyle name="Currency 6 3 2" xfId="722"/>
    <cellStyle name="Currency 6 3 3" xfId="723"/>
    <cellStyle name="Currency 6 3 4" xfId="724"/>
    <cellStyle name="Currency 6 4" xfId="725"/>
    <cellStyle name="Currency 6 4 2" xfId="726"/>
    <cellStyle name="Currency 6 4 3" xfId="727"/>
    <cellStyle name="Currency 6 4 4" xfId="728"/>
    <cellStyle name="Currency 6 5" xfId="729"/>
    <cellStyle name="Currency 6 5 2" xfId="730"/>
    <cellStyle name="Currency 6 5 3" xfId="731"/>
    <cellStyle name="Currency 6 5 4" xfId="732"/>
    <cellStyle name="Currency 6 6" xfId="733"/>
    <cellStyle name="Currency 6 7" xfId="734"/>
    <cellStyle name="Currency 6 8" xfId="735"/>
    <cellStyle name="Currency 7" xfId="736"/>
    <cellStyle name="Currency 8" xfId="737"/>
    <cellStyle name="Explanatory Text 2" xfId="738"/>
    <cellStyle name="Explanatory Text 3" xfId="739"/>
    <cellStyle name="Good 2" xfId="740"/>
    <cellStyle name="Good 3" xfId="741"/>
    <cellStyle name="Heading 1 2" xfId="742"/>
    <cellStyle name="Heading 1 2 2" xfId="743"/>
    <cellStyle name="Heading 1 2 3" xfId="744"/>
    <cellStyle name="Heading 1 3" xfId="745"/>
    <cellStyle name="Heading 2 2" xfId="746"/>
    <cellStyle name="Heading 2 2 2" xfId="747"/>
    <cellStyle name="Heading 2 2 3" xfId="748"/>
    <cellStyle name="Heading 2 3" xfId="749"/>
    <cellStyle name="Heading 3 2" xfId="750"/>
    <cellStyle name="Heading 3 2 2" xfId="751"/>
    <cellStyle name="Heading 3 2 3" xfId="752"/>
    <cellStyle name="Heading 3 3" xfId="753"/>
    <cellStyle name="Heading 4 2" xfId="754"/>
    <cellStyle name="Heading 4 2 2" xfId="755"/>
    <cellStyle name="Heading 4 2 3" xfId="756"/>
    <cellStyle name="Heading 4 3" xfId="757"/>
    <cellStyle name="Hyperlink 2" xfId="758"/>
    <cellStyle name="Hyperlink 2 2" xfId="759"/>
    <cellStyle name="Hyperlink 3" xfId="760"/>
    <cellStyle name="Hyperlink 4" xfId="761"/>
    <cellStyle name="Input 2" xfId="762"/>
    <cellStyle name="Input 2 10" xfId="763"/>
    <cellStyle name="Input 2 11" xfId="764"/>
    <cellStyle name="Input 2 12" xfId="765"/>
    <cellStyle name="Input 2 13" xfId="766"/>
    <cellStyle name="Input 2 14" xfId="767"/>
    <cellStyle name="Input 2 15" xfId="768"/>
    <cellStyle name="Input 2 16" xfId="769"/>
    <cellStyle name="Input 2 2" xfId="770"/>
    <cellStyle name="Input 2 2 2" xfId="771"/>
    <cellStyle name="Input 2 2 3" xfId="772"/>
    <cellStyle name="Input 2 2 4" xfId="773"/>
    <cellStyle name="Input 2 3" xfId="774"/>
    <cellStyle name="Input 2 3 2" xfId="775"/>
    <cellStyle name="Input 2 4" xfId="776"/>
    <cellStyle name="Input 2 4 2" xfId="777"/>
    <cellStyle name="Input 2 5" xfId="778"/>
    <cellStyle name="Input 2 5 2" xfId="779"/>
    <cellStyle name="Input 2 6" xfId="780"/>
    <cellStyle name="Input 2 7" xfId="781"/>
    <cellStyle name="Input 2 8" xfId="782"/>
    <cellStyle name="Input 2 9" xfId="783"/>
    <cellStyle name="Input 3" xfId="784"/>
    <cellStyle name="Input 3 10" xfId="785"/>
    <cellStyle name="Input 3 11" xfId="786"/>
    <cellStyle name="Input 3 12" xfId="787"/>
    <cellStyle name="Input 3 13" xfId="788"/>
    <cellStyle name="Input 3 14" xfId="789"/>
    <cellStyle name="Input 3 15" xfId="790"/>
    <cellStyle name="Input 3 16" xfId="791"/>
    <cellStyle name="Input 3 2" xfId="792"/>
    <cellStyle name="Input 3 2 2" xfId="793"/>
    <cellStyle name="Input 3 2 3" xfId="794"/>
    <cellStyle name="Input 3 2 4" xfId="795"/>
    <cellStyle name="Input 3 3" xfId="796"/>
    <cellStyle name="Input 3 3 2" xfId="797"/>
    <cellStyle name="Input 3 4" xfId="798"/>
    <cellStyle name="Input 3 4 2" xfId="799"/>
    <cellStyle name="Input 3 5" xfId="800"/>
    <cellStyle name="Input 3 5 2" xfId="801"/>
    <cellStyle name="Input 3 6" xfId="802"/>
    <cellStyle name="Input 3 7" xfId="803"/>
    <cellStyle name="Input 3 8" xfId="804"/>
    <cellStyle name="Input 3 9" xfId="805"/>
    <cellStyle name="Linked Cell 2" xfId="806"/>
    <cellStyle name="Linked Cell 3" xfId="807"/>
    <cellStyle name="Neutral 2" xfId="808"/>
    <cellStyle name="Neutral 3" xfId="809"/>
    <cellStyle name="Normal" xfId="0" builtinId="0"/>
    <cellStyle name="Normal 10" xfId="810"/>
    <cellStyle name="Normal 10 2" xfId="811"/>
    <cellStyle name="Normal 10 3" xfId="812"/>
    <cellStyle name="Normal 10 4" xfId="813"/>
    <cellStyle name="Normal 11" xfId="814"/>
    <cellStyle name="Normal 11 2" xfId="815"/>
    <cellStyle name="Normal 11 3" xfId="816"/>
    <cellStyle name="Normal 11 4" xfId="817"/>
    <cellStyle name="Normal 12" xfId="818"/>
    <cellStyle name="Normal 12 2" xfId="819"/>
    <cellStyle name="Normal 12 3" xfId="820"/>
    <cellStyle name="Normal 12 4" xfId="821"/>
    <cellStyle name="Normal 13" xfId="822"/>
    <cellStyle name="Normal 13 2" xfId="823"/>
    <cellStyle name="Normal 13 3" xfId="824"/>
    <cellStyle name="Normal 13 4" xfId="825"/>
    <cellStyle name="Normal 14" xfId="826"/>
    <cellStyle name="Normal 14 2" xfId="827"/>
    <cellStyle name="Normal 14 2 2" xfId="828"/>
    <cellStyle name="Normal 14 2 3" xfId="829"/>
    <cellStyle name="Normal 14 3" xfId="830"/>
    <cellStyle name="Normal 14 3 2" xfId="831"/>
    <cellStyle name="Normal 14 4" xfId="832"/>
    <cellStyle name="Normal 14 5" xfId="833"/>
    <cellStyle name="Normal 14 6" xfId="834"/>
    <cellStyle name="Normal 15" xfId="835"/>
    <cellStyle name="Normal 15 2" xfId="836"/>
    <cellStyle name="Normal 15 3" xfId="837"/>
    <cellStyle name="Normal 15 4" xfId="838"/>
    <cellStyle name="Normal 16" xfId="839"/>
    <cellStyle name="Normal 16 2" xfId="840"/>
    <cellStyle name="Normal 16 2 2" xfId="841"/>
    <cellStyle name="Normal 16 2 3" xfId="842"/>
    <cellStyle name="Normal 16 3" xfId="843"/>
    <cellStyle name="Normal 16 3 2" xfId="844"/>
    <cellStyle name="Normal 16 4" xfId="845"/>
    <cellStyle name="Normal 16 5" xfId="846"/>
    <cellStyle name="Normal 16 6" xfId="847"/>
    <cellStyle name="Normal 17" xfId="848"/>
    <cellStyle name="Normal 17 2" xfId="849"/>
    <cellStyle name="Normal 17 3" xfId="850"/>
    <cellStyle name="Normal 17 4" xfId="851"/>
    <cellStyle name="Normal 18" xfId="852"/>
    <cellStyle name="Normal 18 2" xfId="853"/>
    <cellStyle name="Normal 18 3" xfId="854"/>
    <cellStyle name="Normal 18 4" xfId="855"/>
    <cellStyle name="Normal 19" xfId="856"/>
    <cellStyle name="Normal 19 2" xfId="857"/>
    <cellStyle name="Normal 19 3" xfId="858"/>
    <cellStyle name="Normal 19 4" xfId="859"/>
    <cellStyle name="Normal 2" xfId="860"/>
    <cellStyle name="Normal 2 10" xfId="861"/>
    <cellStyle name="Normal 2 11" xfId="862"/>
    <cellStyle name="Normal 2 12" xfId="863"/>
    <cellStyle name="Normal 2 12 2" xfId="864"/>
    <cellStyle name="Normal 2 12 3" xfId="865"/>
    <cellStyle name="Normal 2 12 4" xfId="866"/>
    <cellStyle name="Normal 2 12 5" xfId="867"/>
    <cellStyle name="Normal 2 12 6" xfId="868"/>
    <cellStyle name="Normal 2 12 7" xfId="869"/>
    <cellStyle name="Normal 2 13" xfId="870"/>
    <cellStyle name="Normal 2 14" xfId="871"/>
    <cellStyle name="Normal 2 15" xfId="872"/>
    <cellStyle name="Normal 2 16" xfId="873"/>
    <cellStyle name="Normal 2 17" xfId="874"/>
    <cellStyle name="Normal 2 18" xfId="875"/>
    <cellStyle name="Normal 2 19" xfId="876"/>
    <cellStyle name="Normal 2 2" xfId="877"/>
    <cellStyle name="Normal 2 2 2" xfId="878"/>
    <cellStyle name="Normal 2 2 2 2" xfId="879"/>
    <cellStyle name="Normal 2 2 2 2 2" xfId="880"/>
    <cellStyle name="Normal 2 2 2 2 2 2" xfId="881"/>
    <cellStyle name="Normal 2 2 2 2 3" xfId="882"/>
    <cellStyle name="Normal 2 2 2 2 4" xfId="883"/>
    <cellStyle name="Normal 2 2 2 2 5" xfId="884"/>
    <cellStyle name="Normal 2 2 2 3" xfId="885"/>
    <cellStyle name="Normal 2 2 2 3 2" xfId="886"/>
    <cellStyle name="Normal 2 2 2 4" xfId="887"/>
    <cellStyle name="Normal 2 2 2 4 2" xfId="888"/>
    <cellStyle name="Normal 2 2 2 5" xfId="889"/>
    <cellStyle name="Normal 2 2 2 6" xfId="890"/>
    <cellStyle name="Normal 2 2 2 7" xfId="891"/>
    <cellStyle name="Normal 2 2 3" xfId="892"/>
    <cellStyle name="Normal 2 2 3 2" xfId="893"/>
    <cellStyle name="Normal 2 2 4" xfId="894"/>
    <cellStyle name="Normal 2 2 4 2" xfId="895"/>
    <cellStyle name="Normal 2 2 4 2 2" xfId="896"/>
    <cellStyle name="Normal 2 2 4 3" xfId="897"/>
    <cellStyle name="Normal 2 2 4 4" xfId="898"/>
    <cellStyle name="Normal 2 2 4 5" xfId="899"/>
    <cellStyle name="Normal 2 2 5" xfId="900"/>
    <cellStyle name="Normal 2 2 5 2" xfId="901"/>
    <cellStyle name="Normal 2 2 6" xfId="902"/>
    <cellStyle name="Normal 2 2 6 2" xfId="903"/>
    <cellStyle name="Normal 2 2 7" xfId="904"/>
    <cellStyle name="Normal 2 2 8" xfId="905"/>
    <cellStyle name="Normal 2 2 9" xfId="906"/>
    <cellStyle name="Normal 2 3" xfId="907"/>
    <cellStyle name="Normal 2 3 2" xfId="908"/>
    <cellStyle name="Normal 2 3 2 2" xfId="909"/>
    <cellStyle name="Normal 2 3 2 2 2" xfId="910"/>
    <cellStyle name="Normal 2 3 2 3" xfId="911"/>
    <cellStyle name="Normal 2 3 2 4" xfId="912"/>
    <cellStyle name="Normal 2 3 2 5" xfId="913"/>
    <cellStyle name="Normal 2 3 3" xfId="914"/>
    <cellStyle name="Normal 2 3 3 2" xfId="915"/>
    <cellStyle name="Normal 2 3 3 3" xfId="916"/>
    <cellStyle name="Normal 2 3 3 4" xfId="917"/>
    <cellStyle name="Normal 2 3 4" xfId="918"/>
    <cellStyle name="Normal 2 3 4 2" xfId="919"/>
    <cellStyle name="Normal 2 3 5" xfId="920"/>
    <cellStyle name="Normal 2 4" xfId="921"/>
    <cellStyle name="Normal 2 4 2" xfId="922"/>
    <cellStyle name="Normal 2 4 2 2" xfId="923"/>
    <cellStyle name="Normal 2 4 2 2 2" xfId="924"/>
    <cellStyle name="Normal 2 4 2 3" xfId="925"/>
    <cellStyle name="Normal 2 4 2 4" xfId="926"/>
    <cellStyle name="Normal 2 4 2 5" xfId="927"/>
    <cellStyle name="Normal 2 4 3" xfId="928"/>
    <cellStyle name="Normal 2 4 3 2" xfId="929"/>
    <cellStyle name="Normal 2 4 3 3" xfId="930"/>
    <cellStyle name="Normal 2 4 3 4" xfId="931"/>
    <cellStyle name="Normal 2 4 4" xfId="932"/>
    <cellStyle name="Normal 2 4 4 2" xfId="933"/>
    <cellStyle name="Normal 2 4 5" xfId="934"/>
    <cellStyle name="Normal 2 5" xfId="935"/>
    <cellStyle name="Normal 2 5 2" xfId="936"/>
    <cellStyle name="Normal 2 5 2 2" xfId="937"/>
    <cellStyle name="Normal 2 5 2 2 2" xfId="938"/>
    <cellStyle name="Normal 2 5 2 3" xfId="939"/>
    <cellStyle name="Normal 2 5 2 4" xfId="940"/>
    <cellStyle name="Normal 2 5 2 5" xfId="941"/>
    <cellStyle name="Normal 2 5 3" xfId="942"/>
    <cellStyle name="Normal 2 5 3 2" xfId="943"/>
    <cellStyle name="Normal 2 5 3 3" xfId="944"/>
    <cellStyle name="Normal 2 5 3 4" xfId="945"/>
    <cellStyle name="Normal 2 5 4" xfId="946"/>
    <cellStyle name="Normal 2 5 4 2" xfId="947"/>
    <cellStyle name="Normal 2 5 5" xfId="948"/>
    <cellStyle name="Normal 2 6" xfId="949"/>
    <cellStyle name="Normal 2 6 2" xfId="950"/>
    <cellStyle name="Normal 2 6 2 2" xfId="951"/>
    <cellStyle name="Normal 2 6 3" xfId="952"/>
    <cellStyle name="Normal 2 6 4" xfId="953"/>
    <cellStyle name="Normal 2 6 5" xfId="954"/>
    <cellStyle name="Normal 2 7" xfId="955"/>
    <cellStyle name="Normal 2 7 2" xfId="956"/>
    <cellStyle name="Normal 2 7 2 2" xfId="957"/>
    <cellStyle name="Normal 2 7 3" xfId="958"/>
    <cellStyle name="Normal 2 7 3 2" xfId="959"/>
    <cellStyle name="Normal 2 7 4" xfId="960"/>
    <cellStyle name="Normal 2 7 5" xfId="961"/>
    <cellStyle name="Normal 2 8" xfId="962"/>
    <cellStyle name="Normal 2 8 2" xfId="963"/>
    <cellStyle name="Normal 2 9" xfId="964"/>
    <cellStyle name="Normal 2 9 2" xfId="965"/>
    <cellStyle name="Normal 20" xfId="966"/>
    <cellStyle name="Normal 20 2" xfId="967"/>
    <cellStyle name="Normal 20 2 2" xfId="968"/>
    <cellStyle name="Normal 20 2 3" xfId="969"/>
    <cellStyle name="Normal 20 3" xfId="970"/>
    <cellStyle name="Normal 20 3 2" xfId="971"/>
    <cellStyle name="Normal 20 4" xfId="972"/>
    <cellStyle name="Normal 20 5" xfId="973"/>
    <cellStyle name="Normal 20 6" xfId="974"/>
    <cellStyle name="Normal 21" xfId="975"/>
    <cellStyle name="Normal 21 2" xfId="976"/>
    <cellStyle name="Normal 21 3" xfId="977"/>
    <cellStyle name="Normal 21 4" xfId="978"/>
    <cellStyle name="Normal 22" xfId="979"/>
    <cellStyle name="Normal 22 2" xfId="980"/>
    <cellStyle name="Normal 22 3" xfId="981"/>
    <cellStyle name="Normal 22 4" xfId="982"/>
    <cellStyle name="Normal 23" xfId="983"/>
    <cellStyle name="Normal 23 2" xfId="984"/>
    <cellStyle name="Normal 23 3" xfId="985"/>
    <cellStyle name="Normal 23 4" xfId="986"/>
    <cellStyle name="Normal 24" xfId="987"/>
    <cellStyle name="Normal 24 2" xfId="988"/>
    <cellStyle name="Normal 24 3" xfId="989"/>
    <cellStyle name="Normal 24 4" xfId="990"/>
    <cellStyle name="Normal 25" xfId="991"/>
    <cellStyle name="Normal 25 2" xfId="992"/>
    <cellStyle name="Normal 25 2 2" xfId="993"/>
    <cellStyle name="Normal 25 2 3" xfId="994"/>
    <cellStyle name="Normal 25 3" xfId="995"/>
    <cellStyle name="Normal 25 4" xfId="996"/>
    <cellStyle name="Normal 25 5" xfId="997"/>
    <cellStyle name="Normal 26" xfId="998"/>
    <cellStyle name="Normal 26 2" xfId="999"/>
    <cellStyle name="Normal 26 2 2" xfId="1000"/>
    <cellStyle name="Normal 26 2 3" xfId="1001"/>
    <cellStyle name="Normal 26 3" xfId="1002"/>
    <cellStyle name="Normal 26 4" xfId="1003"/>
    <cellStyle name="Normal 26 5" xfId="1004"/>
    <cellStyle name="Normal 27" xfId="1005"/>
    <cellStyle name="Normal 27 2" xfId="1006"/>
    <cellStyle name="Normal 27 2 2" xfId="1007"/>
    <cellStyle name="Normal 27 2 3" xfId="1008"/>
    <cellStyle name="Normal 27 3" xfId="1009"/>
    <cellStyle name="Normal 27 4" xfId="1010"/>
    <cellStyle name="Normal 27 5" xfId="1011"/>
    <cellStyle name="Normal 28" xfId="1012"/>
    <cellStyle name="Normal 28 2" xfId="1013"/>
    <cellStyle name="Normal 28 2 2" xfId="1014"/>
    <cellStyle name="Normal 28 2 3" xfId="1015"/>
    <cellStyle name="Normal 28 3" xfId="1016"/>
    <cellStyle name="Normal 28 4" xfId="1017"/>
    <cellStyle name="Normal 28 5" xfId="1018"/>
    <cellStyle name="Normal 29" xfId="1019"/>
    <cellStyle name="Normal 29 2" xfId="1020"/>
    <cellStyle name="Normal 29 3" xfId="1021"/>
    <cellStyle name="Normal 29 4" xfId="1022"/>
    <cellStyle name="Normal 3" xfId="1023"/>
    <cellStyle name="Normal 3 2" xfId="1024"/>
    <cellStyle name="Normal 3 3" xfId="1025"/>
    <cellStyle name="Normal 3 3 2" xfId="1026"/>
    <cellStyle name="Normal 3 3 3" xfId="1027"/>
    <cellStyle name="Normal 3 3 4" xfId="1028"/>
    <cellStyle name="Normal 3 4" xfId="1029"/>
    <cellStyle name="Normal 3 4 2" xfId="1030"/>
    <cellStyle name="Normal 3 5" xfId="1031"/>
    <cellStyle name="Normal 3 6" xfId="1032"/>
    <cellStyle name="Normal 30" xfId="1033"/>
    <cellStyle name="Normal 30 2" xfId="1034"/>
    <cellStyle name="Normal 30 3" xfId="1035"/>
    <cellStyle name="Normal 30 4" xfId="1036"/>
    <cellStyle name="Normal 31" xfId="1037"/>
    <cellStyle name="Normal 31 2" xfId="1038"/>
    <cellStyle name="Normal 31 3" xfId="1039"/>
    <cellStyle name="Normal 31 4" xfId="1040"/>
    <cellStyle name="Normal 32" xfId="1041"/>
    <cellStyle name="Normal 32 2" xfId="1042"/>
    <cellStyle name="Normal 32 3" xfId="1043"/>
    <cellStyle name="Normal 32 4" xfId="1044"/>
    <cellStyle name="Normal 33" xfId="1045"/>
    <cellStyle name="Normal 33 2" xfId="1046"/>
    <cellStyle name="Normal 33 3" xfId="1047"/>
    <cellStyle name="Normal 33 4" xfId="1048"/>
    <cellStyle name="Normal 34" xfId="1049"/>
    <cellStyle name="Normal 34 2" xfId="1050"/>
    <cellStyle name="Normal 34 3" xfId="1051"/>
    <cellStyle name="Normal 34 4" xfId="1052"/>
    <cellStyle name="Normal 35" xfId="1053"/>
    <cellStyle name="Normal 35 2" xfId="1054"/>
    <cellStyle name="Normal 35 3" xfId="1055"/>
    <cellStyle name="Normal 35 4" xfId="1056"/>
    <cellStyle name="Normal 36" xfId="1057"/>
    <cellStyle name="Normal 36 2" xfId="1058"/>
    <cellStyle name="Normal 36 3" xfId="1059"/>
    <cellStyle name="Normal 36 4" xfId="1060"/>
    <cellStyle name="Normal 37" xfId="1061"/>
    <cellStyle name="Normal 37 2" xfId="1062"/>
    <cellStyle name="Normal 37 3" xfId="1063"/>
    <cellStyle name="Normal 37 4" xfId="1064"/>
    <cellStyle name="Normal 38" xfId="1065"/>
    <cellStyle name="Normal 38 2" xfId="1066"/>
    <cellStyle name="Normal 38 3" xfId="1067"/>
    <cellStyle name="Normal 38 4" xfId="1068"/>
    <cellStyle name="Normal 39" xfId="1069"/>
    <cellStyle name="Normal 39 2" xfId="1070"/>
    <cellStyle name="Normal 39 3" xfId="1071"/>
    <cellStyle name="Normal 39 4" xfId="1072"/>
    <cellStyle name="Normal 4" xfId="1073"/>
    <cellStyle name="Normal 4 10" xfId="1074"/>
    <cellStyle name="Normal 4 10 2" xfId="1075"/>
    <cellStyle name="Normal 4 10 3" xfId="1076"/>
    <cellStyle name="Normal 4 10 4" xfId="1077"/>
    <cellStyle name="Normal 4 11" xfId="1078"/>
    <cellStyle name="Normal 4 11 2" xfId="1079"/>
    <cellStyle name="Normal 4 12" xfId="1080"/>
    <cellStyle name="Normal 4 13" xfId="1081"/>
    <cellStyle name="Normal 4 14" xfId="1082"/>
    <cellStyle name="Normal 4 15" xfId="1083"/>
    <cellStyle name="Normal 4 2" xfId="1084"/>
    <cellStyle name="Normal 4 2 2" xfId="1085"/>
    <cellStyle name="Normal 4 2 2 2" xfId="1086"/>
    <cellStyle name="Normal 4 2 2 3" xfId="1087"/>
    <cellStyle name="Normal 4 2 2 4" xfId="1088"/>
    <cellStyle name="Normal 4 2 3" xfId="1089"/>
    <cellStyle name="Normal 4 2 3 2" xfId="1090"/>
    <cellStyle name="Normal 4 2 3 3" xfId="1091"/>
    <cellStyle name="Normal 4 2 3 4" xfId="1092"/>
    <cellStyle name="Normal 4 2 4" xfId="1093"/>
    <cellStyle name="Normal 4 2 4 2" xfId="1094"/>
    <cellStyle name="Normal 4 2 5" xfId="1095"/>
    <cellStyle name="Normal 4 2 5 2" xfId="1096"/>
    <cellStyle name="Normal 4 3" xfId="1097"/>
    <cellStyle name="Normal 4 3 2" xfId="1098"/>
    <cellStyle name="Normal 4 3 2 2" xfId="1099"/>
    <cellStyle name="Normal 4 3 2 3" xfId="1100"/>
    <cellStyle name="Normal 4 3 2 4" xfId="1101"/>
    <cellStyle name="Normal 4 3 3" xfId="1102"/>
    <cellStyle name="Normal 4 3 4" xfId="1103"/>
    <cellStyle name="Normal 4 3 5" xfId="1104"/>
    <cellStyle name="Normal 4 4" xfId="1105"/>
    <cellStyle name="Normal 4 4 2" xfId="1106"/>
    <cellStyle name="Normal 4 4 2 2" xfId="1107"/>
    <cellStyle name="Normal 4 4 2 3" xfId="1108"/>
    <cellStyle name="Normal 4 4 2 4" xfId="1109"/>
    <cellStyle name="Normal 4 4 3" xfId="1110"/>
    <cellStyle name="Normal 4 4 4" xfId="1111"/>
    <cellStyle name="Normal 4 4 5" xfId="1112"/>
    <cellStyle name="Normal 4 5" xfId="1113"/>
    <cellStyle name="Normal 4 5 2" xfId="1114"/>
    <cellStyle name="Normal 4 5 2 2" xfId="1115"/>
    <cellStyle name="Normal 4 5 2 3" xfId="1116"/>
    <cellStyle name="Normal 4 5 2 4" xfId="1117"/>
    <cellStyle name="Normal 4 5 3" xfId="1118"/>
    <cellStyle name="Normal 4 5 4" xfId="1119"/>
    <cellStyle name="Normal 4 5 5" xfId="1120"/>
    <cellStyle name="Normal 4 6" xfId="1121"/>
    <cellStyle name="Normal 4 6 2" xfId="1122"/>
    <cellStyle name="Normal 4 6 3" xfId="1123"/>
    <cellStyle name="Normal 4 6 4" xfId="1124"/>
    <cellStyle name="Normal 4 7" xfId="1125"/>
    <cellStyle name="Normal 4 7 2" xfId="1126"/>
    <cellStyle name="Normal 4 7 2 2" xfId="1127"/>
    <cellStyle name="Normal 4 7 2 2 2" xfId="1128"/>
    <cellStyle name="Normal 4 7 2 3" xfId="1129"/>
    <cellStyle name="Normal 4 7 2 4" xfId="1130"/>
    <cellStyle name="Normal 4 7 2 5" xfId="1131"/>
    <cellStyle name="Normal 4 7 3" xfId="1132"/>
    <cellStyle name="Normal 4 7 3 2" xfId="1133"/>
    <cellStyle name="Normal 4 7 3 3" xfId="1134"/>
    <cellStyle name="Normal 4 7 3 4" xfId="1135"/>
    <cellStyle name="Normal 4 7 4" xfId="1136"/>
    <cellStyle name="Normal 4 7 4 2" xfId="1137"/>
    <cellStyle name="Normal 4 7 5" xfId="1138"/>
    <cellStyle name="Normal 4 7 5 2" xfId="1139"/>
    <cellStyle name="Normal 4 7 6" xfId="1140"/>
    <cellStyle name="Normal 4 7 7" xfId="1141"/>
    <cellStyle name="Normal 4 8" xfId="1142"/>
    <cellStyle name="Normal 4 8 2" xfId="1143"/>
    <cellStyle name="Normal 4 9" xfId="1144"/>
    <cellStyle name="Normal 4 9 2" xfId="1145"/>
    <cellStyle name="Normal 4 9 2 2" xfId="1146"/>
    <cellStyle name="Normal 4 9 3" xfId="1147"/>
    <cellStyle name="Normal 4 9 4" xfId="1148"/>
    <cellStyle name="Normal 4 9 5" xfId="1149"/>
    <cellStyle name="Normal 4_EXHIBIT C" xfId="1150"/>
    <cellStyle name="Normal 40" xfId="1151"/>
    <cellStyle name="Normal 40 2" xfId="1152"/>
    <cellStyle name="Normal 40 3" xfId="1153"/>
    <cellStyle name="Normal 40 4" xfId="1154"/>
    <cellStyle name="Normal 41" xfId="1155"/>
    <cellStyle name="Normal 42" xfId="1156"/>
    <cellStyle name="Normal 42 2" xfId="1157"/>
    <cellStyle name="Normal 43" xfId="1158"/>
    <cellStyle name="Normal 43 2" xfId="1159"/>
    <cellStyle name="Normal 44" xfId="1160"/>
    <cellStyle name="Normal 44 2" xfId="1161"/>
    <cellStyle name="Normal 44 3" xfId="1162"/>
    <cellStyle name="Normal 45" xfId="1163"/>
    <cellStyle name="Normal 45 2" xfId="1164"/>
    <cellStyle name="Normal 46" xfId="1165"/>
    <cellStyle name="Normal 46 2" xfId="1166"/>
    <cellStyle name="Normal 47" xfId="1167"/>
    <cellStyle name="Normal 47 2" xfId="1168"/>
    <cellStyle name="Normal 48" xfId="1169"/>
    <cellStyle name="Normal 48 2" xfId="1170"/>
    <cellStyle name="Normal 49" xfId="1171"/>
    <cellStyle name="Normal 49 2" xfId="1172"/>
    <cellStyle name="Normal 5" xfId="1173"/>
    <cellStyle name="Normal 5 2" xfId="1174"/>
    <cellStyle name="Normal 5 2 2" xfId="1175"/>
    <cellStyle name="Normal 5 2 2 2" xfId="1176"/>
    <cellStyle name="Normal 5 2 2 3" xfId="1177"/>
    <cellStyle name="Normal 5 2 2 4" xfId="1178"/>
    <cellStyle name="Normal 5 2 3" xfId="1179"/>
    <cellStyle name="Normal 5 2 4" xfId="1180"/>
    <cellStyle name="Normal 5 2 5" xfId="1181"/>
    <cellStyle name="Normal 5 3" xfId="1182"/>
    <cellStyle name="Normal 5 3 2" xfId="1183"/>
    <cellStyle name="Normal 5 3 2 2" xfId="1184"/>
    <cellStyle name="Normal 5 3 2 3" xfId="1185"/>
    <cellStyle name="Normal 5 3 2 4" xfId="1186"/>
    <cellStyle name="Normal 5 3 3" xfId="1187"/>
    <cellStyle name="Normal 5 3 4" xfId="1188"/>
    <cellStyle name="Normal 5 3 5" xfId="1189"/>
    <cellStyle name="Normal 5 4" xfId="1190"/>
    <cellStyle name="Normal 5 4 2" xfId="1191"/>
    <cellStyle name="Normal 5 4 2 2" xfId="1192"/>
    <cellStyle name="Normal 5 4 2 3" xfId="1193"/>
    <cellStyle name="Normal 5 4 2 4" xfId="1194"/>
    <cellStyle name="Normal 5 4 3" xfId="1195"/>
    <cellStyle name="Normal 5 4 4" xfId="1196"/>
    <cellStyle name="Normal 5 4 5" xfId="1197"/>
    <cellStyle name="Normal 5 5" xfId="1198"/>
    <cellStyle name="Normal 5 5 2" xfId="1199"/>
    <cellStyle name="Normal 5 5 2 2" xfId="1200"/>
    <cellStyle name="Normal 5 5 2 3" xfId="1201"/>
    <cellStyle name="Normal 5 5 2 4" xfId="1202"/>
    <cellStyle name="Normal 5 5 3" xfId="1203"/>
    <cellStyle name="Normal 5 5 4" xfId="1204"/>
    <cellStyle name="Normal 5 5 5" xfId="1205"/>
    <cellStyle name="Normal 5 6" xfId="1206"/>
    <cellStyle name="Normal 5 6 2" xfId="1207"/>
    <cellStyle name="Normal 5 6 3" xfId="1208"/>
    <cellStyle name="Normal 5 6 4" xfId="1209"/>
    <cellStyle name="Normal 5 7" xfId="1210"/>
    <cellStyle name="Normal 5 8" xfId="1211"/>
    <cellStyle name="Normal 50" xfId="1212"/>
    <cellStyle name="Normal 50 2" xfId="1213"/>
    <cellStyle name="Normal 51" xfId="1214"/>
    <cellStyle name="Normal 6" xfId="1215"/>
    <cellStyle name="Normal 6 2" xfId="1216"/>
    <cellStyle name="Normal 6 2 2" xfId="1217"/>
    <cellStyle name="Normal 6 2 2 2" xfId="1218"/>
    <cellStyle name="Normal 6 2 2 3" xfId="1219"/>
    <cellStyle name="Normal 6 2 2 4" xfId="1220"/>
    <cellStyle name="Normal 6 2 3" xfId="1221"/>
    <cellStyle name="Normal 6 2 4" xfId="1222"/>
    <cellStyle name="Normal 6 2 5" xfId="1223"/>
    <cellStyle name="Normal 6 3" xfId="1224"/>
    <cellStyle name="Normal 6 3 2" xfId="1225"/>
    <cellStyle name="Normal 6 3 2 2" xfId="1226"/>
    <cellStyle name="Normal 6 3 2 3" xfId="1227"/>
    <cellStyle name="Normal 6 3 2 4" xfId="1228"/>
    <cellStyle name="Normal 6 3 3" xfId="1229"/>
    <cellStyle name="Normal 6 3 4" xfId="1230"/>
    <cellStyle name="Normal 6 3 5" xfId="1231"/>
    <cellStyle name="Normal 6 4" xfId="1232"/>
    <cellStyle name="Normal 6 4 2" xfId="1233"/>
    <cellStyle name="Normal 6 4 2 2" xfId="1234"/>
    <cellStyle name="Normal 6 4 2 3" xfId="1235"/>
    <cellStyle name="Normal 6 4 2 4" xfId="1236"/>
    <cellStyle name="Normal 6 4 3" xfId="1237"/>
    <cellStyle name="Normal 6 4 4" xfId="1238"/>
    <cellStyle name="Normal 6 4 5" xfId="1239"/>
    <cellStyle name="Normal 6 5" xfId="1240"/>
    <cellStyle name="Normal 6 5 2" xfId="1241"/>
    <cellStyle name="Normal 6 5 2 2" xfId="1242"/>
    <cellStyle name="Normal 6 5 2 3" xfId="1243"/>
    <cellStyle name="Normal 6 5 2 4" xfId="1244"/>
    <cellStyle name="Normal 6 5 3" xfId="1245"/>
    <cellStyle name="Normal 6 5 4" xfId="1246"/>
    <cellStyle name="Normal 6 5 5" xfId="1247"/>
    <cellStyle name="Normal 6 6" xfId="1248"/>
    <cellStyle name="Normal 6 6 2" xfId="1249"/>
    <cellStyle name="Normal 6 6 3" xfId="1250"/>
    <cellStyle name="Normal 6 6 4" xfId="1251"/>
    <cellStyle name="Normal 6 7" xfId="1252"/>
    <cellStyle name="Normal 6 7 2" xfId="1253"/>
    <cellStyle name="Normal 6 7 3" xfId="1254"/>
    <cellStyle name="Normal 6 7 4" xfId="1255"/>
    <cellStyle name="Normal 6 8" xfId="1256"/>
    <cellStyle name="Normal 6 9" xfId="1257"/>
    <cellStyle name="Normal 7" xfId="1258"/>
    <cellStyle name="Normal 7 2" xfId="1259"/>
    <cellStyle name="Normal 7 2 2" xfId="1260"/>
    <cellStyle name="Normal 7 2 2 2" xfId="1261"/>
    <cellStyle name="Normal 7 2 3" xfId="1262"/>
    <cellStyle name="Normal 7 2 4" xfId="1263"/>
    <cellStyle name="Normal 7 2 5" xfId="1264"/>
    <cellStyle name="Normal 7 3" xfId="1265"/>
    <cellStyle name="Normal 7 3 2" xfId="1266"/>
    <cellStyle name="Normal 7 3 2 2" xfId="1267"/>
    <cellStyle name="Normal 7 3 2 2 2" xfId="1268"/>
    <cellStyle name="Normal 7 3 2 3" xfId="1269"/>
    <cellStyle name="Normal 7 3 2 3 2" xfId="1270"/>
    <cellStyle name="Normal 7 3 2 4" xfId="1271"/>
    <cellStyle name="Normal 7 3 2 5" xfId="1272"/>
    <cellStyle name="Normal 7 3 3" xfId="1273"/>
    <cellStyle name="Normal 7 3 3 2" xfId="1274"/>
    <cellStyle name="Normal 7 3 3 3" xfId="1275"/>
    <cellStyle name="Normal 7 3 3 4" xfId="1276"/>
    <cellStyle name="Normal 7 3 4" xfId="1277"/>
    <cellStyle name="Normal 7 3 4 2" xfId="1278"/>
    <cellStyle name="Normal 7 3 5" xfId="1279"/>
    <cellStyle name="Normal 7 3 6" xfId="1280"/>
    <cellStyle name="Normal 7 4" xfId="1281"/>
    <cellStyle name="Normal 8" xfId="1282"/>
    <cellStyle name="Normal 8 2" xfId="1283"/>
    <cellStyle name="Normal 8 3" xfId="1284"/>
    <cellStyle name="Normal 8 4" xfId="1285"/>
    <cellStyle name="Normal 9" xfId="1286"/>
    <cellStyle name="Normal 9 2" xfId="1287"/>
    <cellStyle name="Normal 9 3" xfId="1288"/>
    <cellStyle name="Normal 9 4" xfId="1289"/>
    <cellStyle name="Note 10" xfId="1290"/>
    <cellStyle name="Note 10 10" xfId="1291"/>
    <cellStyle name="Note 10 11" xfId="1292"/>
    <cellStyle name="Note 10 12" xfId="1293"/>
    <cellStyle name="Note 10 13" xfId="1294"/>
    <cellStyle name="Note 10 14" xfId="1295"/>
    <cellStyle name="Note 10 15" xfId="1296"/>
    <cellStyle name="Note 10 16" xfId="1297"/>
    <cellStyle name="Note 10 17" xfId="1298"/>
    <cellStyle name="Note 10 18" xfId="1299"/>
    <cellStyle name="Note 10 19" xfId="1300"/>
    <cellStyle name="Note 10 2" xfId="1301"/>
    <cellStyle name="Note 10 2 10" xfId="1302"/>
    <cellStyle name="Note 10 2 11" xfId="1303"/>
    <cellStyle name="Note 10 2 12" xfId="1304"/>
    <cellStyle name="Note 10 2 13" xfId="1305"/>
    <cellStyle name="Note 10 2 14" xfId="1306"/>
    <cellStyle name="Note 10 2 15" xfId="1307"/>
    <cellStyle name="Note 10 2 16" xfId="1308"/>
    <cellStyle name="Note 10 2 2" xfId="1309"/>
    <cellStyle name="Note 10 2 2 2" xfId="1310"/>
    <cellStyle name="Note 10 2 2 3" xfId="1311"/>
    <cellStyle name="Note 10 2 2 4" xfId="1312"/>
    <cellStyle name="Note 10 2 3" xfId="1313"/>
    <cellStyle name="Note 10 2 3 2" xfId="1314"/>
    <cellStyle name="Note 10 2 4" xfId="1315"/>
    <cellStyle name="Note 10 2 4 2" xfId="1316"/>
    <cellStyle name="Note 10 2 5" xfId="1317"/>
    <cellStyle name="Note 10 2 5 2" xfId="1318"/>
    <cellStyle name="Note 10 2 6" xfId="1319"/>
    <cellStyle name="Note 10 2 7" xfId="1320"/>
    <cellStyle name="Note 10 2 8" xfId="1321"/>
    <cellStyle name="Note 10 2 9" xfId="1322"/>
    <cellStyle name="Note 10 3" xfId="1323"/>
    <cellStyle name="Note 10 3 10" xfId="1324"/>
    <cellStyle name="Note 10 3 11" xfId="1325"/>
    <cellStyle name="Note 10 3 12" xfId="1326"/>
    <cellStyle name="Note 10 3 13" xfId="1327"/>
    <cellStyle name="Note 10 3 14" xfId="1328"/>
    <cellStyle name="Note 10 3 15" xfId="1329"/>
    <cellStyle name="Note 10 3 16" xfId="1330"/>
    <cellStyle name="Note 10 3 2" xfId="1331"/>
    <cellStyle name="Note 10 3 2 2" xfId="1332"/>
    <cellStyle name="Note 10 3 2 3" xfId="1333"/>
    <cellStyle name="Note 10 3 2 4" xfId="1334"/>
    <cellStyle name="Note 10 3 3" xfId="1335"/>
    <cellStyle name="Note 10 3 3 2" xfId="1336"/>
    <cellStyle name="Note 10 3 4" xfId="1337"/>
    <cellStyle name="Note 10 3 4 2" xfId="1338"/>
    <cellStyle name="Note 10 3 5" xfId="1339"/>
    <cellStyle name="Note 10 3 5 2" xfId="1340"/>
    <cellStyle name="Note 10 3 6" xfId="1341"/>
    <cellStyle name="Note 10 3 7" xfId="1342"/>
    <cellStyle name="Note 10 3 8" xfId="1343"/>
    <cellStyle name="Note 10 3 9" xfId="1344"/>
    <cellStyle name="Note 10 4" xfId="1345"/>
    <cellStyle name="Note 10 4 10" xfId="1346"/>
    <cellStyle name="Note 10 4 11" xfId="1347"/>
    <cellStyle name="Note 10 4 12" xfId="1348"/>
    <cellStyle name="Note 10 4 13" xfId="1349"/>
    <cellStyle name="Note 10 4 14" xfId="1350"/>
    <cellStyle name="Note 10 4 15" xfId="1351"/>
    <cellStyle name="Note 10 4 2" xfId="1352"/>
    <cellStyle name="Note 10 4 2 2" xfId="1353"/>
    <cellStyle name="Note 10 4 3" xfId="1354"/>
    <cellStyle name="Note 10 4 3 2" xfId="1355"/>
    <cellStyle name="Note 10 4 4" xfId="1356"/>
    <cellStyle name="Note 10 4 4 2" xfId="1357"/>
    <cellStyle name="Note 10 4 5" xfId="1358"/>
    <cellStyle name="Note 10 4 5 2" xfId="1359"/>
    <cellStyle name="Note 10 4 6" xfId="1360"/>
    <cellStyle name="Note 10 4 6 2" xfId="1361"/>
    <cellStyle name="Note 10 4 7" xfId="1362"/>
    <cellStyle name="Note 10 4 8" xfId="1363"/>
    <cellStyle name="Note 10 4 9" xfId="1364"/>
    <cellStyle name="Note 10 5" xfId="1365"/>
    <cellStyle name="Note 10 5 2" xfId="1366"/>
    <cellStyle name="Note 10 5 3" xfId="1367"/>
    <cellStyle name="Note 10 5 4" xfId="1368"/>
    <cellStyle name="Note 10 6" xfId="1369"/>
    <cellStyle name="Note 10 6 2" xfId="1370"/>
    <cellStyle name="Note 10 7" xfId="1371"/>
    <cellStyle name="Note 10 7 2" xfId="1372"/>
    <cellStyle name="Note 10 8" xfId="1373"/>
    <cellStyle name="Note 10 8 2" xfId="1374"/>
    <cellStyle name="Note 10 9" xfId="1375"/>
    <cellStyle name="Note 11" xfId="1376"/>
    <cellStyle name="Note 11 10" xfId="1377"/>
    <cellStyle name="Note 11 11" xfId="1378"/>
    <cellStyle name="Note 11 12" xfId="1379"/>
    <cellStyle name="Note 11 13" xfId="1380"/>
    <cellStyle name="Note 11 14" xfId="1381"/>
    <cellStyle name="Note 11 15" xfId="1382"/>
    <cellStyle name="Note 11 16" xfId="1383"/>
    <cellStyle name="Note 11 17" xfId="1384"/>
    <cellStyle name="Note 11 18" xfId="1385"/>
    <cellStyle name="Note 11 19" xfId="1386"/>
    <cellStyle name="Note 11 2" xfId="1387"/>
    <cellStyle name="Note 11 2 10" xfId="1388"/>
    <cellStyle name="Note 11 2 11" xfId="1389"/>
    <cellStyle name="Note 11 2 12" xfId="1390"/>
    <cellStyle name="Note 11 2 13" xfId="1391"/>
    <cellStyle name="Note 11 2 14" xfId="1392"/>
    <cellStyle name="Note 11 2 15" xfId="1393"/>
    <cellStyle name="Note 11 2 16" xfId="1394"/>
    <cellStyle name="Note 11 2 2" xfId="1395"/>
    <cellStyle name="Note 11 2 2 2" xfId="1396"/>
    <cellStyle name="Note 11 2 2 3" xfId="1397"/>
    <cellStyle name="Note 11 2 2 4" xfId="1398"/>
    <cellStyle name="Note 11 2 3" xfId="1399"/>
    <cellStyle name="Note 11 2 3 2" xfId="1400"/>
    <cellStyle name="Note 11 2 4" xfId="1401"/>
    <cellStyle name="Note 11 2 4 2" xfId="1402"/>
    <cellStyle name="Note 11 2 5" xfId="1403"/>
    <cellStyle name="Note 11 2 5 2" xfId="1404"/>
    <cellStyle name="Note 11 2 6" xfId="1405"/>
    <cellStyle name="Note 11 2 7" xfId="1406"/>
    <cellStyle name="Note 11 2 8" xfId="1407"/>
    <cellStyle name="Note 11 2 9" xfId="1408"/>
    <cellStyle name="Note 11 3" xfId="1409"/>
    <cellStyle name="Note 11 3 10" xfId="1410"/>
    <cellStyle name="Note 11 3 11" xfId="1411"/>
    <cellStyle name="Note 11 3 12" xfId="1412"/>
    <cellStyle name="Note 11 3 13" xfId="1413"/>
    <cellStyle name="Note 11 3 14" xfId="1414"/>
    <cellStyle name="Note 11 3 15" xfId="1415"/>
    <cellStyle name="Note 11 3 16" xfId="1416"/>
    <cellStyle name="Note 11 3 2" xfId="1417"/>
    <cellStyle name="Note 11 3 2 2" xfId="1418"/>
    <cellStyle name="Note 11 3 2 3" xfId="1419"/>
    <cellStyle name="Note 11 3 2 4" xfId="1420"/>
    <cellStyle name="Note 11 3 3" xfId="1421"/>
    <cellStyle name="Note 11 3 3 2" xfId="1422"/>
    <cellStyle name="Note 11 3 4" xfId="1423"/>
    <cellStyle name="Note 11 3 4 2" xfId="1424"/>
    <cellStyle name="Note 11 3 5" xfId="1425"/>
    <cellStyle name="Note 11 3 5 2" xfId="1426"/>
    <cellStyle name="Note 11 3 6" xfId="1427"/>
    <cellStyle name="Note 11 3 7" xfId="1428"/>
    <cellStyle name="Note 11 3 8" xfId="1429"/>
    <cellStyle name="Note 11 3 9" xfId="1430"/>
    <cellStyle name="Note 11 4" xfId="1431"/>
    <cellStyle name="Note 11 4 10" xfId="1432"/>
    <cellStyle name="Note 11 4 11" xfId="1433"/>
    <cellStyle name="Note 11 4 12" xfId="1434"/>
    <cellStyle name="Note 11 4 13" xfId="1435"/>
    <cellStyle name="Note 11 4 14" xfId="1436"/>
    <cellStyle name="Note 11 4 15" xfId="1437"/>
    <cellStyle name="Note 11 4 2" xfId="1438"/>
    <cellStyle name="Note 11 4 2 2" xfId="1439"/>
    <cellStyle name="Note 11 4 3" xfId="1440"/>
    <cellStyle name="Note 11 4 3 2" xfId="1441"/>
    <cellStyle name="Note 11 4 4" xfId="1442"/>
    <cellStyle name="Note 11 4 4 2" xfId="1443"/>
    <cellStyle name="Note 11 4 5" xfId="1444"/>
    <cellStyle name="Note 11 4 5 2" xfId="1445"/>
    <cellStyle name="Note 11 4 6" xfId="1446"/>
    <cellStyle name="Note 11 4 6 2" xfId="1447"/>
    <cellStyle name="Note 11 4 7" xfId="1448"/>
    <cellStyle name="Note 11 4 8" xfId="1449"/>
    <cellStyle name="Note 11 4 9" xfId="1450"/>
    <cellStyle name="Note 11 5" xfId="1451"/>
    <cellStyle name="Note 11 5 2" xfId="1452"/>
    <cellStyle name="Note 11 5 3" xfId="1453"/>
    <cellStyle name="Note 11 5 4" xfId="1454"/>
    <cellStyle name="Note 11 6" xfId="1455"/>
    <cellStyle name="Note 11 6 2" xfId="1456"/>
    <cellStyle name="Note 11 7" xfId="1457"/>
    <cellStyle name="Note 11 7 2" xfId="1458"/>
    <cellStyle name="Note 11 8" xfId="1459"/>
    <cellStyle name="Note 11 8 2" xfId="1460"/>
    <cellStyle name="Note 11 9" xfId="1461"/>
    <cellStyle name="Note 12" xfId="1462"/>
    <cellStyle name="Note 12 10" xfId="1463"/>
    <cellStyle name="Note 12 11" xfId="1464"/>
    <cellStyle name="Note 12 12" xfId="1465"/>
    <cellStyle name="Note 12 13" xfId="1466"/>
    <cellStyle name="Note 12 14" xfId="1467"/>
    <cellStyle name="Note 12 15" xfId="1468"/>
    <cellStyle name="Note 12 16" xfId="1469"/>
    <cellStyle name="Note 12 17" xfId="1470"/>
    <cellStyle name="Note 12 18" xfId="1471"/>
    <cellStyle name="Note 12 19" xfId="1472"/>
    <cellStyle name="Note 12 2" xfId="1473"/>
    <cellStyle name="Note 12 2 10" xfId="1474"/>
    <cellStyle name="Note 12 2 11" xfId="1475"/>
    <cellStyle name="Note 12 2 12" xfId="1476"/>
    <cellStyle name="Note 12 2 13" xfId="1477"/>
    <cellStyle name="Note 12 2 14" xfId="1478"/>
    <cellStyle name="Note 12 2 15" xfId="1479"/>
    <cellStyle name="Note 12 2 16" xfId="1480"/>
    <cellStyle name="Note 12 2 2" xfId="1481"/>
    <cellStyle name="Note 12 2 2 2" xfId="1482"/>
    <cellStyle name="Note 12 2 2 3" xfId="1483"/>
    <cellStyle name="Note 12 2 2 4" xfId="1484"/>
    <cellStyle name="Note 12 2 3" xfId="1485"/>
    <cellStyle name="Note 12 2 3 2" xfId="1486"/>
    <cellStyle name="Note 12 2 4" xfId="1487"/>
    <cellStyle name="Note 12 2 4 2" xfId="1488"/>
    <cellStyle name="Note 12 2 5" xfId="1489"/>
    <cellStyle name="Note 12 2 5 2" xfId="1490"/>
    <cellStyle name="Note 12 2 6" xfId="1491"/>
    <cellStyle name="Note 12 2 7" xfId="1492"/>
    <cellStyle name="Note 12 2 8" xfId="1493"/>
    <cellStyle name="Note 12 2 9" xfId="1494"/>
    <cellStyle name="Note 12 3" xfId="1495"/>
    <cellStyle name="Note 12 3 10" xfId="1496"/>
    <cellStyle name="Note 12 3 11" xfId="1497"/>
    <cellStyle name="Note 12 3 12" xfId="1498"/>
    <cellStyle name="Note 12 3 13" xfId="1499"/>
    <cellStyle name="Note 12 3 14" xfId="1500"/>
    <cellStyle name="Note 12 3 15" xfId="1501"/>
    <cellStyle name="Note 12 3 16" xfId="1502"/>
    <cellStyle name="Note 12 3 2" xfId="1503"/>
    <cellStyle name="Note 12 3 2 2" xfId="1504"/>
    <cellStyle name="Note 12 3 2 3" xfId="1505"/>
    <cellStyle name="Note 12 3 2 4" xfId="1506"/>
    <cellStyle name="Note 12 3 3" xfId="1507"/>
    <cellStyle name="Note 12 3 3 2" xfId="1508"/>
    <cellStyle name="Note 12 3 4" xfId="1509"/>
    <cellStyle name="Note 12 3 4 2" xfId="1510"/>
    <cellStyle name="Note 12 3 5" xfId="1511"/>
    <cellStyle name="Note 12 3 5 2" xfId="1512"/>
    <cellStyle name="Note 12 3 6" xfId="1513"/>
    <cellStyle name="Note 12 3 7" xfId="1514"/>
    <cellStyle name="Note 12 3 8" xfId="1515"/>
    <cellStyle name="Note 12 3 9" xfId="1516"/>
    <cellStyle name="Note 12 4" xfId="1517"/>
    <cellStyle name="Note 12 4 10" xfId="1518"/>
    <cellStyle name="Note 12 4 11" xfId="1519"/>
    <cellStyle name="Note 12 4 12" xfId="1520"/>
    <cellStyle name="Note 12 4 13" xfId="1521"/>
    <cellStyle name="Note 12 4 14" xfId="1522"/>
    <cellStyle name="Note 12 4 15" xfId="1523"/>
    <cellStyle name="Note 12 4 2" xfId="1524"/>
    <cellStyle name="Note 12 4 2 2" xfId="1525"/>
    <cellStyle name="Note 12 4 3" xfId="1526"/>
    <cellStyle name="Note 12 4 3 2" xfId="1527"/>
    <cellStyle name="Note 12 4 4" xfId="1528"/>
    <cellStyle name="Note 12 4 4 2" xfId="1529"/>
    <cellStyle name="Note 12 4 5" xfId="1530"/>
    <cellStyle name="Note 12 4 5 2" xfId="1531"/>
    <cellStyle name="Note 12 4 6" xfId="1532"/>
    <cellStyle name="Note 12 4 6 2" xfId="1533"/>
    <cellStyle name="Note 12 4 7" xfId="1534"/>
    <cellStyle name="Note 12 4 8" xfId="1535"/>
    <cellStyle name="Note 12 4 9" xfId="1536"/>
    <cellStyle name="Note 12 5" xfId="1537"/>
    <cellStyle name="Note 12 5 2" xfId="1538"/>
    <cellStyle name="Note 12 5 3" xfId="1539"/>
    <cellStyle name="Note 12 5 4" xfId="1540"/>
    <cellStyle name="Note 12 6" xfId="1541"/>
    <cellStyle name="Note 12 6 2" xfId="1542"/>
    <cellStyle name="Note 12 7" xfId="1543"/>
    <cellStyle name="Note 12 7 2" xfId="1544"/>
    <cellStyle name="Note 12 8" xfId="1545"/>
    <cellStyle name="Note 12 8 2" xfId="1546"/>
    <cellStyle name="Note 12 9" xfId="1547"/>
    <cellStyle name="Note 13" xfId="1548"/>
    <cellStyle name="Note 13 10" xfId="1549"/>
    <cellStyle name="Note 13 11" xfId="1550"/>
    <cellStyle name="Note 13 12" xfId="1551"/>
    <cellStyle name="Note 13 13" xfId="1552"/>
    <cellStyle name="Note 13 14" xfId="1553"/>
    <cellStyle name="Note 13 15" xfId="1554"/>
    <cellStyle name="Note 13 16" xfId="1555"/>
    <cellStyle name="Note 13 17" xfId="1556"/>
    <cellStyle name="Note 13 18" xfId="1557"/>
    <cellStyle name="Note 13 19" xfId="1558"/>
    <cellStyle name="Note 13 2" xfId="1559"/>
    <cellStyle name="Note 13 2 10" xfId="1560"/>
    <cellStyle name="Note 13 2 11" xfId="1561"/>
    <cellStyle name="Note 13 2 12" xfId="1562"/>
    <cellStyle name="Note 13 2 13" xfId="1563"/>
    <cellStyle name="Note 13 2 14" xfId="1564"/>
    <cellStyle name="Note 13 2 15" xfId="1565"/>
    <cellStyle name="Note 13 2 16" xfId="1566"/>
    <cellStyle name="Note 13 2 2" xfId="1567"/>
    <cellStyle name="Note 13 2 2 2" xfId="1568"/>
    <cellStyle name="Note 13 2 2 3" xfId="1569"/>
    <cellStyle name="Note 13 2 2 4" xfId="1570"/>
    <cellStyle name="Note 13 2 3" xfId="1571"/>
    <cellStyle name="Note 13 2 3 2" xfId="1572"/>
    <cellStyle name="Note 13 2 4" xfId="1573"/>
    <cellStyle name="Note 13 2 4 2" xfId="1574"/>
    <cellStyle name="Note 13 2 5" xfId="1575"/>
    <cellStyle name="Note 13 2 5 2" xfId="1576"/>
    <cellStyle name="Note 13 2 6" xfId="1577"/>
    <cellStyle name="Note 13 2 7" xfId="1578"/>
    <cellStyle name="Note 13 2 8" xfId="1579"/>
    <cellStyle name="Note 13 2 9" xfId="1580"/>
    <cellStyle name="Note 13 3" xfId="1581"/>
    <cellStyle name="Note 13 3 10" xfId="1582"/>
    <cellStyle name="Note 13 3 11" xfId="1583"/>
    <cellStyle name="Note 13 3 12" xfId="1584"/>
    <cellStyle name="Note 13 3 13" xfId="1585"/>
    <cellStyle name="Note 13 3 14" xfId="1586"/>
    <cellStyle name="Note 13 3 15" xfId="1587"/>
    <cellStyle name="Note 13 3 16" xfId="1588"/>
    <cellStyle name="Note 13 3 2" xfId="1589"/>
    <cellStyle name="Note 13 3 2 2" xfId="1590"/>
    <cellStyle name="Note 13 3 2 3" xfId="1591"/>
    <cellStyle name="Note 13 3 2 4" xfId="1592"/>
    <cellStyle name="Note 13 3 3" xfId="1593"/>
    <cellStyle name="Note 13 3 3 2" xfId="1594"/>
    <cellStyle name="Note 13 3 4" xfId="1595"/>
    <cellStyle name="Note 13 3 4 2" xfId="1596"/>
    <cellStyle name="Note 13 3 5" xfId="1597"/>
    <cellStyle name="Note 13 3 5 2" xfId="1598"/>
    <cellStyle name="Note 13 3 6" xfId="1599"/>
    <cellStyle name="Note 13 3 7" xfId="1600"/>
    <cellStyle name="Note 13 3 8" xfId="1601"/>
    <cellStyle name="Note 13 3 9" xfId="1602"/>
    <cellStyle name="Note 13 4" xfId="1603"/>
    <cellStyle name="Note 13 4 10" xfId="1604"/>
    <cellStyle name="Note 13 4 11" xfId="1605"/>
    <cellStyle name="Note 13 4 12" xfId="1606"/>
    <cellStyle name="Note 13 4 13" xfId="1607"/>
    <cellStyle name="Note 13 4 14" xfId="1608"/>
    <cellStyle name="Note 13 4 15" xfId="1609"/>
    <cellStyle name="Note 13 4 2" xfId="1610"/>
    <cellStyle name="Note 13 4 2 2" xfId="1611"/>
    <cellStyle name="Note 13 4 3" xfId="1612"/>
    <cellStyle name="Note 13 4 3 2" xfId="1613"/>
    <cellStyle name="Note 13 4 4" xfId="1614"/>
    <cellStyle name="Note 13 4 4 2" xfId="1615"/>
    <cellStyle name="Note 13 4 5" xfId="1616"/>
    <cellStyle name="Note 13 4 5 2" xfId="1617"/>
    <cellStyle name="Note 13 4 6" xfId="1618"/>
    <cellStyle name="Note 13 4 6 2" xfId="1619"/>
    <cellStyle name="Note 13 4 7" xfId="1620"/>
    <cellStyle name="Note 13 4 8" xfId="1621"/>
    <cellStyle name="Note 13 4 9" xfId="1622"/>
    <cellStyle name="Note 13 5" xfId="1623"/>
    <cellStyle name="Note 13 5 2" xfId="1624"/>
    <cellStyle name="Note 13 5 3" xfId="1625"/>
    <cellStyle name="Note 13 5 4" xfId="1626"/>
    <cellStyle name="Note 13 6" xfId="1627"/>
    <cellStyle name="Note 13 6 2" xfId="1628"/>
    <cellStyle name="Note 13 7" xfId="1629"/>
    <cellStyle name="Note 13 7 2" xfId="1630"/>
    <cellStyle name="Note 13 8" xfId="1631"/>
    <cellStyle name="Note 13 8 2" xfId="1632"/>
    <cellStyle name="Note 13 9" xfId="1633"/>
    <cellStyle name="Note 14" xfId="1634"/>
    <cellStyle name="Note 14 10" xfId="1635"/>
    <cellStyle name="Note 14 11" xfId="1636"/>
    <cellStyle name="Note 14 12" xfId="1637"/>
    <cellStyle name="Note 14 13" xfId="1638"/>
    <cellStyle name="Note 14 14" xfId="1639"/>
    <cellStyle name="Note 14 15" xfId="1640"/>
    <cellStyle name="Note 14 16" xfId="1641"/>
    <cellStyle name="Note 14 17" xfId="1642"/>
    <cellStyle name="Note 14 18" xfId="1643"/>
    <cellStyle name="Note 14 19" xfId="1644"/>
    <cellStyle name="Note 14 2" xfId="1645"/>
    <cellStyle name="Note 14 2 10" xfId="1646"/>
    <cellStyle name="Note 14 2 11" xfId="1647"/>
    <cellStyle name="Note 14 2 12" xfId="1648"/>
    <cellStyle name="Note 14 2 13" xfId="1649"/>
    <cellStyle name="Note 14 2 14" xfId="1650"/>
    <cellStyle name="Note 14 2 15" xfId="1651"/>
    <cellStyle name="Note 14 2 16" xfId="1652"/>
    <cellStyle name="Note 14 2 2" xfId="1653"/>
    <cellStyle name="Note 14 2 2 2" xfId="1654"/>
    <cellStyle name="Note 14 2 2 3" xfId="1655"/>
    <cellStyle name="Note 14 2 2 4" xfId="1656"/>
    <cellStyle name="Note 14 2 3" xfId="1657"/>
    <cellStyle name="Note 14 2 3 2" xfId="1658"/>
    <cellStyle name="Note 14 2 4" xfId="1659"/>
    <cellStyle name="Note 14 2 4 2" xfId="1660"/>
    <cellStyle name="Note 14 2 5" xfId="1661"/>
    <cellStyle name="Note 14 2 5 2" xfId="1662"/>
    <cellStyle name="Note 14 2 6" xfId="1663"/>
    <cellStyle name="Note 14 2 7" xfId="1664"/>
    <cellStyle name="Note 14 2 8" xfId="1665"/>
    <cellStyle name="Note 14 2 9" xfId="1666"/>
    <cellStyle name="Note 14 3" xfId="1667"/>
    <cellStyle name="Note 14 3 10" xfId="1668"/>
    <cellStyle name="Note 14 3 11" xfId="1669"/>
    <cellStyle name="Note 14 3 12" xfId="1670"/>
    <cellStyle name="Note 14 3 13" xfId="1671"/>
    <cellStyle name="Note 14 3 14" xfId="1672"/>
    <cellStyle name="Note 14 3 15" xfId="1673"/>
    <cellStyle name="Note 14 3 16" xfId="1674"/>
    <cellStyle name="Note 14 3 2" xfId="1675"/>
    <cellStyle name="Note 14 3 2 2" xfId="1676"/>
    <cellStyle name="Note 14 3 2 3" xfId="1677"/>
    <cellStyle name="Note 14 3 2 4" xfId="1678"/>
    <cellStyle name="Note 14 3 3" xfId="1679"/>
    <cellStyle name="Note 14 3 3 2" xfId="1680"/>
    <cellStyle name="Note 14 3 4" xfId="1681"/>
    <cellStyle name="Note 14 3 4 2" xfId="1682"/>
    <cellStyle name="Note 14 3 5" xfId="1683"/>
    <cellStyle name="Note 14 3 5 2" xfId="1684"/>
    <cellStyle name="Note 14 3 6" xfId="1685"/>
    <cellStyle name="Note 14 3 7" xfId="1686"/>
    <cellStyle name="Note 14 3 8" xfId="1687"/>
    <cellStyle name="Note 14 3 9" xfId="1688"/>
    <cellStyle name="Note 14 4" xfId="1689"/>
    <cellStyle name="Note 14 4 10" xfId="1690"/>
    <cellStyle name="Note 14 4 11" xfId="1691"/>
    <cellStyle name="Note 14 4 12" xfId="1692"/>
    <cellStyle name="Note 14 4 13" xfId="1693"/>
    <cellStyle name="Note 14 4 14" xfId="1694"/>
    <cellStyle name="Note 14 4 15" xfId="1695"/>
    <cellStyle name="Note 14 4 2" xfId="1696"/>
    <cellStyle name="Note 14 4 2 2" xfId="1697"/>
    <cellStyle name="Note 14 4 3" xfId="1698"/>
    <cellStyle name="Note 14 4 3 2" xfId="1699"/>
    <cellStyle name="Note 14 4 4" xfId="1700"/>
    <cellStyle name="Note 14 4 4 2" xfId="1701"/>
    <cellStyle name="Note 14 4 5" xfId="1702"/>
    <cellStyle name="Note 14 4 5 2" xfId="1703"/>
    <cellStyle name="Note 14 4 6" xfId="1704"/>
    <cellStyle name="Note 14 4 6 2" xfId="1705"/>
    <cellStyle name="Note 14 4 7" xfId="1706"/>
    <cellStyle name="Note 14 4 8" xfId="1707"/>
    <cellStyle name="Note 14 4 9" xfId="1708"/>
    <cellStyle name="Note 14 5" xfId="1709"/>
    <cellStyle name="Note 14 5 2" xfId="1710"/>
    <cellStyle name="Note 14 5 3" xfId="1711"/>
    <cellStyle name="Note 14 5 4" xfId="1712"/>
    <cellStyle name="Note 14 6" xfId="1713"/>
    <cellStyle name="Note 14 6 2" xfId="1714"/>
    <cellStyle name="Note 14 7" xfId="1715"/>
    <cellStyle name="Note 14 7 2" xfId="1716"/>
    <cellStyle name="Note 14 8" xfId="1717"/>
    <cellStyle name="Note 14 8 2" xfId="1718"/>
    <cellStyle name="Note 14 9" xfId="1719"/>
    <cellStyle name="Note 15" xfId="1720"/>
    <cellStyle name="Note 15 10" xfId="1721"/>
    <cellStyle name="Note 15 11" xfId="1722"/>
    <cellStyle name="Note 15 12" xfId="1723"/>
    <cellStyle name="Note 15 13" xfId="1724"/>
    <cellStyle name="Note 15 14" xfId="1725"/>
    <cellStyle name="Note 15 15" xfId="1726"/>
    <cellStyle name="Note 15 16" xfId="1727"/>
    <cellStyle name="Note 15 17" xfId="1728"/>
    <cellStyle name="Note 15 18" xfId="1729"/>
    <cellStyle name="Note 15 19" xfId="1730"/>
    <cellStyle name="Note 15 2" xfId="1731"/>
    <cellStyle name="Note 15 2 10" xfId="1732"/>
    <cellStyle name="Note 15 2 11" xfId="1733"/>
    <cellStyle name="Note 15 2 12" xfId="1734"/>
    <cellStyle name="Note 15 2 13" xfId="1735"/>
    <cellStyle name="Note 15 2 14" xfId="1736"/>
    <cellStyle name="Note 15 2 15" xfId="1737"/>
    <cellStyle name="Note 15 2 16" xfId="1738"/>
    <cellStyle name="Note 15 2 2" xfId="1739"/>
    <cellStyle name="Note 15 2 2 2" xfId="1740"/>
    <cellStyle name="Note 15 2 2 3" xfId="1741"/>
    <cellStyle name="Note 15 2 2 4" xfId="1742"/>
    <cellStyle name="Note 15 2 3" xfId="1743"/>
    <cellStyle name="Note 15 2 3 2" xfId="1744"/>
    <cellStyle name="Note 15 2 4" xfId="1745"/>
    <cellStyle name="Note 15 2 4 2" xfId="1746"/>
    <cellStyle name="Note 15 2 5" xfId="1747"/>
    <cellStyle name="Note 15 2 5 2" xfId="1748"/>
    <cellStyle name="Note 15 2 6" xfId="1749"/>
    <cellStyle name="Note 15 2 7" xfId="1750"/>
    <cellStyle name="Note 15 2 8" xfId="1751"/>
    <cellStyle name="Note 15 2 9" xfId="1752"/>
    <cellStyle name="Note 15 3" xfId="1753"/>
    <cellStyle name="Note 15 3 10" xfId="1754"/>
    <cellStyle name="Note 15 3 11" xfId="1755"/>
    <cellStyle name="Note 15 3 12" xfId="1756"/>
    <cellStyle name="Note 15 3 13" xfId="1757"/>
    <cellStyle name="Note 15 3 14" xfId="1758"/>
    <cellStyle name="Note 15 3 15" xfId="1759"/>
    <cellStyle name="Note 15 3 16" xfId="1760"/>
    <cellStyle name="Note 15 3 2" xfId="1761"/>
    <cellStyle name="Note 15 3 2 2" xfId="1762"/>
    <cellStyle name="Note 15 3 2 3" xfId="1763"/>
    <cellStyle name="Note 15 3 2 4" xfId="1764"/>
    <cellStyle name="Note 15 3 3" xfId="1765"/>
    <cellStyle name="Note 15 3 3 2" xfId="1766"/>
    <cellStyle name="Note 15 3 4" xfId="1767"/>
    <cellStyle name="Note 15 3 4 2" xfId="1768"/>
    <cellStyle name="Note 15 3 5" xfId="1769"/>
    <cellStyle name="Note 15 3 5 2" xfId="1770"/>
    <cellStyle name="Note 15 3 6" xfId="1771"/>
    <cellStyle name="Note 15 3 7" xfId="1772"/>
    <cellStyle name="Note 15 3 8" xfId="1773"/>
    <cellStyle name="Note 15 3 9" xfId="1774"/>
    <cellStyle name="Note 15 4" xfId="1775"/>
    <cellStyle name="Note 15 4 10" xfId="1776"/>
    <cellStyle name="Note 15 4 11" xfId="1777"/>
    <cellStyle name="Note 15 4 12" xfId="1778"/>
    <cellStyle name="Note 15 4 13" xfId="1779"/>
    <cellStyle name="Note 15 4 14" xfId="1780"/>
    <cellStyle name="Note 15 4 15" xfId="1781"/>
    <cellStyle name="Note 15 4 2" xfId="1782"/>
    <cellStyle name="Note 15 4 2 2" xfId="1783"/>
    <cellStyle name="Note 15 4 3" xfId="1784"/>
    <cellStyle name="Note 15 4 3 2" xfId="1785"/>
    <cellStyle name="Note 15 4 4" xfId="1786"/>
    <cellStyle name="Note 15 4 4 2" xfId="1787"/>
    <cellStyle name="Note 15 4 5" xfId="1788"/>
    <cellStyle name="Note 15 4 5 2" xfId="1789"/>
    <cellStyle name="Note 15 4 6" xfId="1790"/>
    <cellStyle name="Note 15 4 6 2" xfId="1791"/>
    <cellStyle name="Note 15 4 7" xfId="1792"/>
    <cellStyle name="Note 15 4 8" xfId="1793"/>
    <cellStyle name="Note 15 4 9" xfId="1794"/>
    <cellStyle name="Note 15 5" xfId="1795"/>
    <cellStyle name="Note 15 5 2" xfId="1796"/>
    <cellStyle name="Note 15 5 3" xfId="1797"/>
    <cellStyle name="Note 15 5 4" xfId="1798"/>
    <cellStyle name="Note 15 6" xfId="1799"/>
    <cellStyle name="Note 15 6 2" xfId="1800"/>
    <cellStyle name="Note 15 7" xfId="1801"/>
    <cellStyle name="Note 15 7 2" xfId="1802"/>
    <cellStyle name="Note 15 8" xfId="1803"/>
    <cellStyle name="Note 15 8 2" xfId="1804"/>
    <cellStyle name="Note 15 9" xfId="1805"/>
    <cellStyle name="Note 16" xfId="1806"/>
    <cellStyle name="Note 16 10" xfId="1807"/>
    <cellStyle name="Note 16 11" xfId="1808"/>
    <cellStyle name="Note 16 12" xfId="1809"/>
    <cellStyle name="Note 16 13" xfId="1810"/>
    <cellStyle name="Note 16 14" xfId="1811"/>
    <cellStyle name="Note 16 15" xfId="1812"/>
    <cellStyle name="Note 16 16" xfId="1813"/>
    <cellStyle name="Note 16 17" xfId="1814"/>
    <cellStyle name="Note 16 18" xfId="1815"/>
    <cellStyle name="Note 16 19" xfId="1816"/>
    <cellStyle name="Note 16 2" xfId="1817"/>
    <cellStyle name="Note 16 2 10" xfId="1818"/>
    <cellStyle name="Note 16 2 11" xfId="1819"/>
    <cellStyle name="Note 16 2 12" xfId="1820"/>
    <cellStyle name="Note 16 2 13" xfId="1821"/>
    <cellStyle name="Note 16 2 14" xfId="1822"/>
    <cellStyle name="Note 16 2 15" xfId="1823"/>
    <cellStyle name="Note 16 2 16" xfId="1824"/>
    <cellStyle name="Note 16 2 2" xfId="1825"/>
    <cellStyle name="Note 16 2 2 2" xfId="1826"/>
    <cellStyle name="Note 16 2 2 3" xfId="1827"/>
    <cellStyle name="Note 16 2 2 4" xfId="1828"/>
    <cellStyle name="Note 16 2 3" xfId="1829"/>
    <cellStyle name="Note 16 2 3 2" xfId="1830"/>
    <cellStyle name="Note 16 2 4" xfId="1831"/>
    <cellStyle name="Note 16 2 4 2" xfId="1832"/>
    <cellStyle name="Note 16 2 5" xfId="1833"/>
    <cellStyle name="Note 16 2 5 2" xfId="1834"/>
    <cellStyle name="Note 16 2 6" xfId="1835"/>
    <cellStyle name="Note 16 2 7" xfId="1836"/>
    <cellStyle name="Note 16 2 8" xfId="1837"/>
    <cellStyle name="Note 16 2 9" xfId="1838"/>
    <cellStyle name="Note 16 3" xfId="1839"/>
    <cellStyle name="Note 16 3 10" xfId="1840"/>
    <cellStyle name="Note 16 3 11" xfId="1841"/>
    <cellStyle name="Note 16 3 12" xfId="1842"/>
    <cellStyle name="Note 16 3 13" xfId="1843"/>
    <cellStyle name="Note 16 3 14" xfId="1844"/>
    <cellStyle name="Note 16 3 15" xfId="1845"/>
    <cellStyle name="Note 16 3 16" xfId="1846"/>
    <cellStyle name="Note 16 3 2" xfId="1847"/>
    <cellStyle name="Note 16 3 2 2" xfId="1848"/>
    <cellStyle name="Note 16 3 2 3" xfId="1849"/>
    <cellStyle name="Note 16 3 2 4" xfId="1850"/>
    <cellStyle name="Note 16 3 3" xfId="1851"/>
    <cellStyle name="Note 16 3 3 2" xfId="1852"/>
    <cellStyle name="Note 16 3 4" xfId="1853"/>
    <cellStyle name="Note 16 3 4 2" xfId="1854"/>
    <cellStyle name="Note 16 3 5" xfId="1855"/>
    <cellStyle name="Note 16 3 5 2" xfId="1856"/>
    <cellStyle name="Note 16 3 6" xfId="1857"/>
    <cellStyle name="Note 16 3 7" xfId="1858"/>
    <cellStyle name="Note 16 3 8" xfId="1859"/>
    <cellStyle name="Note 16 3 9" xfId="1860"/>
    <cellStyle name="Note 16 4" xfId="1861"/>
    <cellStyle name="Note 16 4 10" xfId="1862"/>
    <cellStyle name="Note 16 4 11" xfId="1863"/>
    <cellStyle name="Note 16 4 12" xfId="1864"/>
    <cellStyle name="Note 16 4 13" xfId="1865"/>
    <cellStyle name="Note 16 4 14" xfId="1866"/>
    <cellStyle name="Note 16 4 15" xfId="1867"/>
    <cellStyle name="Note 16 4 2" xfId="1868"/>
    <cellStyle name="Note 16 4 2 2" xfId="1869"/>
    <cellStyle name="Note 16 4 3" xfId="1870"/>
    <cellStyle name="Note 16 4 3 2" xfId="1871"/>
    <cellStyle name="Note 16 4 4" xfId="1872"/>
    <cellStyle name="Note 16 4 4 2" xfId="1873"/>
    <cellStyle name="Note 16 4 5" xfId="1874"/>
    <cellStyle name="Note 16 4 5 2" xfId="1875"/>
    <cellStyle name="Note 16 4 6" xfId="1876"/>
    <cellStyle name="Note 16 4 6 2" xfId="1877"/>
    <cellStyle name="Note 16 4 7" xfId="1878"/>
    <cellStyle name="Note 16 4 8" xfId="1879"/>
    <cellStyle name="Note 16 4 9" xfId="1880"/>
    <cellStyle name="Note 16 5" xfId="1881"/>
    <cellStyle name="Note 16 5 2" xfId="1882"/>
    <cellStyle name="Note 16 5 3" xfId="1883"/>
    <cellStyle name="Note 16 5 4" xfId="1884"/>
    <cellStyle name="Note 16 6" xfId="1885"/>
    <cellStyle name="Note 16 6 2" xfId="1886"/>
    <cellStyle name="Note 16 7" xfId="1887"/>
    <cellStyle name="Note 16 7 2" xfId="1888"/>
    <cellStyle name="Note 16 8" xfId="1889"/>
    <cellStyle name="Note 16 8 2" xfId="1890"/>
    <cellStyle name="Note 16 9" xfId="1891"/>
    <cellStyle name="Note 17" xfId="1892"/>
    <cellStyle name="Note 17 10" xfId="1893"/>
    <cellStyle name="Note 17 11" xfId="1894"/>
    <cellStyle name="Note 17 12" xfId="1895"/>
    <cellStyle name="Note 17 13" xfId="1896"/>
    <cellStyle name="Note 17 14" xfId="1897"/>
    <cellStyle name="Note 17 15" xfId="1898"/>
    <cellStyle name="Note 17 16" xfId="1899"/>
    <cellStyle name="Note 17 17" xfId="1900"/>
    <cellStyle name="Note 17 18" xfId="1901"/>
    <cellStyle name="Note 17 19" xfId="1902"/>
    <cellStyle name="Note 17 2" xfId="1903"/>
    <cellStyle name="Note 17 2 10" xfId="1904"/>
    <cellStyle name="Note 17 2 11" xfId="1905"/>
    <cellStyle name="Note 17 2 12" xfId="1906"/>
    <cellStyle name="Note 17 2 13" xfId="1907"/>
    <cellStyle name="Note 17 2 14" xfId="1908"/>
    <cellStyle name="Note 17 2 15" xfId="1909"/>
    <cellStyle name="Note 17 2 16" xfId="1910"/>
    <cellStyle name="Note 17 2 2" xfId="1911"/>
    <cellStyle name="Note 17 2 2 2" xfId="1912"/>
    <cellStyle name="Note 17 2 2 3" xfId="1913"/>
    <cellStyle name="Note 17 2 2 4" xfId="1914"/>
    <cellStyle name="Note 17 2 3" xfId="1915"/>
    <cellStyle name="Note 17 2 3 2" xfId="1916"/>
    <cellStyle name="Note 17 2 4" xfId="1917"/>
    <cellStyle name="Note 17 2 4 2" xfId="1918"/>
    <cellStyle name="Note 17 2 5" xfId="1919"/>
    <cellStyle name="Note 17 2 5 2" xfId="1920"/>
    <cellStyle name="Note 17 2 6" xfId="1921"/>
    <cellStyle name="Note 17 2 7" xfId="1922"/>
    <cellStyle name="Note 17 2 8" xfId="1923"/>
    <cellStyle name="Note 17 2 9" xfId="1924"/>
    <cellStyle name="Note 17 3" xfId="1925"/>
    <cellStyle name="Note 17 3 10" xfId="1926"/>
    <cellStyle name="Note 17 3 11" xfId="1927"/>
    <cellStyle name="Note 17 3 12" xfId="1928"/>
    <cellStyle name="Note 17 3 13" xfId="1929"/>
    <cellStyle name="Note 17 3 14" xfId="1930"/>
    <cellStyle name="Note 17 3 15" xfId="1931"/>
    <cellStyle name="Note 17 3 16" xfId="1932"/>
    <cellStyle name="Note 17 3 2" xfId="1933"/>
    <cellStyle name="Note 17 3 2 2" xfId="1934"/>
    <cellStyle name="Note 17 3 2 3" xfId="1935"/>
    <cellStyle name="Note 17 3 2 4" xfId="1936"/>
    <cellStyle name="Note 17 3 3" xfId="1937"/>
    <cellStyle name="Note 17 3 3 2" xfId="1938"/>
    <cellStyle name="Note 17 3 4" xfId="1939"/>
    <cellStyle name="Note 17 3 4 2" xfId="1940"/>
    <cellStyle name="Note 17 3 5" xfId="1941"/>
    <cellStyle name="Note 17 3 5 2" xfId="1942"/>
    <cellStyle name="Note 17 3 6" xfId="1943"/>
    <cellStyle name="Note 17 3 7" xfId="1944"/>
    <cellStyle name="Note 17 3 8" xfId="1945"/>
    <cellStyle name="Note 17 3 9" xfId="1946"/>
    <cellStyle name="Note 17 4" xfId="1947"/>
    <cellStyle name="Note 17 4 10" xfId="1948"/>
    <cellStyle name="Note 17 4 11" xfId="1949"/>
    <cellStyle name="Note 17 4 12" xfId="1950"/>
    <cellStyle name="Note 17 4 13" xfId="1951"/>
    <cellStyle name="Note 17 4 14" xfId="1952"/>
    <cellStyle name="Note 17 4 15" xfId="1953"/>
    <cellStyle name="Note 17 4 2" xfId="1954"/>
    <cellStyle name="Note 17 4 2 2" xfId="1955"/>
    <cellStyle name="Note 17 4 3" xfId="1956"/>
    <cellStyle name="Note 17 4 3 2" xfId="1957"/>
    <cellStyle name="Note 17 4 4" xfId="1958"/>
    <cellStyle name="Note 17 4 4 2" xfId="1959"/>
    <cellStyle name="Note 17 4 5" xfId="1960"/>
    <cellStyle name="Note 17 4 5 2" xfId="1961"/>
    <cellStyle name="Note 17 4 6" xfId="1962"/>
    <cellStyle name="Note 17 4 6 2" xfId="1963"/>
    <cellStyle name="Note 17 4 7" xfId="1964"/>
    <cellStyle name="Note 17 4 8" xfId="1965"/>
    <cellStyle name="Note 17 4 9" xfId="1966"/>
    <cellStyle name="Note 17 5" xfId="1967"/>
    <cellStyle name="Note 17 5 2" xfId="1968"/>
    <cellStyle name="Note 17 5 3" xfId="1969"/>
    <cellStyle name="Note 17 5 4" xfId="1970"/>
    <cellStyle name="Note 17 6" xfId="1971"/>
    <cellStyle name="Note 17 6 2" xfId="1972"/>
    <cellStyle name="Note 17 7" xfId="1973"/>
    <cellStyle name="Note 17 7 2" xfId="1974"/>
    <cellStyle name="Note 17 8" xfId="1975"/>
    <cellStyle name="Note 17 8 2" xfId="1976"/>
    <cellStyle name="Note 17 9" xfId="1977"/>
    <cellStyle name="Note 18" xfId="1978"/>
    <cellStyle name="Note 18 10" xfId="1979"/>
    <cellStyle name="Note 18 11" xfId="1980"/>
    <cellStyle name="Note 18 12" xfId="1981"/>
    <cellStyle name="Note 18 13" xfId="1982"/>
    <cellStyle name="Note 18 14" xfId="1983"/>
    <cellStyle name="Note 18 15" xfId="1984"/>
    <cellStyle name="Note 18 16" xfId="1985"/>
    <cellStyle name="Note 18 17" xfId="1986"/>
    <cellStyle name="Note 18 18" xfId="1987"/>
    <cellStyle name="Note 18 19" xfId="1988"/>
    <cellStyle name="Note 18 2" xfId="1989"/>
    <cellStyle name="Note 18 2 10" xfId="1990"/>
    <cellStyle name="Note 18 2 11" xfId="1991"/>
    <cellStyle name="Note 18 2 12" xfId="1992"/>
    <cellStyle name="Note 18 2 13" xfId="1993"/>
    <cellStyle name="Note 18 2 14" xfId="1994"/>
    <cellStyle name="Note 18 2 15" xfId="1995"/>
    <cellStyle name="Note 18 2 16" xfId="1996"/>
    <cellStyle name="Note 18 2 2" xfId="1997"/>
    <cellStyle name="Note 18 2 2 2" xfId="1998"/>
    <cellStyle name="Note 18 2 2 3" xfId="1999"/>
    <cellStyle name="Note 18 2 2 4" xfId="2000"/>
    <cellStyle name="Note 18 2 3" xfId="2001"/>
    <cellStyle name="Note 18 2 3 2" xfId="2002"/>
    <cellStyle name="Note 18 2 4" xfId="2003"/>
    <cellStyle name="Note 18 2 4 2" xfId="2004"/>
    <cellStyle name="Note 18 2 5" xfId="2005"/>
    <cellStyle name="Note 18 2 5 2" xfId="2006"/>
    <cellStyle name="Note 18 2 6" xfId="2007"/>
    <cellStyle name="Note 18 2 7" xfId="2008"/>
    <cellStyle name="Note 18 2 8" xfId="2009"/>
    <cellStyle name="Note 18 2 9" xfId="2010"/>
    <cellStyle name="Note 18 3" xfId="2011"/>
    <cellStyle name="Note 18 3 10" xfId="2012"/>
    <cellStyle name="Note 18 3 11" xfId="2013"/>
    <cellStyle name="Note 18 3 12" xfId="2014"/>
    <cellStyle name="Note 18 3 13" xfId="2015"/>
    <cellStyle name="Note 18 3 14" xfId="2016"/>
    <cellStyle name="Note 18 3 15" xfId="2017"/>
    <cellStyle name="Note 18 3 16" xfId="2018"/>
    <cellStyle name="Note 18 3 2" xfId="2019"/>
    <cellStyle name="Note 18 3 2 2" xfId="2020"/>
    <cellStyle name="Note 18 3 2 3" xfId="2021"/>
    <cellStyle name="Note 18 3 2 4" xfId="2022"/>
    <cellStyle name="Note 18 3 3" xfId="2023"/>
    <cellStyle name="Note 18 3 3 2" xfId="2024"/>
    <cellStyle name="Note 18 3 4" xfId="2025"/>
    <cellStyle name="Note 18 3 4 2" xfId="2026"/>
    <cellStyle name="Note 18 3 5" xfId="2027"/>
    <cellStyle name="Note 18 3 5 2" xfId="2028"/>
    <cellStyle name="Note 18 3 6" xfId="2029"/>
    <cellStyle name="Note 18 3 7" xfId="2030"/>
    <cellStyle name="Note 18 3 8" xfId="2031"/>
    <cellStyle name="Note 18 3 9" xfId="2032"/>
    <cellStyle name="Note 18 4" xfId="2033"/>
    <cellStyle name="Note 18 4 10" xfId="2034"/>
    <cellStyle name="Note 18 4 11" xfId="2035"/>
    <cellStyle name="Note 18 4 12" xfId="2036"/>
    <cellStyle name="Note 18 4 13" xfId="2037"/>
    <cellStyle name="Note 18 4 14" xfId="2038"/>
    <cellStyle name="Note 18 4 15" xfId="2039"/>
    <cellStyle name="Note 18 4 2" xfId="2040"/>
    <cellStyle name="Note 18 4 2 2" xfId="2041"/>
    <cellStyle name="Note 18 4 3" xfId="2042"/>
    <cellStyle name="Note 18 4 3 2" xfId="2043"/>
    <cellStyle name="Note 18 4 4" xfId="2044"/>
    <cellStyle name="Note 18 4 4 2" xfId="2045"/>
    <cellStyle name="Note 18 4 5" xfId="2046"/>
    <cellStyle name="Note 18 4 5 2" xfId="2047"/>
    <cellStyle name="Note 18 4 6" xfId="2048"/>
    <cellStyle name="Note 18 4 6 2" xfId="2049"/>
    <cellStyle name="Note 18 4 7" xfId="2050"/>
    <cellStyle name="Note 18 4 8" xfId="2051"/>
    <cellStyle name="Note 18 4 9" xfId="2052"/>
    <cellStyle name="Note 18 5" xfId="2053"/>
    <cellStyle name="Note 18 5 2" xfId="2054"/>
    <cellStyle name="Note 18 5 3" xfId="2055"/>
    <cellStyle name="Note 18 5 4" xfId="2056"/>
    <cellStyle name="Note 18 6" xfId="2057"/>
    <cellStyle name="Note 18 6 2" xfId="2058"/>
    <cellStyle name="Note 18 7" xfId="2059"/>
    <cellStyle name="Note 18 7 2" xfId="2060"/>
    <cellStyle name="Note 18 8" xfId="2061"/>
    <cellStyle name="Note 18 8 2" xfId="2062"/>
    <cellStyle name="Note 18 9" xfId="2063"/>
    <cellStyle name="Note 19" xfId="2064"/>
    <cellStyle name="Note 19 10" xfId="2065"/>
    <cellStyle name="Note 19 11" xfId="2066"/>
    <cellStyle name="Note 19 12" xfId="2067"/>
    <cellStyle name="Note 19 13" xfId="2068"/>
    <cellStyle name="Note 19 14" xfId="2069"/>
    <cellStyle name="Note 19 15" xfId="2070"/>
    <cellStyle name="Note 19 16" xfId="2071"/>
    <cellStyle name="Note 19 17" xfId="2072"/>
    <cellStyle name="Note 19 18" xfId="2073"/>
    <cellStyle name="Note 19 19" xfId="2074"/>
    <cellStyle name="Note 19 2" xfId="2075"/>
    <cellStyle name="Note 19 2 10" xfId="2076"/>
    <cellStyle name="Note 19 2 11" xfId="2077"/>
    <cellStyle name="Note 19 2 12" xfId="2078"/>
    <cellStyle name="Note 19 2 13" xfId="2079"/>
    <cellStyle name="Note 19 2 14" xfId="2080"/>
    <cellStyle name="Note 19 2 15" xfId="2081"/>
    <cellStyle name="Note 19 2 16" xfId="2082"/>
    <cellStyle name="Note 19 2 2" xfId="2083"/>
    <cellStyle name="Note 19 2 2 2" xfId="2084"/>
    <cellStyle name="Note 19 2 2 3" xfId="2085"/>
    <cellStyle name="Note 19 2 2 4" xfId="2086"/>
    <cellStyle name="Note 19 2 3" xfId="2087"/>
    <cellStyle name="Note 19 2 3 2" xfId="2088"/>
    <cellStyle name="Note 19 2 4" xfId="2089"/>
    <cellStyle name="Note 19 2 4 2" xfId="2090"/>
    <cellStyle name="Note 19 2 5" xfId="2091"/>
    <cellStyle name="Note 19 2 5 2" xfId="2092"/>
    <cellStyle name="Note 19 2 6" xfId="2093"/>
    <cellStyle name="Note 19 2 7" xfId="2094"/>
    <cellStyle name="Note 19 2 8" xfId="2095"/>
    <cellStyle name="Note 19 2 9" xfId="2096"/>
    <cellStyle name="Note 19 3" xfId="2097"/>
    <cellStyle name="Note 19 3 10" xfId="2098"/>
    <cellStyle name="Note 19 3 11" xfId="2099"/>
    <cellStyle name="Note 19 3 12" xfId="2100"/>
    <cellStyle name="Note 19 3 13" xfId="2101"/>
    <cellStyle name="Note 19 3 14" xfId="2102"/>
    <cellStyle name="Note 19 3 15" xfId="2103"/>
    <cellStyle name="Note 19 3 16" xfId="2104"/>
    <cellStyle name="Note 19 3 2" xfId="2105"/>
    <cellStyle name="Note 19 3 2 2" xfId="2106"/>
    <cellStyle name="Note 19 3 2 3" xfId="2107"/>
    <cellStyle name="Note 19 3 2 4" xfId="2108"/>
    <cellStyle name="Note 19 3 3" xfId="2109"/>
    <cellStyle name="Note 19 3 3 2" xfId="2110"/>
    <cellStyle name="Note 19 3 4" xfId="2111"/>
    <cellStyle name="Note 19 3 4 2" xfId="2112"/>
    <cellStyle name="Note 19 3 5" xfId="2113"/>
    <cellStyle name="Note 19 3 5 2" xfId="2114"/>
    <cellStyle name="Note 19 3 6" xfId="2115"/>
    <cellStyle name="Note 19 3 7" xfId="2116"/>
    <cellStyle name="Note 19 3 8" xfId="2117"/>
    <cellStyle name="Note 19 3 9" xfId="2118"/>
    <cellStyle name="Note 19 4" xfId="2119"/>
    <cellStyle name="Note 19 4 10" xfId="2120"/>
    <cellStyle name="Note 19 4 11" xfId="2121"/>
    <cellStyle name="Note 19 4 12" xfId="2122"/>
    <cellStyle name="Note 19 4 13" xfId="2123"/>
    <cellStyle name="Note 19 4 14" xfId="2124"/>
    <cellStyle name="Note 19 4 15" xfId="2125"/>
    <cellStyle name="Note 19 4 2" xfId="2126"/>
    <cellStyle name="Note 19 4 2 2" xfId="2127"/>
    <cellStyle name="Note 19 4 3" xfId="2128"/>
    <cellStyle name="Note 19 4 3 2" xfId="2129"/>
    <cellStyle name="Note 19 4 4" xfId="2130"/>
    <cellStyle name="Note 19 4 4 2" xfId="2131"/>
    <cellStyle name="Note 19 4 5" xfId="2132"/>
    <cellStyle name="Note 19 4 5 2" xfId="2133"/>
    <cellStyle name="Note 19 4 6" xfId="2134"/>
    <cellStyle name="Note 19 4 6 2" xfId="2135"/>
    <cellStyle name="Note 19 4 7" xfId="2136"/>
    <cellStyle name="Note 19 4 8" xfId="2137"/>
    <cellStyle name="Note 19 4 9" xfId="2138"/>
    <cellStyle name="Note 19 5" xfId="2139"/>
    <cellStyle name="Note 19 5 2" xfId="2140"/>
    <cellStyle name="Note 19 5 3" xfId="2141"/>
    <cellStyle name="Note 19 5 4" xfId="2142"/>
    <cellStyle name="Note 19 6" xfId="2143"/>
    <cellStyle name="Note 19 6 2" xfId="2144"/>
    <cellStyle name="Note 19 7" xfId="2145"/>
    <cellStyle name="Note 19 7 2" xfId="2146"/>
    <cellStyle name="Note 19 8" xfId="2147"/>
    <cellStyle name="Note 19 8 2" xfId="2148"/>
    <cellStyle name="Note 19 9" xfId="2149"/>
    <cellStyle name="Note 2" xfId="2150"/>
    <cellStyle name="Note 2 10" xfId="2151"/>
    <cellStyle name="Note 2 10 10" xfId="2152"/>
    <cellStyle name="Note 2 10 10 2" xfId="2153"/>
    <cellStyle name="Note 2 10 11" xfId="2154"/>
    <cellStyle name="Note 2 10 11 2" xfId="2155"/>
    <cellStyle name="Note 2 10 12" xfId="2156"/>
    <cellStyle name="Note 2 10 12 2" xfId="2157"/>
    <cellStyle name="Note 2 10 13" xfId="2158"/>
    <cellStyle name="Note 2 10 14" xfId="2159"/>
    <cellStyle name="Note 2 10 15" xfId="2160"/>
    <cellStyle name="Note 2 10 16" xfId="2161"/>
    <cellStyle name="Note 2 10 17" xfId="2162"/>
    <cellStyle name="Note 2 10 18" xfId="2163"/>
    <cellStyle name="Note 2 10 19" xfId="2164"/>
    <cellStyle name="Note 2 10 2" xfId="2165"/>
    <cellStyle name="Note 2 10 2 10" xfId="2166"/>
    <cellStyle name="Note 2 10 2 11" xfId="2167"/>
    <cellStyle name="Note 2 10 2 12" xfId="2168"/>
    <cellStyle name="Note 2 10 2 13" xfId="2169"/>
    <cellStyle name="Note 2 10 2 14" xfId="2170"/>
    <cellStyle name="Note 2 10 2 15" xfId="2171"/>
    <cellStyle name="Note 2 10 2 16" xfId="2172"/>
    <cellStyle name="Note 2 10 2 17" xfId="2173"/>
    <cellStyle name="Note 2 10 2 18" xfId="2174"/>
    <cellStyle name="Note 2 10 2 19" xfId="2175"/>
    <cellStyle name="Note 2 10 2 2" xfId="2176"/>
    <cellStyle name="Note 2 10 2 2 10" xfId="2177"/>
    <cellStyle name="Note 2 10 2 2 11" xfId="2178"/>
    <cellStyle name="Note 2 10 2 2 12" xfId="2179"/>
    <cellStyle name="Note 2 10 2 2 13" xfId="2180"/>
    <cellStyle name="Note 2 10 2 2 14" xfId="2181"/>
    <cellStyle name="Note 2 10 2 2 15" xfId="2182"/>
    <cellStyle name="Note 2 10 2 2 16" xfId="2183"/>
    <cellStyle name="Note 2 10 2 2 2" xfId="2184"/>
    <cellStyle name="Note 2 10 2 2 2 2" xfId="2185"/>
    <cellStyle name="Note 2 10 2 2 2 3" xfId="2186"/>
    <cellStyle name="Note 2 10 2 2 2 4" xfId="2187"/>
    <cellStyle name="Note 2 10 2 2 3" xfId="2188"/>
    <cellStyle name="Note 2 10 2 2 3 2" xfId="2189"/>
    <cellStyle name="Note 2 10 2 2 4" xfId="2190"/>
    <cellStyle name="Note 2 10 2 2 4 2" xfId="2191"/>
    <cellStyle name="Note 2 10 2 2 5" xfId="2192"/>
    <cellStyle name="Note 2 10 2 2 5 2" xfId="2193"/>
    <cellStyle name="Note 2 10 2 2 6" xfId="2194"/>
    <cellStyle name="Note 2 10 2 2 7" xfId="2195"/>
    <cellStyle name="Note 2 10 2 2 8" xfId="2196"/>
    <cellStyle name="Note 2 10 2 2 9" xfId="2197"/>
    <cellStyle name="Note 2 10 2 3" xfId="2198"/>
    <cellStyle name="Note 2 10 2 3 10" xfId="2199"/>
    <cellStyle name="Note 2 10 2 3 11" xfId="2200"/>
    <cellStyle name="Note 2 10 2 3 12" xfId="2201"/>
    <cellStyle name="Note 2 10 2 3 13" xfId="2202"/>
    <cellStyle name="Note 2 10 2 3 14" xfId="2203"/>
    <cellStyle name="Note 2 10 2 3 15" xfId="2204"/>
    <cellStyle name="Note 2 10 2 3 16" xfId="2205"/>
    <cellStyle name="Note 2 10 2 3 2" xfId="2206"/>
    <cellStyle name="Note 2 10 2 3 2 2" xfId="2207"/>
    <cellStyle name="Note 2 10 2 3 2 3" xfId="2208"/>
    <cellStyle name="Note 2 10 2 3 2 4" xfId="2209"/>
    <cellStyle name="Note 2 10 2 3 3" xfId="2210"/>
    <cellStyle name="Note 2 10 2 3 3 2" xfId="2211"/>
    <cellStyle name="Note 2 10 2 3 4" xfId="2212"/>
    <cellStyle name="Note 2 10 2 3 4 2" xfId="2213"/>
    <cellStyle name="Note 2 10 2 3 5" xfId="2214"/>
    <cellStyle name="Note 2 10 2 3 5 2" xfId="2215"/>
    <cellStyle name="Note 2 10 2 3 6" xfId="2216"/>
    <cellStyle name="Note 2 10 2 3 7" xfId="2217"/>
    <cellStyle name="Note 2 10 2 3 8" xfId="2218"/>
    <cellStyle name="Note 2 10 2 3 9" xfId="2219"/>
    <cellStyle name="Note 2 10 2 4" xfId="2220"/>
    <cellStyle name="Note 2 10 2 4 10" xfId="2221"/>
    <cellStyle name="Note 2 10 2 4 11" xfId="2222"/>
    <cellStyle name="Note 2 10 2 4 12" xfId="2223"/>
    <cellStyle name="Note 2 10 2 4 13" xfId="2224"/>
    <cellStyle name="Note 2 10 2 4 14" xfId="2225"/>
    <cellStyle name="Note 2 10 2 4 15" xfId="2226"/>
    <cellStyle name="Note 2 10 2 4 2" xfId="2227"/>
    <cellStyle name="Note 2 10 2 4 2 2" xfId="2228"/>
    <cellStyle name="Note 2 10 2 4 3" xfId="2229"/>
    <cellStyle name="Note 2 10 2 4 3 2" xfId="2230"/>
    <cellStyle name="Note 2 10 2 4 4" xfId="2231"/>
    <cellStyle name="Note 2 10 2 4 4 2" xfId="2232"/>
    <cellStyle name="Note 2 10 2 4 5" xfId="2233"/>
    <cellStyle name="Note 2 10 2 4 5 2" xfId="2234"/>
    <cellStyle name="Note 2 10 2 4 6" xfId="2235"/>
    <cellStyle name="Note 2 10 2 4 6 2" xfId="2236"/>
    <cellStyle name="Note 2 10 2 4 7" xfId="2237"/>
    <cellStyle name="Note 2 10 2 4 8" xfId="2238"/>
    <cellStyle name="Note 2 10 2 4 9" xfId="2239"/>
    <cellStyle name="Note 2 10 2 5" xfId="2240"/>
    <cellStyle name="Note 2 10 2 5 2" xfId="2241"/>
    <cellStyle name="Note 2 10 2 5 3" xfId="2242"/>
    <cellStyle name="Note 2 10 2 5 4" xfId="2243"/>
    <cellStyle name="Note 2 10 2 6" xfId="2244"/>
    <cellStyle name="Note 2 10 2 6 2" xfId="2245"/>
    <cellStyle name="Note 2 10 2 7" xfId="2246"/>
    <cellStyle name="Note 2 10 2 7 2" xfId="2247"/>
    <cellStyle name="Note 2 10 2 8" xfId="2248"/>
    <cellStyle name="Note 2 10 2 8 2" xfId="2249"/>
    <cellStyle name="Note 2 10 2 9" xfId="2250"/>
    <cellStyle name="Note 2 10 20" xfId="2251"/>
    <cellStyle name="Note 2 10 21" xfId="2252"/>
    <cellStyle name="Note 2 10 22" xfId="2253"/>
    <cellStyle name="Note 2 10 23" xfId="2254"/>
    <cellStyle name="Note 2 10 3" xfId="2255"/>
    <cellStyle name="Note 2 10 3 10" xfId="2256"/>
    <cellStyle name="Note 2 10 3 11" xfId="2257"/>
    <cellStyle name="Note 2 10 3 12" xfId="2258"/>
    <cellStyle name="Note 2 10 3 13" xfId="2259"/>
    <cellStyle name="Note 2 10 3 14" xfId="2260"/>
    <cellStyle name="Note 2 10 3 15" xfId="2261"/>
    <cellStyle name="Note 2 10 3 16" xfId="2262"/>
    <cellStyle name="Note 2 10 3 17" xfId="2263"/>
    <cellStyle name="Note 2 10 3 18" xfId="2264"/>
    <cellStyle name="Note 2 10 3 19" xfId="2265"/>
    <cellStyle name="Note 2 10 3 2" xfId="2266"/>
    <cellStyle name="Note 2 10 3 2 10" xfId="2267"/>
    <cellStyle name="Note 2 10 3 2 11" xfId="2268"/>
    <cellStyle name="Note 2 10 3 2 12" xfId="2269"/>
    <cellStyle name="Note 2 10 3 2 13" xfId="2270"/>
    <cellStyle name="Note 2 10 3 2 14" xfId="2271"/>
    <cellStyle name="Note 2 10 3 2 15" xfId="2272"/>
    <cellStyle name="Note 2 10 3 2 16" xfId="2273"/>
    <cellStyle name="Note 2 10 3 2 2" xfId="2274"/>
    <cellStyle name="Note 2 10 3 2 2 2" xfId="2275"/>
    <cellStyle name="Note 2 10 3 2 2 3" xfId="2276"/>
    <cellStyle name="Note 2 10 3 2 2 4" xfId="2277"/>
    <cellStyle name="Note 2 10 3 2 3" xfId="2278"/>
    <cellStyle name="Note 2 10 3 2 3 2" xfId="2279"/>
    <cellStyle name="Note 2 10 3 2 4" xfId="2280"/>
    <cellStyle name="Note 2 10 3 2 4 2" xfId="2281"/>
    <cellStyle name="Note 2 10 3 2 5" xfId="2282"/>
    <cellStyle name="Note 2 10 3 2 5 2" xfId="2283"/>
    <cellStyle name="Note 2 10 3 2 6" xfId="2284"/>
    <cellStyle name="Note 2 10 3 2 7" xfId="2285"/>
    <cellStyle name="Note 2 10 3 2 8" xfId="2286"/>
    <cellStyle name="Note 2 10 3 2 9" xfId="2287"/>
    <cellStyle name="Note 2 10 3 3" xfId="2288"/>
    <cellStyle name="Note 2 10 3 3 10" xfId="2289"/>
    <cellStyle name="Note 2 10 3 3 11" xfId="2290"/>
    <cellStyle name="Note 2 10 3 3 12" xfId="2291"/>
    <cellStyle name="Note 2 10 3 3 13" xfId="2292"/>
    <cellStyle name="Note 2 10 3 3 14" xfId="2293"/>
    <cellStyle name="Note 2 10 3 3 15" xfId="2294"/>
    <cellStyle name="Note 2 10 3 3 16" xfId="2295"/>
    <cellStyle name="Note 2 10 3 3 2" xfId="2296"/>
    <cellStyle name="Note 2 10 3 3 2 2" xfId="2297"/>
    <cellStyle name="Note 2 10 3 3 2 3" xfId="2298"/>
    <cellStyle name="Note 2 10 3 3 2 4" xfId="2299"/>
    <cellStyle name="Note 2 10 3 3 3" xfId="2300"/>
    <cellStyle name="Note 2 10 3 3 3 2" xfId="2301"/>
    <cellStyle name="Note 2 10 3 3 4" xfId="2302"/>
    <cellStyle name="Note 2 10 3 3 4 2" xfId="2303"/>
    <cellStyle name="Note 2 10 3 3 5" xfId="2304"/>
    <cellStyle name="Note 2 10 3 3 5 2" xfId="2305"/>
    <cellStyle name="Note 2 10 3 3 6" xfId="2306"/>
    <cellStyle name="Note 2 10 3 3 7" xfId="2307"/>
    <cellStyle name="Note 2 10 3 3 8" xfId="2308"/>
    <cellStyle name="Note 2 10 3 3 9" xfId="2309"/>
    <cellStyle name="Note 2 10 3 4" xfId="2310"/>
    <cellStyle name="Note 2 10 3 4 10" xfId="2311"/>
    <cellStyle name="Note 2 10 3 4 11" xfId="2312"/>
    <cellStyle name="Note 2 10 3 4 12" xfId="2313"/>
    <cellStyle name="Note 2 10 3 4 13" xfId="2314"/>
    <cellStyle name="Note 2 10 3 4 14" xfId="2315"/>
    <cellStyle name="Note 2 10 3 4 15" xfId="2316"/>
    <cellStyle name="Note 2 10 3 4 2" xfId="2317"/>
    <cellStyle name="Note 2 10 3 4 2 2" xfId="2318"/>
    <cellStyle name="Note 2 10 3 4 3" xfId="2319"/>
    <cellStyle name="Note 2 10 3 4 3 2" xfId="2320"/>
    <cellStyle name="Note 2 10 3 4 4" xfId="2321"/>
    <cellStyle name="Note 2 10 3 4 4 2" xfId="2322"/>
    <cellStyle name="Note 2 10 3 4 5" xfId="2323"/>
    <cellStyle name="Note 2 10 3 4 5 2" xfId="2324"/>
    <cellStyle name="Note 2 10 3 4 6" xfId="2325"/>
    <cellStyle name="Note 2 10 3 4 6 2" xfId="2326"/>
    <cellStyle name="Note 2 10 3 4 7" xfId="2327"/>
    <cellStyle name="Note 2 10 3 4 8" xfId="2328"/>
    <cellStyle name="Note 2 10 3 4 9" xfId="2329"/>
    <cellStyle name="Note 2 10 3 5" xfId="2330"/>
    <cellStyle name="Note 2 10 3 5 2" xfId="2331"/>
    <cellStyle name="Note 2 10 3 5 3" xfId="2332"/>
    <cellStyle name="Note 2 10 3 5 4" xfId="2333"/>
    <cellStyle name="Note 2 10 3 6" xfId="2334"/>
    <cellStyle name="Note 2 10 3 6 2" xfId="2335"/>
    <cellStyle name="Note 2 10 3 7" xfId="2336"/>
    <cellStyle name="Note 2 10 3 7 2" xfId="2337"/>
    <cellStyle name="Note 2 10 3 8" xfId="2338"/>
    <cellStyle name="Note 2 10 3 8 2" xfId="2339"/>
    <cellStyle name="Note 2 10 3 9" xfId="2340"/>
    <cellStyle name="Note 2 10 4" xfId="2341"/>
    <cellStyle name="Note 2 10 4 10" xfId="2342"/>
    <cellStyle name="Note 2 10 4 11" xfId="2343"/>
    <cellStyle name="Note 2 10 4 12" xfId="2344"/>
    <cellStyle name="Note 2 10 4 13" xfId="2345"/>
    <cellStyle name="Note 2 10 4 14" xfId="2346"/>
    <cellStyle name="Note 2 10 4 15" xfId="2347"/>
    <cellStyle name="Note 2 10 4 16" xfId="2348"/>
    <cellStyle name="Note 2 10 4 17" xfId="2349"/>
    <cellStyle name="Note 2 10 4 18" xfId="2350"/>
    <cellStyle name="Note 2 10 4 19" xfId="2351"/>
    <cellStyle name="Note 2 10 4 2" xfId="2352"/>
    <cellStyle name="Note 2 10 4 2 10" xfId="2353"/>
    <cellStyle name="Note 2 10 4 2 11" xfId="2354"/>
    <cellStyle name="Note 2 10 4 2 12" xfId="2355"/>
    <cellStyle name="Note 2 10 4 2 13" xfId="2356"/>
    <cellStyle name="Note 2 10 4 2 14" xfId="2357"/>
    <cellStyle name="Note 2 10 4 2 15" xfId="2358"/>
    <cellStyle name="Note 2 10 4 2 16" xfId="2359"/>
    <cellStyle name="Note 2 10 4 2 2" xfId="2360"/>
    <cellStyle name="Note 2 10 4 2 2 2" xfId="2361"/>
    <cellStyle name="Note 2 10 4 2 2 3" xfId="2362"/>
    <cellStyle name="Note 2 10 4 2 2 4" xfId="2363"/>
    <cellStyle name="Note 2 10 4 2 3" xfId="2364"/>
    <cellStyle name="Note 2 10 4 2 3 2" xfId="2365"/>
    <cellStyle name="Note 2 10 4 2 4" xfId="2366"/>
    <cellStyle name="Note 2 10 4 2 4 2" xfId="2367"/>
    <cellStyle name="Note 2 10 4 2 5" xfId="2368"/>
    <cellStyle name="Note 2 10 4 2 5 2" xfId="2369"/>
    <cellStyle name="Note 2 10 4 2 6" xfId="2370"/>
    <cellStyle name="Note 2 10 4 2 7" xfId="2371"/>
    <cellStyle name="Note 2 10 4 2 8" xfId="2372"/>
    <cellStyle name="Note 2 10 4 2 9" xfId="2373"/>
    <cellStyle name="Note 2 10 4 3" xfId="2374"/>
    <cellStyle name="Note 2 10 4 3 10" xfId="2375"/>
    <cellStyle name="Note 2 10 4 3 11" xfId="2376"/>
    <cellStyle name="Note 2 10 4 3 12" xfId="2377"/>
    <cellStyle name="Note 2 10 4 3 13" xfId="2378"/>
    <cellStyle name="Note 2 10 4 3 14" xfId="2379"/>
    <cellStyle name="Note 2 10 4 3 15" xfId="2380"/>
    <cellStyle name="Note 2 10 4 3 16" xfId="2381"/>
    <cellStyle name="Note 2 10 4 3 2" xfId="2382"/>
    <cellStyle name="Note 2 10 4 3 2 2" xfId="2383"/>
    <cellStyle name="Note 2 10 4 3 2 3" xfId="2384"/>
    <cellStyle name="Note 2 10 4 3 2 4" xfId="2385"/>
    <cellStyle name="Note 2 10 4 3 3" xfId="2386"/>
    <cellStyle name="Note 2 10 4 3 3 2" xfId="2387"/>
    <cellStyle name="Note 2 10 4 3 4" xfId="2388"/>
    <cellStyle name="Note 2 10 4 3 4 2" xfId="2389"/>
    <cellStyle name="Note 2 10 4 3 5" xfId="2390"/>
    <cellStyle name="Note 2 10 4 3 5 2" xfId="2391"/>
    <cellStyle name="Note 2 10 4 3 6" xfId="2392"/>
    <cellStyle name="Note 2 10 4 3 7" xfId="2393"/>
    <cellStyle name="Note 2 10 4 3 8" xfId="2394"/>
    <cellStyle name="Note 2 10 4 3 9" xfId="2395"/>
    <cellStyle name="Note 2 10 4 4" xfId="2396"/>
    <cellStyle name="Note 2 10 4 4 10" xfId="2397"/>
    <cellStyle name="Note 2 10 4 4 11" xfId="2398"/>
    <cellStyle name="Note 2 10 4 4 12" xfId="2399"/>
    <cellStyle name="Note 2 10 4 4 13" xfId="2400"/>
    <cellStyle name="Note 2 10 4 4 14" xfId="2401"/>
    <cellStyle name="Note 2 10 4 4 15" xfId="2402"/>
    <cellStyle name="Note 2 10 4 4 2" xfId="2403"/>
    <cellStyle name="Note 2 10 4 4 2 2" xfId="2404"/>
    <cellStyle name="Note 2 10 4 4 3" xfId="2405"/>
    <cellStyle name="Note 2 10 4 4 3 2" xfId="2406"/>
    <cellStyle name="Note 2 10 4 4 4" xfId="2407"/>
    <cellStyle name="Note 2 10 4 4 4 2" xfId="2408"/>
    <cellStyle name="Note 2 10 4 4 5" xfId="2409"/>
    <cellStyle name="Note 2 10 4 4 5 2" xfId="2410"/>
    <cellStyle name="Note 2 10 4 4 6" xfId="2411"/>
    <cellStyle name="Note 2 10 4 4 6 2" xfId="2412"/>
    <cellStyle name="Note 2 10 4 4 7" xfId="2413"/>
    <cellStyle name="Note 2 10 4 4 8" xfId="2414"/>
    <cellStyle name="Note 2 10 4 4 9" xfId="2415"/>
    <cellStyle name="Note 2 10 4 5" xfId="2416"/>
    <cellStyle name="Note 2 10 4 5 2" xfId="2417"/>
    <cellStyle name="Note 2 10 4 5 3" xfId="2418"/>
    <cellStyle name="Note 2 10 4 5 4" xfId="2419"/>
    <cellStyle name="Note 2 10 4 6" xfId="2420"/>
    <cellStyle name="Note 2 10 4 6 2" xfId="2421"/>
    <cellStyle name="Note 2 10 4 7" xfId="2422"/>
    <cellStyle name="Note 2 10 4 7 2" xfId="2423"/>
    <cellStyle name="Note 2 10 4 8" xfId="2424"/>
    <cellStyle name="Note 2 10 4 8 2" xfId="2425"/>
    <cellStyle name="Note 2 10 4 9" xfId="2426"/>
    <cellStyle name="Note 2 10 5" xfId="2427"/>
    <cellStyle name="Note 2 10 5 10" xfId="2428"/>
    <cellStyle name="Note 2 10 5 11" xfId="2429"/>
    <cellStyle name="Note 2 10 5 12" xfId="2430"/>
    <cellStyle name="Note 2 10 5 13" xfId="2431"/>
    <cellStyle name="Note 2 10 5 14" xfId="2432"/>
    <cellStyle name="Note 2 10 5 15" xfId="2433"/>
    <cellStyle name="Note 2 10 5 16" xfId="2434"/>
    <cellStyle name="Note 2 10 5 17" xfId="2435"/>
    <cellStyle name="Note 2 10 5 18" xfId="2436"/>
    <cellStyle name="Note 2 10 5 19" xfId="2437"/>
    <cellStyle name="Note 2 10 5 2" xfId="2438"/>
    <cellStyle name="Note 2 10 5 2 10" xfId="2439"/>
    <cellStyle name="Note 2 10 5 2 11" xfId="2440"/>
    <cellStyle name="Note 2 10 5 2 12" xfId="2441"/>
    <cellStyle name="Note 2 10 5 2 13" xfId="2442"/>
    <cellStyle name="Note 2 10 5 2 14" xfId="2443"/>
    <cellStyle name="Note 2 10 5 2 15" xfId="2444"/>
    <cellStyle name="Note 2 10 5 2 16" xfId="2445"/>
    <cellStyle name="Note 2 10 5 2 2" xfId="2446"/>
    <cellStyle name="Note 2 10 5 2 2 2" xfId="2447"/>
    <cellStyle name="Note 2 10 5 2 2 3" xfId="2448"/>
    <cellStyle name="Note 2 10 5 2 2 4" xfId="2449"/>
    <cellStyle name="Note 2 10 5 2 3" xfId="2450"/>
    <cellStyle name="Note 2 10 5 2 3 2" xfId="2451"/>
    <cellStyle name="Note 2 10 5 2 4" xfId="2452"/>
    <cellStyle name="Note 2 10 5 2 4 2" xfId="2453"/>
    <cellStyle name="Note 2 10 5 2 5" xfId="2454"/>
    <cellStyle name="Note 2 10 5 2 5 2" xfId="2455"/>
    <cellStyle name="Note 2 10 5 2 6" xfId="2456"/>
    <cellStyle name="Note 2 10 5 2 7" xfId="2457"/>
    <cellStyle name="Note 2 10 5 2 8" xfId="2458"/>
    <cellStyle name="Note 2 10 5 2 9" xfId="2459"/>
    <cellStyle name="Note 2 10 5 3" xfId="2460"/>
    <cellStyle name="Note 2 10 5 3 10" xfId="2461"/>
    <cellStyle name="Note 2 10 5 3 11" xfId="2462"/>
    <cellStyle name="Note 2 10 5 3 12" xfId="2463"/>
    <cellStyle name="Note 2 10 5 3 13" xfId="2464"/>
    <cellStyle name="Note 2 10 5 3 14" xfId="2465"/>
    <cellStyle name="Note 2 10 5 3 15" xfId="2466"/>
    <cellStyle name="Note 2 10 5 3 16" xfId="2467"/>
    <cellStyle name="Note 2 10 5 3 2" xfId="2468"/>
    <cellStyle name="Note 2 10 5 3 2 2" xfId="2469"/>
    <cellStyle name="Note 2 10 5 3 2 3" xfId="2470"/>
    <cellStyle name="Note 2 10 5 3 2 4" xfId="2471"/>
    <cellStyle name="Note 2 10 5 3 3" xfId="2472"/>
    <cellStyle name="Note 2 10 5 3 3 2" xfId="2473"/>
    <cellStyle name="Note 2 10 5 3 4" xfId="2474"/>
    <cellStyle name="Note 2 10 5 3 4 2" xfId="2475"/>
    <cellStyle name="Note 2 10 5 3 5" xfId="2476"/>
    <cellStyle name="Note 2 10 5 3 5 2" xfId="2477"/>
    <cellStyle name="Note 2 10 5 3 6" xfId="2478"/>
    <cellStyle name="Note 2 10 5 3 7" xfId="2479"/>
    <cellStyle name="Note 2 10 5 3 8" xfId="2480"/>
    <cellStyle name="Note 2 10 5 3 9" xfId="2481"/>
    <cellStyle name="Note 2 10 5 4" xfId="2482"/>
    <cellStyle name="Note 2 10 5 4 10" xfId="2483"/>
    <cellStyle name="Note 2 10 5 4 11" xfId="2484"/>
    <cellStyle name="Note 2 10 5 4 12" xfId="2485"/>
    <cellStyle name="Note 2 10 5 4 13" xfId="2486"/>
    <cellStyle name="Note 2 10 5 4 14" xfId="2487"/>
    <cellStyle name="Note 2 10 5 4 15" xfId="2488"/>
    <cellStyle name="Note 2 10 5 4 2" xfId="2489"/>
    <cellStyle name="Note 2 10 5 4 2 2" xfId="2490"/>
    <cellStyle name="Note 2 10 5 4 3" xfId="2491"/>
    <cellStyle name="Note 2 10 5 4 3 2" xfId="2492"/>
    <cellStyle name="Note 2 10 5 4 4" xfId="2493"/>
    <cellStyle name="Note 2 10 5 4 4 2" xfId="2494"/>
    <cellStyle name="Note 2 10 5 4 5" xfId="2495"/>
    <cellStyle name="Note 2 10 5 4 5 2" xfId="2496"/>
    <cellStyle name="Note 2 10 5 4 6" xfId="2497"/>
    <cellStyle name="Note 2 10 5 4 6 2" xfId="2498"/>
    <cellStyle name="Note 2 10 5 4 7" xfId="2499"/>
    <cellStyle name="Note 2 10 5 4 8" xfId="2500"/>
    <cellStyle name="Note 2 10 5 4 9" xfId="2501"/>
    <cellStyle name="Note 2 10 5 5" xfId="2502"/>
    <cellStyle name="Note 2 10 5 5 2" xfId="2503"/>
    <cellStyle name="Note 2 10 5 5 3" xfId="2504"/>
    <cellStyle name="Note 2 10 5 5 4" xfId="2505"/>
    <cellStyle name="Note 2 10 5 6" xfId="2506"/>
    <cellStyle name="Note 2 10 5 6 2" xfId="2507"/>
    <cellStyle name="Note 2 10 5 7" xfId="2508"/>
    <cellStyle name="Note 2 10 5 7 2" xfId="2509"/>
    <cellStyle name="Note 2 10 5 8" xfId="2510"/>
    <cellStyle name="Note 2 10 5 8 2" xfId="2511"/>
    <cellStyle name="Note 2 10 5 9" xfId="2512"/>
    <cellStyle name="Note 2 10 6" xfId="2513"/>
    <cellStyle name="Note 2 10 6 10" xfId="2514"/>
    <cellStyle name="Note 2 10 6 11" xfId="2515"/>
    <cellStyle name="Note 2 10 6 12" xfId="2516"/>
    <cellStyle name="Note 2 10 6 13" xfId="2517"/>
    <cellStyle name="Note 2 10 6 14" xfId="2518"/>
    <cellStyle name="Note 2 10 6 15" xfId="2519"/>
    <cellStyle name="Note 2 10 6 16" xfId="2520"/>
    <cellStyle name="Note 2 10 6 2" xfId="2521"/>
    <cellStyle name="Note 2 10 6 2 2" xfId="2522"/>
    <cellStyle name="Note 2 10 6 2 3" xfId="2523"/>
    <cellStyle name="Note 2 10 6 2 4" xfId="2524"/>
    <cellStyle name="Note 2 10 6 3" xfId="2525"/>
    <cellStyle name="Note 2 10 6 3 2" xfId="2526"/>
    <cellStyle name="Note 2 10 6 4" xfId="2527"/>
    <cellStyle name="Note 2 10 6 4 2" xfId="2528"/>
    <cellStyle name="Note 2 10 6 5" xfId="2529"/>
    <cellStyle name="Note 2 10 6 5 2" xfId="2530"/>
    <cellStyle name="Note 2 10 6 6" xfId="2531"/>
    <cellStyle name="Note 2 10 6 7" xfId="2532"/>
    <cellStyle name="Note 2 10 6 8" xfId="2533"/>
    <cellStyle name="Note 2 10 6 9" xfId="2534"/>
    <cellStyle name="Note 2 10 7" xfId="2535"/>
    <cellStyle name="Note 2 10 7 10" xfId="2536"/>
    <cellStyle name="Note 2 10 7 11" xfId="2537"/>
    <cellStyle name="Note 2 10 7 12" xfId="2538"/>
    <cellStyle name="Note 2 10 7 13" xfId="2539"/>
    <cellStyle name="Note 2 10 7 14" xfId="2540"/>
    <cellStyle name="Note 2 10 7 15" xfId="2541"/>
    <cellStyle name="Note 2 10 7 16" xfId="2542"/>
    <cellStyle name="Note 2 10 7 2" xfId="2543"/>
    <cellStyle name="Note 2 10 7 2 2" xfId="2544"/>
    <cellStyle name="Note 2 10 7 2 3" xfId="2545"/>
    <cellStyle name="Note 2 10 7 2 4" xfId="2546"/>
    <cellStyle name="Note 2 10 7 3" xfId="2547"/>
    <cellStyle name="Note 2 10 7 3 2" xfId="2548"/>
    <cellStyle name="Note 2 10 7 4" xfId="2549"/>
    <cellStyle name="Note 2 10 7 4 2" xfId="2550"/>
    <cellStyle name="Note 2 10 7 5" xfId="2551"/>
    <cellStyle name="Note 2 10 7 5 2" xfId="2552"/>
    <cellStyle name="Note 2 10 7 6" xfId="2553"/>
    <cellStyle name="Note 2 10 7 7" xfId="2554"/>
    <cellStyle name="Note 2 10 7 8" xfId="2555"/>
    <cellStyle name="Note 2 10 7 9" xfId="2556"/>
    <cellStyle name="Note 2 10 8" xfId="2557"/>
    <cellStyle name="Note 2 10 8 10" xfId="2558"/>
    <cellStyle name="Note 2 10 8 11" xfId="2559"/>
    <cellStyle name="Note 2 10 8 12" xfId="2560"/>
    <cellStyle name="Note 2 10 8 13" xfId="2561"/>
    <cellStyle name="Note 2 10 8 14" xfId="2562"/>
    <cellStyle name="Note 2 10 8 15" xfId="2563"/>
    <cellStyle name="Note 2 10 8 2" xfId="2564"/>
    <cellStyle name="Note 2 10 8 2 2" xfId="2565"/>
    <cellStyle name="Note 2 10 8 3" xfId="2566"/>
    <cellStyle name="Note 2 10 8 3 2" xfId="2567"/>
    <cellStyle name="Note 2 10 8 4" xfId="2568"/>
    <cellStyle name="Note 2 10 8 4 2" xfId="2569"/>
    <cellStyle name="Note 2 10 8 5" xfId="2570"/>
    <cellStyle name="Note 2 10 8 5 2" xfId="2571"/>
    <cellStyle name="Note 2 10 8 6" xfId="2572"/>
    <cellStyle name="Note 2 10 8 6 2" xfId="2573"/>
    <cellStyle name="Note 2 10 8 7" xfId="2574"/>
    <cellStyle name="Note 2 10 8 8" xfId="2575"/>
    <cellStyle name="Note 2 10 8 9" xfId="2576"/>
    <cellStyle name="Note 2 10 9" xfId="2577"/>
    <cellStyle name="Note 2 10 9 2" xfId="2578"/>
    <cellStyle name="Note 2 10 9 3" xfId="2579"/>
    <cellStyle name="Note 2 10 9 4" xfId="2580"/>
    <cellStyle name="Note 2 11" xfId="2581"/>
    <cellStyle name="Note 2 11 10" xfId="2582"/>
    <cellStyle name="Note 2 11 10 2" xfId="2583"/>
    <cellStyle name="Note 2 11 11" xfId="2584"/>
    <cellStyle name="Note 2 11 11 2" xfId="2585"/>
    <cellStyle name="Note 2 11 12" xfId="2586"/>
    <cellStyle name="Note 2 11 12 2" xfId="2587"/>
    <cellStyle name="Note 2 11 13" xfId="2588"/>
    <cellStyle name="Note 2 11 14" xfId="2589"/>
    <cellStyle name="Note 2 11 15" xfId="2590"/>
    <cellStyle name="Note 2 11 16" xfId="2591"/>
    <cellStyle name="Note 2 11 17" xfId="2592"/>
    <cellStyle name="Note 2 11 18" xfId="2593"/>
    <cellStyle name="Note 2 11 19" xfId="2594"/>
    <cellStyle name="Note 2 11 2" xfId="2595"/>
    <cellStyle name="Note 2 11 2 10" xfId="2596"/>
    <cellStyle name="Note 2 11 2 11" xfId="2597"/>
    <cellStyle name="Note 2 11 2 12" xfId="2598"/>
    <cellStyle name="Note 2 11 2 13" xfId="2599"/>
    <cellStyle name="Note 2 11 2 14" xfId="2600"/>
    <cellStyle name="Note 2 11 2 15" xfId="2601"/>
    <cellStyle name="Note 2 11 2 16" xfId="2602"/>
    <cellStyle name="Note 2 11 2 17" xfId="2603"/>
    <cellStyle name="Note 2 11 2 18" xfId="2604"/>
    <cellStyle name="Note 2 11 2 19" xfId="2605"/>
    <cellStyle name="Note 2 11 2 2" xfId="2606"/>
    <cellStyle name="Note 2 11 2 2 10" xfId="2607"/>
    <cellStyle name="Note 2 11 2 2 11" xfId="2608"/>
    <cellStyle name="Note 2 11 2 2 12" xfId="2609"/>
    <cellStyle name="Note 2 11 2 2 13" xfId="2610"/>
    <cellStyle name="Note 2 11 2 2 14" xfId="2611"/>
    <cellStyle name="Note 2 11 2 2 15" xfId="2612"/>
    <cellStyle name="Note 2 11 2 2 16" xfId="2613"/>
    <cellStyle name="Note 2 11 2 2 2" xfId="2614"/>
    <cellStyle name="Note 2 11 2 2 2 2" xfId="2615"/>
    <cellStyle name="Note 2 11 2 2 2 3" xfId="2616"/>
    <cellStyle name="Note 2 11 2 2 2 4" xfId="2617"/>
    <cellStyle name="Note 2 11 2 2 3" xfId="2618"/>
    <cellStyle name="Note 2 11 2 2 3 2" xfId="2619"/>
    <cellStyle name="Note 2 11 2 2 4" xfId="2620"/>
    <cellStyle name="Note 2 11 2 2 4 2" xfId="2621"/>
    <cellStyle name="Note 2 11 2 2 5" xfId="2622"/>
    <cellStyle name="Note 2 11 2 2 5 2" xfId="2623"/>
    <cellStyle name="Note 2 11 2 2 6" xfId="2624"/>
    <cellStyle name="Note 2 11 2 2 7" xfId="2625"/>
    <cellStyle name="Note 2 11 2 2 8" xfId="2626"/>
    <cellStyle name="Note 2 11 2 2 9" xfId="2627"/>
    <cellStyle name="Note 2 11 2 3" xfId="2628"/>
    <cellStyle name="Note 2 11 2 3 10" xfId="2629"/>
    <cellStyle name="Note 2 11 2 3 11" xfId="2630"/>
    <cellStyle name="Note 2 11 2 3 12" xfId="2631"/>
    <cellStyle name="Note 2 11 2 3 13" xfId="2632"/>
    <cellStyle name="Note 2 11 2 3 14" xfId="2633"/>
    <cellStyle name="Note 2 11 2 3 15" xfId="2634"/>
    <cellStyle name="Note 2 11 2 3 16" xfId="2635"/>
    <cellStyle name="Note 2 11 2 3 2" xfId="2636"/>
    <cellStyle name="Note 2 11 2 3 2 2" xfId="2637"/>
    <cellStyle name="Note 2 11 2 3 2 3" xfId="2638"/>
    <cellStyle name="Note 2 11 2 3 2 4" xfId="2639"/>
    <cellStyle name="Note 2 11 2 3 3" xfId="2640"/>
    <cellStyle name="Note 2 11 2 3 3 2" xfId="2641"/>
    <cellStyle name="Note 2 11 2 3 4" xfId="2642"/>
    <cellStyle name="Note 2 11 2 3 4 2" xfId="2643"/>
    <cellStyle name="Note 2 11 2 3 5" xfId="2644"/>
    <cellStyle name="Note 2 11 2 3 5 2" xfId="2645"/>
    <cellStyle name="Note 2 11 2 3 6" xfId="2646"/>
    <cellStyle name="Note 2 11 2 3 7" xfId="2647"/>
    <cellStyle name="Note 2 11 2 3 8" xfId="2648"/>
    <cellStyle name="Note 2 11 2 3 9" xfId="2649"/>
    <cellStyle name="Note 2 11 2 4" xfId="2650"/>
    <cellStyle name="Note 2 11 2 4 10" xfId="2651"/>
    <cellStyle name="Note 2 11 2 4 11" xfId="2652"/>
    <cellStyle name="Note 2 11 2 4 12" xfId="2653"/>
    <cellStyle name="Note 2 11 2 4 13" xfId="2654"/>
    <cellStyle name="Note 2 11 2 4 14" xfId="2655"/>
    <cellStyle name="Note 2 11 2 4 15" xfId="2656"/>
    <cellStyle name="Note 2 11 2 4 2" xfId="2657"/>
    <cellStyle name="Note 2 11 2 4 2 2" xfId="2658"/>
    <cellStyle name="Note 2 11 2 4 3" xfId="2659"/>
    <cellStyle name="Note 2 11 2 4 3 2" xfId="2660"/>
    <cellStyle name="Note 2 11 2 4 4" xfId="2661"/>
    <cellStyle name="Note 2 11 2 4 4 2" xfId="2662"/>
    <cellStyle name="Note 2 11 2 4 5" xfId="2663"/>
    <cellStyle name="Note 2 11 2 4 5 2" xfId="2664"/>
    <cellStyle name="Note 2 11 2 4 6" xfId="2665"/>
    <cellStyle name="Note 2 11 2 4 6 2" xfId="2666"/>
    <cellStyle name="Note 2 11 2 4 7" xfId="2667"/>
    <cellStyle name="Note 2 11 2 4 8" xfId="2668"/>
    <cellStyle name="Note 2 11 2 4 9" xfId="2669"/>
    <cellStyle name="Note 2 11 2 5" xfId="2670"/>
    <cellStyle name="Note 2 11 2 5 2" xfId="2671"/>
    <cellStyle name="Note 2 11 2 5 3" xfId="2672"/>
    <cellStyle name="Note 2 11 2 5 4" xfId="2673"/>
    <cellStyle name="Note 2 11 2 6" xfId="2674"/>
    <cellStyle name="Note 2 11 2 6 2" xfId="2675"/>
    <cellStyle name="Note 2 11 2 7" xfId="2676"/>
    <cellStyle name="Note 2 11 2 7 2" xfId="2677"/>
    <cellStyle name="Note 2 11 2 8" xfId="2678"/>
    <cellStyle name="Note 2 11 2 8 2" xfId="2679"/>
    <cellStyle name="Note 2 11 2 9" xfId="2680"/>
    <cellStyle name="Note 2 11 20" xfId="2681"/>
    <cellStyle name="Note 2 11 21" xfId="2682"/>
    <cellStyle name="Note 2 11 22" xfId="2683"/>
    <cellStyle name="Note 2 11 23" xfId="2684"/>
    <cellStyle name="Note 2 11 3" xfId="2685"/>
    <cellStyle name="Note 2 11 3 10" xfId="2686"/>
    <cellStyle name="Note 2 11 3 11" xfId="2687"/>
    <cellStyle name="Note 2 11 3 12" xfId="2688"/>
    <cellStyle name="Note 2 11 3 13" xfId="2689"/>
    <cellStyle name="Note 2 11 3 14" xfId="2690"/>
    <cellStyle name="Note 2 11 3 15" xfId="2691"/>
    <cellStyle name="Note 2 11 3 16" xfId="2692"/>
    <cellStyle name="Note 2 11 3 17" xfId="2693"/>
    <cellStyle name="Note 2 11 3 18" xfId="2694"/>
    <cellStyle name="Note 2 11 3 19" xfId="2695"/>
    <cellStyle name="Note 2 11 3 2" xfId="2696"/>
    <cellStyle name="Note 2 11 3 2 10" xfId="2697"/>
    <cellStyle name="Note 2 11 3 2 11" xfId="2698"/>
    <cellStyle name="Note 2 11 3 2 12" xfId="2699"/>
    <cellStyle name="Note 2 11 3 2 13" xfId="2700"/>
    <cellStyle name="Note 2 11 3 2 14" xfId="2701"/>
    <cellStyle name="Note 2 11 3 2 15" xfId="2702"/>
    <cellStyle name="Note 2 11 3 2 16" xfId="2703"/>
    <cellStyle name="Note 2 11 3 2 2" xfId="2704"/>
    <cellStyle name="Note 2 11 3 2 2 2" xfId="2705"/>
    <cellStyle name="Note 2 11 3 2 2 3" xfId="2706"/>
    <cellStyle name="Note 2 11 3 2 2 4" xfId="2707"/>
    <cellStyle name="Note 2 11 3 2 3" xfId="2708"/>
    <cellStyle name="Note 2 11 3 2 3 2" xfId="2709"/>
    <cellStyle name="Note 2 11 3 2 4" xfId="2710"/>
    <cellStyle name="Note 2 11 3 2 4 2" xfId="2711"/>
    <cellStyle name="Note 2 11 3 2 5" xfId="2712"/>
    <cellStyle name="Note 2 11 3 2 5 2" xfId="2713"/>
    <cellStyle name="Note 2 11 3 2 6" xfId="2714"/>
    <cellStyle name="Note 2 11 3 2 7" xfId="2715"/>
    <cellStyle name="Note 2 11 3 2 8" xfId="2716"/>
    <cellStyle name="Note 2 11 3 2 9" xfId="2717"/>
    <cellStyle name="Note 2 11 3 3" xfId="2718"/>
    <cellStyle name="Note 2 11 3 3 10" xfId="2719"/>
    <cellStyle name="Note 2 11 3 3 11" xfId="2720"/>
    <cellStyle name="Note 2 11 3 3 12" xfId="2721"/>
    <cellStyle name="Note 2 11 3 3 13" xfId="2722"/>
    <cellStyle name="Note 2 11 3 3 14" xfId="2723"/>
    <cellStyle name="Note 2 11 3 3 15" xfId="2724"/>
    <cellStyle name="Note 2 11 3 3 16" xfId="2725"/>
    <cellStyle name="Note 2 11 3 3 2" xfId="2726"/>
    <cellStyle name="Note 2 11 3 3 2 2" xfId="2727"/>
    <cellStyle name="Note 2 11 3 3 2 3" xfId="2728"/>
    <cellStyle name="Note 2 11 3 3 2 4" xfId="2729"/>
    <cellStyle name="Note 2 11 3 3 3" xfId="2730"/>
    <cellStyle name="Note 2 11 3 3 3 2" xfId="2731"/>
    <cellStyle name="Note 2 11 3 3 4" xfId="2732"/>
    <cellStyle name="Note 2 11 3 3 4 2" xfId="2733"/>
    <cellStyle name="Note 2 11 3 3 5" xfId="2734"/>
    <cellStyle name="Note 2 11 3 3 5 2" xfId="2735"/>
    <cellStyle name="Note 2 11 3 3 6" xfId="2736"/>
    <cellStyle name="Note 2 11 3 3 7" xfId="2737"/>
    <cellStyle name="Note 2 11 3 3 8" xfId="2738"/>
    <cellStyle name="Note 2 11 3 3 9" xfId="2739"/>
    <cellStyle name="Note 2 11 3 4" xfId="2740"/>
    <cellStyle name="Note 2 11 3 4 10" xfId="2741"/>
    <cellStyle name="Note 2 11 3 4 11" xfId="2742"/>
    <cellStyle name="Note 2 11 3 4 12" xfId="2743"/>
    <cellStyle name="Note 2 11 3 4 13" xfId="2744"/>
    <cellStyle name="Note 2 11 3 4 14" xfId="2745"/>
    <cellStyle name="Note 2 11 3 4 15" xfId="2746"/>
    <cellStyle name="Note 2 11 3 4 2" xfId="2747"/>
    <cellStyle name="Note 2 11 3 4 2 2" xfId="2748"/>
    <cellStyle name="Note 2 11 3 4 3" xfId="2749"/>
    <cellStyle name="Note 2 11 3 4 3 2" xfId="2750"/>
    <cellStyle name="Note 2 11 3 4 4" xfId="2751"/>
    <cellStyle name="Note 2 11 3 4 4 2" xfId="2752"/>
    <cellStyle name="Note 2 11 3 4 5" xfId="2753"/>
    <cellStyle name="Note 2 11 3 4 5 2" xfId="2754"/>
    <cellStyle name="Note 2 11 3 4 6" xfId="2755"/>
    <cellStyle name="Note 2 11 3 4 6 2" xfId="2756"/>
    <cellStyle name="Note 2 11 3 4 7" xfId="2757"/>
    <cellStyle name="Note 2 11 3 4 8" xfId="2758"/>
    <cellStyle name="Note 2 11 3 4 9" xfId="2759"/>
    <cellStyle name="Note 2 11 3 5" xfId="2760"/>
    <cellStyle name="Note 2 11 3 5 2" xfId="2761"/>
    <cellStyle name="Note 2 11 3 5 3" xfId="2762"/>
    <cellStyle name="Note 2 11 3 5 4" xfId="2763"/>
    <cellStyle name="Note 2 11 3 6" xfId="2764"/>
    <cellStyle name="Note 2 11 3 6 2" xfId="2765"/>
    <cellStyle name="Note 2 11 3 7" xfId="2766"/>
    <cellStyle name="Note 2 11 3 7 2" xfId="2767"/>
    <cellStyle name="Note 2 11 3 8" xfId="2768"/>
    <cellStyle name="Note 2 11 3 8 2" xfId="2769"/>
    <cellStyle name="Note 2 11 3 9" xfId="2770"/>
    <cellStyle name="Note 2 11 4" xfId="2771"/>
    <cellStyle name="Note 2 11 4 10" xfId="2772"/>
    <cellStyle name="Note 2 11 4 11" xfId="2773"/>
    <cellStyle name="Note 2 11 4 12" xfId="2774"/>
    <cellStyle name="Note 2 11 4 13" xfId="2775"/>
    <cellStyle name="Note 2 11 4 14" xfId="2776"/>
    <cellStyle name="Note 2 11 4 15" xfId="2777"/>
    <cellStyle name="Note 2 11 4 16" xfId="2778"/>
    <cellStyle name="Note 2 11 4 17" xfId="2779"/>
    <cellStyle name="Note 2 11 4 18" xfId="2780"/>
    <cellStyle name="Note 2 11 4 19" xfId="2781"/>
    <cellStyle name="Note 2 11 4 2" xfId="2782"/>
    <cellStyle name="Note 2 11 4 2 10" xfId="2783"/>
    <cellStyle name="Note 2 11 4 2 11" xfId="2784"/>
    <cellStyle name="Note 2 11 4 2 12" xfId="2785"/>
    <cellStyle name="Note 2 11 4 2 13" xfId="2786"/>
    <cellStyle name="Note 2 11 4 2 14" xfId="2787"/>
    <cellStyle name="Note 2 11 4 2 15" xfId="2788"/>
    <cellStyle name="Note 2 11 4 2 16" xfId="2789"/>
    <cellStyle name="Note 2 11 4 2 2" xfId="2790"/>
    <cellStyle name="Note 2 11 4 2 2 2" xfId="2791"/>
    <cellStyle name="Note 2 11 4 2 2 3" xfId="2792"/>
    <cellStyle name="Note 2 11 4 2 2 4" xfId="2793"/>
    <cellStyle name="Note 2 11 4 2 3" xfId="2794"/>
    <cellStyle name="Note 2 11 4 2 3 2" xfId="2795"/>
    <cellStyle name="Note 2 11 4 2 4" xfId="2796"/>
    <cellStyle name="Note 2 11 4 2 4 2" xfId="2797"/>
    <cellStyle name="Note 2 11 4 2 5" xfId="2798"/>
    <cellStyle name="Note 2 11 4 2 5 2" xfId="2799"/>
    <cellStyle name="Note 2 11 4 2 6" xfId="2800"/>
    <cellStyle name="Note 2 11 4 2 7" xfId="2801"/>
    <cellStyle name="Note 2 11 4 2 8" xfId="2802"/>
    <cellStyle name="Note 2 11 4 2 9" xfId="2803"/>
    <cellStyle name="Note 2 11 4 3" xfId="2804"/>
    <cellStyle name="Note 2 11 4 3 10" xfId="2805"/>
    <cellStyle name="Note 2 11 4 3 11" xfId="2806"/>
    <cellStyle name="Note 2 11 4 3 12" xfId="2807"/>
    <cellStyle name="Note 2 11 4 3 13" xfId="2808"/>
    <cellStyle name="Note 2 11 4 3 14" xfId="2809"/>
    <cellStyle name="Note 2 11 4 3 15" xfId="2810"/>
    <cellStyle name="Note 2 11 4 3 16" xfId="2811"/>
    <cellStyle name="Note 2 11 4 3 2" xfId="2812"/>
    <cellStyle name="Note 2 11 4 3 2 2" xfId="2813"/>
    <cellStyle name="Note 2 11 4 3 2 3" xfId="2814"/>
    <cellStyle name="Note 2 11 4 3 2 4" xfId="2815"/>
    <cellStyle name="Note 2 11 4 3 3" xfId="2816"/>
    <cellStyle name="Note 2 11 4 3 3 2" xfId="2817"/>
    <cellStyle name="Note 2 11 4 3 4" xfId="2818"/>
    <cellStyle name="Note 2 11 4 3 4 2" xfId="2819"/>
    <cellStyle name="Note 2 11 4 3 5" xfId="2820"/>
    <cellStyle name="Note 2 11 4 3 5 2" xfId="2821"/>
    <cellStyle name="Note 2 11 4 3 6" xfId="2822"/>
    <cellStyle name="Note 2 11 4 3 7" xfId="2823"/>
    <cellStyle name="Note 2 11 4 3 8" xfId="2824"/>
    <cellStyle name="Note 2 11 4 3 9" xfId="2825"/>
    <cellStyle name="Note 2 11 4 4" xfId="2826"/>
    <cellStyle name="Note 2 11 4 4 10" xfId="2827"/>
    <cellStyle name="Note 2 11 4 4 11" xfId="2828"/>
    <cellStyle name="Note 2 11 4 4 12" xfId="2829"/>
    <cellStyle name="Note 2 11 4 4 13" xfId="2830"/>
    <cellStyle name="Note 2 11 4 4 14" xfId="2831"/>
    <cellStyle name="Note 2 11 4 4 15" xfId="2832"/>
    <cellStyle name="Note 2 11 4 4 2" xfId="2833"/>
    <cellStyle name="Note 2 11 4 4 2 2" xfId="2834"/>
    <cellStyle name="Note 2 11 4 4 3" xfId="2835"/>
    <cellStyle name="Note 2 11 4 4 3 2" xfId="2836"/>
    <cellStyle name="Note 2 11 4 4 4" xfId="2837"/>
    <cellStyle name="Note 2 11 4 4 4 2" xfId="2838"/>
    <cellStyle name="Note 2 11 4 4 5" xfId="2839"/>
    <cellStyle name="Note 2 11 4 4 5 2" xfId="2840"/>
    <cellStyle name="Note 2 11 4 4 6" xfId="2841"/>
    <cellStyle name="Note 2 11 4 4 6 2" xfId="2842"/>
    <cellStyle name="Note 2 11 4 4 7" xfId="2843"/>
    <cellStyle name="Note 2 11 4 4 8" xfId="2844"/>
    <cellStyle name="Note 2 11 4 4 9" xfId="2845"/>
    <cellStyle name="Note 2 11 4 5" xfId="2846"/>
    <cellStyle name="Note 2 11 4 5 2" xfId="2847"/>
    <cellStyle name="Note 2 11 4 5 3" xfId="2848"/>
    <cellStyle name="Note 2 11 4 5 4" xfId="2849"/>
    <cellStyle name="Note 2 11 4 6" xfId="2850"/>
    <cellStyle name="Note 2 11 4 6 2" xfId="2851"/>
    <cellStyle name="Note 2 11 4 7" xfId="2852"/>
    <cellStyle name="Note 2 11 4 7 2" xfId="2853"/>
    <cellStyle name="Note 2 11 4 8" xfId="2854"/>
    <cellStyle name="Note 2 11 4 8 2" xfId="2855"/>
    <cellStyle name="Note 2 11 4 9" xfId="2856"/>
    <cellStyle name="Note 2 11 5" xfId="2857"/>
    <cellStyle name="Note 2 11 5 10" xfId="2858"/>
    <cellStyle name="Note 2 11 5 11" xfId="2859"/>
    <cellStyle name="Note 2 11 5 12" xfId="2860"/>
    <cellStyle name="Note 2 11 5 13" xfId="2861"/>
    <cellStyle name="Note 2 11 5 14" xfId="2862"/>
    <cellStyle name="Note 2 11 5 15" xfId="2863"/>
    <cellStyle name="Note 2 11 5 16" xfId="2864"/>
    <cellStyle name="Note 2 11 5 17" xfId="2865"/>
    <cellStyle name="Note 2 11 5 18" xfId="2866"/>
    <cellStyle name="Note 2 11 5 19" xfId="2867"/>
    <cellStyle name="Note 2 11 5 2" xfId="2868"/>
    <cellStyle name="Note 2 11 5 2 10" xfId="2869"/>
    <cellStyle name="Note 2 11 5 2 11" xfId="2870"/>
    <cellStyle name="Note 2 11 5 2 12" xfId="2871"/>
    <cellStyle name="Note 2 11 5 2 13" xfId="2872"/>
    <cellStyle name="Note 2 11 5 2 14" xfId="2873"/>
    <cellStyle name="Note 2 11 5 2 15" xfId="2874"/>
    <cellStyle name="Note 2 11 5 2 16" xfId="2875"/>
    <cellStyle name="Note 2 11 5 2 2" xfId="2876"/>
    <cellStyle name="Note 2 11 5 2 2 2" xfId="2877"/>
    <cellStyle name="Note 2 11 5 2 2 3" xfId="2878"/>
    <cellStyle name="Note 2 11 5 2 2 4" xfId="2879"/>
    <cellStyle name="Note 2 11 5 2 3" xfId="2880"/>
    <cellStyle name="Note 2 11 5 2 3 2" xfId="2881"/>
    <cellStyle name="Note 2 11 5 2 4" xfId="2882"/>
    <cellStyle name="Note 2 11 5 2 4 2" xfId="2883"/>
    <cellStyle name="Note 2 11 5 2 5" xfId="2884"/>
    <cellStyle name="Note 2 11 5 2 5 2" xfId="2885"/>
    <cellStyle name="Note 2 11 5 2 6" xfId="2886"/>
    <cellStyle name="Note 2 11 5 2 7" xfId="2887"/>
    <cellStyle name="Note 2 11 5 2 8" xfId="2888"/>
    <cellStyle name="Note 2 11 5 2 9" xfId="2889"/>
    <cellStyle name="Note 2 11 5 3" xfId="2890"/>
    <cellStyle name="Note 2 11 5 3 10" xfId="2891"/>
    <cellStyle name="Note 2 11 5 3 11" xfId="2892"/>
    <cellStyle name="Note 2 11 5 3 12" xfId="2893"/>
    <cellStyle name="Note 2 11 5 3 13" xfId="2894"/>
    <cellStyle name="Note 2 11 5 3 14" xfId="2895"/>
    <cellStyle name="Note 2 11 5 3 15" xfId="2896"/>
    <cellStyle name="Note 2 11 5 3 16" xfId="2897"/>
    <cellStyle name="Note 2 11 5 3 2" xfId="2898"/>
    <cellStyle name="Note 2 11 5 3 2 2" xfId="2899"/>
    <cellStyle name="Note 2 11 5 3 2 3" xfId="2900"/>
    <cellStyle name="Note 2 11 5 3 2 4" xfId="2901"/>
    <cellStyle name="Note 2 11 5 3 3" xfId="2902"/>
    <cellStyle name="Note 2 11 5 3 3 2" xfId="2903"/>
    <cellStyle name="Note 2 11 5 3 4" xfId="2904"/>
    <cellStyle name="Note 2 11 5 3 4 2" xfId="2905"/>
    <cellStyle name="Note 2 11 5 3 5" xfId="2906"/>
    <cellStyle name="Note 2 11 5 3 5 2" xfId="2907"/>
    <cellStyle name="Note 2 11 5 3 6" xfId="2908"/>
    <cellStyle name="Note 2 11 5 3 7" xfId="2909"/>
    <cellStyle name="Note 2 11 5 3 8" xfId="2910"/>
    <cellStyle name="Note 2 11 5 3 9" xfId="2911"/>
    <cellStyle name="Note 2 11 5 4" xfId="2912"/>
    <cellStyle name="Note 2 11 5 4 10" xfId="2913"/>
    <cellStyle name="Note 2 11 5 4 11" xfId="2914"/>
    <cellStyle name="Note 2 11 5 4 12" xfId="2915"/>
    <cellStyle name="Note 2 11 5 4 13" xfId="2916"/>
    <cellStyle name="Note 2 11 5 4 14" xfId="2917"/>
    <cellStyle name="Note 2 11 5 4 15" xfId="2918"/>
    <cellStyle name="Note 2 11 5 4 2" xfId="2919"/>
    <cellStyle name="Note 2 11 5 4 2 2" xfId="2920"/>
    <cellStyle name="Note 2 11 5 4 3" xfId="2921"/>
    <cellStyle name="Note 2 11 5 4 3 2" xfId="2922"/>
    <cellStyle name="Note 2 11 5 4 4" xfId="2923"/>
    <cellStyle name="Note 2 11 5 4 4 2" xfId="2924"/>
    <cellStyle name="Note 2 11 5 4 5" xfId="2925"/>
    <cellStyle name="Note 2 11 5 4 5 2" xfId="2926"/>
    <cellStyle name="Note 2 11 5 4 6" xfId="2927"/>
    <cellStyle name="Note 2 11 5 4 6 2" xfId="2928"/>
    <cellStyle name="Note 2 11 5 4 7" xfId="2929"/>
    <cellStyle name="Note 2 11 5 4 8" xfId="2930"/>
    <cellStyle name="Note 2 11 5 4 9" xfId="2931"/>
    <cellStyle name="Note 2 11 5 5" xfId="2932"/>
    <cellStyle name="Note 2 11 5 5 2" xfId="2933"/>
    <cellStyle name="Note 2 11 5 5 3" xfId="2934"/>
    <cellStyle name="Note 2 11 5 5 4" xfId="2935"/>
    <cellStyle name="Note 2 11 5 6" xfId="2936"/>
    <cellStyle name="Note 2 11 5 6 2" xfId="2937"/>
    <cellStyle name="Note 2 11 5 7" xfId="2938"/>
    <cellStyle name="Note 2 11 5 7 2" xfId="2939"/>
    <cellStyle name="Note 2 11 5 8" xfId="2940"/>
    <cellStyle name="Note 2 11 5 8 2" xfId="2941"/>
    <cellStyle name="Note 2 11 5 9" xfId="2942"/>
    <cellStyle name="Note 2 11 6" xfId="2943"/>
    <cellStyle name="Note 2 11 6 10" xfId="2944"/>
    <cellStyle name="Note 2 11 6 11" xfId="2945"/>
    <cellStyle name="Note 2 11 6 12" xfId="2946"/>
    <cellStyle name="Note 2 11 6 13" xfId="2947"/>
    <cellStyle name="Note 2 11 6 14" xfId="2948"/>
    <cellStyle name="Note 2 11 6 15" xfId="2949"/>
    <cellStyle name="Note 2 11 6 16" xfId="2950"/>
    <cellStyle name="Note 2 11 6 2" xfId="2951"/>
    <cellStyle name="Note 2 11 6 2 2" xfId="2952"/>
    <cellStyle name="Note 2 11 6 2 3" xfId="2953"/>
    <cellStyle name="Note 2 11 6 2 4" xfId="2954"/>
    <cellStyle name="Note 2 11 6 3" xfId="2955"/>
    <cellStyle name="Note 2 11 6 3 2" xfId="2956"/>
    <cellStyle name="Note 2 11 6 4" xfId="2957"/>
    <cellStyle name="Note 2 11 6 4 2" xfId="2958"/>
    <cellStyle name="Note 2 11 6 5" xfId="2959"/>
    <cellStyle name="Note 2 11 6 5 2" xfId="2960"/>
    <cellStyle name="Note 2 11 6 6" xfId="2961"/>
    <cellStyle name="Note 2 11 6 7" xfId="2962"/>
    <cellStyle name="Note 2 11 6 8" xfId="2963"/>
    <cellStyle name="Note 2 11 6 9" xfId="2964"/>
    <cellStyle name="Note 2 11 7" xfId="2965"/>
    <cellStyle name="Note 2 11 7 10" xfId="2966"/>
    <cellStyle name="Note 2 11 7 11" xfId="2967"/>
    <cellStyle name="Note 2 11 7 12" xfId="2968"/>
    <cellStyle name="Note 2 11 7 13" xfId="2969"/>
    <cellStyle name="Note 2 11 7 14" xfId="2970"/>
    <cellStyle name="Note 2 11 7 15" xfId="2971"/>
    <cellStyle name="Note 2 11 7 16" xfId="2972"/>
    <cellStyle name="Note 2 11 7 2" xfId="2973"/>
    <cellStyle name="Note 2 11 7 2 2" xfId="2974"/>
    <cellStyle name="Note 2 11 7 2 3" xfId="2975"/>
    <cellStyle name="Note 2 11 7 2 4" xfId="2976"/>
    <cellStyle name="Note 2 11 7 3" xfId="2977"/>
    <cellStyle name="Note 2 11 7 3 2" xfId="2978"/>
    <cellStyle name="Note 2 11 7 4" xfId="2979"/>
    <cellStyle name="Note 2 11 7 4 2" xfId="2980"/>
    <cellStyle name="Note 2 11 7 5" xfId="2981"/>
    <cellStyle name="Note 2 11 7 5 2" xfId="2982"/>
    <cellStyle name="Note 2 11 7 6" xfId="2983"/>
    <cellStyle name="Note 2 11 7 7" xfId="2984"/>
    <cellStyle name="Note 2 11 7 8" xfId="2985"/>
    <cellStyle name="Note 2 11 7 9" xfId="2986"/>
    <cellStyle name="Note 2 11 8" xfId="2987"/>
    <cellStyle name="Note 2 11 8 10" xfId="2988"/>
    <cellStyle name="Note 2 11 8 11" xfId="2989"/>
    <cellStyle name="Note 2 11 8 12" xfId="2990"/>
    <cellStyle name="Note 2 11 8 13" xfId="2991"/>
    <cellStyle name="Note 2 11 8 14" xfId="2992"/>
    <cellStyle name="Note 2 11 8 15" xfId="2993"/>
    <cellStyle name="Note 2 11 8 2" xfId="2994"/>
    <cellStyle name="Note 2 11 8 2 2" xfId="2995"/>
    <cellStyle name="Note 2 11 8 3" xfId="2996"/>
    <cellStyle name="Note 2 11 8 3 2" xfId="2997"/>
    <cellStyle name="Note 2 11 8 4" xfId="2998"/>
    <cellStyle name="Note 2 11 8 4 2" xfId="2999"/>
    <cellStyle name="Note 2 11 8 5" xfId="3000"/>
    <cellStyle name="Note 2 11 8 5 2" xfId="3001"/>
    <cellStyle name="Note 2 11 8 6" xfId="3002"/>
    <cellStyle name="Note 2 11 8 6 2" xfId="3003"/>
    <cellStyle name="Note 2 11 8 7" xfId="3004"/>
    <cellStyle name="Note 2 11 8 8" xfId="3005"/>
    <cellStyle name="Note 2 11 8 9" xfId="3006"/>
    <cellStyle name="Note 2 11 9" xfId="3007"/>
    <cellStyle name="Note 2 11 9 2" xfId="3008"/>
    <cellStyle name="Note 2 11 9 3" xfId="3009"/>
    <cellStyle name="Note 2 11 9 4" xfId="3010"/>
    <cellStyle name="Note 2 12" xfId="3011"/>
    <cellStyle name="Note 2 12 10" xfId="3012"/>
    <cellStyle name="Note 2 12 10 2" xfId="3013"/>
    <cellStyle name="Note 2 12 11" xfId="3014"/>
    <cellStyle name="Note 2 12 11 2" xfId="3015"/>
    <cellStyle name="Note 2 12 12" xfId="3016"/>
    <cellStyle name="Note 2 12 12 2" xfId="3017"/>
    <cellStyle name="Note 2 12 13" xfId="3018"/>
    <cellStyle name="Note 2 12 14" xfId="3019"/>
    <cellStyle name="Note 2 12 15" xfId="3020"/>
    <cellStyle name="Note 2 12 16" xfId="3021"/>
    <cellStyle name="Note 2 12 17" xfId="3022"/>
    <cellStyle name="Note 2 12 18" xfId="3023"/>
    <cellStyle name="Note 2 12 19" xfId="3024"/>
    <cellStyle name="Note 2 12 2" xfId="3025"/>
    <cellStyle name="Note 2 12 2 10" xfId="3026"/>
    <cellStyle name="Note 2 12 2 11" xfId="3027"/>
    <cellStyle name="Note 2 12 2 12" xfId="3028"/>
    <cellStyle name="Note 2 12 2 13" xfId="3029"/>
    <cellStyle name="Note 2 12 2 14" xfId="3030"/>
    <cellStyle name="Note 2 12 2 15" xfId="3031"/>
    <cellStyle name="Note 2 12 2 16" xfId="3032"/>
    <cellStyle name="Note 2 12 2 17" xfId="3033"/>
    <cellStyle name="Note 2 12 2 18" xfId="3034"/>
    <cellStyle name="Note 2 12 2 19" xfId="3035"/>
    <cellStyle name="Note 2 12 2 2" xfId="3036"/>
    <cellStyle name="Note 2 12 2 2 10" xfId="3037"/>
    <cellStyle name="Note 2 12 2 2 11" xfId="3038"/>
    <cellStyle name="Note 2 12 2 2 12" xfId="3039"/>
    <cellStyle name="Note 2 12 2 2 13" xfId="3040"/>
    <cellStyle name="Note 2 12 2 2 14" xfId="3041"/>
    <cellStyle name="Note 2 12 2 2 15" xfId="3042"/>
    <cellStyle name="Note 2 12 2 2 16" xfId="3043"/>
    <cellStyle name="Note 2 12 2 2 2" xfId="3044"/>
    <cellStyle name="Note 2 12 2 2 2 2" xfId="3045"/>
    <cellStyle name="Note 2 12 2 2 2 3" xfId="3046"/>
    <cellStyle name="Note 2 12 2 2 2 4" xfId="3047"/>
    <cellStyle name="Note 2 12 2 2 3" xfId="3048"/>
    <cellStyle name="Note 2 12 2 2 3 2" xfId="3049"/>
    <cellStyle name="Note 2 12 2 2 4" xfId="3050"/>
    <cellStyle name="Note 2 12 2 2 4 2" xfId="3051"/>
    <cellStyle name="Note 2 12 2 2 5" xfId="3052"/>
    <cellStyle name="Note 2 12 2 2 5 2" xfId="3053"/>
    <cellStyle name="Note 2 12 2 2 6" xfId="3054"/>
    <cellStyle name="Note 2 12 2 2 7" xfId="3055"/>
    <cellStyle name="Note 2 12 2 2 8" xfId="3056"/>
    <cellStyle name="Note 2 12 2 2 9" xfId="3057"/>
    <cellStyle name="Note 2 12 2 3" xfId="3058"/>
    <cellStyle name="Note 2 12 2 3 10" xfId="3059"/>
    <cellStyle name="Note 2 12 2 3 11" xfId="3060"/>
    <cellStyle name="Note 2 12 2 3 12" xfId="3061"/>
    <cellStyle name="Note 2 12 2 3 13" xfId="3062"/>
    <cellStyle name="Note 2 12 2 3 14" xfId="3063"/>
    <cellStyle name="Note 2 12 2 3 15" xfId="3064"/>
    <cellStyle name="Note 2 12 2 3 16" xfId="3065"/>
    <cellStyle name="Note 2 12 2 3 2" xfId="3066"/>
    <cellStyle name="Note 2 12 2 3 2 2" xfId="3067"/>
    <cellStyle name="Note 2 12 2 3 2 3" xfId="3068"/>
    <cellStyle name="Note 2 12 2 3 2 4" xfId="3069"/>
    <cellStyle name="Note 2 12 2 3 3" xfId="3070"/>
    <cellStyle name="Note 2 12 2 3 3 2" xfId="3071"/>
    <cellStyle name="Note 2 12 2 3 4" xfId="3072"/>
    <cellStyle name="Note 2 12 2 3 4 2" xfId="3073"/>
    <cellStyle name="Note 2 12 2 3 5" xfId="3074"/>
    <cellStyle name="Note 2 12 2 3 5 2" xfId="3075"/>
    <cellStyle name="Note 2 12 2 3 6" xfId="3076"/>
    <cellStyle name="Note 2 12 2 3 7" xfId="3077"/>
    <cellStyle name="Note 2 12 2 3 8" xfId="3078"/>
    <cellStyle name="Note 2 12 2 3 9" xfId="3079"/>
    <cellStyle name="Note 2 12 2 4" xfId="3080"/>
    <cellStyle name="Note 2 12 2 4 10" xfId="3081"/>
    <cellStyle name="Note 2 12 2 4 11" xfId="3082"/>
    <cellStyle name="Note 2 12 2 4 12" xfId="3083"/>
    <cellStyle name="Note 2 12 2 4 13" xfId="3084"/>
    <cellStyle name="Note 2 12 2 4 14" xfId="3085"/>
    <cellStyle name="Note 2 12 2 4 15" xfId="3086"/>
    <cellStyle name="Note 2 12 2 4 2" xfId="3087"/>
    <cellStyle name="Note 2 12 2 4 2 2" xfId="3088"/>
    <cellStyle name="Note 2 12 2 4 3" xfId="3089"/>
    <cellStyle name="Note 2 12 2 4 3 2" xfId="3090"/>
    <cellStyle name="Note 2 12 2 4 4" xfId="3091"/>
    <cellStyle name="Note 2 12 2 4 4 2" xfId="3092"/>
    <cellStyle name="Note 2 12 2 4 5" xfId="3093"/>
    <cellStyle name="Note 2 12 2 4 5 2" xfId="3094"/>
    <cellStyle name="Note 2 12 2 4 6" xfId="3095"/>
    <cellStyle name="Note 2 12 2 4 6 2" xfId="3096"/>
    <cellStyle name="Note 2 12 2 4 7" xfId="3097"/>
    <cellStyle name="Note 2 12 2 4 8" xfId="3098"/>
    <cellStyle name="Note 2 12 2 4 9" xfId="3099"/>
    <cellStyle name="Note 2 12 2 5" xfId="3100"/>
    <cellStyle name="Note 2 12 2 5 2" xfId="3101"/>
    <cellStyle name="Note 2 12 2 5 3" xfId="3102"/>
    <cellStyle name="Note 2 12 2 5 4" xfId="3103"/>
    <cellStyle name="Note 2 12 2 6" xfId="3104"/>
    <cellStyle name="Note 2 12 2 6 2" xfId="3105"/>
    <cellStyle name="Note 2 12 2 7" xfId="3106"/>
    <cellStyle name="Note 2 12 2 7 2" xfId="3107"/>
    <cellStyle name="Note 2 12 2 8" xfId="3108"/>
    <cellStyle name="Note 2 12 2 8 2" xfId="3109"/>
    <cellStyle name="Note 2 12 2 9" xfId="3110"/>
    <cellStyle name="Note 2 12 20" xfId="3111"/>
    <cellStyle name="Note 2 12 21" xfId="3112"/>
    <cellStyle name="Note 2 12 22" xfId="3113"/>
    <cellStyle name="Note 2 12 23" xfId="3114"/>
    <cellStyle name="Note 2 12 3" xfId="3115"/>
    <cellStyle name="Note 2 12 3 10" xfId="3116"/>
    <cellStyle name="Note 2 12 3 11" xfId="3117"/>
    <cellStyle name="Note 2 12 3 12" xfId="3118"/>
    <cellStyle name="Note 2 12 3 13" xfId="3119"/>
    <cellStyle name="Note 2 12 3 14" xfId="3120"/>
    <cellStyle name="Note 2 12 3 15" xfId="3121"/>
    <cellStyle name="Note 2 12 3 16" xfId="3122"/>
    <cellStyle name="Note 2 12 3 17" xfId="3123"/>
    <cellStyle name="Note 2 12 3 18" xfId="3124"/>
    <cellStyle name="Note 2 12 3 19" xfId="3125"/>
    <cellStyle name="Note 2 12 3 2" xfId="3126"/>
    <cellStyle name="Note 2 12 3 2 10" xfId="3127"/>
    <cellStyle name="Note 2 12 3 2 11" xfId="3128"/>
    <cellStyle name="Note 2 12 3 2 12" xfId="3129"/>
    <cellStyle name="Note 2 12 3 2 13" xfId="3130"/>
    <cellStyle name="Note 2 12 3 2 14" xfId="3131"/>
    <cellStyle name="Note 2 12 3 2 15" xfId="3132"/>
    <cellStyle name="Note 2 12 3 2 16" xfId="3133"/>
    <cellStyle name="Note 2 12 3 2 2" xfId="3134"/>
    <cellStyle name="Note 2 12 3 2 2 2" xfId="3135"/>
    <cellStyle name="Note 2 12 3 2 2 3" xfId="3136"/>
    <cellStyle name="Note 2 12 3 2 2 4" xfId="3137"/>
    <cellStyle name="Note 2 12 3 2 3" xfId="3138"/>
    <cellStyle name="Note 2 12 3 2 3 2" xfId="3139"/>
    <cellStyle name="Note 2 12 3 2 4" xfId="3140"/>
    <cellStyle name="Note 2 12 3 2 4 2" xfId="3141"/>
    <cellStyle name="Note 2 12 3 2 5" xfId="3142"/>
    <cellStyle name="Note 2 12 3 2 5 2" xfId="3143"/>
    <cellStyle name="Note 2 12 3 2 6" xfId="3144"/>
    <cellStyle name="Note 2 12 3 2 7" xfId="3145"/>
    <cellStyle name="Note 2 12 3 2 8" xfId="3146"/>
    <cellStyle name="Note 2 12 3 2 9" xfId="3147"/>
    <cellStyle name="Note 2 12 3 3" xfId="3148"/>
    <cellStyle name="Note 2 12 3 3 10" xfId="3149"/>
    <cellStyle name="Note 2 12 3 3 11" xfId="3150"/>
    <cellStyle name="Note 2 12 3 3 12" xfId="3151"/>
    <cellStyle name="Note 2 12 3 3 13" xfId="3152"/>
    <cellStyle name="Note 2 12 3 3 14" xfId="3153"/>
    <cellStyle name="Note 2 12 3 3 15" xfId="3154"/>
    <cellStyle name="Note 2 12 3 3 16" xfId="3155"/>
    <cellStyle name="Note 2 12 3 3 2" xfId="3156"/>
    <cellStyle name="Note 2 12 3 3 2 2" xfId="3157"/>
    <cellStyle name="Note 2 12 3 3 2 3" xfId="3158"/>
    <cellStyle name="Note 2 12 3 3 2 4" xfId="3159"/>
    <cellStyle name="Note 2 12 3 3 3" xfId="3160"/>
    <cellStyle name="Note 2 12 3 3 3 2" xfId="3161"/>
    <cellStyle name="Note 2 12 3 3 4" xfId="3162"/>
    <cellStyle name="Note 2 12 3 3 4 2" xfId="3163"/>
    <cellStyle name="Note 2 12 3 3 5" xfId="3164"/>
    <cellStyle name="Note 2 12 3 3 5 2" xfId="3165"/>
    <cellStyle name="Note 2 12 3 3 6" xfId="3166"/>
    <cellStyle name="Note 2 12 3 3 7" xfId="3167"/>
    <cellStyle name="Note 2 12 3 3 8" xfId="3168"/>
    <cellStyle name="Note 2 12 3 3 9" xfId="3169"/>
    <cellStyle name="Note 2 12 3 4" xfId="3170"/>
    <cellStyle name="Note 2 12 3 4 10" xfId="3171"/>
    <cellStyle name="Note 2 12 3 4 11" xfId="3172"/>
    <cellStyle name="Note 2 12 3 4 12" xfId="3173"/>
    <cellStyle name="Note 2 12 3 4 13" xfId="3174"/>
    <cellStyle name="Note 2 12 3 4 14" xfId="3175"/>
    <cellStyle name="Note 2 12 3 4 15" xfId="3176"/>
    <cellStyle name="Note 2 12 3 4 2" xfId="3177"/>
    <cellStyle name="Note 2 12 3 4 2 2" xfId="3178"/>
    <cellStyle name="Note 2 12 3 4 3" xfId="3179"/>
    <cellStyle name="Note 2 12 3 4 3 2" xfId="3180"/>
    <cellStyle name="Note 2 12 3 4 4" xfId="3181"/>
    <cellStyle name="Note 2 12 3 4 4 2" xfId="3182"/>
    <cellStyle name="Note 2 12 3 4 5" xfId="3183"/>
    <cellStyle name="Note 2 12 3 4 5 2" xfId="3184"/>
    <cellStyle name="Note 2 12 3 4 6" xfId="3185"/>
    <cellStyle name="Note 2 12 3 4 6 2" xfId="3186"/>
    <cellStyle name="Note 2 12 3 4 7" xfId="3187"/>
    <cellStyle name="Note 2 12 3 4 8" xfId="3188"/>
    <cellStyle name="Note 2 12 3 4 9" xfId="3189"/>
    <cellStyle name="Note 2 12 3 5" xfId="3190"/>
    <cellStyle name="Note 2 12 3 5 2" xfId="3191"/>
    <cellStyle name="Note 2 12 3 5 3" xfId="3192"/>
    <cellStyle name="Note 2 12 3 5 4" xfId="3193"/>
    <cellStyle name="Note 2 12 3 6" xfId="3194"/>
    <cellStyle name="Note 2 12 3 6 2" xfId="3195"/>
    <cellStyle name="Note 2 12 3 7" xfId="3196"/>
    <cellStyle name="Note 2 12 3 7 2" xfId="3197"/>
    <cellStyle name="Note 2 12 3 8" xfId="3198"/>
    <cellStyle name="Note 2 12 3 8 2" xfId="3199"/>
    <cellStyle name="Note 2 12 3 9" xfId="3200"/>
    <cellStyle name="Note 2 12 4" xfId="3201"/>
    <cellStyle name="Note 2 12 4 10" xfId="3202"/>
    <cellStyle name="Note 2 12 4 11" xfId="3203"/>
    <cellStyle name="Note 2 12 4 12" xfId="3204"/>
    <cellStyle name="Note 2 12 4 13" xfId="3205"/>
    <cellStyle name="Note 2 12 4 14" xfId="3206"/>
    <cellStyle name="Note 2 12 4 15" xfId="3207"/>
    <cellStyle name="Note 2 12 4 16" xfId="3208"/>
    <cellStyle name="Note 2 12 4 17" xfId="3209"/>
    <cellStyle name="Note 2 12 4 18" xfId="3210"/>
    <cellStyle name="Note 2 12 4 19" xfId="3211"/>
    <cellStyle name="Note 2 12 4 2" xfId="3212"/>
    <cellStyle name="Note 2 12 4 2 10" xfId="3213"/>
    <cellStyle name="Note 2 12 4 2 11" xfId="3214"/>
    <cellStyle name="Note 2 12 4 2 12" xfId="3215"/>
    <cellStyle name="Note 2 12 4 2 13" xfId="3216"/>
    <cellStyle name="Note 2 12 4 2 14" xfId="3217"/>
    <cellStyle name="Note 2 12 4 2 15" xfId="3218"/>
    <cellStyle name="Note 2 12 4 2 16" xfId="3219"/>
    <cellStyle name="Note 2 12 4 2 2" xfId="3220"/>
    <cellStyle name="Note 2 12 4 2 2 2" xfId="3221"/>
    <cellStyle name="Note 2 12 4 2 2 3" xfId="3222"/>
    <cellStyle name="Note 2 12 4 2 2 4" xfId="3223"/>
    <cellStyle name="Note 2 12 4 2 3" xfId="3224"/>
    <cellStyle name="Note 2 12 4 2 3 2" xfId="3225"/>
    <cellStyle name="Note 2 12 4 2 4" xfId="3226"/>
    <cellStyle name="Note 2 12 4 2 4 2" xfId="3227"/>
    <cellStyle name="Note 2 12 4 2 5" xfId="3228"/>
    <cellStyle name="Note 2 12 4 2 5 2" xfId="3229"/>
    <cellStyle name="Note 2 12 4 2 6" xfId="3230"/>
    <cellStyle name="Note 2 12 4 2 7" xfId="3231"/>
    <cellStyle name="Note 2 12 4 2 8" xfId="3232"/>
    <cellStyle name="Note 2 12 4 2 9" xfId="3233"/>
    <cellStyle name="Note 2 12 4 3" xfId="3234"/>
    <cellStyle name="Note 2 12 4 3 10" xfId="3235"/>
    <cellStyle name="Note 2 12 4 3 11" xfId="3236"/>
    <cellStyle name="Note 2 12 4 3 12" xfId="3237"/>
    <cellStyle name="Note 2 12 4 3 13" xfId="3238"/>
    <cellStyle name="Note 2 12 4 3 14" xfId="3239"/>
    <cellStyle name="Note 2 12 4 3 15" xfId="3240"/>
    <cellStyle name="Note 2 12 4 3 16" xfId="3241"/>
    <cellStyle name="Note 2 12 4 3 2" xfId="3242"/>
    <cellStyle name="Note 2 12 4 3 2 2" xfId="3243"/>
    <cellStyle name="Note 2 12 4 3 2 3" xfId="3244"/>
    <cellStyle name="Note 2 12 4 3 2 4" xfId="3245"/>
    <cellStyle name="Note 2 12 4 3 3" xfId="3246"/>
    <cellStyle name="Note 2 12 4 3 3 2" xfId="3247"/>
    <cellStyle name="Note 2 12 4 3 4" xfId="3248"/>
    <cellStyle name="Note 2 12 4 3 4 2" xfId="3249"/>
    <cellStyle name="Note 2 12 4 3 5" xfId="3250"/>
    <cellStyle name="Note 2 12 4 3 5 2" xfId="3251"/>
    <cellStyle name="Note 2 12 4 3 6" xfId="3252"/>
    <cellStyle name="Note 2 12 4 3 7" xfId="3253"/>
    <cellStyle name="Note 2 12 4 3 8" xfId="3254"/>
    <cellStyle name="Note 2 12 4 3 9" xfId="3255"/>
    <cellStyle name="Note 2 12 4 4" xfId="3256"/>
    <cellStyle name="Note 2 12 4 4 10" xfId="3257"/>
    <cellStyle name="Note 2 12 4 4 11" xfId="3258"/>
    <cellStyle name="Note 2 12 4 4 12" xfId="3259"/>
    <cellStyle name="Note 2 12 4 4 13" xfId="3260"/>
    <cellStyle name="Note 2 12 4 4 14" xfId="3261"/>
    <cellStyle name="Note 2 12 4 4 15" xfId="3262"/>
    <cellStyle name="Note 2 12 4 4 2" xfId="3263"/>
    <cellStyle name="Note 2 12 4 4 2 2" xfId="3264"/>
    <cellStyle name="Note 2 12 4 4 3" xfId="3265"/>
    <cellStyle name="Note 2 12 4 4 3 2" xfId="3266"/>
    <cellStyle name="Note 2 12 4 4 4" xfId="3267"/>
    <cellStyle name="Note 2 12 4 4 4 2" xfId="3268"/>
    <cellStyle name="Note 2 12 4 4 5" xfId="3269"/>
    <cellStyle name="Note 2 12 4 4 5 2" xfId="3270"/>
    <cellStyle name="Note 2 12 4 4 6" xfId="3271"/>
    <cellStyle name="Note 2 12 4 4 6 2" xfId="3272"/>
    <cellStyle name="Note 2 12 4 4 7" xfId="3273"/>
    <cellStyle name="Note 2 12 4 4 8" xfId="3274"/>
    <cellStyle name="Note 2 12 4 4 9" xfId="3275"/>
    <cellStyle name="Note 2 12 4 5" xfId="3276"/>
    <cellStyle name="Note 2 12 4 5 2" xfId="3277"/>
    <cellStyle name="Note 2 12 4 5 3" xfId="3278"/>
    <cellStyle name="Note 2 12 4 5 4" xfId="3279"/>
    <cellStyle name="Note 2 12 4 6" xfId="3280"/>
    <cellStyle name="Note 2 12 4 6 2" xfId="3281"/>
    <cellStyle name="Note 2 12 4 7" xfId="3282"/>
    <cellStyle name="Note 2 12 4 7 2" xfId="3283"/>
    <cellStyle name="Note 2 12 4 8" xfId="3284"/>
    <cellStyle name="Note 2 12 4 8 2" xfId="3285"/>
    <cellStyle name="Note 2 12 4 9" xfId="3286"/>
    <cellStyle name="Note 2 12 5" xfId="3287"/>
    <cellStyle name="Note 2 12 5 10" xfId="3288"/>
    <cellStyle name="Note 2 12 5 11" xfId="3289"/>
    <cellStyle name="Note 2 12 5 12" xfId="3290"/>
    <cellStyle name="Note 2 12 5 13" xfId="3291"/>
    <cellStyle name="Note 2 12 5 14" xfId="3292"/>
    <cellStyle name="Note 2 12 5 15" xfId="3293"/>
    <cellStyle name="Note 2 12 5 16" xfId="3294"/>
    <cellStyle name="Note 2 12 5 17" xfId="3295"/>
    <cellStyle name="Note 2 12 5 18" xfId="3296"/>
    <cellStyle name="Note 2 12 5 19" xfId="3297"/>
    <cellStyle name="Note 2 12 5 2" xfId="3298"/>
    <cellStyle name="Note 2 12 5 2 10" xfId="3299"/>
    <cellStyle name="Note 2 12 5 2 11" xfId="3300"/>
    <cellStyle name="Note 2 12 5 2 12" xfId="3301"/>
    <cellStyle name="Note 2 12 5 2 13" xfId="3302"/>
    <cellStyle name="Note 2 12 5 2 14" xfId="3303"/>
    <cellStyle name="Note 2 12 5 2 15" xfId="3304"/>
    <cellStyle name="Note 2 12 5 2 16" xfId="3305"/>
    <cellStyle name="Note 2 12 5 2 2" xfId="3306"/>
    <cellStyle name="Note 2 12 5 2 2 2" xfId="3307"/>
    <cellStyle name="Note 2 12 5 2 2 3" xfId="3308"/>
    <cellStyle name="Note 2 12 5 2 2 4" xfId="3309"/>
    <cellStyle name="Note 2 12 5 2 3" xfId="3310"/>
    <cellStyle name="Note 2 12 5 2 3 2" xfId="3311"/>
    <cellStyle name="Note 2 12 5 2 4" xfId="3312"/>
    <cellStyle name="Note 2 12 5 2 4 2" xfId="3313"/>
    <cellStyle name="Note 2 12 5 2 5" xfId="3314"/>
    <cellStyle name="Note 2 12 5 2 5 2" xfId="3315"/>
    <cellStyle name="Note 2 12 5 2 6" xfId="3316"/>
    <cellStyle name="Note 2 12 5 2 7" xfId="3317"/>
    <cellStyle name="Note 2 12 5 2 8" xfId="3318"/>
    <cellStyle name="Note 2 12 5 2 9" xfId="3319"/>
    <cellStyle name="Note 2 12 5 3" xfId="3320"/>
    <cellStyle name="Note 2 12 5 3 10" xfId="3321"/>
    <cellStyle name="Note 2 12 5 3 11" xfId="3322"/>
    <cellStyle name="Note 2 12 5 3 12" xfId="3323"/>
    <cellStyle name="Note 2 12 5 3 13" xfId="3324"/>
    <cellStyle name="Note 2 12 5 3 14" xfId="3325"/>
    <cellStyle name="Note 2 12 5 3 15" xfId="3326"/>
    <cellStyle name="Note 2 12 5 3 16" xfId="3327"/>
    <cellStyle name="Note 2 12 5 3 2" xfId="3328"/>
    <cellStyle name="Note 2 12 5 3 2 2" xfId="3329"/>
    <cellStyle name="Note 2 12 5 3 2 3" xfId="3330"/>
    <cellStyle name="Note 2 12 5 3 2 4" xfId="3331"/>
    <cellStyle name="Note 2 12 5 3 3" xfId="3332"/>
    <cellStyle name="Note 2 12 5 3 3 2" xfId="3333"/>
    <cellStyle name="Note 2 12 5 3 4" xfId="3334"/>
    <cellStyle name="Note 2 12 5 3 4 2" xfId="3335"/>
    <cellStyle name="Note 2 12 5 3 5" xfId="3336"/>
    <cellStyle name="Note 2 12 5 3 5 2" xfId="3337"/>
    <cellStyle name="Note 2 12 5 3 6" xfId="3338"/>
    <cellStyle name="Note 2 12 5 3 7" xfId="3339"/>
    <cellStyle name="Note 2 12 5 3 8" xfId="3340"/>
    <cellStyle name="Note 2 12 5 3 9" xfId="3341"/>
    <cellStyle name="Note 2 12 5 4" xfId="3342"/>
    <cellStyle name="Note 2 12 5 4 10" xfId="3343"/>
    <cellStyle name="Note 2 12 5 4 11" xfId="3344"/>
    <cellStyle name="Note 2 12 5 4 12" xfId="3345"/>
    <cellStyle name="Note 2 12 5 4 13" xfId="3346"/>
    <cellStyle name="Note 2 12 5 4 14" xfId="3347"/>
    <cellStyle name="Note 2 12 5 4 15" xfId="3348"/>
    <cellStyle name="Note 2 12 5 4 2" xfId="3349"/>
    <cellStyle name="Note 2 12 5 4 2 2" xfId="3350"/>
    <cellStyle name="Note 2 12 5 4 3" xfId="3351"/>
    <cellStyle name="Note 2 12 5 4 3 2" xfId="3352"/>
    <cellStyle name="Note 2 12 5 4 4" xfId="3353"/>
    <cellStyle name="Note 2 12 5 4 4 2" xfId="3354"/>
    <cellStyle name="Note 2 12 5 4 5" xfId="3355"/>
    <cellStyle name="Note 2 12 5 4 5 2" xfId="3356"/>
    <cellStyle name="Note 2 12 5 4 6" xfId="3357"/>
    <cellStyle name="Note 2 12 5 4 6 2" xfId="3358"/>
    <cellStyle name="Note 2 12 5 4 7" xfId="3359"/>
    <cellStyle name="Note 2 12 5 4 8" xfId="3360"/>
    <cellStyle name="Note 2 12 5 4 9" xfId="3361"/>
    <cellStyle name="Note 2 12 5 5" xfId="3362"/>
    <cellStyle name="Note 2 12 5 5 2" xfId="3363"/>
    <cellStyle name="Note 2 12 5 5 3" xfId="3364"/>
    <cellStyle name="Note 2 12 5 5 4" xfId="3365"/>
    <cellStyle name="Note 2 12 5 6" xfId="3366"/>
    <cellStyle name="Note 2 12 5 6 2" xfId="3367"/>
    <cellStyle name="Note 2 12 5 7" xfId="3368"/>
    <cellStyle name="Note 2 12 5 7 2" xfId="3369"/>
    <cellStyle name="Note 2 12 5 8" xfId="3370"/>
    <cellStyle name="Note 2 12 5 8 2" xfId="3371"/>
    <cellStyle name="Note 2 12 5 9" xfId="3372"/>
    <cellStyle name="Note 2 12 6" xfId="3373"/>
    <cellStyle name="Note 2 12 6 10" xfId="3374"/>
    <cellStyle name="Note 2 12 6 11" xfId="3375"/>
    <cellStyle name="Note 2 12 6 12" xfId="3376"/>
    <cellStyle name="Note 2 12 6 13" xfId="3377"/>
    <cellStyle name="Note 2 12 6 14" xfId="3378"/>
    <cellStyle name="Note 2 12 6 15" xfId="3379"/>
    <cellStyle name="Note 2 12 6 16" xfId="3380"/>
    <cellStyle name="Note 2 12 6 2" xfId="3381"/>
    <cellStyle name="Note 2 12 6 2 2" xfId="3382"/>
    <cellStyle name="Note 2 12 6 2 3" xfId="3383"/>
    <cellStyle name="Note 2 12 6 2 4" xfId="3384"/>
    <cellStyle name="Note 2 12 6 3" xfId="3385"/>
    <cellStyle name="Note 2 12 6 3 2" xfId="3386"/>
    <cellStyle name="Note 2 12 6 4" xfId="3387"/>
    <cellStyle name="Note 2 12 6 4 2" xfId="3388"/>
    <cellStyle name="Note 2 12 6 5" xfId="3389"/>
    <cellStyle name="Note 2 12 6 5 2" xfId="3390"/>
    <cellStyle name="Note 2 12 6 6" xfId="3391"/>
    <cellStyle name="Note 2 12 6 7" xfId="3392"/>
    <cellStyle name="Note 2 12 6 8" xfId="3393"/>
    <cellStyle name="Note 2 12 6 9" xfId="3394"/>
    <cellStyle name="Note 2 12 7" xfId="3395"/>
    <cellStyle name="Note 2 12 7 10" xfId="3396"/>
    <cellStyle name="Note 2 12 7 11" xfId="3397"/>
    <cellStyle name="Note 2 12 7 12" xfId="3398"/>
    <cellStyle name="Note 2 12 7 13" xfId="3399"/>
    <cellStyle name="Note 2 12 7 14" xfId="3400"/>
    <cellStyle name="Note 2 12 7 15" xfId="3401"/>
    <cellStyle name="Note 2 12 7 16" xfId="3402"/>
    <cellStyle name="Note 2 12 7 2" xfId="3403"/>
    <cellStyle name="Note 2 12 7 2 2" xfId="3404"/>
    <cellStyle name="Note 2 12 7 2 3" xfId="3405"/>
    <cellStyle name="Note 2 12 7 2 4" xfId="3406"/>
    <cellStyle name="Note 2 12 7 3" xfId="3407"/>
    <cellStyle name="Note 2 12 7 3 2" xfId="3408"/>
    <cellStyle name="Note 2 12 7 4" xfId="3409"/>
    <cellStyle name="Note 2 12 7 4 2" xfId="3410"/>
    <cellStyle name="Note 2 12 7 5" xfId="3411"/>
    <cellStyle name="Note 2 12 7 5 2" xfId="3412"/>
    <cellStyle name="Note 2 12 7 6" xfId="3413"/>
    <cellStyle name="Note 2 12 7 7" xfId="3414"/>
    <cellStyle name="Note 2 12 7 8" xfId="3415"/>
    <cellStyle name="Note 2 12 7 9" xfId="3416"/>
    <cellStyle name="Note 2 12 8" xfId="3417"/>
    <cellStyle name="Note 2 12 8 10" xfId="3418"/>
    <cellStyle name="Note 2 12 8 11" xfId="3419"/>
    <cellStyle name="Note 2 12 8 12" xfId="3420"/>
    <cellStyle name="Note 2 12 8 13" xfId="3421"/>
    <cellStyle name="Note 2 12 8 14" xfId="3422"/>
    <cellStyle name="Note 2 12 8 15" xfId="3423"/>
    <cellStyle name="Note 2 12 8 2" xfId="3424"/>
    <cellStyle name="Note 2 12 8 2 2" xfId="3425"/>
    <cellStyle name="Note 2 12 8 3" xfId="3426"/>
    <cellStyle name="Note 2 12 8 3 2" xfId="3427"/>
    <cellStyle name="Note 2 12 8 4" xfId="3428"/>
    <cellStyle name="Note 2 12 8 4 2" xfId="3429"/>
    <cellStyle name="Note 2 12 8 5" xfId="3430"/>
    <cellStyle name="Note 2 12 8 5 2" xfId="3431"/>
    <cellStyle name="Note 2 12 8 6" xfId="3432"/>
    <cellStyle name="Note 2 12 8 6 2" xfId="3433"/>
    <cellStyle name="Note 2 12 8 7" xfId="3434"/>
    <cellStyle name="Note 2 12 8 8" xfId="3435"/>
    <cellStyle name="Note 2 12 8 9" xfId="3436"/>
    <cellStyle name="Note 2 12 9" xfId="3437"/>
    <cellStyle name="Note 2 12 9 2" xfId="3438"/>
    <cellStyle name="Note 2 12 9 3" xfId="3439"/>
    <cellStyle name="Note 2 12 9 4" xfId="3440"/>
    <cellStyle name="Note 2 13" xfId="3441"/>
    <cellStyle name="Note 2 13 10" xfId="3442"/>
    <cellStyle name="Note 2 13 10 2" xfId="3443"/>
    <cellStyle name="Note 2 13 11" xfId="3444"/>
    <cellStyle name="Note 2 13 11 2" xfId="3445"/>
    <cellStyle name="Note 2 13 12" xfId="3446"/>
    <cellStyle name="Note 2 13 12 2" xfId="3447"/>
    <cellStyle name="Note 2 13 13" xfId="3448"/>
    <cellStyle name="Note 2 13 14" xfId="3449"/>
    <cellStyle name="Note 2 13 15" xfId="3450"/>
    <cellStyle name="Note 2 13 16" xfId="3451"/>
    <cellStyle name="Note 2 13 17" xfId="3452"/>
    <cellStyle name="Note 2 13 18" xfId="3453"/>
    <cellStyle name="Note 2 13 19" xfId="3454"/>
    <cellStyle name="Note 2 13 2" xfId="3455"/>
    <cellStyle name="Note 2 13 2 10" xfId="3456"/>
    <cellStyle name="Note 2 13 2 11" xfId="3457"/>
    <cellStyle name="Note 2 13 2 12" xfId="3458"/>
    <cellStyle name="Note 2 13 2 13" xfId="3459"/>
    <cellStyle name="Note 2 13 2 14" xfId="3460"/>
    <cellStyle name="Note 2 13 2 15" xfId="3461"/>
    <cellStyle name="Note 2 13 2 16" xfId="3462"/>
    <cellStyle name="Note 2 13 2 17" xfId="3463"/>
    <cellStyle name="Note 2 13 2 18" xfId="3464"/>
    <cellStyle name="Note 2 13 2 19" xfId="3465"/>
    <cellStyle name="Note 2 13 2 2" xfId="3466"/>
    <cellStyle name="Note 2 13 2 2 10" xfId="3467"/>
    <cellStyle name="Note 2 13 2 2 11" xfId="3468"/>
    <cellStyle name="Note 2 13 2 2 12" xfId="3469"/>
    <cellStyle name="Note 2 13 2 2 13" xfId="3470"/>
    <cellStyle name="Note 2 13 2 2 14" xfId="3471"/>
    <cellStyle name="Note 2 13 2 2 15" xfId="3472"/>
    <cellStyle name="Note 2 13 2 2 16" xfId="3473"/>
    <cellStyle name="Note 2 13 2 2 2" xfId="3474"/>
    <cellStyle name="Note 2 13 2 2 2 2" xfId="3475"/>
    <cellStyle name="Note 2 13 2 2 2 3" xfId="3476"/>
    <cellStyle name="Note 2 13 2 2 2 4" xfId="3477"/>
    <cellStyle name="Note 2 13 2 2 3" xfId="3478"/>
    <cellStyle name="Note 2 13 2 2 3 2" xfId="3479"/>
    <cellStyle name="Note 2 13 2 2 4" xfId="3480"/>
    <cellStyle name="Note 2 13 2 2 4 2" xfId="3481"/>
    <cellStyle name="Note 2 13 2 2 5" xfId="3482"/>
    <cellStyle name="Note 2 13 2 2 5 2" xfId="3483"/>
    <cellStyle name="Note 2 13 2 2 6" xfId="3484"/>
    <cellStyle name="Note 2 13 2 2 7" xfId="3485"/>
    <cellStyle name="Note 2 13 2 2 8" xfId="3486"/>
    <cellStyle name="Note 2 13 2 2 9" xfId="3487"/>
    <cellStyle name="Note 2 13 2 3" xfId="3488"/>
    <cellStyle name="Note 2 13 2 3 10" xfId="3489"/>
    <cellStyle name="Note 2 13 2 3 11" xfId="3490"/>
    <cellStyle name="Note 2 13 2 3 12" xfId="3491"/>
    <cellStyle name="Note 2 13 2 3 13" xfId="3492"/>
    <cellStyle name="Note 2 13 2 3 14" xfId="3493"/>
    <cellStyle name="Note 2 13 2 3 15" xfId="3494"/>
    <cellStyle name="Note 2 13 2 3 16" xfId="3495"/>
    <cellStyle name="Note 2 13 2 3 2" xfId="3496"/>
    <cellStyle name="Note 2 13 2 3 2 2" xfId="3497"/>
    <cellStyle name="Note 2 13 2 3 2 3" xfId="3498"/>
    <cellStyle name="Note 2 13 2 3 2 4" xfId="3499"/>
    <cellStyle name="Note 2 13 2 3 3" xfId="3500"/>
    <cellStyle name="Note 2 13 2 3 3 2" xfId="3501"/>
    <cellStyle name="Note 2 13 2 3 4" xfId="3502"/>
    <cellStyle name="Note 2 13 2 3 4 2" xfId="3503"/>
    <cellStyle name="Note 2 13 2 3 5" xfId="3504"/>
    <cellStyle name="Note 2 13 2 3 5 2" xfId="3505"/>
    <cellStyle name="Note 2 13 2 3 6" xfId="3506"/>
    <cellStyle name="Note 2 13 2 3 7" xfId="3507"/>
    <cellStyle name="Note 2 13 2 3 8" xfId="3508"/>
    <cellStyle name="Note 2 13 2 3 9" xfId="3509"/>
    <cellStyle name="Note 2 13 2 4" xfId="3510"/>
    <cellStyle name="Note 2 13 2 4 10" xfId="3511"/>
    <cellStyle name="Note 2 13 2 4 11" xfId="3512"/>
    <cellStyle name="Note 2 13 2 4 12" xfId="3513"/>
    <cellStyle name="Note 2 13 2 4 13" xfId="3514"/>
    <cellStyle name="Note 2 13 2 4 14" xfId="3515"/>
    <cellStyle name="Note 2 13 2 4 15" xfId="3516"/>
    <cellStyle name="Note 2 13 2 4 2" xfId="3517"/>
    <cellStyle name="Note 2 13 2 4 2 2" xfId="3518"/>
    <cellStyle name="Note 2 13 2 4 3" xfId="3519"/>
    <cellStyle name="Note 2 13 2 4 3 2" xfId="3520"/>
    <cellStyle name="Note 2 13 2 4 4" xfId="3521"/>
    <cellStyle name="Note 2 13 2 4 4 2" xfId="3522"/>
    <cellStyle name="Note 2 13 2 4 5" xfId="3523"/>
    <cellStyle name="Note 2 13 2 4 5 2" xfId="3524"/>
    <cellStyle name="Note 2 13 2 4 6" xfId="3525"/>
    <cellStyle name="Note 2 13 2 4 6 2" xfId="3526"/>
    <cellStyle name="Note 2 13 2 4 7" xfId="3527"/>
    <cellStyle name="Note 2 13 2 4 8" xfId="3528"/>
    <cellStyle name="Note 2 13 2 4 9" xfId="3529"/>
    <cellStyle name="Note 2 13 2 5" xfId="3530"/>
    <cellStyle name="Note 2 13 2 5 2" xfId="3531"/>
    <cellStyle name="Note 2 13 2 5 3" xfId="3532"/>
    <cellStyle name="Note 2 13 2 5 4" xfId="3533"/>
    <cellStyle name="Note 2 13 2 6" xfId="3534"/>
    <cellStyle name="Note 2 13 2 6 2" xfId="3535"/>
    <cellStyle name="Note 2 13 2 7" xfId="3536"/>
    <cellStyle name="Note 2 13 2 7 2" xfId="3537"/>
    <cellStyle name="Note 2 13 2 8" xfId="3538"/>
    <cellStyle name="Note 2 13 2 8 2" xfId="3539"/>
    <cellStyle name="Note 2 13 2 9" xfId="3540"/>
    <cellStyle name="Note 2 13 20" xfId="3541"/>
    <cellStyle name="Note 2 13 21" xfId="3542"/>
    <cellStyle name="Note 2 13 22" xfId="3543"/>
    <cellStyle name="Note 2 13 23" xfId="3544"/>
    <cellStyle name="Note 2 13 3" xfId="3545"/>
    <cellStyle name="Note 2 13 3 10" xfId="3546"/>
    <cellStyle name="Note 2 13 3 11" xfId="3547"/>
    <cellStyle name="Note 2 13 3 12" xfId="3548"/>
    <cellStyle name="Note 2 13 3 13" xfId="3549"/>
    <cellStyle name="Note 2 13 3 14" xfId="3550"/>
    <cellStyle name="Note 2 13 3 15" xfId="3551"/>
    <cellStyle name="Note 2 13 3 16" xfId="3552"/>
    <cellStyle name="Note 2 13 3 17" xfId="3553"/>
    <cellStyle name="Note 2 13 3 18" xfId="3554"/>
    <cellStyle name="Note 2 13 3 19" xfId="3555"/>
    <cellStyle name="Note 2 13 3 2" xfId="3556"/>
    <cellStyle name="Note 2 13 3 2 10" xfId="3557"/>
    <cellStyle name="Note 2 13 3 2 11" xfId="3558"/>
    <cellStyle name="Note 2 13 3 2 12" xfId="3559"/>
    <cellStyle name="Note 2 13 3 2 13" xfId="3560"/>
    <cellStyle name="Note 2 13 3 2 14" xfId="3561"/>
    <cellStyle name="Note 2 13 3 2 15" xfId="3562"/>
    <cellStyle name="Note 2 13 3 2 16" xfId="3563"/>
    <cellStyle name="Note 2 13 3 2 2" xfId="3564"/>
    <cellStyle name="Note 2 13 3 2 2 2" xfId="3565"/>
    <cellStyle name="Note 2 13 3 2 2 3" xfId="3566"/>
    <cellStyle name="Note 2 13 3 2 2 4" xfId="3567"/>
    <cellStyle name="Note 2 13 3 2 3" xfId="3568"/>
    <cellStyle name="Note 2 13 3 2 3 2" xfId="3569"/>
    <cellStyle name="Note 2 13 3 2 4" xfId="3570"/>
    <cellStyle name="Note 2 13 3 2 4 2" xfId="3571"/>
    <cellStyle name="Note 2 13 3 2 5" xfId="3572"/>
    <cellStyle name="Note 2 13 3 2 5 2" xfId="3573"/>
    <cellStyle name="Note 2 13 3 2 6" xfId="3574"/>
    <cellStyle name="Note 2 13 3 2 7" xfId="3575"/>
    <cellStyle name="Note 2 13 3 2 8" xfId="3576"/>
    <cellStyle name="Note 2 13 3 2 9" xfId="3577"/>
    <cellStyle name="Note 2 13 3 3" xfId="3578"/>
    <cellStyle name="Note 2 13 3 3 10" xfId="3579"/>
    <cellStyle name="Note 2 13 3 3 11" xfId="3580"/>
    <cellStyle name="Note 2 13 3 3 12" xfId="3581"/>
    <cellStyle name="Note 2 13 3 3 13" xfId="3582"/>
    <cellStyle name="Note 2 13 3 3 14" xfId="3583"/>
    <cellStyle name="Note 2 13 3 3 15" xfId="3584"/>
    <cellStyle name="Note 2 13 3 3 16" xfId="3585"/>
    <cellStyle name="Note 2 13 3 3 2" xfId="3586"/>
    <cellStyle name="Note 2 13 3 3 2 2" xfId="3587"/>
    <cellStyle name="Note 2 13 3 3 2 3" xfId="3588"/>
    <cellStyle name="Note 2 13 3 3 2 4" xfId="3589"/>
    <cellStyle name="Note 2 13 3 3 3" xfId="3590"/>
    <cellStyle name="Note 2 13 3 3 3 2" xfId="3591"/>
    <cellStyle name="Note 2 13 3 3 4" xfId="3592"/>
    <cellStyle name="Note 2 13 3 3 4 2" xfId="3593"/>
    <cellStyle name="Note 2 13 3 3 5" xfId="3594"/>
    <cellStyle name="Note 2 13 3 3 5 2" xfId="3595"/>
    <cellStyle name="Note 2 13 3 3 6" xfId="3596"/>
    <cellStyle name="Note 2 13 3 3 7" xfId="3597"/>
    <cellStyle name="Note 2 13 3 3 8" xfId="3598"/>
    <cellStyle name="Note 2 13 3 3 9" xfId="3599"/>
    <cellStyle name="Note 2 13 3 4" xfId="3600"/>
    <cellStyle name="Note 2 13 3 4 10" xfId="3601"/>
    <cellStyle name="Note 2 13 3 4 11" xfId="3602"/>
    <cellStyle name="Note 2 13 3 4 12" xfId="3603"/>
    <cellStyle name="Note 2 13 3 4 13" xfId="3604"/>
    <cellStyle name="Note 2 13 3 4 14" xfId="3605"/>
    <cellStyle name="Note 2 13 3 4 15" xfId="3606"/>
    <cellStyle name="Note 2 13 3 4 2" xfId="3607"/>
    <cellStyle name="Note 2 13 3 4 2 2" xfId="3608"/>
    <cellStyle name="Note 2 13 3 4 3" xfId="3609"/>
    <cellStyle name="Note 2 13 3 4 3 2" xfId="3610"/>
    <cellStyle name="Note 2 13 3 4 4" xfId="3611"/>
    <cellStyle name="Note 2 13 3 4 4 2" xfId="3612"/>
    <cellStyle name="Note 2 13 3 4 5" xfId="3613"/>
    <cellStyle name="Note 2 13 3 4 5 2" xfId="3614"/>
    <cellStyle name="Note 2 13 3 4 6" xfId="3615"/>
    <cellStyle name="Note 2 13 3 4 6 2" xfId="3616"/>
    <cellStyle name="Note 2 13 3 4 7" xfId="3617"/>
    <cellStyle name="Note 2 13 3 4 8" xfId="3618"/>
    <cellStyle name="Note 2 13 3 4 9" xfId="3619"/>
    <cellStyle name="Note 2 13 3 5" xfId="3620"/>
    <cellStyle name="Note 2 13 3 5 2" xfId="3621"/>
    <cellStyle name="Note 2 13 3 5 3" xfId="3622"/>
    <cellStyle name="Note 2 13 3 5 4" xfId="3623"/>
    <cellStyle name="Note 2 13 3 6" xfId="3624"/>
    <cellStyle name="Note 2 13 3 6 2" xfId="3625"/>
    <cellStyle name="Note 2 13 3 7" xfId="3626"/>
    <cellStyle name="Note 2 13 3 7 2" xfId="3627"/>
    <cellStyle name="Note 2 13 3 8" xfId="3628"/>
    <cellStyle name="Note 2 13 3 8 2" xfId="3629"/>
    <cellStyle name="Note 2 13 3 9" xfId="3630"/>
    <cellStyle name="Note 2 13 4" xfId="3631"/>
    <cellStyle name="Note 2 13 4 10" xfId="3632"/>
    <cellStyle name="Note 2 13 4 11" xfId="3633"/>
    <cellStyle name="Note 2 13 4 12" xfId="3634"/>
    <cellStyle name="Note 2 13 4 13" xfId="3635"/>
    <cellStyle name="Note 2 13 4 14" xfId="3636"/>
    <cellStyle name="Note 2 13 4 15" xfId="3637"/>
    <cellStyle name="Note 2 13 4 16" xfId="3638"/>
    <cellStyle name="Note 2 13 4 17" xfId="3639"/>
    <cellStyle name="Note 2 13 4 18" xfId="3640"/>
    <cellStyle name="Note 2 13 4 19" xfId="3641"/>
    <cellStyle name="Note 2 13 4 2" xfId="3642"/>
    <cellStyle name="Note 2 13 4 2 10" xfId="3643"/>
    <cellStyle name="Note 2 13 4 2 11" xfId="3644"/>
    <cellStyle name="Note 2 13 4 2 12" xfId="3645"/>
    <cellStyle name="Note 2 13 4 2 13" xfId="3646"/>
    <cellStyle name="Note 2 13 4 2 14" xfId="3647"/>
    <cellStyle name="Note 2 13 4 2 15" xfId="3648"/>
    <cellStyle name="Note 2 13 4 2 16" xfId="3649"/>
    <cellStyle name="Note 2 13 4 2 2" xfId="3650"/>
    <cellStyle name="Note 2 13 4 2 2 2" xfId="3651"/>
    <cellStyle name="Note 2 13 4 2 2 3" xfId="3652"/>
    <cellStyle name="Note 2 13 4 2 2 4" xfId="3653"/>
    <cellStyle name="Note 2 13 4 2 3" xfId="3654"/>
    <cellStyle name="Note 2 13 4 2 3 2" xfId="3655"/>
    <cellStyle name="Note 2 13 4 2 4" xfId="3656"/>
    <cellStyle name="Note 2 13 4 2 4 2" xfId="3657"/>
    <cellStyle name="Note 2 13 4 2 5" xfId="3658"/>
    <cellStyle name="Note 2 13 4 2 5 2" xfId="3659"/>
    <cellStyle name="Note 2 13 4 2 6" xfId="3660"/>
    <cellStyle name="Note 2 13 4 2 7" xfId="3661"/>
    <cellStyle name="Note 2 13 4 2 8" xfId="3662"/>
    <cellStyle name="Note 2 13 4 2 9" xfId="3663"/>
    <cellStyle name="Note 2 13 4 3" xfId="3664"/>
    <cellStyle name="Note 2 13 4 3 10" xfId="3665"/>
    <cellStyle name="Note 2 13 4 3 11" xfId="3666"/>
    <cellStyle name="Note 2 13 4 3 12" xfId="3667"/>
    <cellStyle name="Note 2 13 4 3 13" xfId="3668"/>
    <cellStyle name="Note 2 13 4 3 14" xfId="3669"/>
    <cellStyle name="Note 2 13 4 3 15" xfId="3670"/>
    <cellStyle name="Note 2 13 4 3 16" xfId="3671"/>
    <cellStyle name="Note 2 13 4 3 2" xfId="3672"/>
    <cellStyle name="Note 2 13 4 3 2 2" xfId="3673"/>
    <cellStyle name="Note 2 13 4 3 2 3" xfId="3674"/>
    <cellStyle name="Note 2 13 4 3 2 4" xfId="3675"/>
    <cellStyle name="Note 2 13 4 3 3" xfId="3676"/>
    <cellStyle name="Note 2 13 4 3 3 2" xfId="3677"/>
    <cellStyle name="Note 2 13 4 3 4" xfId="3678"/>
    <cellStyle name="Note 2 13 4 3 4 2" xfId="3679"/>
    <cellStyle name="Note 2 13 4 3 5" xfId="3680"/>
    <cellStyle name="Note 2 13 4 3 5 2" xfId="3681"/>
    <cellStyle name="Note 2 13 4 3 6" xfId="3682"/>
    <cellStyle name="Note 2 13 4 3 7" xfId="3683"/>
    <cellStyle name="Note 2 13 4 3 8" xfId="3684"/>
    <cellStyle name="Note 2 13 4 3 9" xfId="3685"/>
    <cellStyle name="Note 2 13 4 4" xfId="3686"/>
    <cellStyle name="Note 2 13 4 4 10" xfId="3687"/>
    <cellStyle name="Note 2 13 4 4 11" xfId="3688"/>
    <cellStyle name="Note 2 13 4 4 12" xfId="3689"/>
    <cellStyle name="Note 2 13 4 4 13" xfId="3690"/>
    <cellStyle name="Note 2 13 4 4 14" xfId="3691"/>
    <cellStyle name="Note 2 13 4 4 15" xfId="3692"/>
    <cellStyle name="Note 2 13 4 4 2" xfId="3693"/>
    <cellStyle name="Note 2 13 4 4 2 2" xfId="3694"/>
    <cellStyle name="Note 2 13 4 4 3" xfId="3695"/>
    <cellStyle name="Note 2 13 4 4 3 2" xfId="3696"/>
    <cellStyle name="Note 2 13 4 4 4" xfId="3697"/>
    <cellStyle name="Note 2 13 4 4 4 2" xfId="3698"/>
    <cellStyle name="Note 2 13 4 4 5" xfId="3699"/>
    <cellStyle name="Note 2 13 4 4 5 2" xfId="3700"/>
    <cellStyle name="Note 2 13 4 4 6" xfId="3701"/>
    <cellStyle name="Note 2 13 4 4 6 2" xfId="3702"/>
    <cellStyle name="Note 2 13 4 4 7" xfId="3703"/>
    <cellStyle name="Note 2 13 4 4 8" xfId="3704"/>
    <cellStyle name="Note 2 13 4 4 9" xfId="3705"/>
    <cellStyle name="Note 2 13 4 5" xfId="3706"/>
    <cellStyle name="Note 2 13 4 5 2" xfId="3707"/>
    <cellStyle name="Note 2 13 4 5 3" xfId="3708"/>
    <cellStyle name="Note 2 13 4 5 4" xfId="3709"/>
    <cellStyle name="Note 2 13 4 6" xfId="3710"/>
    <cellStyle name="Note 2 13 4 6 2" xfId="3711"/>
    <cellStyle name="Note 2 13 4 7" xfId="3712"/>
    <cellStyle name="Note 2 13 4 7 2" xfId="3713"/>
    <cellStyle name="Note 2 13 4 8" xfId="3714"/>
    <cellStyle name="Note 2 13 4 8 2" xfId="3715"/>
    <cellStyle name="Note 2 13 4 9" xfId="3716"/>
    <cellStyle name="Note 2 13 5" xfId="3717"/>
    <cellStyle name="Note 2 13 5 10" xfId="3718"/>
    <cellStyle name="Note 2 13 5 11" xfId="3719"/>
    <cellStyle name="Note 2 13 5 12" xfId="3720"/>
    <cellStyle name="Note 2 13 5 13" xfId="3721"/>
    <cellStyle name="Note 2 13 5 14" xfId="3722"/>
    <cellStyle name="Note 2 13 5 15" xfId="3723"/>
    <cellStyle name="Note 2 13 5 16" xfId="3724"/>
    <cellStyle name="Note 2 13 5 17" xfId="3725"/>
    <cellStyle name="Note 2 13 5 18" xfId="3726"/>
    <cellStyle name="Note 2 13 5 19" xfId="3727"/>
    <cellStyle name="Note 2 13 5 2" xfId="3728"/>
    <cellStyle name="Note 2 13 5 2 10" xfId="3729"/>
    <cellStyle name="Note 2 13 5 2 11" xfId="3730"/>
    <cellStyle name="Note 2 13 5 2 12" xfId="3731"/>
    <cellStyle name="Note 2 13 5 2 13" xfId="3732"/>
    <cellStyle name="Note 2 13 5 2 14" xfId="3733"/>
    <cellStyle name="Note 2 13 5 2 15" xfId="3734"/>
    <cellStyle name="Note 2 13 5 2 16" xfId="3735"/>
    <cellStyle name="Note 2 13 5 2 2" xfId="3736"/>
    <cellStyle name="Note 2 13 5 2 2 2" xfId="3737"/>
    <cellStyle name="Note 2 13 5 2 2 3" xfId="3738"/>
    <cellStyle name="Note 2 13 5 2 2 4" xfId="3739"/>
    <cellStyle name="Note 2 13 5 2 3" xfId="3740"/>
    <cellStyle name="Note 2 13 5 2 3 2" xfId="3741"/>
    <cellStyle name="Note 2 13 5 2 4" xfId="3742"/>
    <cellStyle name="Note 2 13 5 2 4 2" xfId="3743"/>
    <cellStyle name="Note 2 13 5 2 5" xfId="3744"/>
    <cellStyle name="Note 2 13 5 2 5 2" xfId="3745"/>
    <cellStyle name="Note 2 13 5 2 6" xfId="3746"/>
    <cellStyle name="Note 2 13 5 2 7" xfId="3747"/>
    <cellStyle name="Note 2 13 5 2 8" xfId="3748"/>
    <cellStyle name="Note 2 13 5 2 9" xfId="3749"/>
    <cellStyle name="Note 2 13 5 3" xfId="3750"/>
    <cellStyle name="Note 2 13 5 3 10" xfId="3751"/>
    <cellStyle name="Note 2 13 5 3 11" xfId="3752"/>
    <cellStyle name="Note 2 13 5 3 12" xfId="3753"/>
    <cellStyle name="Note 2 13 5 3 13" xfId="3754"/>
    <cellStyle name="Note 2 13 5 3 14" xfId="3755"/>
    <cellStyle name="Note 2 13 5 3 15" xfId="3756"/>
    <cellStyle name="Note 2 13 5 3 16" xfId="3757"/>
    <cellStyle name="Note 2 13 5 3 2" xfId="3758"/>
    <cellStyle name="Note 2 13 5 3 2 2" xfId="3759"/>
    <cellStyle name="Note 2 13 5 3 2 3" xfId="3760"/>
    <cellStyle name="Note 2 13 5 3 2 4" xfId="3761"/>
    <cellStyle name="Note 2 13 5 3 3" xfId="3762"/>
    <cellStyle name="Note 2 13 5 3 3 2" xfId="3763"/>
    <cellStyle name="Note 2 13 5 3 4" xfId="3764"/>
    <cellStyle name="Note 2 13 5 3 4 2" xfId="3765"/>
    <cellStyle name="Note 2 13 5 3 5" xfId="3766"/>
    <cellStyle name="Note 2 13 5 3 5 2" xfId="3767"/>
    <cellStyle name="Note 2 13 5 3 6" xfId="3768"/>
    <cellStyle name="Note 2 13 5 3 7" xfId="3769"/>
    <cellStyle name="Note 2 13 5 3 8" xfId="3770"/>
    <cellStyle name="Note 2 13 5 3 9" xfId="3771"/>
    <cellStyle name="Note 2 13 5 4" xfId="3772"/>
    <cellStyle name="Note 2 13 5 4 10" xfId="3773"/>
    <cellStyle name="Note 2 13 5 4 11" xfId="3774"/>
    <cellStyle name="Note 2 13 5 4 12" xfId="3775"/>
    <cellStyle name="Note 2 13 5 4 13" xfId="3776"/>
    <cellStyle name="Note 2 13 5 4 14" xfId="3777"/>
    <cellStyle name="Note 2 13 5 4 15" xfId="3778"/>
    <cellStyle name="Note 2 13 5 4 2" xfId="3779"/>
    <cellStyle name="Note 2 13 5 4 2 2" xfId="3780"/>
    <cellStyle name="Note 2 13 5 4 3" xfId="3781"/>
    <cellStyle name="Note 2 13 5 4 3 2" xfId="3782"/>
    <cellStyle name="Note 2 13 5 4 4" xfId="3783"/>
    <cellStyle name="Note 2 13 5 4 4 2" xfId="3784"/>
    <cellStyle name="Note 2 13 5 4 5" xfId="3785"/>
    <cellStyle name="Note 2 13 5 4 5 2" xfId="3786"/>
    <cellStyle name="Note 2 13 5 4 6" xfId="3787"/>
    <cellStyle name="Note 2 13 5 4 6 2" xfId="3788"/>
    <cellStyle name="Note 2 13 5 4 7" xfId="3789"/>
    <cellStyle name="Note 2 13 5 4 8" xfId="3790"/>
    <cellStyle name="Note 2 13 5 4 9" xfId="3791"/>
    <cellStyle name="Note 2 13 5 5" xfId="3792"/>
    <cellStyle name="Note 2 13 5 5 2" xfId="3793"/>
    <cellStyle name="Note 2 13 5 5 3" xfId="3794"/>
    <cellStyle name="Note 2 13 5 5 4" xfId="3795"/>
    <cellStyle name="Note 2 13 5 6" xfId="3796"/>
    <cellStyle name="Note 2 13 5 6 2" xfId="3797"/>
    <cellStyle name="Note 2 13 5 7" xfId="3798"/>
    <cellStyle name="Note 2 13 5 7 2" xfId="3799"/>
    <cellStyle name="Note 2 13 5 8" xfId="3800"/>
    <cellStyle name="Note 2 13 5 8 2" xfId="3801"/>
    <cellStyle name="Note 2 13 5 9" xfId="3802"/>
    <cellStyle name="Note 2 13 6" xfId="3803"/>
    <cellStyle name="Note 2 13 6 10" xfId="3804"/>
    <cellStyle name="Note 2 13 6 11" xfId="3805"/>
    <cellStyle name="Note 2 13 6 12" xfId="3806"/>
    <cellStyle name="Note 2 13 6 13" xfId="3807"/>
    <cellStyle name="Note 2 13 6 14" xfId="3808"/>
    <cellStyle name="Note 2 13 6 15" xfId="3809"/>
    <cellStyle name="Note 2 13 6 16" xfId="3810"/>
    <cellStyle name="Note 2 13 6 2" xfId="3811"/>
    <cellStyle name="Note 2 13 6 2 2" xfId="3812"/>
    <cellStyle name="Note 2 13 6 2 3" xfId="3813"/>
    <cellStyle name="Note 2 13 6 2 4" xfId="3814"/>
    <cellStyle name="Note 2 13 6 3" xfId="3815"/>
    <cellStyle name="Note 2 13 6 3 2" xfId="3816"/>
    <cellStyle name="Note 2 13 6 4" xfId="3817"/>
    <cellStyle name="Note 2 13 6 4 2" xfId="3818"/>
    <cellStyle name="Note 2 13 6 5" xfId="3819"/>
    <cellStyle name="Note 2 13 6 5 2" xfId="3820"/>
    <cellStyle name="Note 2 13 6 6" xfId="3821"/>
    <cellStyle name="Note 2 13 6 7" xfId="3822"/>
    <cellStyle name="Note 2 13 6 8" xfId="3823"/>
    <cellStyle name="Note 2 13 6 9" xfId="3824"/>
    <cellStyle name="Note 2 13 7" xfId="3825"/>
    <cellStyle name="Note 2 13 7 10" xfId="3826"/>
    <cellStyle name="Note 2 13 7 11" xfId="3827"/>
    <cellStyle name="Note 2 13 7 12" xfId="3828"/>
    <cellStyle name="Note 2 13 7 13" xfId="3829"/>
    <cellStyle name="Note 2 13 7 14" xfId="3830"/>
    <cellStyle name="Note 2 13 7 15" xfId="3831"/>
    <cellStyle name="Note 2 13 7 16" xfId="3832"/>
    <cellStyle name="Note 2 13 7 2" xfId="3833"/>
    <cellStyle name="Note 2 13 7 2 2" xfId="3834"/>
    <cellStyle name="Note 2 13 7 2 3" xfId="3835"/>
    <cellStyle name="Note 2 13 7 2 4" xfId="3836"/>
    <cellStyle name="Note 2 13 7 3" xfId="3837"/>
    <cellStyle name="Note 2 13 7 3 2" xfId="3838"/>
    <cellStyle name="Note 2 13 7 4" xfId="3839"/>
    <cellStyle name="Note 2 13 7 4 2" xfId="3840"/>
    <cellStyle name="Note 2 13 7 5" xfId="3841"/>
    <cellStyle name="Note 2 13 7 5 2" xfId="3842"/>
    <cellStyle name="Note 2 13 7 6" xfId="3843"/>
    <cellStyle name="Note 2 13 7 7" xfId="3844"/>
    <cellStyle name="Note 2 13 7 8" xfId="3845"/>
    <cellStyle name="Note 2 13 7 9" xfId="3846"/>
    <cellStyle name="Note 2 13 8" xfId="3847"/>
    <cellStyle name="Note 2 13 8 10" xfId="3848"/>
    <cellStyle name="Note 2 13 8 11" xfId="3849"/>
    <cellStyle name="Note 2 13 8 12" xfId="3850"/>
    <cellStyle name="Note 2 13 8 13" xfId="3851"/>
    <cellStyle name="Note 2 13 8 14" xfId="3852"/>
    <cellStyle name="Note 2 13 8 15" xfId="3853"/>
    <cellStyle name="Note 2 13 8 2" xfId="3854"/>
    <cellStyle name="Note 2 13 8 2 2" xfId="3855"/>
    <cellStyle name="Note 2 13 8 3" xfId="3856"/>
    <cellStyle name="Note 2 13 8 3 2" xfId="3857"/>
    <cellStyle name="Note 2 13 8 4" xfId="3858"/>
    <cellStyle name="Note 2 13 8 4 2" xfId="3859"/>
    <cellStyle name="Note 2 13 8 5" xfId="3860"/>
    <cellStyle name="Note 2 13 8 5 2" xfId="3861"/>
    <cellStyle name="Note 2 13 8 6" xfId="3862"/>
    <cellStyle name="Note 2 13 8 6 2" xfId="3863"/>
    <cellStyle name="Note 2 13 8 7" xfId="3864"/>
    <cellStyle name="Note 2 13 8 8" xfId="3865"/>
    <cellStyle name="Note 2 13 8 9" xfId="3866"/>
    <cellStyle name="Note 2 13 9" xfId="3867"/>
    <cellStyle name="Note 2 13 9 2" xfId="3868"/>
    <cellStyle name="Note 2 13 9 3" xfId="3869"/>
    <cellStyle name="Note 2 13 9 4" xfId="3870"/>
    <cellStyle name="Note 2 14" xfId="3871"/>
    <cellStyle name="Note 2 14 10" xfId="3872"/>
    <cellStyle name="Note 2 14 10 2" xfId="3873"/>
    <cellStyle name="Note 2 14 11" xfId="3874"/>
    <cellStyle name="Note 2 14 11 2" xfId="3875"/>
    <cellStyle name="Note 2 14 12" xfId="3876"/>
    <cellStyle name="Note 2 14 12 2" xfId="3877"/>
    <cellStyle name="Note 2 14 13" xfId="3878"/>
    <cellStyle name="Note 2 14 14" xfId="3879"/>
    <cellStyle name="Note 2 14 15" xfId="3880"/>
    <cellStyle name="Note 2 14 16" xfId="3881"/>
    <cellStyle name="Note 2 14 17" xfId="3882"/>
    <cellStyle name="Note 2 14 18" xfId="3883"/>
    <cellStyle name="Note 2 14 19" xfId="3884"/>
    <cellStyle name="Note 2 14 2" xfId="3885"/>
    <cellStyle name="Note 2 14 2 10" xfId="3886"/>
    <cellStyle name="Note 2 14 2 11" xfId="3887"/>
    <cellStyle name="Note 2 14 2 12" xfId="3888"/>
    <cellStyle name="Note 2 14 2 13" xfId="3889"/>
    <cellStyle name="Note 2 14 2 14" xfId="3890"/>
    <cellStyle name="Note 2 14 2 15" xfId="3891"/>
    <cellStyle name="Note 2 14 2 16" xfId="3892"/>
    <cellStyle name="Note 2 14 2 17" xfId="3893"/>
    <cellStyle name="Note 2 14 2 18" xfId="3894"/>
    <cellStyle name="Note 2 14 2 19" xfId="3895"/>
    <cellStyle name="Note 2 14 2 2" xfId="3896"/>
    <cellStyle name="Note 2 14 2 2 10" xfId="3897"/>
    <cellStyle name="Note 2 14 2 2 11" xfId="3898"/>
    <cellStyle name="Note 2 14 2 2 12" xfId="3899"/>
    <cellStyle name="Note 2 14 2 2 13" xfId="3900"/>
    <cellStyle name="Note 2 14 2 2 14" xfId="3901"/>
    <cellStyle name="Note 2 14 2 2 15" xfId="3902"/>
    <cellStyle name="Note 2 14 2 2 16" xfId="3903"/>
    <cellStyle name="Note 2 14 2 2 2" xfId="3904"/>
    <cellStyle name="Note 2 14 2 2 2 2" xfId="3905"/>
    <cellStyle name="Note 2 14 2 2 2 3" xfId="3906"/>
    <cellStyle name="Note 2 14 2 2 2 4" xfId="3907"/>
    <cellStyle name="Note 2 14 2 2 3" xfId="3908"/>
    <cellStyle name="Note 2 14 2 2 3 2" xfId="3909"/>
    <cellStyle name="Note 2 14 2 2 4" xfId="3910"/>
    <cellStyle name="Note 2 14 2 2 4 2" xfId="3911"/>
    <cellStyle name="Note 2 14 2 2 5" xfId="3912"/>
    <cellStyle name="Note 2 14 2 2 5 2" xfId="3913"/>
    <cellStyle name="Note 2 14 2 2 6" xfId="3914"/>
    <cellStyle name="Note 2 14 2 2 7" xfId="3915"/>
    <cellStyle name="Note 2 14 2 2 8" xfId="3916"/>
    <cellStyle name="Note 2 14 2 2 9" xfId="3917"/>
    <cellStyle name="Note 2 14 2 3" xfId="3918"/>
    <cellStyle name="Note 2 14 2 3 10" xfId="3919"/>
    <cellStyle name="Note 2 14 2 3 11" xfId="3920"/>
    <cellStyle name="Note 2 14 2 3 12" xfId="3921"/>
    <cellStyle name="Note 2 14 2 3 13" xfId="3922"/>
    <cellStyle name="Note 2 14 2 3 14" xfId="3923"/>
    <cellStyle name="Note 2 14 2 3 15" xfId="3924"/>
    <cellStyle name="Note 2 14 2 3 16" xfId="3925"/>
    <cellStyle name="Note 2 14 2 3 2" xfId="3926"/>
    <cellStyle name="Note 2 14 2 3 2 2" xfId="3927"/>
    <cellStyle name="Note 2 14 2 3 2 3" xfId="3928"/>
    <cellStyle name="Note 2 14 2 3 2 4" xfId="3929"/>
    <cellStyle name="Note 2 14 2 3 3" xfId="3930"/>
    <cellStyle name="Note 2 14 2 3 3 2" xfId="3931"/>
    <cellStyle name="Note 2 14 2 3 4" xfId="3932"/>
    <cellStyle name="Note 2 14 2 3 4 2" xfId="3933"/>
    <cellStyle name="Note 2 14 2 3 5" xfId="3934"/>
    <cellStyle name="Note 2 14 2 3 5 2" xfId="3935"/>
    <cellStyle name="Note 2 14 2 3 6" xfId="3936"/>
    <cellStyle name="Note 2 14 2 3 7" xfId="3937"/>
    <cellStyle name="Note 2 14 2 3 8" xfId="3938"/>
    <cellStyle name="Note 2 14 2 3 9" xfId="3939"/>
    <cellStyle name="Note 2 14 2 4" xfId="3940"/>
    <cellStyle name="Note 2 14 2 4 10" xfId="3941"/>
    <cellStyle name="Note 2 14 2 4 11" xfId="3942"/>
    <cellStyle name="Note 2 14 2 4 12" xfId="3943"/>
    <cellStyle name="Note 2 14 2 4 13" xfId="3944"/>
    <cellStyle name="Note 2 14 2 4 14" xfId="3945"/>
    <cellStyle name="Note 2 14 2 4 15" xfId="3946"/>
    <cellStyle name="Note 2 14 2 4 2" xfId="3947"/>
    <cellStyle name="Note 2 14 2 4 2 2" xfId="3948"/>
    <cellStyle name="Note 2 14 2 4 3" xfId="3949"/>
    <cellStyle name="Note 2 14 2 4 3 2" xfId="3950"/>
    <cellStyle name="Note 2 14 2 4 4" xfId="3951"/>
    <cellStyle name="Note 2 14 2 4 4 2" xfId="3952"/>
    <cellStyle name="Note 2 14 2 4 5" xfId="3953"/>
    <cellStyle name="Note 2 14 2 4 5 2" xfId="3954"/>
    <cellStyle name="Note 2 14 2 4 6" xfId="3955"/>
    <cellStyle name="Note 2 14 2 4 6 2" xfId="3956"/>
    <cellStyle name="Note 2 14 2 4 7" xfId="3957"/>
    <cellStyle name="Note 2 14 2 4 8" xfId="3958"/>
    <cellStyle name="Note 2 14 2 4 9" xfId="3959"/>
    <cellStyle name="Note 2 14 2 5" xfId="3960"/>
    <cellStyle name="Note 2 14 2 5 2" xfId="3961"/>
    <cellStyle name="Note 2 14 2 5 3" xfId="3962"/>
    <cellStyle name="Note 2 14 2 5 4" xfId="3963"/>
    <cellStyle name="Note 2 14 2 6" xfId="3964"/>
    <cellStyle name="Note 2 14 2 6 2" xfId="3965"/>
    <cellStyle name="Note 2 14 2 7" xfId="3966"/>
    <cellStyle name="Note 2 14 2 7 2" xfId="3967"/>
    <cellStyle name="Note 2 14 2 8" xfId="3968"/>
    <cellStyle name="Note 2 14 2 8 2" xfId="3969"/>
    <cellStyle name="Note 2 14 2 9" xfId="3970"/>
    <cellStyle name="Note 2 14 20" xfId="3971"/>
    <cellStyle name="Note 2 14 21" xfId="3972"/>
    <cellStyle name="Note 2 14 22" xfId="3973"/>
    <cellStyle name="Note 2 14 23" xfId="3974"/>
    <cellStyle name="Note 2 14 3" xfId="3975"/>
    <cellStyle name="Note 2 14 3 10" xfId="3976"/>
    <cellStyle name="Note 2 14 3 11" xfId="3977"/>
    <cellStyle name="Note 2 14 3 12" xfId="3978"/>
    <cellStyle name="Note 2 14 3 13" xfId="3979"/>
    <cellStyle name="Note 2 14 3 14" xfId="3980"/>
    <cellStyle name="Note 2 14 3 15" xfId="3981"/>
    <cellStyle name="Note 2 14 3 16" xfId="3982"/>
    <cellStyle name="Note 2 14 3 17" xfId="3983"/>
    <cellStyle name="Note 2 14 3 18" xfId="3984"/>
    <cellStyle name="Note 2 14 3 19" xfId="3985"/>
    <cellStyle name="Note 2 14 3 2" xfId="3986"/>
    <cellStyle name="Note 2 14 3 2 10" xfId="3987"/>
    <cellStyle name="Note 2 14 3 2 11" xfId="3988"/>
    <cellStyle name="Note 2 14 3 2 12" xfId="3989"/>
    <cellStyle name="Note 2 14 3 2 13" xfId="3990"/>
    <cellStyle name="Note 2 14 3 2 14" xfId="3991"/>
    <cellStyle name="Note 2 14 3 2 15" xfId="3992"/>
    <cellStyle name="Note 2 14 3 2 16" xfId="3993"/>
    <cellStyle name="Note 2 14 3 2 2" xfId="3994"/>
    <cellStyle name="Note 2 14 3 2 2 2" xfId="3995"/>
    <cellStyle name="Note 2 14 3 2 2 3" xfId="3996"/>
    <cellStyle name="Note 2 14 3 2 2 4" xfId="3997"/>
    <cellStyle name="Note 2 14 3 2 3" xfId="3998"/>
    <cellStyle name="Note 2 14 3 2 3 2" xfId="3999"/>
    <cellStyle name="Note 2 14 3 2 4" xfId="4000"/>
    <cellStyle name="Note 2 14 3 2 4 2" xfId="4001"/>
    <cellStyle name="Note 2 14 3 2 5" xfId="4002"/>
    <cellStyle name="Note 2 14 3 2 5 2" xfId="4003"/>
    <cellStyle name="Note 2 14 3 2 6" xfId="4004"/>
    <cellStyle name="Note 2 14 3 2 7" xfId="4005"/>
    <cellStyle name="Note 2 14 3 2 8" xfId="4006"/>
    <cellStyle name="Note 2 14 3 2 9" xfId="4007"/>
    <cellStyle name="Note 2 14 3 3" xfId="4008"/>
    <cellStyle name="Note 2 14 3 3 10" xfId="4009"/>
    <cellStyle name="Note 2 14 3 3 11" xfId="4010"/>
    <cellStyle name="Note 2 14 3 3 12" xfId="4011"/>
    <cellStyle name="Note 2 14 3 3 13" xfId="4012"/>
    <cellStyle name="Note 2 14 3 3 14" xfId="4013"/>
    <cellStyle name="Note 2 14 3 3 15" xfId="4014"/>
    <cellStyle name="Note 2 14 3 3 16" xfId="4015"/>
    <cellStyle name="Note 2 14 3 3 2" xfId="4016"/>
    <cellStyle name="Note 2 14 3 3 2 2" xfId="4017"/>
    <cellStyle name="Note 2 14 3 3 2 3" xfId="4018"/>
    <cellStyle name="Note 2 14 3 3 2 4" xfId="4019"/>
    <cellStyle name="Note 2 14 3 3 3" xfId="4020"/>
    <cellStyle name="Note 2 14 3 3 3 2" xfId="4021"/>
    <cellStyle name="Note 2 14 3 3 4" xfId="4022"/>
    <cellStyle name="Note 2 14 3 3 4 2" xfId="4023"/>
    <cellStyle name="Note 2 14 3 3 5" xfId="4024"/>
    <cellStyle name="Note 2 14 3 3 5 2" xfId="4025"/>
    <cellStyle name="Note 2 14 3 3 6" xfId="4026"/>
    <cellStyle name="Note 2 14 3 3 7" xfId="4027"/>
    <cellStyle name="Note 2 14 3 3 8" xfId="4028"/>
    <cellStyle name="Note 2 14 3 3 9" xfId="4029"/>
    <cellStyle name="Note 2 14 3 4" xfId="4030"/>
    <cellStyle name="Note 2 14 3 4 10" xfId="4031"/>
    <cellStyle name="Note 2 14 3 4 11" xfId="4032"/>
    <cellStyle name="Note 2 14 3 4 12" xfId="4033"/>
    <cellStyle name="Note 2 14 3 4 13" xfId="4034"/>
    <cellStyle name="Note 2 14 3 4 14" xfId="4035"/>
    <cellStyle name="Note 2 14 3 4 15" xfId="4036"/>
    <cellStyle name="Note 2 14 3 4 2" xfId="4037"/>
    <cellStyle name="Note 2 14 3 4 2 2" xfId="4038"/>
    <cellStyle name="Note 2 14 3 4 3" xfId="4039"/>
    <cellStyle name="Note 2 14 3 4 3 2" xfId="4040"/>
    <cellStyle name="Note 2 14 3 4 4" xfId="4041"/>
    <cellStyle name="Note 2 14 3 4 4 2" xfId="4042"/>
    <cellStyle name="Note 2 14 3 4 5" xfId="4043"/>
    <cellStyle name="Note 2 14 3 4 5 2" xfId="4044"/>
    <cellStyle name="Note 2 14 3 4 6" xfId="4045"/>
    <cellStyle name="Note 2 14 3 4 6 2" xfId="4046"/>
    <cellStyle name="Note 2 14 3 4 7" xfId="4047"/>
    <cellStyle name="Note 2 14 3 4 8" xfId="4048"/>
    <cellStyle name="Note 2 14 3 4 9" xfId="4049"/>
    <cellStyle name="Note 2 14 3 5" xfId="4050"/>
    <cellStyle name="Note 2 14 3 5 2" xfId="4051"/>
    <cellStyle name="Note 2 14 3 5 3" xfId="4052"/>
    <cellStyle name="Note 2 14 3 5 4" xfId="4053"/>
    <cellStyle name="Note 2 14 3 6" xfId="4054"/>
    <cellStyle name="Note 2 14 3 6 2" xfId="4055"/>
    <cellStyle name="Note 2 14 3 7" xfId="4056"/>
    <cellStyle name="Note 2 14 3 7 2" xfId="4057"/>
    <cellStyle name="Note 2 14 3 8" xfId="4058"/>
    <cellStyle name="Note 2 14 3 8 2" xfId="4059"/>
    <cellStyle name="Note 2 14 3 9" xfId="4060"/>
    <cellStyle name="Note 2 14 4" xfId="4061"/>
    <cellStyle name="Note 2 14 4 10" xfId="4062"/>
    <cellStyle name="Note 2 14 4 11" xfId="4063"/>
    <cellStyle name="Note 2 14 4 12" xfId="4064"/>
    <cellStyle name="Note 2 14 4 13" xfId="4065"/>
    <cellStyle name="Note 2 14 4 14" xfId="4066"/>
    <cellStyle name="Note 2 14 4 15" xfId="4067"/>
    <cellStyle name="Note 2 14 4 16" xfId="4068"/>
    <cellStyle name="Note 2 14 4 17" xfId="4069"/>
    <cellStyle name="Note 2 14 4 18" xfId="4070"/>
    <cellStyle name="Note 2 14 4 19" xfId="4071"/>
    <cellStyle name="Note 2 14 4 2" xfId="4072"/>
    <cellStyle name="Note 2 14 4 2 10" xfId="4073"/>
    <cellStyle name="Note 2 14 4 2 11" xfId="4074"/>
    <cellStyle name="Note 2 14 4 2 12" xfId="4075"/>
    <cellStyle name="Note 2 14 4 2 13" xfId="4076"/>
    <cellStyle name="Note 2 14 4 2 14" xfId="4077"/>
    <cellStyle name="Note 2 14 4 2 15" xfId="4078"/>
    <cellStyle name="Note 2 14 4 2 16" xfId="4079"/>
    <cellStyle name="Note 2 14 4 2 2" xfId="4080"/>
    <cellStyle name="Note 2 14 4 2 2 2" xfId="4081"/>
    <cellStyle name="Note 2 14 4 2 2 3" xfId="4082"/>
    <cellStyle name="Note 2 14 4 2 2 4" xfId="4083"/>
    <cellStyle name="Note 2 14 4 2 3" xfId="4084"/>
    <cellStyle name="Note 2 14 4 2 3 2" xfId="4085"/>
    <cellStyle name="Note 2 14 4 2 4" xfId="4086"/>
    <cellStyle name="Note 2 14 4 2 4 2" xfId="4087"/>
    <cellStyle name="Note 2 14 4 2 5" xfId="4088"/>
    <cellStyle name="Note 2 14 4 2 5 2" xfId="4089"/>
    <cellStyle name="Note 2 14 4 2 6" xfId="4090"/>
    <cellStyle name="Note 2 14 4 2 7" xfId="4091"/>
    <cellStyle name="Note 2 14 4 2 8" xfId="4092"/>
    <cellStyle name="Note 2 14 4 2 9" xfId="4093"/>
    <cellStyle name="Note 2 14 4 3" xfId="4094"/>
    <cellStyle name="Note 2 14 4 3 10" xfId="4095"/>
    <cellStyle name="Note 2 14 4 3 11" xfId="4096"/>
    <cellStyle name="Note 2 14 4 3 12" xfId="4097"/>
    <cellStyle name="Note 2 14 4 3 13" xfId="4098"/>
    <cellStyle name="Note 2 14 4 3 14" xfId="4099"/>
    <cellStyle name="Note 2 14 4 3 15" xfId="4100"/>
    <cellStyle name="Note 2 14 4 3 16" xfId="4101"/>
    <cellStyle name="Note 2 14 4 3 2" xfId="4102"/>
    <cellStyle name="Note 2 14 4 3 2 2" xfId="4103"/>
    <cellStyle name="Note 2 14 4 3 2 3" xfId="4104"/>
    <cellStyle name="Note 2 14 4 3 2 4" xfId="4105"/>
    <cellStyle name="Note 2 14 4 3 3" xfId="4106"/>
    <cellStyle name="Note 2 14 4 3 3 2" xfId="4107"/>
    <cellStyle name="Note 2 14 4 3 4" xfId="4108"/>
    <cellStyle name="Note 2 14 4 3 4 2" xfId="4109"/>
    <cellStyle name="Note 2 14 4 3 5" xfId="4110"/>
    <cellStyle name="Note 2 14 4 3 5 2" xfId="4111"/>
    <cellStyle name="Note 2 14 4 3 6" xfId="4112"/>
    <cellStyle name="Note 2 14 4 3 7" xfId="4113"/>
    <cellStyle name="Note 2 14 4 3 8" xfId="4114"/>
    <cellStyle name="Note 2 14 4 3 9" xfId="4115"/>
    <cellStyle name="Note 2 14 4 4" xfId="4116"/>
    <cellStyle name="Note 2 14 4 4 10" xfId="4117"/>
    <cellStyle name="Note 2 14 4 4 11" xfId="4118"/>
    <cellStyle name="Note 2 14 4 4 12" xfId="4119"/>
    <cellStyle name="Note 2 14 4 4 13" xfId="4120"/>
    <cellStyle name="Note 2 14 4 4 14" xfId="4121"/>
    <cellStyle name="Note 2 14 4 4 15" xfId="4122"/>
    <cellStyle name="Note 2 14 4 4 2" xfId="4123"/>
    <cellStyle name="Note 2 14 4 4 2 2" xfId="4124"/>
    <cellStyle name="Note 2 14 4 4 3" xfId="4125"/>
    <cellStyle name="Note 2 14 4 4 3 2" xfId="4126"/>
    <cellStyle name="Note 2 14 4 4 4" xfId="4127"/>
    <cellStyle name="Note 2 14 4 4 4 2" xfId="4128"/>
    <cellStyle name="Note 2 14 4 4 5" xfId="4129"/>
    <cellStyle name="Note 2 14 4 4 5 2" xfId="4130"/>
    <cellStyle name="Note 2 14 4 4 6" xfId="4131"/>
    <cellStyle name="Note 2 14 4 4 6 2" xfId="4132"/>
    <cellStyle name="Note 2 14 4 4 7" xfId="4133"/>
    <cellStyle name="Note 2 14 4 4 8" xfId="4134"/>
    <cellStyle name="Note 2 14 4 4 9" xfId="4135"/>
    <cellStyle name="Note 2 14 4 5" xfId="4136"/>
    <cellStyle name="Note 2 14 4 5 2" xfId="4137"/>
    <cellStyle name="Note 2 14 4 5 3" xfId="4138"/>
    <cellStyle name="Note 2 14 4 5 4" xfId="4139"/>
    <cellStyle name="Note 2 14 4 6" xfId="4140"/>
    <cellStyle name="Note 2 14 4 6 2" xfId="4141"/>
    <cellStyle name="Note 2 14 4 7" xfId="4142"/>
    <cellStyle name="Note 2 14 4 7 2" xfId="4143"/>
    <cellStyle name="Note 2 14 4 8" xfId="4144"/>
    <cellStyle name="Note 2 14 4 8 2" xfId="4145"/>
    <cellStyle name="Note 2 14 4 9" xfId="4146"/>
    <cellStyle name="Note 2 14 5" xfId="4147"/>
    <cellStyle name="Note 2 14 5 10" xfId="4148"/>
    <cellStyle name="Note 2 14 5 11" xfId="4149"/>
    <cellStyle name="Note 2 14 5 12" xfId="4150"/>
    <cellStyle name="Note 2 14 5 13" xfId="4151"/>
    <cellStyle name="Note 2 14 5 14" xfId="4152"/>
    <cellStyle name="Note 2 14 5 15" xfId="4153"/>
    <cellStyle name="Note 2 14 5 16" xfId="4154"/>
    <cellStyle name="Note 2 14 5 17" xfId="4155"/>
    <cellStyle name="Note 2 14 5 18" xfId="4156"/>
    <cellStyle name="Note 2 14 5 19" xfId="4157"/>
    <cellStyle name="Note 2 14 5 2" xfId="4158"/>
    <cellStyle name="Note 2 14 5 2 10" xfId="4159"/>
    <cellStyle name="Note 2 14 5 2 11" xfId="4160"/>
    <cellStyle name="Note 2 14 5 2 12" xfId="4161"/>
    <cellStyle name="Note 2 14 5 2 13" xfId="4162"/>
    <cellStyle name="Note 2 14 5 2 14" xfId="4163"/>
    <cellStyle name="Note 2 14 5 2 15" xfId="4164"/>
    <cellStyle name="Note 2 14 5 2 16" xfId="4165"/>
    <cellStyle name="Note 2 14 5 2 2" xfId="4166"/>
    <cellStyle name="Note 2 14 5 2 2 2" xfId="4167"/>
    <cellStyle name="Note 2 14 5 2 2 3" xfId="4168"/>
    <cellStyle name="Note 2 14 5 2 2 4" xfId="4169"/>
    <cellStyle name="Note 2 14 5 2 3" xfId="4170"/>
    <cellStyle name="Note 2 14 5 2 3 2" xfId="4171"/>
    <cellStyle name="Note 2 14 5 2 4" xfId="4172"/>
    <cellStyle name="Note 2 14 5 2 4 2" xfId="4173"/>
    <cellStyle name="Note 2 14 5 2 5" xfId="4174"/>
    <cellStyle name="Note 2 14 5 2 5 2" xfId="4175"/>
    <cellStyle name="Note 2 14 5 2 6" xfId="4176"/>
    <cellStyle name="Note 2 14 5 2 7" xfId="4177"/>
    <cellStyle name="Note 2 14 5 2 8" xfId="4178"/>
    <cellStyle name="Note 2 14 5 2 9" xfId="4179"/>
    <cellStyle name="Note 2 14 5 3" xfId="4180"/>
    <cellStyle name="Note 2 14 5 3 10" xfId="4181"/>
    <cellStyle name="Note 2 14 5 3 11" xfId="4182"/>
    <cellStyle name="Note 2 14 5 3 12" xfId="4183"/>
    <cellStyle name="Note 2 14 5 3 13" xfId="4184"/>
    <cellStyle name="Note 2 14 5 3 14" xfId="4185"/>
    <cellStyle name="Note 2 14 5 3 15" xfId="4186"/>
    <cellStyle name="Note 2 14 5 3 16" xfId="4187"/>
    <cellStyle name="Note 2 14 5 3 2" xfId="4188"/>
    <cellStyle name="Note 2 14 5 3 2 2" xfId="4189"/>
    <cellStyle name="Note 2 14 5 3 2 3" xfId="4190"/>
    <cellStyle name="Note 2 14 5 3 2 4" xfId="4191"/>
    <cellStyle name="Note 2 14 5 3 3" xfId="4192"/>
    <cellStyle name="Note 2 14 5 3 3 2" xfId="4193"/>
    <cellStyle name="Note 2 14 5 3 4" xfId="4194"/>
    <cellStyle name="Note 2 14 5 3 4 2" xfId="4195"/>
    <cellStyle name="Note 2 14 5 3 5" xfId="4196"/>
    <cellStyle name="Note 2 14 5 3 5 2" xfId="4197"/>
    <cellStyle name="Note 2 14 5 3 6" xfId="4198"/>
    <cellStyle name="Note 2 14 5 3 7" xfId="4199"/>
    <cellStyle name="Note 2 14 5 3 8" xfId="4200"/>
    <cellStyle name="Note 2 14 5 3 9" xfId="4201"/>
    <cellStyle name="Note 2 14 5 4" xfId="4202"/>
    <cellStyle name="Note 2 14 5 4 10" xfId="4203"/>
    <cellStyle name="Note 2 14 5 4 11" xfId="4204"/>
    <cellStyle name="Note 2 14 5 4 12" xfId="4205"/>
    <cellStyle name="Note 2 14 5 4 13" xfId="4206"/>
    <cellStyle name="Note 2 14 5 4 14" xfId="4207"/>
    <cellStyle name="Note 2 14 5 4 15" xfId="4208"/>
    <cellStyle name="Note 2 14 5 4 2" xfId="4209"/>
    <cellStyle name="Note 2 14 5 4 2 2" xfId="4210"/>
    <cellStyle name="Note 2 14 5 4 3" xfId="4211"/>
    <cellStyle name="Note 2 14 5 4 3 2" xfId="4212"/>
    <cellStyle name="Note 2 14 5 4 4" xfId="4213"/>
    <cellStyle name="Note 2 14 5 4 4 2" xfId="4214"/>
    <cellStyle name="Note 2 14 5 4 5" xfId="4215"/>
    <cellStyle name="Note 2 14 5 4 5 2" xfId="4216"/>
    <cellStyle name="Note 2 14 5 4 6" xfId="4217"/>
    <cellStyle name="Note 2 14 5 4 6 2" xfId="4218"/>
    <cellStyle name="Note 2 14 5 4 7" xfId="4219"/>
    <cellStyle name="Note 2 14 5 4 8" xfId="4220"/>
    <cellStyle name="Note 2 14 5 4 9" xfId="4221"/>
    <cellStyle name="Note 2 14 5 5" xfId="4222"/>
    <cellStyle name="Note 2 14 5 5 2" xfId="4223"/>
    <cellStyle name="Note 2 14 5 5 3" xfId="4224"/>
    <cellStyle name="Note 2 14 5 5 4" xfId="4225"/>
    <cellStyle name="Note 2 14 5 6" xfId="4226"/>
    <cellStyle name="Note 2 14 5 6 2" xfId="4227"/>
    <cellStyle name="Note 2 14 5 7" xfId="4228"/>
    <cellStyle name="Note 2 14 5 7 2" xfId="4229"/>
    <cellStyle name="Note 2 14 5 8" xfId="4230"/>
    <cellStyle name="Note 2 14 5 8 2" xfId="4231"/>
    <cellStyle name="Note 2 14 5 9" xfId="4232"/>
    <cellStyle name="Note 2 14 6" xfId="4233"/>
    <cellStyle name="Note 2 14 6 10" xfId="4234"/>
    <cellStyle name="Note 2 14 6 11" xfId="4235"/>
    <cellStyle name="Note 2 14 6 12" xfId="4236"/>
    <cellStyle name="Note 2 14 6 13" xfId="4237"/>
    <cellStyle name="Note 2 14 6 14" xfId="4238"/>
    <cellStyle name="Note 2 14 6 15" xfId="4239"/>
    <cellStyle name="Note 2 14 6 16" xfId="4240"/>
    <cellStyle name="Note 2 14 6 2" xfId="4241"/>
    <cellStyle name="Note 2 14 6 2 2" xfId="4242"/>
    <cellStyle name="Note 2 14 6 2 3" xfId="4243"/>
    <cellStyle name="Note 2 14 6 2 4" xfId="4244"/>
    <cellStyle name="Note 2 14 6 3" xfId="4245"/>
    <cellStyle name="Note 2 14 6 3 2" xfId="4246"/>
    <cellStyle name="Note 2 14 6 4" xfId="4247"/>
    <cellStyle name="Note 2 14 6 4 2" xfId="4248"/>
    <cellStyle name="Note 2 14 6 5" xfId="4249"/>
    <cellStyle name="Note 2 14 6 5 2" xfId="4250"/>
    <cellStyle name="Note 2 14 6 6" xfId="4251"/>
    <cellStyle name="Note 2 14 6 7" xfId="4252"/>
    <cellStyle name="Note 2 14 6 8" xfId="4253"/>
    <cellStyle name="Note 2 14 6 9" xfId="4254"/>
    <cellStyle name="Note 2 14 7" xfId="4255"/>
    <cellStyle name="Note 2 14 7 10" xfId="4256"/>
    <cellStyle name="Note 2 14 7 11" xfId="4257"/>
    <cellStyle name="Note 2 14 7 12" xfId="4258"/>
    <cellStyle name="Note 2 14 7 13" xfId="4259"/>
    <cellStyle name="Note 2 14 7 14" xfId="4260"/>
    <cellStyle name="Note 2 14 7 15" xfId="4261"/>
    <cellStyle name="Note 2 14 7 16" xfId="4262"/>
    <cellStyle name="Note 2 14 7 2" xfId="4263"/>
    <cellStyle name="Note 2 14 7 2 2" xfId="4264"/>
    <cellStyle name="Note 2 14 7 2 3" xfId="4265"/>
    <cellStyle name="Note 2 14 7 2 4" xfId="4266"/>
    <cellStyle name="Note 2 14 7 3" xfId="4267"/>
    <cellStyle name="Note 2 14 7 3 2" xfId="4268"/>
    <cellStyle name="Note 2 14 7 4" xfId="4269"/>
    <cellStyle name="Note 2 14 7 4 2" xfId="4270"/>
    <cellStyle name="Note 2 14 7 5" xfId="4271"/>
    <cellStyle name="Note 2 14 7 5 2" xfId="4272"/>
    <cellStyle name="Note 2 14 7 6" xfId="4273"/>
    <cellStyle name="Note 2 14 7 7" xfId="4274"/>
    <cellStyle name="Note 2 14 7 8" xfId="4275"/>
    <cellStyle name="Note 2 14 7 9" xfId="4276"/>
    <cellStyle name="Note 2 14 8" xfId="4277"/>
    <cellStyle name="Note 2 14 8 10" xfId="4278"/>
    <cellStyle name="Note 2 14 8 11" xfId="4279"/>
    <cellStyle name="Note 2 14 8 12" xfId="4280"/>
    <cellStyle name="Note 2 14 8 13" xfId="4281"/>
    <cellStyle name="Note 2 14 8 14" xfId="4282"/>
    <cellStyle name="Note 2 14 8 15" xfId="4283"/>
    <cellStyle name="Note 2 14 8 2" xfId="4284"/>
    <cellStyle name="Note 2 14 8 2 2" xfId="4285"/>
    <cellStyle name="Note 2 14 8 3" xfId="4286"/>
    <cellStyle name="Note 2 14 8 3 2" xfId="4287"/>
    <cellStyle name="Note 2 14 8 4" xfId="4288"/>
    <cellStyle name="Note 2 14 8 4 2" xfId="4289"/>
    <cellStyle name="Note 2 14 8 5" xfId="4290"/>
    <cellStyle name="Note 2 14 8 5 2" xfId="4291"/>
    <cellStyle name="Note 2 14 8 6" xfId="4292"/>
    <cellStyle name="Note 2 14 8 6 2" xfId="4293"/>
    <cellStyle name="Note 2 14 8 7" xfId="4294"/>
    <cellStyle name="Note 2 14 8 8" xfId="4295"/>
    <cellStyle name="Note 2 14 8 9" xfId="4296"/>
    <cellStyle name="Note 2 14 9" xfId="4297"/>
    <cellStyle name="Note 2 14 9 2" xfId="4298"/>
    <cellStyle name="Note 2 14 9 3" xfId="4299"/>
    <cellStyle name="Note 2 14 9 4" xfId="4300"/>
    <cellStyle name="Note 2 15" xfId="4301"/>
    <cellStyle name="Note 2 15 10" xfId="4302"/>
    <cellStyle name="Note 2 15 10 2" xfId="4303"/>
    <cellStyle name="Note 2 15 11" xfId="4304"/>
    <cellStyle name="Note 2 15 11 2" xfId="4305"/>
    <cellStyle name="Note 2 15 12" xfId="4306"/>
    <cellStyle name="Note 2 15 12 2" xfId="4307"/>
    <cellStyle name="Note 2 15 13" xfId="4308"/>
    <cellStyle name="Note 2 15 14" xfId="4309"/>
    <cellStyle name="Note 2 15 15" xfId="4310"/>
    <cellStyle name="Note 2 15 16" xfId="4311"/>
    <cellStyle name="Note 2 15 17" xfId="4312"/>
    <cellStyle name="Note 2 15 18" xfId="4313"/>
    <cellStyle name="Note 2 15 19" xfId="4314"/>
    <cellStyle name="Note 2 15 2" xfId="4315"/>
    <cellStyle name="Note 2 15 2 10" xfId="4316"/>
    <cellStyle name="Note 2 15 2 11" xfId="4317"/>
    <cellStyle name="Note 2 15 2 12" xfId="4318"/>
    <cellStyle name="Note 2 15 2 13" xfId="4319"/>
    <cellStyle name="Note 2 15 2 14" xfId="4320"/>
    <cellStyle name="Note 2 15 2 15" xfId="4321"/>
    <cellStyle name="Note 2 15 2 16" xfId="4322"/>
    <cellStyle name="Note 2 15 2 17" xfId="4323"/>
    <cellStyle name="Note 2 15 2 18" xfId="4324"/>
    <cellStyle name="Note 2 15 2 19" xfId="4325"/>
    <cellStyle name="Note 2 15 2 2" xfId="4326"/>
    <cellStyle name="Note 2 15 2 2 10" xfId="4327"/>
    <cellStyle name="Note 2 15 2 2 11" xfId="4328"/>
    <cellStyle name="Note 2 15 2 2 12" xfId="4329"/>
    <cellStyle name="Note 2 15 2 2 13" xfId="4330"/>
    <cellStyle name="Note 2 15 2 2 14" xfId="4331"/>
    <cellStyle name="Note 2 15 2 2 15" xfId="4332"/>
    <cellStyle name="Note 2 15 2 2 16" xfId="4333"/>
    <cellStyle name="Note 2 15 2 2 2" xfId="4334"/>
    <cellStyle name="Note 2 15 2 2 2 2" xfId="4335"/>
    <cellStyle name="Note 2 15 2 2 2 3" xfId="4336"/>
    <cellStyle name="Note 2 15 2 2 2 4" xfId="4337"/>
    <cellStyle name="Note 2 15 2 2 3" xfId="4338"/>
    <cellStyle name="Note 2 15 2 2 3 2" xfId="4339"/>
    <cellStyle name="Note 2 15 2 2 4" xfId="4340"/>
    <cellStyle name="Note 2 15 2 2 4 2" xfId="4341"/>
    <cellStyle name="Note 2 15 2 2 5" xfId="4342"/>
    <cellStyle name="Note 2 15 2 2 5 2" xfId="4343"/>
    <cellStyle name="Note 2 15 2 2 6" xfId="4344"/>
    <cellStyle name="Note 2 15 2 2 7" xfId="4345"/>
    <cellStyle name="Note 2 15 2 2 8" xfId="4346"/>
    <cellStyle name="Note 2 15 2 2 9" xfId="4347"/>
    <cellStyle name="Note 2 15 2 3" xfId="4348"/>
    <cellStyle name="Note 2 15 2 3 10" xfId="4349"/>
    <cellStyle name="Note 2 15 2 3 11" xfId="4350"/>
    <cellStyle name="Note 2 15 2 3 12" xfId="4351"/>
    <cellStyle name="Note 2 15 2 3 13" xfId="4352"/>
    <cellStyle name="Note 2 15 2 3 14" xfId="4353"/>
    <cellStyle name="Note 2 15 2 3 15" xfId="4354"/>
    <cellStyle name="Note 2 15 2 3 16" xfId="4355"/>
    <cellStyle name="Note 2 15 2 3 2" xfId="4356"/>
    <cellStyle name="Note 2 15 2 3 2 2" xfId="4357"/>
    <cellStyle name="Note 2 15 2 3 2 3" xfId="4358"/>
    <cellStyle name="Note 2 15 2 3 2 4" xfId="4359"/>
    <cellStyle name="Note 2 15 2 3 3" xfId="4360"/>
    <cellStyle name="Note 2 15 2 3 3 2" xfId="4361"/>
    <cellStyle name="Note 2 15 2 3 4" xfId="4362"/>
    <cellStyle name="Note 2 15 2 3 4 2" xfId="4363"/>
    <cellStyle name="Note 2 15 2 3 5" xfId="4364"/>
    <cellStyle name="Note 2 15 2 3 5 2" xfId="4365"/>
    <cellStyle name="Note 2 15 2 3 6" xfId="4366"/>
    <cellStyle name="Note 2 15 2 3 7" xfId="4367"/>
    <cellStyle name="Note 2 15 2 3 8" xfId="4368"/>
    <cellStyle name="Note 2 15 2 3 9" xfId="4369"/>
    <cellStyle name="Note 2 15 2 4" xfId="4370"/>
    <cellStyle name="Note 2 15 2 4 10" xfId="4371"/>
    <cellStyle name="Note 2 15 2 4 11" xfId="4372"/>
    <cellStyle name="Note 2 15 2 4 12" xfId="4373"/>
    <cellStyle name="Note 2 15 2 4 13" xfId="4374"/>
    <cellStyle name="Note 2 15 2 4 14" xfId="4375"/>
    <cellStyle name="Note 2 15 2 4 15" xfId="4376"/>
    <cellStyle name="Note 2 15 2 4 2" xfId="4377"/>
    <cellStyle name="Note 2 15 2 4 2 2" xfId="4378"/>
    <cellStyle name="Note 2 15 2 4 3" xfId="4379"/>
    <cellStyle name="Note 2 15 2 4 3 2" xfId="4380"/>
    <cellStyle name="Note 2 15 2 4 4" xfId="4381"/>
    <cellStyle name="Note 2 15 2 4 4 2" xfId="4382"/>
    <cellStyle name="Note 2 15 2 4 5" xfId="4383"/>
    <cellStyle name="Note 2 15 2 4 5 2" xfId="4384"/>
    <cellStyle name="Note 2 15 2 4 6" xfId="4385"/>
    <cellStyle name="Note 2 15 2 4 6 2" xfId="4386"/>
    <cellStyle name="Note 2 15 2 4 7" xfId="4387"/>
    <cellStyle name="Note 2 15 2 4 8" xfId="4388"/>
    <cellStyle name="Note 2 15 2 4 9" xfId="4389"/>
    <cellStyle name="Note 2 15 2 5" xfId="4390"/>
    <cellStyle name="Note 2 15 2 5 2" xfId="4391"/>
    <cellStyle name="Note 2 15 2 5 3" xfId="4392"/>
    <cellStyle name="Note 2 15 2 5 4" xfId="4393"/>
    <cellStyle name="Note 2 15 2 6" xfId="4394"/>
    <cellStyle name="Note 2 15 2 6 2" xfId="4395"/>
    <cellStyle name="Note 2 15 2 7" xfId="4396"/>
    <cellStyle name="Note 2 15 2 7 2" xfId="4397"/>
    <cellStyle name="Note 2 15 2 8" xfId="4398"/>
    <cellStyle name="Note 2 15 2 8 2" xfId="4399"/>
    <cellStyle name="Note 2 15 2 9" xfId="4400"/>
    <cellStyle name="Note 2 15 20" xfId="4401"/>
    <cellStyle name="Note 2 15 21" xfId="4402"/>
    <cellStyle name="Note 2 15 22" xfId="4403"/>
    <cellStyle name="Note 2 15 23" xfId="4404"/>
    <cellStyle name="Note 2 15 3" xfId="4405"/>
    <cellStyle name="Note 2 15 3 10" xfId="4406"/>
    <cellStyle name="Note 2 15 3 11" xfId="4407"/>
    <cellStyle name="Note 2 15 3 12" xfId="4408"/>
    <cellStyle name="Note 2 15 3 13" xfId="4409"/>
    <cellStyle name="Note 2 15 3 14" xfId="4410"/>
    <cellStyle name="Note 2 15 3 15" xfId="4411"/>
    <cellStyle name="Note 2 15 3 16" xfId="4412"/>
    <cellStyle name="Note 2 15 3 17" xfId="4413"/>
    <cellStyle name="Note 2 15 3 18" xfId="4414"/>
    <cellStyle name="Note 2 15 3 19" xfId="4415"/>
    <cellStyle name="Note 2 15 3 2" xfId="4416"/>
    <cellStyle name="Note 2 15 3 2 10" xfId="4417"/>
    <cellStyle name="Note 2 15 3 2 11" xfId="4418"/>
    <cellStyle name="Note 2 15 3 2 12" xfId="4419"/>
    <cellStyle name="Note 2 15 3 2 13" xfId="4420"/>
    <cellStyle name="Note 2 15 3 2 14" xfId="4421"/>
    <cellStyle name="Note 2 15 3 2 15" xfId="4422"/>
    <cellStyle name="Note 2 15 3 2 16" xfId="4423"/>
    <cellStyle name="Note 2 15 3 2 2" xfId="4424"/>
    <cellStyle name="Note 2 15 3 2 2 2" xfId="4425"/>
    <cellStyle name="Note 2 15 3 2 2 3" xfId="4426"/>
    <cellStyle name="Note 2 15 3 2 2 4" xfId="4427"/>
    <cellStyle name="Note 2 15 3 2 3" xfId="4428"/>
    <cellStyle name="Note 2 15 3 2 3 2" xfId="4429"/>
    <cellStyle name="Note 2 15 3 2 4" xfId="4430"/>
    <cellStyle name="Note 2 15 3 2 4 2" xfId="4431"/>
    <cellStyle name="Note 2 15 3 2 5" xfId="4432"/>
    <cellStyle name="Note 2 15 3 2 5 2" xfId="4433"/>
    <cellStyle name="Note 2 15 3 2 6" xfId="4434"/>
    <cellStyle name="Note 2 15 3 2 7" xfId="4435"/>
    <cellStyle name="Note 2 15 3 2 8" xfId="4436"/>
    <cellStyle name="Note 2 15 3 2 9" xfId="4437"/>
    <cellStyle name="Note 2 15 3 3" xfId="4438"/>
    <cellStyle name="Note 2 15 3 3 10" xfId="4439"/>
    <cellStyle name="Note 2 15 3 3 11" xfId="4440"/>
    <cellStyle name="Note 2 15 3 3 12" xfId="4441"/>
    <cellStyle name="Note 2 15 3 3 13" xfId="4442"/>
    <cellStyle name="Note 2 15 3 3 14" xfId="4443"/>
    <cellStyle name="Note 2 15 3 3 15" xfId="4444"/>
    <cellStyle name="Note 2 15 3 3 16" xfId="4445"/>
    <cellStyle name="Note 2 15 3 3 2" xfId="4446"/>
    <cellStyle name="Note 2 15 3 3 2 2" xfId="4447"/>
    <cellStyle name="Note 2 15 3 3 2 3" xfId="4448"/>
    <cellStyle name="Note 2 15 3 3 2 4" xfId="4449"/>
    <cellStyle name="Note 2 15 3 3 3" xfId="4450"/>
    <cellStyle name="Note 2 15 3 3 3 2" xfId="4451"/>
    <cellStyle name="Note 2 15 3 3 4" xfId="4452"/>
    <cellStyle name="Note 2 15 3 3 4 2" xfId="4453"/>
    <cellStyle name="Note 2 15 3 3 5" xfId="4454"/>
    <cellStyle name="Note 2 15 3 3 5 2" xfId="4455"/>
    <cellStyle name="Note 2 15 3 3 6" xfId="4456"/>
    <cellStyle name="Note 2 15 3 3 7" xfId="4457"/>
    <cellStyle name="Note 2 15 3 3 8" xfId="4458"/>
    <cellStyle name="Note 2 15 3 3 9" xfId="4459"/>
    <cellStyle name="Note 2 15 3 4" xfId="4460"/>
    <cellStyle name="Note 2 15 3 4 10" xfId="4461"/>
    <cellStyle name="Note 2 15 3 4 11" xfId="4462"/>
    <cellStyle name="Note 2 15 3 4 12" xfId="4463"/>
    <cellStyle name="Note 2 15 3 4 13" xfId="4464"/>
    <cellStyle name="Note 2 15 3 4 14" xfId="4465"/>
    <cellStyle name="Note 2 15 3 4 15" xfId="4466"/>
    <cellStyle name="Note 2 15 3 4 2" xfId="4467"/>
    <cellStyle name="Note 2 15 3 4 2 2" xfId="4468"/>
    <cellStyle name="Note 2 15 3 4 3" xfId="4469"/>
    <cellStyle name="Note 2 15 3 4 3 2" xfId="4470"/>
    <cellStyle name="Note 2 15 3 4 4" xfId="4471"/>
    <cellStyle name="Note 2 15 3 4 4 2" xfId="4472"/>
    <cellStyle name="Note 2 15 3 4 5" xfId="4473"/>
    <cellStyle name="Note 2 15 3 4 5 2" xfId="4474"/>
    <cellStyle name="Note 2 15 3 4 6" xfId="4475"/>
    <cellStyle name="Note 2 15 3 4 6 2" xfId="4476"/>
    <cellStyle name="Note 2 15 3 4 7" xfId="4477"/>
    <cellStyle name="Note 2 15 3 4 8" xfId="4478"/>
    <cellStyle name="Note 2 15 3 4 9" xfId="4479"/>
    <cellStyle name="Note 2 15 3 5" xfId="4480"/>
    <cellStyle name="Note 2 15 3 5 2" xfId="4481"/>
    <cellStyle name="Note 2 15 3 5 3" xfId="4482"/>
    <cellStyle name="Note 2 15 3 5 4" xfId="4483"/>
    <cellStyle name="Note 2 15 3 6" xfId="4484"/>
    <cellStyle name="Note 2 15 3 6 2" xfId="4485"/>
    <cellStyle name="Note 2 15 3 7" xfId="4486"/>
    <cellStyle name="Note 2 15 3 7 2" xfId="4487"/>
    <cellStyle name="Note 2 15 3 8" xfId="4488"/>
    <cellStyle name="Note 2 15 3 8 2" xfId="4489"/>
    <cellStyle name="Note 2 15 3 9" xfId="4490"/>
    <cellStyle name="Note 2 15 4" xfId="4491"/>
    <cellStyle name="Note 2 15 4 10" xfId="4492"/>
    <cellStyle name="Note 2 15 4 11" xfId="4493"/>
    <cellStyle name="Note 2 15 4 12" xfId="4494"/>
    <cellStyle name="Note 2 15 4 13" xfId="4495"/>
    <cellStyle name="Note 2 15 4 14" xfId="4496"/>
    <cellStyle name="Note 2 15 4 15" xfId="4497"/>
    <cellStyle name="Note 2 15 4 16" xfId="4498"/>
    <cellStyle name="Note 2 15 4 17" xfId="4499"/>
    <cellStyle name="Note 2 15 4 18" xfId="4500"/>
    <cellStyle name="Note 2 15 4 19" xfId="4501"/>
    <cellStyle name="Note 2 15 4 2" xfId="4502"/>
    <cellStyle name="Note 2 15 4 2 10" xfId="4503"/>
    <cellStyle name="Note 2 15 4 2 11" xfId="4504"/>
    <cellStyle name="Note 2 15 4 2 12" xfId="4505"/>
    <cellStyle name="Note 2 15 4 2 13" xfId="4506"/>
    <cellStyle name="Note 2 15 4 2 14" xfId="4507"/>
    <cellStyle name="Note 2 15 4 2 15" xfId="4508"/>
    <cellStyle name="Note 2 15 4 2 16" xfId="4509"/>
    <cellStyle name="Note 2 15 4 2 2" xfId="4510"/>
    <cellStyle name="Note 2 15 4 2 2 2" xfId="4511"/>
    <cellStyle name="Note 2 15 4 2 2 3" xfId="4512"/>
    <cellStyle name="Note 2 15 4 2 2 4" xfId="4513"/>
    <cellStyle name="Note 2 15 4 2 3" xfId="4514"/>
    <cellStyle name="Note 2 15 4 2 3 2" xfId="4515"/>
    <cellStyle name="Note 2 15 4 2 4" xfId="4516"/>
    <cellStyle name="Note 2 15 4 2 4 2" xfId="4517"/>
    <cellStyle name="Note 2 15 4 2 5" xfId="4518"/>
    <cellStyle name="Note 2 15 4 2 5 2" xfId="4519"/>
    <cellStyle name="Note 2 15 4 2 6" xfId="4520"/>
    <cellStyle name="Note 2 15 4 2 7" xfId="4521"/>
    <cellStyle name="Note 2 15 4 2 8" xfId="4522"/>
    <cellStyle name="Note 2 15 4 2 9" xfId="4523"/>
    <cellStyle name="Note 2 15 4 3" xfId="4524"/>
    <cellStyle name="Note 2 15 4 3 10" xfId="4525"/>
    <cellStyle name="Note 2 15 4 3 11" xfId="4526"/>
    <cellStyle name="Note 2 15 4 3 12" xfId="4527"/>
    <cellStyle name="Note 2 15 4 3 13" xfId="4528"/>
    <cellStyle name="Note 2 15 4 3 14" xfId="4529"/>
    <cellStyle name="Note 2 15 4 3 15" xfId="4530"/>
    <cellStyle name="Note 2 15 4 3 16" xfId="4531"/>
    <cellStyle name="Note 2 15 4 3 2" xfId="4532"/>
    <cellStyle name="Note 2 15 4 3 2 2" xfId="4533"/>
    <cellStyle name="Note 2 15 4 3 2 3" xfId="4534"/>
    <cellStyle name="Note 2 15 4 3 2 4" xfId="4535"/>
    <cellStyle name="Note 2 15 4 3 3" xfId="4536"/>
    <cellStyle name="Note 2 15 4 3 3 2" xfId="4537"/>
    <cellStyle name="Note 2 15 4 3 4" xfId="4538"/>
    <cellStyle name="Note 2 15 4 3 4 2" xfId="4539"/>
    <cellStyle name="Note 2 15 4 3 5" xfId="4540"/>
    <cellStyle name="Note 2 15 4 3 5 2" xfId="4541"/>
    <cellStyle name="Note 2 15 4 3 6" xfId="4542"/>
    <cellStyle name="Note 2 15 4 3 7" xfId="4543"/>
    <cellStyle name="Note 2 15 4 3 8" xfId="4544"/>
    <cellStyle name="Note 2 15 4 3 9" xfId="4545"/>
    <cellStyle name="Note 2 15 4 4" xfId="4546"/>
    <cellStyle name="Note 2 15 4 4 10" xfId="4547"/>
    <cellStyle name="Note 2 15 4 4 11" xfId="4548"/>
    <cellStyle name="Note 2 15 4 4 12" xfId="4549"/>
    <cellStyle name="Note 2 15 4 4 13" xfId="4550"/>
    <cellStyle name="Note 2 15 4 4 14" xfId="4551"/>
    <cellStyle name="Note 2 15 4 4 15" xfId="4552"/>
    <cellStyle name="Note 2 15 4 4 2" xfId="4553"/>
    <cellStyle name="Note 2 15 4 4 2 2" xfId="4554"/>
    <cellStyle name="Note 2 15 4 4 3" xfId="4555"/>
    <cellStyle name="Note 2 15 4 4 3 2" xfId="4556"/>
    <cellStyle name="Note 2 15 4 4 4" xfId="4557"/>
    <cellStyle name="Note 2 15 4 4 4 2" xfId="4558"/>
    <cellStyle name="Note 2 15 4 4 5" xfId="4559"/>
    <cellStyle name="Note 2 15 4 4 5 2" xfId="4560"/>
    <cellStyle name="Note 2 15 4 4 6" xfId="4561"/>
    <cellStyle name="Note 2 15 4 4 6 2" xfId="4562"/>
    <cellStyle name="Note 2 15 4 4 7" xfId="4563"/>
    <cellStyle name="Note 2 15 4 4 8" xfId="4564"/>
    <cellStyle name="Note 2 15 4 4 9" xfId="4565"/>
    <cellStyle name="Note 2 15 4 5" xfId="4566"/>
    <cellStyle name="Note 2 15 4 5 2" xfId="4567"/>
    <cellStyle name="Note 2 15 4 5 3" xfId="4568"/>
    <cellStyle name="Note 2 15 4 5 4" xfId="4569"/>
    <cellStyle name="Note 2 15 4 6" xfId="4570"/>
    <cellStyle name="Note 2 15 4 6 2" xfId="4571"/>
    <cellStyle name="Note 2 15 4 7" xfId="4572"/>
    <cellStyle name="Note 2 15 4 7 2" xfId="4573"/>
    <cellStyle name="Note 2 15 4 8" xfId="4574"/>
    <cellStyle name="Note 2 15 4 8 2" xfId="4575"/>
    <cellStyle name="Note 2 15 4 9" xfId="4576"/>
    <cellStyle name="Note 2 15 5" xfId="4577"/>
    <cellStyle name="Note 2 15 5 10" xfId="4578"/>
    <cellStyle name="Note 2 15 5 11" xfId="4579"/>
    <cellStyle name="Note 2 15 5 12" xfId="4580"/>
    <cellStyle name="Note 2 15 5 13" xfId="4581"/>
    <cellStyle name="Note 2 15 5 14" xfId="4582"/>
    <cellStyle name="Note 2 15 5 15" xfId="4583"/>
    <cellStyle name="Note 2 15 5 16" xfId="4584"/>
    <cellStyle name="Note 2 15 5 17" xfId="4585"/>
    <cellStyle name="Note 2 15 5 18" xfId="4586"/>
    <cellStyle name="Note 2 15 5 19" xfId="4587"/>
    <cellStyle name="Note 2 15 5 2" xfId="4588"/>
    <cellStyle name="Note 2 15 5 2 10" xfId="4589"/>
    <cellStyle name="Note 2 15 5 2 11" xfId="4590"/>
    <cellStyle name="Note 2 15 5 2 12" xfId="4591"/>
    <cellStyle name="Note 2 15 5 2 13" xfId="4592"/>
    <cellStyle name="Note 2 15 5 2 14" xfId="4593"/>
    <cellStyle name="Note 2 15 5 2 15" xfId="4594"/>
    <cellStyle name="Note 2 15 5 2 16" xfId="4595"/>
    <cellStyle name="Note 2 15 5 2 2" xfId="4596"/>
    <cellStyle name="Note 2 15 5 2 2 2" xfId="4597"/>
    <cellStyle name="Note 2 15 5 2 2 3" xfId="4598"/>
    <cellStyle name="Note 2 15 5 2 2 4" xfId="4599"/>
    <cellStyle name="Note 2 15 5 2 3" xfId="4600"/>
    <cellStyle name="Note 2 15 5 2 3 2" xfId="4601"/>
    <cellStyle name="Note 2 15 5 2 4" xfId="4602"/>
    <cellStyle name="Note 2 15 5 2 4 2" xfId="4603"/>
    <cellStyle name="Note 2 15 5 2 5" xfId="4604"/>
    <cellStyle name="Note 2 15 5 2 5 2" xfId="4605"/>
    <cellStyle name="Note 2 15 5 2 6" xfId="4606"/>
    <cellStyle name="Note 2 15 5 2 7" xfId="4607"/>
    <cellStyle name="Note 2 15 5 2 8" xfId="4608"/>
    <cellStyle name="Note 2 15 5 2 9" xfId="4609"/>
    <cellStyle name="Note 2 15 5 3" xfId="4610"/>
    <cellStyle name="Note 2 15 5 3 10" xfId="4611"/>
    <cellStyle name="Note 2 15 5 3 11" xfId="4612"/>
    <cellStyle name="Note 2 15 5 3 12" xfId="4613"/>
    <cellStyle name="Note 2 15 5 3 13" xfId="4614"/>
    <cellStyle name="Note 2 15 5 3 14" xfId="4615"/>
    <cellStyle name="Note 2 15 5 3 15" xfId="4616"/>
    <cellStyle name="Note 2 15 5 3 16" xfId="4617"/>
    <cellStyle name="Note 2 15 5 3 2" xfId="4618"/>
    <cellStyle name="Note 2 15 5 3 2 2" xfId="4619"/>
    <cellStyle name="Note 2 15 5 3 2 3" xfId="4620"/>
    <cellStyle name="Note 2 15 5 3 2 4" xfId="4621"/>
    <cellStyle name="Note 2 15 5 3 3" xfId="4622"/>
    <cellStyle name="Note 2 15 5 3 3 2" xfId="4623"/>
    <cellStyle name="Note 2 15 5 3 4" xfId="4624"/>
    <cellStyle name="Note 2 15 5 3 4 2" xfId="4625"/>
    <cellStyle name="Note 2 15 5 3 5" xfId="4626"/>
    <cellStyle name="Note 2 15 5 3 5 2" xfId="4627"/>
    <cellStyle name="Note 2 15 5 3 6" xfId="4628"/>
    <cellStyle name="Note 2 15 5 3 7" xfId="4629"/>
    <cellStyle name="Note 2 15 5 3 8" xfId="4630"/>
    <cellStyle name="Note 2 15 5 3 9" xfId="4631"/>
    <cellStyle name="Note 2 15 5 4" xfId="4632"/>
    <cellStyle name="Note 2 15 5 4 10" xfId="4633"/>
    <cellStyle name="Note 2 15 5 4 11" xfId="4634"/>
    <cellStyle name="Note 2 15 5 4 12" xfId="4635"/>
    <cellStyle name="Note 2 15 5 4 13" xfId="4636"/>
    <cellStyle name="Note 2 15 5 4 14" xfId="4637"/>
    <cellStyle name="Note 2 15 5 4 15" xfId="4638"/>
    <cellStyle name="Note 2 15 5 4 2" xfId="4639"/>
    <cellStyle name="Note 2 15 5 4 2 2" xfId="4640"/>
    <cellStyle name="Note 2 15 5 4 3" xfId="4641"/>
    <cellStyle name="Note 2 15 5 4 3 2" xfId="4642"/>
    <cellStyle name="Note 2 15 5 4 4" xfId="4643"/>
    <cellStyle name="Note 2 15 5 4 4 2" xfId="4644"/>
    <cellStyle name="Note 2 15 5 4 5" xfId="4645"/>
    <cellStyle name="Note 2 15 5 4 5 2" xfId="4646"/>
    <cellStyle name="Note 2 15 5 4 6" xfId="4647"/>
    <cellStyle name="Note 2 15 5 4 6 2" xfId="4648"/>
    <cellStyle name="Note 2 15 5 4 7" xfId="4649"/>
    <cellStyle name="Note 2 15 5 4 8" xfId="4650"/>
    <cellStyle name="Note 2 15 5 4 9" xfId="4651"/>
    <cellStyle name="Note 2 15 5 5" xfId="4652"/>
    <cellStyle name="Note 2 15 5 5 2" xfId="4653"/>
    <cellStyle name="Note 2 15 5 5 3" xfId="4654"/>
    <cellStyle name="Note 2 15 5 5 4" xfId="4655"/>
    <cellStyle name="Note 2 15 5 6" xfId="4656"/>
    <cellStyle name="Note 2 15 5 6 2" xfId="4657"/>
    <cellStyle name="Note 2 15 5 7" xfId="4658"/>
    <cellStyle name="Note 2 15 5 7 2" xfId="4659"/>
    <cellStyle name="Note 2 15 5 8" xfId="4660"/>
    <cellStyle name="Note 2 15 5 8 2" xfId="4661"/>
    <cellStyle name="Note 2 15 5 9" xfId="4662"/>
    <cellStyle name="Note 2 15 6" xfId="4663"/>
    <cellStyle name="Note 2 15 6 10" xfId="4664"/>
    <cellStyle name="Note 2 15 6 11" xfId="4665"/>
    <cellStyle name="Note 2 15 6 12" xfId="4666"/>
    <cellStyle name="Note 2 15 6 13" xfId="4667"/>
    <cellStyle name="Note 2 15 6 14" xfId="4668"/>
    <cellStyle name="Note 2 15 6 15" xfId="4669"/>
    <cellStyle name="Note 2 15 6 16" xfId="4670"/>
    <cellStyle name="Note 2 15 6 2" xfId="4671"/>
    <cellStyle name="Note 2 15 6 2 2" xfId="4672"/>
    <cellStyle name="Note 2 15 6 2 3" xfId="4673"/>
    <cellStyle name="Note 2 15 6 2 4" xfId="4674"/>
    <cellStyle name="Note 2 15 6 3" xfId="4675"/>
    <cellStyle name="Note 2 15 6 3 2" xfId="4676"/>
    <cellStyle name="Note 2 15 6 4" xfId="4677"/>
    <cellStyle name="Note 2 15 6 4 2" xfId="4678"/>
    <cellStyle name="Note 2 15 6 5" xfId="4679"/>
    <cellStyle name="Note 2 15 6 5 2" xfId="4680"/>
    <cellStyle name="Note 2 15 6 6" xfId="4681"/>
    <cellStyle name="Note 2 15 6 7" xfId="4682"/>
    <cellStyle name="Note 2 15 6 8" xfId="4683"/>
    <cellStyle name="Note 2 15 6 9" xfId="4684"/>
    <cellStyle name="Note 2 15 7" xfId="4685"/>
    <cellStyle name="Note 2 15 7 10" xfId="4686"/>
    <cellStyle name="Note 2 15 7 11" xfId="4687"/>
    <cellStyle name="Note 2 15 7 12" xfId="4688"/>
    <cellStyle name="Note 2 15 7 13" xfId="4689"/>
    <cellStyle name="Note 2 15 7 14" xfId="4690"/>
    <cellStyle name="Note 2 15 7 15" xfId="4691"/>
    <cellStyle name="Note 2 15 7 16" xfId="4692"/>
    <cellStyle name="Note 2 15 7 2" xfId="4693"/>
    <cellStyle name="Note 2 15 7 2 2" xfId="4694"/>
    <cellStyle name="Note 2 15 7 2 3" xfId="4695"/>
    <cellStyle name="Note 2 15 7 2 4" xfId="4696"/>
    <cellStyle name="Note 2 15 7 3" xfId="4697"/>
    <cellStyle name="Note 2 15 7 3 2" xfId="4698"/>
    <cellStyle name="Note 2 15 7 4" xfId="4699"/>
    <cellStyle name="Note 2 15 7 4 2" xfId="4700"/>
    <cellStyle name="Note 2 15 7 5" xfId="4701"/>
    <cellStyle name="Note 2 15 7 5 2" xfId="4702"/>
    <cellStyle name="Note 2 15 7 6" xfId="4703"/>
    <cellStyle name="Note 2 15 7 7" xfId="4704"/>
    <cellStyle name="Note 2 15 7 8" xfId="4705"/>
    <cellStyle name="Note 2 15 7 9" xfId="4706"/>
    <cellStyle name="Note 2 15 8" xfId="4707"/>
    <cellStyle name="Note 2 15 8 10" xfId="4708"/>
    <cellStyle name="Note 2 15 8 11" xfId="4709"/>
    <cellStyle name="Note 2 15 8 12" xfId="4710"/>
    <cellStyle name="Note 2 15 8 13" xfId="4711"/>
    <cellStyle name="Note 2 15 8 14" xfId="4712"/>
    <cellStyle name="Note 2 15 8 15" xfId="4713"/>
    <cellStyle name="Note 2 15 8 2" xfId="4714"/>
    <cellStyle name="Note 2 15 8 2 2" xfId="4715"/>
    <cellStyle name="Note 2 15 8 3" xfId="4716"/>
    <cellStyle name="Note 2 15 8 3 2" xfId="4717"/>
    <cellStyle name="Note 2 15 8 4" xfId="4718"/>
    <cellStyle name="Note 2 15 8 4 2" xfId="4719"/>
    <cellStyle name="Note 2 15 8 5" xfId="4720"/>
    <cellStyle name="Note 2 15 8 5 2" xfId="4721"/>
    <cellStyle name="Note 2 15 8 6" xfId="4722"/>
    <cellStyle name="Note 2 15 8 6 2" xfId="4723"/>
    <cellStyle name="Note 2 15 8 7" xfId="4724"/>
    <cellStyle name="Note 2 15 8 8" xfId="4725"/>
    <cellStyle name="Note 2 15 8 9" xfId="4726"/>
    <cellStyle name="Note 2 15 9" xfId="4727"/>
    <cellStyle name="Note 2 15 9 2" xfId="4728"/>
    <cellStyle name="Note 2 15 9 3" xfId="4729"/>
    <cellStyle name="Note 2 15 9 4" xfId="4730"/>
    <cellStyle name="Note 2 16" xfId="4731"/>
    <cellStyle name="Note 2 16 10" xfId="4732"/>
    <cellStyle name="Note 2 16 10 2" xfId="4733"/>
    <cellStyle name="Note 2 16 11" xfId="4734"/>
    <cellStyle name="Note 2 16 11 2" xfId="4735"/>
    <cellStyle name="Note 2 16 12" xfId="4736"/>
    <cellStyle name="Note 2 16 12 2" xfId="4737"/>
    <cellStyle name="Note 2 16 13" xfId="4738"/>
    <cellStyle name="Note 2 16 14" xfId="4739"/>
    <cellStyle name="Note 2 16 15" xfId="4740"/>
    <cellStyle name="Note 2 16 16" xfId="4741"/>
    <cellStyle name="Note 2 16 17" xfId="4742"/>
    <cellStyle name="Note 2 16 18" xfId="4743"/>
    <cellStyle name="Note 2 16 19" xfId="4744"/>
    <cellStyle name="Note 2 16 2" xfId="4745"/>
    <cellStyle name="Note 2 16 2 10" xfId="4746"/>
    <cellStyle name="Note 2 16 2 11" xfId="4747"/>
    <cellStyle name="Note 2 16 2 12" xfId="4748"/>
    <cellStyle name="Note 2 16 2 13" xfId="4749"/>
    <cellStyle name="Note 2 16 2 14" xfId="4750"/>
    <cellStyle name="Note 2 16 2 15" xfId="4751"/>
    <cellStyle name="Note 2 16 2 16" xfId="4752"/>
    <cellStyle name="Note 2 16 2 17" xfId="4753"/>
    <cellStyle name="Note 2 16 2 18" xfId="4754"/>
    <cellStyle name="Note 2 16 2 19" xfId="4755"/>
    <cellStyle name="Note 2 16 2 2" xfId="4756"/>
    <cellStyle name="Note 2 16 2 2 10" xfId="4757"/>
    <cellStyle name="Note 2 16 2 2 11" xfId="4758"/>
    <cellStyle name="Note 2 16 2 2 12" xfId="4759"/>
    <cellStyle name="Note 2 16 2 2 13" xfId="4760"/>
    <cellStyle name="Note 2 16 2 2 14" xfId="4761"/>
    <cellStyle name="Note 2 16 2 2 15" xfId="4762"/>
    <cellStyle name="Note 2 16 2 2 16" xfId="4763"/>
    <cellStyle name="Note 2 16 2 2 2" xfId="4764"/>
    <cellStyle name="Note 2 16 2 2 2 2" xfId="4765"/>
    <cellStyle name="Note 2 16 2 2 2 3" xfId="4766"/>
    <cellStyle name="Note 2 16 2 2 2 4" xfId="4767"/>
    <cellStyle name="Note 2 16 2 2 3" xfId="4768"/>
    <cellStyle name="Note 2 16 2 2 3 2" xfId="4769"/>
    <cellStyle name="Note 2 16 2 2 4" xfId="4770"/>
    <cellStyle name="Note 2 16 2 2 4 2" xfId="4771"/>
    <cellStyle name="Note 2 16 2 2 5" xfId="4772"/>
    <cellStyle name="Note 2 16 2 2 5 2" xfId="4773"/>
    <cellStyle name="Note 2 16 2 2 6" xfId="4774"/>
    <cellStyle name="Note 2 16 2 2 7" xfId="4775"/>
    <cellStyle name="Note 2 16 2 2 8" xfId="4776"/>
    <cellStyle name="Note 2 16 2 2 9" xfId="4777"/>
    <cellStyle name="Note 2 16 2 3" xfId="4778"/>
    <cellStyle name="Note 2 16 2 3 10" xfId="4779"/>
    <cellStyle name="Note 2 16 2 3 11" xfId="4780"/>
    <cellStyle name="Note 2 16 2 3 12" xfId="4781"/>
    <cellStyle name="Note 2 16 2 3 13" xfId="4782"/>
    <cellStyle name="Note 2 16 2 3 14" xfId="4783"/>
    <cellStyle name="Note 2 16 2 3 15" xfId="4784"/>
    <cellStyle name="Note 2 16 2 3 16" xfId="4785"/>
    <cellStyle name="Note 2 16 2 3 2" xfId="4786"/>
    <cellStyle name="Note 2 16 2 3 2 2" xfId="4787"/>
    <cellStyle name="Note 2 16 2 3 2 3" xfId="4788"/>
    <cellStyle name="Note 2 16 2 3 2 4" xfId="4789"/>
    <cellStyle name="Note 2 16 2 3 3" xfId="4790"/>
    <cellStyle name="Note 2 16 2 3 3 2" xfId="4791"/>
    <cellStyle name="Note 2 16 2 3 4" xfId="4792"/>
    <cellStyle name="Note 2 16 2 3 4 2" xfId="4793"/>
    <cellStyle name="Note 2 16 2 3 5" xfId="4794"/>
    <cellStyle name="Note 2 16 2 3 5 2" xfId="4795"/>
    <cellStyle name="Note 2 16 2 3 6" xfId="4796"/>
    <cellStyle name="Note 2 16 2 3 7" xfId="4797"/>
    <cellStyle name="Note 2 16 2 3 8" xfId="4798"/>
    <cellStyle name="Note 2 16 2 3 9" xfId="4799"/>
    <cellStyle name="Note 2 16 2 4" xfId="4800"/>
    <cellStyle name="Note 2 16 2 4 10" xfId="4801"/>
    <cellStyle name="Note 2 16 2 4 11" xfId="4802"/>
    <cellStyle name="Note 2 16 2 4 12" xfId="4803"/>
    <cellStyle name="Note 2 16 2 4 13" xfId="4804"/>
    <cellStyle name="Note 2 16 2 4 14" xfId="4805"/>
    <cellStyle name="Note 2 16 2 4 15" xfId="4806"/>
    <cellStyle name="Note 2 16 2 4 2" xfId="4807"/>
    <cellStyle name="Note 2 16 2 4 2 2" xfId="4808"/>
    <cellStyle name="Note 2 16 2 4 3" xfId="4809"/>
    <cellStyle name="Note 2 16 2 4 3 2" xfId="4810"/>
    <cellStyle name="Note 2 16 2 4 4" xfId="4811"/>
    <cellStyle name="Note 2 16 2 4 4 2" xfId="4812"/>
    <cellStyle name="Note 2 16 2 4 5" xfId="4813"/>
    <cellStyle name="Note 2 16 2 4 5 2" xfId="4814"/>
    <cellStyle name="Note 2 16 2 4 6" xfId="4815"/>
    <cellStyle name="Note 2 16 2 4 6 2" xfId="4816"/>
    <cellStyle name="Note 2 16 2 4 7" xfId="4817"/>
    <cellStyle name="Note 2 16 2 4 8" xfId="4818"/>
    <cellStyle name="Note 2 16 2 4 9" xfId="4819"/>
    <cellStyle name="Note 2 16 2 5" xfId="4820"/>
    <cellStyle name="Note 2 16 2 5 2" xfId="4821"/>
    <cellStyle name="Note 2 16 2 5 3" xfId="4822"/>
    <cellStyle name="Note 2 16 2 5 4" xfId="4823"/>
    <cellStyle name="Note 2 16 2 6" xfId="4824"/>
    <cellStyle name="Note 2 16 2 6 2" xfId="4825"/>
    <cellStyle name="Note 2 16 2 7" xfId="4826"/>
    <cellStyle name="Note 2 16 2 7 2" xfId="4827"/>
    <cellStyle name="Note 2 16 2 8" xfId="4828"/>
    <cellStyle name="Note 2 16 2 8 2" xfId="4829"/>
    <cellStyle name="Note 2 16 2 9" xfId="4830"/>
    <cellStyle name="Note 2 16 20" xfId="4831"/>
    <cellStyle name="Note 2 16 21" xfId="4832"/>
    <cellStyle name="Note 2 16 22" xfId="4833"/>
    <cellStyle name="Note 2 16 23" xfId="4834"/>
    <cellStyle name="Note 2 16 3" xfId="4835"/>
    <cellStyle name="Note 2 16 3 10" xfId="4836"/>
    <cellStyle name="Note 2 16 3 11" xfId="4837"/>
    <cellStyle name="Note 2 16 3 12" xfId="4838"/>
    <cellStyle name="Note 2 16 3 13" xfId="4839"/>
    <cellStyle name="Note 2 16 3 14" xfId="4840"/>
    <cellStyle name="Note 2 16 3 15" xfId="4841"/>
    <cellStyle name="Note 2 16 3 16" xfId="4842"/>
    <cellStyle name="Note 2 16 3 17" xfId="4843"/>
    <cellStyle name="Note 2 16 3 18" xfId="4844"/>
    <cellStyle name="Note 2 16 3 19" xfId="4845"/>
    <cellStyle name="Note 2 16 3 2" xfId="4846"/>
    <cellStyle name="Note 2 16 3 2 10" xfId="4847"/>
    <cellStyle name="Note 2 16 3 2 11" xfId="4848"/>
    <cellStyle name="Note 2 16 3 2 12" xfId="4849"/>
    <cellStyle name="Note 2 16 3 2 13" xfId="4850"/>
    <cellStyle name="Note 2 16 3 2 14" xfId="4851"/>
    <cellStyle name="Note 2 16 3 2 15" xfId="4852"/>
    <cellStyle name="Note 2 16 3 2 16" xfId="4853"/>
    <cellStyle name="Note 2 16 3 2 2" xfId="4854"/>
    <cellStyle name="Note 2 16 3 2 2 2" xfId="4855"/>
    <cellStyle name="Note 2 16 3 2 2 3" xfId="4856"/>
    <cellStyle name="Note 2 16 3 2 2 4" xfId="4857"/>
    <cellStyle name="Note 2 16 3 2 3" xfId="4858"/>
    <cellStyle name="Note 2 16 3 2 3 2" xfId="4859"/>
    <cellStyle name="Note 2 16 3 2 4" xfId="4860"/>
    <cellStyle name="Note 2 16 3 2 4 2" xfId="4861"/>
    <cellStyle name="Note 2 16 3 2 5" xfId="4862"/>
    <cellStyle name="Note 2 16 3 2 5 2" xfId="4863"/>
    <cellStyle name="Note 2 16 3 2 6" xfId="4864"/>
    <cellStyle name="Note 2 16 3 2 7" xfId="4865"/>
    <cellStyle name="Note 2 16 3 2 8" xfId="4866"/>
    <cellStyle name="Note 2 16 3 2 9" xfId="4867"/>
    <cellStyle name="Note 2 16 3 3" xfId="4868"/>
    <cellStyle name="Note 2 16 3 3 10" xfId="4869"/>
    <cellStyle name="Note 2 16 3 3 11" xfId="4870"/>
    <cellStyle name="Note 2 16 3 3 12" xfId="4871"/>
    <cellStyle name="Note 2 16 3 3 13" xfId="4872"/>
    <cellStyle name="Note 2 16 3 3 14" xfId="4873"/>
    <cellStyle name="Note 2 16 3 3 15" xfId="4874"/>
    <cellStyle name="Note 2 16 3 3 16" xfId="4875"/>
    <cellStyle name="Note 2 16 3 3 2" xfId="4876"/>
    <cellStyle name="Note 2 16 3 3 2 2" xfId="4877"/>
    <cellStyle name="Note 2 16 3 3 2 3" xfId="4878"/>
    <cellStyle name="Note 2 16 3 3 2 4" xfId="4879"/>
    <cellStyle name="Note 2 16 3 3 3" xfId="4880"/>
    <cellStyle name="Note 2 16 3 3 3 2" xfId="4881"/>
    <cellStyle name="Note 2 16 3 3 4" xfId="4882"/>
    <cellStyle name="Note 2 16 3 3 4 2" xfId="4883"/>
    <cellStyle name="Note 2 16 3 3 5" xfId="4884"/>
    <cellStyle name="Note 2 16 3 3 5 2" xfId="4885"/>
    <cellStyle name="Note 2 16 3 3 6" xfId="4886"/>
    <cellStyle name="Note 2 16 3 3 7" xfId="4887"/>
    <cellStyle name="Note 2 16 3 3 8" xfId="4888"/>
    <cellStyle name="Note 2 16 3 3 9" xfId="4889"/>
    <cellStyle name="Note 2 16 3 4" xfId="4890"/>
    <cellStyle name="Note 2 16 3 4 10" xfId="4891"/>
    <cellStyle name="Note 2 16 3 4 11" xfId="4892"/>
    <cellStyle name="Note 2 16 3 4 12" xfId="4893"/>
    <cellStyle name="Note 2 16 3 4 13" xfId="4894"/>
    <cellStyle name="Note 2 16 3 4 14" xfId="4895"/>
    <cellStyle name="Note 2 16 3 4 15" xfId="4896"/>
    <cellStyle name="Note 2 16 3 4 2" xfId="4897"/>
    <cellStyle name="Note 2 16 3 4 2 2" xfId="4898"/>
    <cellStyle name="Note 2 16 3 4 3" xfId="4899"/>
    <cellStyle name="Note 2 16 3 4 3 2" xfId="4900"/>
    <cellStyle name="Note 2 16 3 4 4" xfId="4901"/>
    <cellStyle name="Note 2 16 3 4 4 2" xfId="4902"/>
    <cellStyle name="Note 2 16 3 4 5" xfId="4903"/>
    <cellStyle name="Note 2 16 3 4 5 2" xfId="4904"/>
    <cellStyle name="Note 2 16 3 4 6" xfId="4905"/>
    <cellStyle name="Note 2 16 3 4 6 2" xfId="4906"/>
    <cellStyle name="Note 2 16 3 4 7" xfId="4907"/>
    <cellStyle name="Note 2 16 3 4 8" xfId="4908"/>
    <cellStyle name="Note 2 16 3 4 9" xfId="4909"/>
    <cellStyle name="Note 2 16 3 5" xfId="4910"/>
    <cellStyle name="Note 2 16 3 5 2" xfId="4911"/>
    <cellStyle name="Note 2 16 3 5 3" xfId="4912"/>
    <cellStyle name="Note 2 16 3 5 4" xfId="4913"/>
    <cellStyle name="Note 2 16 3 6" xfId="4914"/>
    <cellStyle name="Note 2 16 3 6 2" xfId="4915"/>
    <cellStyle name="Note 2 16 3 7" xfId="4916"/>
    <cellStyle name="Note 2 16 3 7 2" xfId="4917"/>
    <cellStyle name="Note 2 16 3 8" xfId="4918"/>
    <cellStyle name="Note 2 16 3 8 2" xfId="4919"/>
    <cellStyle name="Note 2 16 3 9" xfId="4920"/>
    <cellStyle name="Note 2 16 4" xfId="4921"/>
    <cellStyle name="Note 2 16 4 10" xfId="4922"/>
    <cellStyle name="Note 2 16 4 11" xfId="4923"/>
    <cellStyle name="Note 2 16 4 12" xfId="4924"/>
    <cellStyle name="Note 2 16 4 13" xfId="4925"/>
    <cellStyle name="Note 2 16 4 14" xfId="4926"/>
    <cellStyle name="Note 2 16 4 15" xfId="4927"/>
    <cellStyle name="Note 2 16 4 16" xfId="4928"/>
    <cellStyle name="Note 2 16 4 17" xfId="4929"/>
    <cellStyle name="Note 2 16 4 18" xfId="4930"/>
    <cellStyle name="Note 2 16 4 19" xfId="4931"/>
    <cellStyle name="Note 2 16 4 2" xfId="4932"/>
    <cellStyle name="Note 2 16 4 2 10" xfId="4933"/>
    <cellStyle name="Note 2 16 4 2 11" xfId="4934"/>
    <cellStyle name="Note 2 16 4 2 12" xfId="4935"/>
    <cellStyle name="Note 2 16 4 2 13" xfId="4936"/>
    <cellStyle name="Note 2 16 4 2 14" xfId="4937"/>
    <cellStyle name="Note 2 16 4 2 15" xfId="4938"/>
    <cellStyle name="Note 2 16 4 2 16" xfId="4939"/>
    <cellStyle name="Note 2 16 4 2 2" xfId="4940"/>
    <cellStyle name="Note 2 16 4 2 2 2" xfId="4941"/>
    <cellStyle name="Note 2 16 4 2 2 3" xfId="4942"/>
    <cellStyle name="Note 2 16 4 2 2 4" xfId="4943"/>
    <cellStyle name="Note 2 16 4 2 3" xfId="4944"/>
    <cellStyle name="Note 2 16 4 2 3 2" xfId="4945"/>
    <cellStyle name="Note 2 16 4 2 4" xfId="4946"/>
    <cellStyle name="Note 2 16 4 2 4 2" xfId="4947"/>
    <cellStyle name="Note 2 16 4 2 5" xfId="4948"/>
    <cellStyle name="Note 2 16 4 2 5 2" xfId="4949"/>
    <cellStyle name="Note 2 16 4 2 6" xfId="4950"/>
    <cellStyle name="Note 2 16 4 2 7" xfId="4951"/>
    <cellStyle name="Note 2 16 4 2 8" xfId="4952"/>
    <cellStyle name="Note 2 16 4 2 9" xfId="4953"/>
    <cellStyle name="Note 2 16 4 3" xfId="4954"/>
    <cellStyle name="Note 2 16 4 3 10" xfId="4955"/>
    <cellStyle name="Note 2 16 4 3 11" xfId="4956"/>
    <cellStyle name="Note 2 16 4 3 12" xfId="4957"/>
    <cellStyle name="Note 2 16 4 3 13" xfId="4958"/>
    <cellStyle name="Note 2 16 4 3 14" xfId="4959"/>
    <cellStyle name="Note 2 16 4 3 15" xfId="4960"/>
    <cellStyle name="Note 2 16 4 3 16" xfId="4961"/>
    <cellStyle name="Note 2 16 4 3 2" xfId="4962"/>
    <cellStyle name="Note 2 16 4 3 2 2" xfId="4963"/>
    <cellStyle name="Note 2 16 4 3 2 3" xfId="4964"/>
    <cellStyle name="Note 2 16 4 3 2 4" xfId="4965"/>
    <cellStyle name="Note 2 16 4 3 3" xfId="4966"/>
    <cellStyle name="Note 2 16 4 3 3 2" xfId="4967"/>
    <cellStyle name="Note 2 16 4 3 4" xfId="4968"/>
    <cellStyle name="Note 2 16 4 3 4 2" xfId="4969"/>
    <cellStyle name="Note 2 16 4 3 5" xfId="4970"/>
    <cellStyle name="Note 2 16 4 3 5 2" xfId="4971"/>
    <cellStyle name="Note 2 16 4 3 6" xfId="4972"/>
    <cellStyle name="Note 2 16 4 3 7" xfId="4973"/>
    <cellStyle name="Note 2 16 4 3 8" xfId="4974"/>
    <cellStyle name="Note 2 16 4 3 9" xfId="4975"/>
    <cellStyle name="Note 2 16 4 4" xfId="4976"/>
    <cellStyle name="Note 2 16 4 4 10" xfId="4977"/>
    <cellStyle name="Note 2 16 4 4 11" xfId="4978"/>
    <cellStyle name="Note 2 16 4 4 12" xfId="4979"/>
    <cellStyle name="Note 2 16 4 4 13" xfId="4980"/>
    <cellStyle name="Note 2 16 4 4 14" xfId="4981"/>
    <cellStyle name="Note 2 16 4 4 15" xfId="4982"/>
    <cellStyle name="Note 2 16 4 4 2" xfId="4983"/>
    <cellStyle name="Note 2 16 4 4 2 2" xfId="4984"/>
    <cellStyle name="Note 2 16 4 4 3" xfId="4985"/>
    <cellStyle name="Note 2 16 4 4 3 2" xfId="4986"/>
    <cellStyle name="Note 2 16 4 4 4" xfId="4987"/>
    <cellStyle name="Note 2 16 4 4 4 2" xfId="4988"/>
    <cellStyle name="Note 2 16 4 4 5" xfId="4989"/>
    <cellStyle name="Note 2 16 4 4 5 2" xfId="4990"/>
    <cellStyle name="Note 2 16 4 4 6" xfId="4991"/>
    <cellStyle name="Note 2 16 4 4 6 2" xfId="4992"/>
    <cellStyle name="Note 2 16 4 4 7" xfId="4993"/>
    <cellStyle name="Note 2 16 4 4 8" xfId="4994"/>
    <cellStyle name="Note 2 16 4 4 9" xfId="4995"/>
    <cellStyle name="Note 2 16 4 5" xfId="4996"/>
    <cellStyle name="Note 2 16 4 5 2" xfId="4997"/>
    <cellStyle name="Note 2 16 4 5 3" xfId="4998"/>
    <cellStyle name="Note 2 16 4 5 4" xfId="4999"/>
    <cellStyle name="Note 2 16 4 6" xfId="5000"/>
    <cellStyle name="Note 2 16 4 6 2" xfId="5001"/>
    <cellStyle name="Note 2 16 4 7" xfId="5002"/>
    <cellStyle name="Note 2 16 4 7 2" xfId="5003"/>
    <cellStyle name="Note 2 16 4 8" xfId="5004"/>
    <cellStyle name="Note 2 16 4 8 2" xfId="5005"/>
    <cellStyle name="Note 2 16 4 9" xfId="5006"/>
    <cellStyle name="Note 2 16 5" xfId="5007"/>
    <cellStyle name="Note 2 16 5 10" xfId="5008"/>
    <cellStyle name="Note 2 16 5 11" xfId="5009"/>
    <cellStyle name="Note 2 16 5 12" xfId="5010"/>
    <cellStyle name="Note 2 16 5 13" xfId="5011"/>
    <cellStyle name="Note 2 16 5 14" xfId="5012"/>
    <cellStyle name="Note 2 16 5 15" xfId="5013"/>
    <cellStyle name="Note 2 16 5 16" xfId="5014"/>
    <cellStyle name="Note 2 16 5 17" xfId="5015"/>
    <cellStyle name="Note 2 16 5 18" xfId="5016"/>
    <cellStyle name="Note 2 16 5 19" xfId="5017"/>
    <cellStyle name="Note 2 16 5 2" xfId="5018"/>
    <cellStyle name="Note 2 16 5 2 10" xfId="5019"/>
    <cellStyle name="Note 2 16 5 2 11" xfId="5020"/>
    <cellStyle name="Note 2 16 5 2 12" xfId="5021"/>
    <cellStyle name="Note 2 16 5 2 13" xfId="5022"/>
    <cellStyle name="Note 2 16 5 2 14" xfId="5023"/>
    <cellStyle name="Note 2 16 5 2 15" xfId="5024"/>
    <cellStyle name="Note 2 16 5 2 16" xfId="5025"/>
    <cellStyle name="Note 2 16 5 2 2" xfId="5026"/>
    <cellStyle name="Note 2 16 5 2 2 2" xfId="5027"/>
    <cellStyle name="Note 2 16 5 2 2 3" xfId="5028"/>
    <cellStyle name="Note 2 16 5 2 2 4" xfId="5029"/>
    <cellStyle name="Note 2 16 5 2 3" xfId="5030"/>
    <cellStyle name="Note 2 16 5 2 3 2" xfId="5031"/>
    <cellStyle name="Note 2 16 5 2 4" xfId="5032"/>
    <cellStyle name="Note 2 16 5 2 4 2" xfId="5033"/>
    <cellStyle name="Note 2 16 5 2 5" xfId="5034"/>
    <cellStyle name="Note 2 16 5 2 5 2" xfId="5035"/>
    <cellStyle name="Note 2 16 5 2 6" xfId="5036"/>
    <cellStyle name="Note 2 16 5 2 7" xfId="5037"/>
    <cellStyle name="Note 2 16 5 2 8" xfId="5038"/>
    <cellStyle name="Note 2 16 5 2 9" xfId="5039"/>
    <cellStyle name="Note 2 16 5 3" xfId="5040"/>
    <cellStyle name="Note 2 16 5 3 10" xfId="5041"/>
    <cellStyle name="Note 2 16 5 3 11" xfId="5042"/>
    <cellStyle name="Note 2 16 5 3 12" xfId="5043"/>
    <cellStyle name="Note 2 16 5 3 13" xfId="5044"/>
    <cellStyle name="Note 2 16 5 3 14" xfId="5045"/>
    <cellStyle name="Note 2 16 5 3 15" xfId="5046"/>
    <cellStyle name="Note 2 16 5 3 16" xfId="5047"/>
    <cellStyle name="Note 2 16 5 3 2" xfId="5048"/>
    <cellStyle name="Note 2 16 5 3 2 2" xfId="5049"/>
    <cellStyle name="Note 2 16 5 3 2 3" xfId="5050"/>
    <cellStyle name="Note 2 16 5 3 2 4" xfId="5051"/>
    <cellStyle name="Note 2 16 5 3 3" xfId="5052"/>
    <cellStyle name="Note 2 16 5 3 3 2" xfId="5053"/>
    <cellStyle name="Note 2 16 5 3 4" xfId="5054"/>
    <cellStyle name="Note 2 16 5 3 4 2" xfId="5055"/>
    <cellStyle name="Note 2 16 5 3 5" xfId="5056"/>
    <cellStyle name="Note 2 16 5 3 5 2" xfId="5057"/>
    <cellStyle name="Note 2 16 5 3 6" xfId="5058"/>
    <cellStyle name="Note 2 16 5 3 7" xfId="5059"/>
    <cellStyle name="Note 2 16 5 3 8" xfId="5060"/>
    <cellStyle name="Note 2 16 5 3 9" xfId="5061"/>
    <cellStyle name="Note 2 16 5 4" xfId="5062"/>
    <cellStyle name="Note 2 16 5 4 10" xfId="5063"/>
    <cellStyle name="Note 2 16 5 4 11" xfId="5064"/>
    <cellStyle name="Note 2 16 5 4 12" xfId="5065"/>
    <cellStyle name="Note 2 16 5 4 13" xfId="5066"/>
    <cellStyle name="Note 2 16 5 4 14" xfId="5067"/>
    <cellStyle name="Note 2 16 5 4 15" xfId="5068"/>
    <cellStyle name="Note 2 16 5 4 2" xfId="5069"/>
    <cellStyle name="Note 2 16 5 4 2 2" xfId="5070"/>
    <cellStyle name="Note 2 16 5 4 3" xfId="5071"/>
    <cellStyle name="Note 2 16 5 4 3 2" xfId="5072"/>
    <cellStyle name="Note 2 16 5 4 4" xfId="5073"/>
    <cellStyle name="Note 2 16 5 4 4 2" xfId="5074"/>
    <cellStyle name="Note 2 16 5 4 5" xfId="5075"/>
    <cellStyle name="Note 2 16 5 4 5 2" xfId="5076"/>
    <cellStyle name="Note 2 16 5 4 6" xfId="5077"/>
    <cellStyle name="Note 2 16 5 4 6 2" xfId="5078"/>
    <cellStyle name="Note 2 16 5 4 7" xfId="5079"/>
    <cellStyle name="Note 2 16 5 4 8" xfId="5080"/>
    <cellStyle name="Note 2 16 5 4 9" xfId="5081"/>
    <cellStyle name="Note 2 16 5 5" xfId="5082"/>
    <cellStyle name="Note 2 16 5 5 2" xfId="5083"/>
    <cellStyle name="Note 2 16 5 5 3" xfId="5084"/>
    <cellStyle name="Note 2 16 5 5 4" xfId="5085"/>
    <cellStyle name="Note 2 16 5 6" xfId="5086"/>
    <cellStyle name="Note 2 16 5 6 2" xfId="5087"/>
    <cellStyle name="Note 2 16 5 7" xfId="5088"/>
    <cellStyle name="Note 2 16 5 7 2" xfId="5089"/>
    <cellStyle name="Note 2 16 5 8" xfId="5090"/>
    <cellStyle name="Note 2 16 5 8 2" xfId="5091"/>
    <cellStyle name="Note 2 16 5 9" xfId="5092"/>
    <cellStyle name="Note 2 16 6" xfId="5093"/>
    <cellStyle name="Note 2 16 6 10" xfId="5094"/>
    <cellStyle name="Note 2 16 6 11" xfId="5095"/>
    <cellStyle name="Note 2 16 6 12" xfId="5096"/>
    <cellStyle name="Note 2 16 6 13" xfId="5097"/>
    <cellStyle name="Note 2 16 6 14" xfId="5098"/>
    <cellStyle name="Note 2 16 6 15" xfId="5099"/>
    <cellStyle name="Note 2 16 6 16" xfId="5100"/>
    <cellStyle name="Note 2 16 6 2" xfId="5101"/>
    <cellStyle name="Note 2 16 6 2 2" xfId="5102"/>
    <cellStyle name="Note 2 16 6 2 3" xfId="5103"/>
    <cellStyle name="Note 2 16 6 2 4" xfId="5104"/>
    <cellStyle name="Note 2 16 6 3" xfId="5105"/>
    <cellStyle name="Note 2 16 6 3 2" xfId="5106"/>
    <cellStyle name="Note 2 16 6 4" xfId="5107"/>
    <cellStyle name="Note 2 16 6 4 2" xfId="5108"/>
    <cellStyle name="Note 2 16 6 5" xfId="5109"/>
    <cellStyle name="Note 2 16 6 5 2" xfId="5110"/>
    <cellStyle name="Note 2 16 6 6" xfId="5111"/>
    <cellStyle name="Note 2 16 6 7" xfId="5112"/>
    <cellStyle name="Note 2 16 6 8" xfId="5113"/>
    <cellStyle name="Note 2 16 6 9" xfId="5114"/>
    <cellStyle name="Note 2 16 7" xfId="5115"/>
    <cellStyle name="Note 2 16 7 10" xfId="5116"/>
    <cellStyle name="Note 2 16 7 11" xfId="5117"/>
    <cellStyle name="Note 2 16 7 12" xfId="5118"/>
    <cellStyle name="Note 2 16 7 13" xfId="5119"/>
    <cellStyle name="Note 2 16 7 14" xfId="5120"/>
    <cellStyle name="Note 2 16 7 15" xfId="5121"/>
    <cellStyle name="Note 2 16 7 16" xfId="5122"/>
    <cellStyle name="Note 2 16 7 2" xfId="5123"/>
    <cellStyle name="Note 2 16 7 2 2" xfId="5124"/>
    <cellStyle name="Note 2 16 7 2 3" xfId="5125"/>
    <cellStyle name="Note 2 16 7 2 4" xfId="5126"/>
    <cellStyle name="Note 2 16 7 3" xfId="5127"/>
    <cellStyle name="Note 2 16 7 3 2" xfId="5128"/>
    <cellStyle name="Note 2 16 7 4" xfId="5129"/>
    <cellStyle name="Note 2 16 7 4 2" xfId="5130"/>
    <cellStyle name="Note 2 16 7 5" xfId="5131"/>
    <cellStyle name="Note 2 16 7 5 2" xfId="5132"/>
    <cellStyle name="Note 2 16 7 6" xfId="5133"/>
    <cellStyle name="Note 2 16 7 7" xfId="5134"/>
    <cellStyle name="Note 2 16 7 8" xfId="5135"/>
    <cellStyle name="Note 2 16 7 9" xfId="5136"/>
    <cellStyle name="Note 2 16 8" xfId="5137"/>
    <cellStyle name="Note 2 16 8 10" xfId="5138"/>
    <cellStyle name="Note 2 16 8 11" xfId="5139"/>
    <cellStyle name="Note 2 16 8 12" xfId="5140"/>
    <cellStyle name="Note 2 16 8 13" xfId="5141"/>
    <cellStyle name="Note 2 16 8 14" xfId="5142"/>
    <cellStyle name="Note 2 16 8 15" xfId="5143"/>
    <cellStyle name="Note 2 16 8 2" xfId="5144"/>
    <cellStyle name="Note 2 16 8 2 2" xfId="5145"/>
    <cellStyle name="Note 2 16 8 3" xfId="5146"/>
    <cellStyle name="Note 2 16 8 3 2" xfId="5147"/>
    <cellStyle name="Note 2 16 8 4" xfId="5148"/>
    <cellStyle name="Note 2 16 8 4 2" xfId="5149"/>
    <cellStyle name="Note 2 16 8 5" xfId="5150"/>
    <cellStyle name="Note 2 16 8 5 2" xfId="5151"/>
    <cellStyle name="Note 2 16 8 6" xfId="5152"/>
    <cellStyle name="Note 2 16 8 6 2" xfId="5153"/>
    <cellStyle name="Note 2 16 8 7" xfId="5154"/>
    <cellStyle name="Note 2 16 8 8" xfId="5155"/>
    <cellStyle name="Note 2 16 8 9" xfId="5156"/>
    <cellStyle name="Note 2 16 9" xfId="5157"/>
    <cellStyle name="Note 2 16 9 2" xfId="5158"/>
    <cellStyle name="Note 2 16 9 3" xfId="5159"/>
    <cellStyle name="Note 2 16 9 4" xfId="5160"/>
    <cellStyle name="Note 2 17" xfId="5161"/>
    <cellStyle name="Note 2 17 10" xfId="5162"/>
    <cellStyle name="Note 2 17 10 2" xfId="5163"/>
    <cellStyle name="Note 2 17 11" xfId="5164"/>
    <cellStyle name="Note 2 17 11 2" xfId="5165"/>
    <cellStyle name="Note 2 17 12" xfId="5166"/>
    <cellStyle name="Note 2 17 12 2" xfId="5167"/>
    <cellStyle name="Note 2 17 13" xfId="5168"/>
    <cellStyle name="Note 2 17 14" xfId="5169"/>
    <cellStyle name="Note 2 17 15" xfId="5170"/>
    <cellStyle name="Note 2 17 16" xfId="5171"/>
    <cellStyle name="Note 2 17 17" xfId="5172"/>
    <cellStyle name="Note 2 17 18" xfId="5173"/>
    <cellStyle name="Note 2 17 19" xfId="5174"/>
    <cellStyle name="Note 2 17 2" xfId="5175"/>
    <cellStyle name="Note 2 17 2 10" xfId="5176"/>
    <cellStyle name="Note 2 17 2 11" xfId="5177"/>
    <cellStyle name="Note 2 17 2 12" xfId="5178"/>
    <cellStyle name="Note 2 17 2 13" xfId="5179"/>
    <cellStyle name="Note 2 17 2 14" xfId="5180"/>
    <cellStyle name="Note 2 17 2 15" xfId="5181"/>
    <cellStyle name="Note 2 17 2 16" xfId="5182"/>
    <cellStyle name="Note 2 17 2 17" xfId="5183"/>
    <cellStyle name="Note 2 17 2 18" xfId="5184"/>
    <cellStyle name="Note 2 17 2 19" xfId="5185"/>
    <cellStyle name="Note 2 17 2 2" xfId="5186"/>
    <cellStyle name="Note 2 17 2 2 10" xfId="5187"/>
    <cellStyle name="Note 2 17 2 2 11" xfId="5188"/>
    <cellStyle name="Note 2 17 2 2 12" xfId="5189"/>
    <cellStyle name="Note 2 17 2 2 13" xfId="5190"/>
    <cellStyle name="Note 2 17 2 2 14" xfId="5191"/>
    <cellStyle name="Note 2 17 2 2 15" xfId="5192"/>
    <cellStyle name="Note 2 17 2 2 16" xfId="5193"/>
    <cellStyle name="Note 2 17 2 2 2" xfId="5194"/>
    <cellStyle name="Note 2 17 2 2 2 2" xfId="5195"/>
    <cellStyle name="Note 2 17 2 2 2 3" xfId="5196"/>
    <cellStyle name="Note 2 17 2 2 2 4" xfId="5197"/>
    <cellStyle name="Note 2 17 2 2 3" xfId="5198"/>
    <cellStyle name="Note 2 17 2 2 3 2" xfId="5199"/>
    <cellStyle name="Note 2 17 2 2 4" xfId="5200"/>
    <cellStyle name="Note 2 17 2 2 4 2" xfId="5201"/>
    <cellStyle name="Note 2 17 2 2 5" xfId="5202"/>
    <cellStyle name="Note 2 17 2 2 5 2" xfId="5203"/>
    <cellStyle name="Note 2 17 2 2 6" xfId="5204"/>
    <cellStyle name="Note 2 17 2 2 7" xfId="5205"/>
    <cellStyle name="Note 2 17 2 2 8" xfId="5206"/>
    <cellStyle name="Note 2 17 2 2 9" xfId="5207"/>
    <cellStyle name="Note 2 17 2 3" xfId="5208"/>
    <cellStyle name="Note 2 17 2 3 10" xfId="5209"/>
    <cellStyle name="Note 2 17 2 3 11" xfId="5210"/>
    <cellStyle name="Note 2 17 2 3 12" xfId="5211"/>
    <cellStyle name="Note 2 17 2 3 13" xfId="5212"/>
    <cellStyle name="Note 2 17 2 3 14" xfId="5213"/>
    <cellStyle name="Note 2 17 2 3 15" xfId="5214"/>
    <cellStyle name="Note 2 17 2 3 16" xfId="5215"/>
    <cellStyle name="Note 2 17 2 3 2" xfId="5216"/>
    <cellStyle name="Note 2 17 2 3 2 2" xfId="5217"/>
    <cellStyle name="Note 2 17 2 3 2 3" xfId="5218"/>
    <cellStyle name="Note 2 17 2 3 2 4" xfId="5219"/>
    <cellStyle name="Note 2 17 2 3 3" xfId="5220"/>
    <cellStyle name="Note 2 17 2 3 3 2" xfId="5221"/>
    <cellStyle name="Note 2 17 2 3 4" xfId="5222"/>
    <cellStyle name="Note 2 17 2 3 4 2" xfId="5223"/>
    <cellStyle name="Note 2 17 2 3 5" xfId="5224"/>
    <cellStyle name="Note 2 17 2 3 5 2" xfId="5225"/>
    <cellStyle name="Note 2 17 2 3 6" xfId="5226"/>
    <cellStyle name="Note 2 17 2 3 7" xfId="5227"/>
    <cellStyle name="Note 2 17 2 3 8" xfId="5228"/>
    <cellStyle name="Note 2 17 2 3 9" xfId="5229"/>
    <cellStyle name="Note 2 17 2 4" xfId="5230"/>
    <cellStyle name="Note 2 17 2 4 10" xfId="5231"/>
    <cellStyle name="Note 2 17 2 4 11" xfId="5232"/>
    <cellStyle name="Note 2 17 2 4 12" xfId="5233"/>
    <cellStyle name="Note 2 17 2 4 13" xfId="5234"/>
    <cellStyle name="Note 2 17 2 4 14" xfId="5235"/>
    <cellStyle name="Note 2 17 2 4 15" xfId="5236"/>
    <cellStyle name="Note 2 17 2 4 2" xfId="5237"/>
    <cellStyle name="Note 2 17 2 4 2 2" xfId="5238"/>
    <cellStyle name="Note 2 17 2 4 3" xfId="5239"/>
    <cellStyle name="Note 2 17 2 4 3 2" xfId="5240"/>
    <cellStyle name="Note 2 17 2 4 4" xfId="5241"/>
    <cellStyle name="Note 2 17 2 4 4 2" xfId="5242"/>
    <cellStyle name="Note 2 17 2 4 5" xfId="5243"/>
    <cellStyle name="Note 2 17 2 4 5 2" xfId="5244"/>
    <cellStyle name="Note 2 17 2 4 6" xfId="5245"/>
    <cellStyle name="Note 2 17 2 4 6 2" xfId="5246"/>
    <cellStyle name="Note 2 17 2 4 7" xfId="5247"/>
    <cellStyle name="Note 2 17 2 4 8" xfId="5248"/>
    <cellStyle name="Note 2 17 2 4 9" xfId="5249"/>
    <cellStyle name="Note 2 17 2 5" xfId="5250"/>
    <cellStyle name="Note 2 17 2 5 2" xfId="5251"/>
    <cellStyle name="Note 2 17 2 5 3" xfId="5252"/>
    <cellStyle name="Note 2 17 2 5 4" xfId="5253"/>
    <cellStyle name="Note 2 17 2 6" xfId="5254"/>
    <cellStyle name="Note 2 17 2 6 2" xfId="5255"/>
    <cellStyle name="Note 2 17 2 7" xfId="5256"/>
    <cellStyle name="Note 2 17 2 7 2" xfId="5257"/>
    <cellStyle name="Note 2 17 2 8" xfId="5258"/>
    <cellStyle name="Note 2 17 2 8 2" xfId="5259"/>
    <cellStyle name="Note 2 17 2 9" xfId="5260"/>
    <cellStyle name="Note 2 17 20" xfId="5261"/>
    <cellStyle name="Note 2 17 21" xfId="5262"/>
    <cellStyle name="Note 2 17 22" xfId="5263"/>
    <cellStyle name="Note 2 17 23" xfId="5264"/>
    <cellStyle name="Note 2 17 3" xfId="5265"/>
    <cellStyle name="Note 2 17 3 10" xfId="5266"/>
    <cellStyle name="Note 2 17 3 11" xfId="5267"/>
    <cellStyle name="Note 2 17 3 12" xfId="5268"/>
    <cellStyle name="Note 2 17 3 13" xfId="5269"/>
    <cellStyle name="Note 2 17 3 14" xfId="5270"/>
    <cellStyle name="Note 2 17 3 15" xfId="5271"/>
    <cellStyle name="Note 2 17 3 16" xfId="5272"/>
    <cellStyle name="Note 2 17 3 17" xfId="5273"/>
    <cellStyle name="Note 2 17 3 18" xfId="5274"/>
    <cellStyle name="Note 2 17 3 19" xfId="5275"/>
    <cellStyle name="Note 2 17 3 2" xfId="5276"/>
    <cellStyle name="Note 2 17 3 2 10" xfId="5277"/>
    <cellStyle name="Note 2 17 3 2 11" xfId="5278"/>
    <cellStyle name="Note 2 17 3 2 12" xfId="5279"/>
    <cellStyle name="Note 2 17 3 2 13" xfId="5280"/>
    <cellStyle name="Note 2 17 3 2 14" xfId="5281"/>
    <cellStyle name="Note 2 17 3 2 15" xfId="5282"/>
    <cellStyle name="Note 2 17 3 2 16" xfId="5283"/>
    <cellStyle name="Note 2 17 3 2 2" xfId="5284"/>
    <cellStyle name="Note 2 17 3 2 2 2" xfId="5285"/>
    <cellStyle name="Note 2 17 3 2 2 3" xfId="5286"/>
    <cellStyle name="Note 2 17 3 2 2 4" xfId="5287"/>
    <cellStyle name="Note 2 17 3 2 3" xfId="5288"/>
    <cellStyle name="Note 2 17 3 2 3 2" xfId="5289"/>
    <cellStyle name="Note 2 17 3 2 4" xfId="5290"/>
    <cellStyle name="Note 2 17 3 2 4 2" xfId="5291"/>
    <cellStyle name="Note 2 17 3 2 5" xfId="5292"/>
    <cellStyle name="Note 2 17 3 2 5 2" xfId="5293"/>
    <cellStyle name="Note 2 17 3 2 6" xfId="5294"/>
    <cellStyle name="Note 2 17 3 2 7" xfId="5295"/>
    <cellStyle name="Note 2 17 3 2 8" xfId="5296"/>
    <cellStyle name="Note 2 17 3 2 9" xfId="5297"/>
    <cellStyle name="Note 2 17 3 3" xfId="5298"/>
    <cellStyle name="Note 2 17 3 3 10" xfId="5299"/>
    <cellStyle name="Note 2 17 3 3 11" xfId="5300"/>
    <cellStyle name="Note 2 17 3 3 12" xfId="5301"/>
    <cellStyle name="Note 2 17 3 3 13" xfId="5302"/>
    <cellStyle name="Note 2 17 3 3 14" xfId="5303"/>
    <cellStyle name="Note 2 17 3 3 15" xfId="5304"/>
    <cellStyle name="Note 2 17 3 3 16" xfId="5305"/>
    <cellStyle name="Note 2 17 3 3 2" xfId="5306"/>
    <cellStyle name="Note 2 17 3 3 2 2" xfId="5307"/>
    <cellStyle name="Note 2 17 3 3 2 3" xfId="5308"/>
    <cellStyle name="Note 2 17 3 3 2 4" xfId="5309"/>
    <cellStyle name="Note 2 17 3 3 3" xfId="5310"/>
    <cellStyle name="Note 2 17 3 3 3 2" xfId="5311"/>
    <cellStyle name="Note 2 17 3 3 4" xfId="5312"/>
    <cellStyle name="Note 2 17 3 3 4 2" xfId="5313"/>
    <cellStyle name="Note 2 17 3 3 5" xfId="5314"/>
    <cellStyle name="Note 2 17 3 3 5 2" xfId="5315"/>
    <cellStyle name="Note 2 17 3 3 6" xfId="5316"/>
    <cellStyle name="Note 2 17 3 3 7" xfId="5317"/>
    <cellStyle name="Note 2 17 3 3 8" xfId="5318"/>
    <cellStyle name="Note 2 17 3 3 9" xfId="5319"/>
    <cellStyle name="Note 2 17 3 4" xfId="5320"/>
    <cellStyle name="Note 2 17 3 4 10" xfId="5321"/>
    <cellStyle name="Note 2 17 3 4 11" xfId="5322"/>
    <cellStyle name="Note 2 17 3 4 12" xfId="5323"/>
    <cellStyle name="Note 2 17 3 4 13" xfId="5324"/>
    <cellStyle name="Note 2 17 3 4 14" xfId="5325"/>
    <cellStyle name="Note 2 17 3 4 15" xfId="5326"/>
    <cellStyle name="Note 2 17 3 4 2" xfId="5327"/>
    <cellStyle name="Note 2 17 3 4 2 2" xfId="5328"/>
    <cellStyle name="Note 2 17 3 4 3" xfId="5329"/>
    <cellStyle name="Note 2 17 3 4 3 2" xfId="5330"/>
    <cellStyle name="Note 2 17 3 4 4" xfId="5331"/>
    <cellStyle name="Note 2 17 3 4 4 2" xfId="5332"/>
    <cellStyle name="Note 2 17 3 4 5" xfId="5333"/>
    <cellStyle name="Note 2 17 3 4 5 2" xfId="5334"/>
    <cellStyle name="Note 2 17 3 4 6" xfId="5335"/>
    <cellStyle name="Note 2 17 3 4 6 2" xfId="5336"/>
    <cellStyle name="Note 2 17 3 4 7" xfId="5337"/>
    <cellStyle name="Note 2 17 3 4 8" xfId="5338"/>
    <cellStyle name="Note 2 17 3 4 9" xfId="5339"/>
    <cellStyle name="Note 2 17 3 5" xfId="5340"/>
    <cellStyle name="Note 2 17 3 5 2" xfId="5341"/>
    <cellStyle name="Note 2 17 3 5 3" xfId="5342"/>
    <cellStyle name="Note 2 17 3 5 4" xfId="5343"/>
    <cellStyle name="Note 2 17 3 6" xfId="5344"/>
    <cellStyle name="Note 2 17 3 6 2" xfId="5345"/>
    <cellStyle name="Note 2 17 3 7" xfId="5346"/>
    <cellStyle name="Note 2 17 3 7 2" xfId="5347"/>
    <cellStyle name="Note 2 17 3 8" xfId="5348"/>
    <cellStyle name="Note 2 17 3 8 2" xfId="5349"/>
    <cellStyle name="Note 2 17 3 9" xfId="5350"/>
    <cellStyle name="Note 2 17 4" xfId="5351"/>
    <cellStyle name="Note 2 17 4 10" xfId="5352"/>
    <cellStyle name="Note 2 17 4 11" xfId="5353"/>
    <cellStyle name="Note 2 17 4 12" xfId="5354"/>
    <cellStyle name="Note 2 17 4 13" xfId="5355"/>
    <cellStyle name="Note 2 17 4 14" xfId="5356"/>
    <cellStyle name="Note 2 17 4 15" xfId="5357"/>
    <cellStyle name="Note 2 17 4 16" xfId="5358"/>
    <cellStyle name="Note 2 17 4 17" xfId="5359"/>
    <cellStyle name="Note 2 17 4 18" xfId="5360"/>
    <cellStyle name="Note 2 17 4 19" xfId="5361"/>
    <cellStyle name="Note 2 17 4 2" xfId="5362"/>
    <cellStyle name="Note 2 17 4 2 10" xfId="5363"/>
    <cellStyle name="Note 2 17 4 2 11" xfId="5364"/>
    <cellStyle name="Note 2 17 4 2 12" xfId="5365"/>
    <cellStyle name="Note 2 17 4 2 13" xfId="5366"/>
    <cellStyle name="Note 2 17 4 2 14" xfId="5367"/>
    <cellStyle name="Note 2 17 4 2 15" xfId="5368"/>
    <cellStyle name="Note 2 17 4 2 16" xfId="5369"/>
    <cellStyle name="Note 2 17 4 2 2" xfId="5370"/>
    <cellStyle name="Note 2 17 4 2 2 2" xfId="5371"/>
    <cellStyle name="Note 2 17 4 2 2 3" xfId="5372"/>
    <cellStyle name="Note 2 17 4 2 2 4" xfId="5373"/>
    <cellStyle name="Note 2 17 4 2 3" xfId="5374"/>
    <cellStyle name="Note 2 17 4 2 3 2" xfId="5375"/>
    <cellStyle name="Note 2 17 4 2 4" xfId="5376"/>
    <cellStyle name="Note 2 17 4 2 4 2" xfId="5377"/>
    <cellStyle name="Note 2 17 4 2 5" xfId="5378"/>
    <cellStyle name="Note 2 17 4 2 5 2" xfId="5379"/>
    <cellStyle name="Note 2 17 4 2 6" xfId="5380"/>
    <cellStyle name="Note 2 17 4 2 7" xfId="5381"/>
    <cellStyle name="Note 2 17 4 2 8" xfId="5382"/>
    <cellStyle name="Note 2 17 4 2 9" xfId="5383"/>
    <cellStyle name="Note 2 17 4 3" xfId="5384"/>
    <cellStyle name="Note 2 17 4 3 10" xfId="5385"/>
    <cellStyle name="Note 2 17 4 3 11" xfId="5386"/>
    <cellStyle name="Note 2 17 4 3 12" xfId="5387"/>
    <cellStyle name="Note 2 17 4 3 13" xfId="5388"/>
    <cellStyle name="Note 2 17 4 3 14" xfId="5389"/>
    <cellStyle name="Note 2 17 4 3 15" xfId="5390"/>
    <cellStyle name="Note 2 17 4 3 16" xfId="5391"/>
    <cellStyle name="Note 2 17 4 3 2" xfId="5392"/>
    <cellStyle name="Note 2 17 4 3 2 2" xfId="5393"/>
    <cellStyle name="Note 2 17 4 3 2 3" xfId="5394"/>
    <cellStyle name="Note 2 17 4 3 2 4" xfId="5395"/>
    <cellStyle name="Note 2 17 4 3 3" xfId="5396"/>
    <cellStyle name="Note 2 17 4 3 3 2" xfId="5397"/>
    <cellStyle name="Note 2 17 4 3 4" xfId="5398"/>
    <cellStyle name="Note 2 17 4 3 4 2" xfId="5399"/>
    <cellStyle name="Note 2 17 4 3 5" xfId="5400"/>
    <cellStyle name="Note 2 17 4 3 5 2" xfId="5401"/>
    <cellStyle name="Note 2 17 4 3 6" xfId="5402"/>
    <cellStyle name="Note 2 17 4 3 7" xfId="5403"/>
    <cellStyle name="Note 2 17 4 3 8" xfId="5404"/>
    <cellStyle name="Note 2 17 4 3 9" xfId="5405"/>
    <cellStyle name="Note 2 17 4 4" xfId="5406"/>
    <cellStyle name="Note 2 17 4 4 10" xfId="5407"/>
    <cellStyle name="Note 2 17 4 4 11" xfId="5408"/>
    <cellStyle name="Note 2 17 4 4 12" xfId="5409"/>
    <cellStyle name="Note 2 17 4 4 13" xfId="5410"/>
    <cellStyle name="Note 2 17 4 4 14" xfId="5411"/>
    <cellStyle name="Note 2 17 4 4 15" xfId="5412"/>
    <cellStyle name="Note 2 17 4 4 2" xfId="5413"/>
    <cellStyle name="Note 2 17 4 4 2 2" xfId="5414"/>
    <cellStyle name="Note 2 17 4 4 3" xfId="5415"/>
    <cellStyle name="Note 2 17 4 4 3 2" xfId="5416"/>
    <cellStyle name="Note 2 17 4 4 4" xfId="5417"/>
    <cellStyle name="Note 2 17 4 4 4 2" xfId="5418"/>
    <cellStyle name="Note 2 17 4 4 5" xfId="5419"/>
    <cellStyle name="Note 2 17 4 4 5 2" xfId="5420"/>
    <cellStyle name="Note 2 17 4 4 6" xfId="5421"/>
    <cellStyle name="Note 2 17 4 4 6 2" xfId="5422"/>
    <cellStyle name="Note 2 17 4 4 7" xfId="5423"/>
    <cellStyle name="Note 2 17 4 4 8" xfId="5424"/>
    <cellStyle name="Note 2 17 4 4 9" xfId="5425"/>
    <cellStyle name="Note 2 17 4 5" xfId="5426"/>
    <cellStyle name="Note 2 17 4 5 2" xfId="5427"/>
    <cellStyle name="Note 2 17 4 5 3" xfId="5428"/>
    <cellStyle name="Note 2 17 4 5 4" xfId="5429"/>
    <cellStyle name="Note 2 17 4 6" xfId="5430"/>
    <cellStyle name="Note 2 17 4 6 2" xfId="5431"/>
    <cellStyle name="Note 2 17 4 7" xfId="5432"/>
    <cellStyle name="Note 2 17 4 7 2" xfId="5433"/>
    <cellStyle name="Note 2 17 4 8" xfId="5434"/>
    <cellStyle name="Note 2 17 4 8 2" xfId="5435"/>
    <cellStyle name="Note 2 17 4 9" xfId="5436"/>
    <cellStyle name="Note 2 17 5" xfId="5437"/>
    <cellStyle name="Note 2 17 5 10" xfId="5438"/>
    <cellStyle name="Note 2 17 5 11" xfId="5439"/>
    <cellStyle name="Note 2 17 5 12" xfId="5440"/>
    <cellStyle name="Note 2 17 5 13" xfId="5441"/>
    <cellStyle name="Note 2 17 5 14" xfId="5442"/>
    <cellStyle name="Note 2 17 5 15" xfId="5443"/>
    <cellStyle name="Note 2 17 5 16" xfId="5444"/>
    <cellStyle name="Note 2 17 5 17" xfId="5445"/>
    <cellStyle name="Note 2 17 5 18" xfId="5446"/>
    <cellStyle name="Note 2 17 5 19" xfId="5447"/>
    <cellStyle name="Note 2 17 5 2" xfId="5448"/>
    <cellStyle name="Note 2 17 5 2 10" xfId="5449"/>
    <cellStyle name="Note 2 17 5 2 11" xfId="5450"/>
    <cellStyle name="Note 2 17 5 2 12" xfId="5451"/>
    <cellStyle name="Note 2 17 5 2 13" xfId="5452"/>
    <cellStyle name="Note 2 17 5 2 14" xfId="5453"/>
    <cellStyle name="Note 2 17 5 2 15" xfId="5454"/>
    <cellStyle name="Note 2 17 5 2 16" xfId="5455"/>
    <cellStyle name="Note 2 17 5 2 2" xfId="5456"/>
    <cellStyle name="Note 2 17 5 2 2 2" xfId="5457"/>
    <cellStyle name="Note 2 17 5 2 2 3" xfId="5458"/>
    <cellStyle name="Note 2 17 5 2 2 4" xfId="5459"/>
    <cellStyle name="Note 2 17 5 2 3" xfId="5460"/>
    <cellStyle name="Note 2 17 5 2 3 2" xfId="5461"/>
    <cellStyle name="Note 2 17 5 2 4" xfId="5462"/>
    <cellStyle name="Note 2 17 5 2 4 2" xfId="5463"/>
    <cellStyle name="Note 2 17 5 2 5" xfId="5464"/>
    <cellStyle name="Note 2 17 5 2 5 2" xfId="5465"/>
    <cellStyle name="Note 2 17 5 2 6" xfId="5466"/>
    <cellStyle name="Note 2 17 5 2 7" xfId="5467"/>
    <cellStyle name="Note 2 17 5 2 8" xfId="5468"/>
    <cellStyle name="Note 2 17 5 2 9" xfId="5469"/>
    <cellStyle name="Note 2 17 5 3" xfId="5470"/>
    <cellStyle name="Note 2 17 5 3 10" xfId="5471"/>
    <cellStyle name="Note 2 17 5 3 11" xfId="5472"/>
    <cellStyle name="Note 2 17 5 3 12" xfId="5473"/>
    <cellStyle name="Note 2 17 5 3 13" xfId="5474"/>
    <cellStyle name="Note 2 17 5 3 14" xfId="5475"/>
    <cellStyle name="Note 2 17 5 3 15" xfId="5476"/>
    <cellStyle name="Note 2 17 5 3 16" xfId="5477"/>
    <cellStyle name="Note 2 17 5 3 2" xfId="5478"/>
    <cellStyle name="Note 2 17 5 3 2 2" xfId="5479"/>
    <cellStyle name="Note 2 17 5 3 2 3" xfId="5480"/>
    <cellStyle name="Note 2 17 5 3 2 4" xfId="5481"/>
    <cellStyle name="Note 2 17 5 3 3" xfId="5482"/>
    <cellStyle name="Note 2 17 5 3 3 2" xfId="5483"/>
    <cellStyle name="Note 2 17 5 3 4" xfId="5484"/>
    <cellStyle name="Note 2 17 5 3 4 2" xfId="5485"/>
    <cellStyle name="Note 2 17 5 3 5" xfId="5486"/>
    <cellStyle name="Note 2 17 5 3 5 2" xfId="5487"/>
    <cellStyle name="Note 2 17 5 3 6" xfId="5488"/>
    <cellStyle name="Note 2 17 5 3 7" xfId="5489"/>
    <cellStyle name="Note 2 17 5 3 8" xfId="5490"/>
    <cellStyle name="Note 2 17 5 3 9" xfId="5491"/>
    <cellStyle name="Note 2 17 5 4" xfId="5492"/>
    <cellStyle name="Note 2 17 5 4 10" xfId="5493"/>
    <cellStyle name="Note 2 17 5 4 11" xfId="5494"/>
    <cellStyle name="Note 2 17 5 4 12" xfId="5495"/>
    <cellStyle name="Note 2 17 5 4 13" xfId="5496"/>
    <cellStyle name="Note 2 17 5 4 14" xfId="5497"/>
    <cellStyle name="Note 2 17 5 4 15" xfId="5498"/>
    <cellStyle name="Note 2 17 5 4 2" xfId="5499"/>
    <cellStyle name="Note 2 17 5 4 2 2" xfId="5500"/>
    <cellStyle name="Note 2 17 5 4 3" xfId="5501"/>
    <cellStyle name="Note 2 17 5 4 3 2" xfId="5502"/>
    <cellStyle name="Note 2 17 5 4 4" xfId="5503"/>
    <cellStyle name="Note 2 17 5 4 4 2" xfId="5504"/>
    <cellStyle name="Note 2 17 5 4 5" xfId="5505"/>
    <cellStyle name="Note 2 17 5 4 5 2" xfId="5506"/>
    <cellStyle name="Note 2 17 5 4 6" xfId="5507"/>
    <cellStyle name="Note 2 17 5 4 6 2" xfId="5508"/>
    <cellStyle name="Note 2 17 5 4 7" xfId="5509"/>
    <cellStyle name="Note 2 17 5 4 8" xfId="5510"/>
    <cellStyle name="Note 2 17 5 4 9" xfId="5511"/>
    <cellStyle name="Note 2 17 5 5" xfId="5512"/>
    <cellStyle name="Note 2 17 5 5 2" xfId="5513"/>
    <cellStyle name="Note 2 17 5 5 3" xfId="5514"/>
    <cellStyle name="Note 2 17 5 5 4" xfId="5515"/>
    <cellStyle name="Note 2 17 5 6" xfId="5516"/>
    <cellStyle name="Note 2 17 5 6 2" xfId="5517"/>
    <cellStyle name="Note 2 17 5 7" xfId="5518"/>
    <cellStyle name="Note 2 17 5 7 2" xfId="5519"/>
    <cellStyle name="Note 2 17 5 8" xfId="5520"/>
    <cellStyle name="Note 2 17 5 8 2" xfId="5521"/>
    <cellStyle name="Note 2 17 5 9" xfId="5522"/>
    <cellStyle name="Note 2 17 6" xfId="5523"/>
    <cellStyle name="Note 2 17 6 10" xfId="5524"/>
    <cellStyle name="Note 2 17 6 11" xfId="5525"/>
    <cellStyle name="Note 2 17 6 12" xfId="5526"/>
    <cellStyle name="Note 2 17 6 13" xfId="5527"/>
    <cellStyle name="Note 2 17 6 14" xfId="5528"/>
    <cellStyle name="Note 2 17 6 15" xfId="5529"/>
    <cellStyle name="Note 2 17 6 16" xfId="5530"/>
    <cellStyle name="Note 2 17 6 2" xfId="5531"/>
    <cellStyle name="Note 2 17 6 2 2" xfId="5532"/>
    <cellStyle name="Note 2 17 6 2 3" xfId="5533"/>
    <cellStyle name="Note 2 17 6 2 4" xfId="5534"/>
    <cellStyle name="Note 2 17 6 3" xfId="5535"/>
    <cellStyle name="Note 2 17 6 3 2" xfId="5536"/>
    <cellStyle name="Note 2 17 6 4" xfId="5537"/>
    <cellStyle name="Note 2 17 6 4 2" xfId="5538"/>
    <cellStyle name="Note 2 17 6 5" xfId="5539"/>
    <cellStyle name="Note 2 17 6 5 2" xfId="5540"/>
    <cellStyle name="Note 2 17 6 6" xfId="5541"/>
    <cellStyle name="Note 2 17 6 7" xfId="5542"/>
    <cellStyle name="Note 2 17 6 8" xfId="5543"/>
    <cellStyle name="Note 2 17 6 9" xfId="5544"/>
    <cellStyle name="Note 2 17 7" xfId="5545"/>
    <cellStyle name="Note 2 17 7 10" xfId="5546"/>
    <cellStyle name="Note 2 17 7 11" xfId="5547"/>
    <cellStyle name="Note 2 17 7 12" xfId="5548"/>
    <cellStyle name="Note 2 17 7 13" xfId="5549"/>
    <cellStyle name="Note 2 17 7 14" xfId="5550"/>
    <cellStyle name="Note 2 17 7 15" xfId="5551"/>
    <cellStyle name="Note 2 17 7 16" xfId="5552"/>
    <cellStyle name="Note 2 17 7 2" xfId="5553"/>
    <cellStyle name="Note 2 17 7 2 2" xfId="5554"/>
    <cellStyle name="Note 2 17 7 2 3" xfId="5555"/>
    <cellStyle name="Note 2 17 7 2 4" xfId="5556"/>
    <cellStyle name="Note 2 17 7 3" xfId="5557"/>
    <cellStyle name="Note 2 17 7 3 2" xfId="5558"/>
    <cellStyle name="Note 2 17 7 4" xfId="5559"/>
    <cellStyle name="Note 2 17 7 4 2" xfId="5560"/>
    <cellStyle name="Note 2 17 7 5" xfId="5561"/>
    <cellStyle name="Note 2 17 7 5 2" xfId="5562"/>
    <cellStyle name="Note 2 17 7 6" xfId="5563"/>
    <cellStyle name="Note 2 17 7 7" xfId="5564"/>
    <cellStyle name="Note 2 17 7 8" xfId="5565"/>
    <cellStyle name="Note 2 17 7 9" xfId="5566"/>
    <cellStyle name="Note 2 17 8" xfId="5567"/>
    <cellStyle name="Note 2 17 8 10" xfId="5568"/>
    <cellStyle name="Note 2 17 8 11" xfId="5569"/>
    <cellStyle name="Note 2 17 8 12" xfId="5570"/>
    <cellStyle name="Note 2 17 8 13" xfId="5571"/>
    <cellStyle name="Note 2 17 8 14" xfId="5572"/>
    <cellStyle name="Note 2 17 8 15" xfId="5573"/>
    <cellStyle name="Note 2 17 8 2" xfId="5574"/>
    <cellStyle name="Note 2 17 8 2 2" xfId="5575"/>
    <cellStyle name="Note 2 17 8 3" xfId="5576"/>
    <cellStyle name="Note 2 17 8 3 2" xfId="5577"/>
    <cellStyle name="Note 2 17 8 4" xfId="5578"/>
    <cellStyle name="Note 2 17 8 4 2" xfId="5579"/>
    <cellStyle name="Note 2 17 8 5" xfId="5580"/>
    <cellStyle name="Note 2 17 8 5 2" xfId="5581"/>
    <cellStyle name="Note 2 17 8 6" xfId="5582"/>
    <cellStyle name="Note 2 17 8 6 2" xfId="5583"/>
    <cellStyle name="Note 2 17 8 7" xfId="5584"/>
    <cellStyle name="Note 2 17 8 8" xfId="5585"/>
    <cellStyle name="Note 2 17 8 9" xfId="5586"/>
    <cellStyle name="Note 2 17 9" xfId="5587"/>
    <cellStyle name="Note 2 17 9 2" xfId="5588"/>
    <cellStyle name="Note 2 17 9 3" xfId="5589"/>
    <cellStyle name="Note 2 17 9 4" xfId="5590"/>
    <cellStyle name="Note 2 18" xfId="5591"/>
    <cellStyle name="Note 2 18 10" xfId="5592"/>
    <cellStyle name="Note 2 18 10 2" xfId="5593"/>
    <cellStyle name="Note 2 18 11" xfId="5594"/>
    <cellStyle name="Note 2 18 11 2" xfId="5595"/>
    <cellStyle name="Note 2 18 12" xfId="5596"/>
    <cellStyle name="Note 2 18 12 2" xfId="5597"/>
    <cellStyle name="Note 2 18 13" xfId="5598"/>
    <cellStyle name="Note 2 18 14" xfId="5599"/>
    <cellStyle name="Note 2 18 15" xfId="5600"/>
    <cellStyle name="Note 2 18 16" xfId="5601"/>
    <cellStyle name="Note 2 18 17" xfId="5602"/>
    <cellStyle name="Note 2 18 18" xfId="5603"/>
    <cellStyle name="Note 2 18 19" xfId="5604"/>
    <cellStyle name="Note 2 18 2" xfId="5605"/>
    <cellStyle name="Note 2 18 2 10" xfId="5606"/>
    <cellStyle name="Note 2 18 2 11" xfId="5607"/>
    <cellStyle name="Note 2 18 2 12" xfId="5608"/>
    <cellStyle name="Note 2 18 2 13" xfId="5609"/>
    <cellStyle name="Note 2 18 2 14" xfId="5610"/>
    <cellStyle name="Note 2 18 2 15" xfId="5611"/>
    <cellStyle name="Note 2 18 2 16" xfId="5612"/>
    <cellStyle name="Note 2 18 2 17" xfId="5613"/>
    <cellStyle name="Note 2 18 2 18" xfId="5614"/>
    <cellStyle name="Note 2 18 2 19" xfId="5615"/>
    <cellStyle name="Note 2 18 2 2" xfId="5616"/>
    <cellStyle name="Note 2 18 2 2 10" xfId="5617"/>
    <cellStyle name="Note 2 18 2 2 11" xfId="5618"/>
    <cellStyle name="Note 2 18 2 2 12" xfId="5619"/>
    <cellStyle name="Note 2 18 2 2 13" xfId="5620"/>
    <cellStyle name="Note 2 18 2 2 14" xfId="5621"/>
    <cellStyle name="Note 2 18 2 2 15" xfId="5622"/>
    <cellStyle name="Note 2 18 2 2 16" xfId="5623"/>
    <cellStyle name="Note 2 18 2 2 2" xfId="5624"/>
    <cellStyle name="Note 2 18 2 2 2 2" xfId="5625"/>
    <cellStyle name="Note 2 18 2 2 2 3" xfId="5626"/>
    <cellStyle name="Note 2 18 2 2 2 4" xfId="5627"/>
    <cellStyle name="Note 2 18 2 2 3" xfId="5628"/>
    <cellStyle name="Note 2 18 2 2 3 2" xfId="5629"/>
    <cellStyle name="Note 2 18 2 2 4" xfId="5630"/>
    <cellStyle name="Note 2 18 2 2 4 2" xfId="5631"/>
    <cellStyle name="Note 2 18 2 2 5" xfId="5632"/>
    <cellStyle name="Note 2 18 2 2 5 2" xfId="5633"/>
    <cellStyle name="Note 2 18 2 2 6" xfId="5634"/>
    <cellStyle name="Note 2 18 2 2 7" xfId="5635"/>
    <cellStyle name="Note 2 18 2 2 8" xfId="5636"/>
    <cellStyle name="Note 2 18 2 2 9" xfId="5637"/>
    <cellStyle name="Note 2 18 2 3" xfId="5638"/>
    <cellStyle name="Note 2 18 2 3 10" xfId="5639"/>
    <cellStyle name="Note 2 18 2 3 11" xfId="5640"/>
    <cellStyle name="Note 2 18 2 3 12" xfId="5641"/>
    <cellStyle name="Note 2 18 2 3 13" xfId="5642"/>
    <cellStyle name="Note 2 18 2 3 14" xfId="5643"/>
    <cellStyle name="Note 2 18 2 3 15" xfId="5644"/>
    <cellStyle name="Note 2 18 2 3 16" xfId="5645"/>
    <cellStyle name="Note 2 18 2 3 2" xfId="5646"/>
    <cellStyle name="Note 2 18 2 3 2 2" xfId="5647"/>
    <cellStyle name="Note 2 18 2 3 2 3" xfId="5648"/>
    <cellStyle name="Note 2 18 2 3 2 4" xfId="5649"/>
    <cellStyle name="Note 2 18 2 3 3" xfId="5650"/>
    <cellStyle name="Note 2 18 2 3 3 2" xfId="5651"/>
    <cellStyle name="Note 2 18 2 3 4" xfId="5652"/>
    <cellStyle name="Note 2 18 2 3 4 2" xfId="5653"/>
    <cellStyle name="Note 2 18 2 3 5" xfId="5654"/>
    <cellStyle name="Note 2 18 2 3 5 2" xfId="5655"/>
    <cellStyle name="Note 2 18 2 3 6" xfId="5656"/>
    <cellStyle name="Note 2 18 2 3 7" xfId="5657"/>
    <cellStyle name="Note 2 18 2 3 8" xfId="5658"/>
    <cellStyle name="Note 2 18 2 3 9" xfId="5659"/>
    <cellStyle name="Note 2 18 2 4" xfId="5660"/>
    <cellStyle name="Note 2 18 2 4 10" xfId="5661"/>
    <cellStyle name="Note 2 18 2 4 11" xfId="5662"/>
    <cellStyle name="Note 2 18 2 4 12" xfId="5663"/>
    <cellStyle name="Note 2 18 2 4 13" xfId="5664"/>
    <cellStyle name="Note 2 18 2 4 14" xfId="5665"/>
    <cellStyle name="Note 2 18 2 4 15" xfId="5666"/>
    <cellStyle name="Note 2 18 2 4 2" xfId="5667"/>
    <cellStyle name="Note 2 18 2 4 2 2" xfId="5668"/>
    <cellStyle name="Note 2 18 2 4 3" xfId="5669"/>
    <cellStyle name="Note 2 18 2 4 3 2" xfId="5670"/>
    <cellStyle name="Note 2 18 2 4 4" xfId="5671"/>
    <cellStyle name="Note 2 18 2 4 4 2" xfId="5672"/>
    <cellStyle name="Note 2 18 2 4 5" xfId="5673"/>
    <cellStyle name="Note 2 18 2 4 5 2" xfId="5674"/>
    <cellStyle name="Note 2 18 2 4 6" xfId="5675"/>
    <cellStyle name="Note 2 18 2 4 6 2" xfId="5676"/>
    <cellStyle name="Note 2 18 2 4 7" xfId="5677"/>
    <cellStyle name="Note 2 18 2 4 8" xfId="5678"/>
    <cellStyle name="Note 2 18 2 4 9" xfId="5679"/>
    <cellStyle name="Note 2 18 2 5" xfId="5680"/>
    <cellStyle name="Note 2 18 2 5 2" xfId="5681"/>
    <cellStyle name="Note 2 18 2 5 3" xfId="5682"/>
    <cellStyle name="Note 2 18 2 5 4" xfId="5683"/>
    <cellStyle name="Note 2 18 2 6" xfId="5684"/>
    <cellStyle name="Note 2 18 2 6 2" xfId="5685"/>
    <cellStyle name="Note 2 18 2 7" xfId="5686"/>
    <cellStyle name="Note 2 18 2 7 2" xfId="5687"/>
    <cellStyle name="Note 2 18 2 8" xfId="5688"/>
    <cellStyle name="Note 2 18 2 8 2" xfId="5689"/>
    <cellStyle name="Note 2 18 2 9" xfId="5690"/>
    <cellStyle name="Note 2 18 20" xfId="5691"/>
    <cellStyle name="Note 2 18 21" xfId="5692"/>
    <cellStyle name="Note 2 18 22" xfId="5693"/>
    <cellStyle name="Note 2 18 23" xfId="5694"/>
    <cellStyle name="Note 2 18 3" xfId="5695"/>
    <cellStyle name="Note 2 18 3 10" xfId="5696"/>
    <cellStyle name="Note 2 18 3 11" xfId="5697"/>
    <cellStyle name="Note 2 18 3 12" xfId="5698"/>
    <cellStyle name="Note 2 18 3 13" xfId="5699"/>
    <cellStyle name="Note 2 18 3 14" xfId="5700"/>
    <cellStyle name="Note 2 18 3 15" xfId="5701"/>
    <cellStyle name="Note 2 18 3 16" xfId="5702"/>
    <cellStyle name="Note 2 18 3 17" xfId="5703"/>
    <cellStyle name="Note 2 18 3 18" xfId="5704"/>
    <cellStyle name="Note 2 18 3 19" xfId="5705"/>
    <cellStyle name="Note 2 18 3 2" xfId="5706"/>
    <cellStyle name="Note 2 18 3 2 10" xfId="5707"/>
    <cellStyle name="Note 2 18 3 2 11" xfId="5708"/>
    <cellStyle name="Note 2 18 3 2 12" xfId="5709"/>
    <cellStyle name="Note 2 18 3 2 13" xfId="5710"/>
    <cellStyle name="Note 2 18 3 2 14" xfId="5711"/>
    <cellStyle name="Note 2 18 3 2 15" xfId="5712"/>
    <cellStyle name="Note 2 18 3 2 16" xfId="5713"/>
    <cellStyle name="Note 2 18 3 2 2" xfId="5714"/>
    <cellStyle name="Note 2 18 3 2 2 2" xfId="5715"/>
    <cellStyle name="Note 2 18 3 2 2 3" xfId="5716"/>
    <cellStyle name="Note 2 18 3 2 2 4" xfId="5717"/>
    <cellStyle name="Note 2 18 3 2 3" xfId="5718"/>
    <cellStyle name="Note 2 18 3 2 3 2" xfId="5719"/>
    <cellStyle name="Note 2 18 3 2 4" xfId="5720"/>
    <cellStyle name="Note 2 18 3 2 4 2" xfId="5721"/>
    <cellStyle name="Note 2 18 3 2 5" xfId="5722"/>
    <cellStyle name="Note 2 18 3 2 5 2" xfId="5723"/>
    <cellStyle name="Note 2 18 3 2 6" xfId="5724"/>
    <cellStyle name="Note 2 18 3 2 7" xfId="5725"/>
    <cellStyle name="Note 2 18 3 2 8" xfId="5726"/>
    <cellStyle name="Note 2 18 3 2 9" xfId="5727"/>
    <cellStyle name="Note 2 18 3 3" xfId="5728"/>
    <cellStyle name="Note 2 18 3 3 10" xfId="5729"/>
    <cellStyle name="Note 2 18 3 3 11" xfId="5730"/>
    <cellStyle name="Note 2 18 3 3 12" xfId="5731"/>
    <cellStyle name="Note 2 18 3 3 13" xfId="5732"/>
    <cellStyle name="Note 2 18 3 3 14" xfId="5733"/>
    <cellStyle name="Note 2 18 3 3 15" xfId="5734"/>
    <cellStyle name="Note 2 18 3 3 16" xfId="5735"/>
    <cellStyle name="Note 2 18 3 3 2" xfId="5736"/>
    <cellStyle name="Note 2 18 3 3 2 2" xfId="5737"/>
    <cellStyle name="Note 2 18 3 3 2 3" xfId="5738"/>
    <cellStyle name="Note 2 18 3 3 2 4" xfId="5739"/>
    <cellStyle name="Note 2 18 3 3 3" xfId="5740"/>
    <cellStyle name="Note 2 18 3 3 3 2" xfId="5741"/>
    <cellStyle name="Note 2 18 3 3 4" xfId="5742"/>
    <cellStyle name="Note 2 18 3 3 4 2" xfId="5743"/>
    <cellStyle name="Note 2 18 3 3 5" xfId="5744"/>
    <cellStyle name="Note 2 18 3 3 5 2" xfId="5745"/>
    <cellStyle name="Note 2 18 3 3 6" xfId="5746"/>
    <cellStyle name="Note 2 18 3 3 7" xfId="5747"/>
    <cellStyle name="Note 2 18 3 3 8" xfId="5748"/>
    <cellStyle name="Note 2 18 3 3 9" xfId="5749"/>
    <cellStyle name="Note 2 18 3 4" xfId="5750"/>
    <cellStyle name="Note 2 18 3 4 10" xfId="5751"/>
    <cellStyle name="Note 2 18 3 4 11" xfId="5752"/>
    <cellStyle name="Note 2 18 3 4 12" xfId="5753"/>
    <cellStyle name="Note 2 18 3 4 13" xfId="5754"/>
    <cellStyle name="Note 2 18 3 4 14" xfId="5755"/>
    <cellStyle name="Note 2 18 3 4 15" xfId="5756"/>
    <cellStyle name="Note 2 18 3 4 2" xfId="5757"/>
    <cellStyle name="Note 2 18 3 4 2 2" xfId="5758"/>
    <cellStyle name="Note 2 18 3 4 3" xfId="5759"/>
    <cellStyle name="Note 2 18 3 4 3 2" xfId="5760"/>
    <cellStyle name="Note 2 18 3 4 4" xfId="5761"/>
    <cellStyle name="Note 2 18 3 4 4 2" xfId="5762"/>
    <cellStyle name="Note 2 18 3 4 5" xfId="5763"/>
    <cellStyle name="Note 2 18 3 4 5 2" xfId="5764"/>
    <cellStyle name="Note 2 18 3 4 6" xfId="5765"/>
    <cellStyle name="Note 2 18 3 4 6 2" xfId="5766"/>
    <cellStyle name="Note 2 18 3 4 7" xfId="5767"/>
    <cellStyle name="Note 2 18 3 4 8" xfId="5768"/>
    <cellStyle name="Note 2 18 3 4 9" xfId="5769"/>
    <cellStyle name="Note 2 18 3 5" xfId="5770"/>
    <cellStyle name="Note 2 18 3 5 2" xfId="5771"/>
    <cellStyle name="Note 2 18 3 5 3" xfId="5772"/>
    <cellStyle name="Note 2 18 3 5 4" xfId="5773"/>
    <cellStyle name="Note 2 18 3 6" xfId="5774"/>
    <cellStyle name="Note 2 18 3 6 2" xfId="5775"/>
    <cellStyle name="Note 2 18 3 7" xfId="5776"/>
    <cellStyle name="Note 2 18 3 7 2" xfId="5777"/>
    <cellStyle name="Note 2 18 3 8" xfId="5778"/>
    <cellStyle name="Note 2 18 3 8 2" xfId="5779"/>
    <cellStyle name="Note 2 18 3 9" xfId="5780"/>
    <cellStyle name="Note 2 18 4" xfId="5781"/>
    <cellStyle name="Note 2 18 4 10" xfId="5782"/>
    <cellStyle name="Note 2 18 4 11" xfId="5783"/>
    <cellStyle name="Note 2 18 4 12" xfId="5784"/>
    <cellStyle name="Note 2 18 4 13" xfId="5785"/>
    <cellStyle name="Note 2 18 4 14" xfId="5786"/>
    <cellStyle name="Note 2 18 4 15" xfId="5787"/>
    <cellStyle name="Note 2 18 4 16" xfId="5788"/>
    <cellStyle name="Note 2 18 4 17" xfId="5789"/>
    <cellStyle name="Note 2 18 4 18" xfId="5790"/>
    <cellStyle name="Note 2 18 4 19" xfId="5791"/>
    <cellStyle name="Note 2 18 4 2" xfId="5792"/>
    <cellStyle name="Note 2 18 4 2 10" xfId="5793"/>
    <cellStyle name="Note 2 18 4 2 11" xfId="5794"/>
    <cellStyle name="Note 2 18 4 2 12" xfId="5795"/>
    <cellStyle name="Note 2 18 4 2 13" xfId="5796"/>
    <cellStyle name="Note 2 18 4 2 14" xfId="5797"/>
    <cellStyle name="Note 2 18 4 2 15" xfId="5798"/>
    <cellStyle name="Note 2 18 4 2 16" xfId="5799"/>
    <cellStyle name="Note 2 18 4 2 2" xfId="5800"/>
    <cellStyle name="Note 2 18 4 2 2 2" xfId="5801"/>
    <cellStyle name="Note 2 18 4 2 2 3" xfId="5802"/>
    <cellStyle name="Note 2 18 4 2 2 4" xfId="5803"/>
    <cellStyle name="Note 2 18 4 2 3" xfId="5804"/>
    <cellStyle name="Note 2 18 4 2 3 2" xfId="5805"/>
    <cellStyle name="Note 2 18 4 2 4" xfId="5806"/>
    <cellStyle name="Note 2 18 4 2 4 2" xfId="5807"/>
    <cellStyle name="Note 2 18 4 2 5" xfId="5808"/>
    <cellStyle name="Note 2 18 4 2 5 2" xfId="5809"/>
    <cellStyle name="Note 2 18 4 2 6" xfId="5810"/>
    <cellStyle name="Note 2 18 4 2 7" xfId="5811"/>
    <cellStyle name="Note 2 18 4 2 8" xfId="5812"/>
    <cellStyle name="Note 2 18 4 2 9" xfId="5813"/>
    <cellStyle name="Note 2 18 4 3" xfId="5814"/>
    <cellStyle name="Note 2 18 4 3 10" xfId="5815"/>
    <cellStyle name="Note 2 18 4 3 11" xfId="5816"/>
    <cellStyle name="Note 2 18 4 3 12" xfId="5817"/>
    <cellStyle name="Note 2 18 4 3 13" xfId="5818"/>
    <cellStyle name="Note 2 18 4 3 14" xfId="5819"/>
    <cellStyle name="Note 2 18 4 3 15" xfId="5820"/>
    <cellStyle name="Note 2 18 4 3 16" xfId="5821"/>
    <cellStyle name="Note 2 18 4 3 2" xfId="5822"/>
    <cellStyle name="Note 2 18 4 3 2 2" xfId="5823"/>
    <cellStyle name="Note 2 18 4 3 2 3" xfId="5824"/>
    <cellStyle name="Note 2 18 4 3 2 4" xfId="5825"/>
    <cellStyle name="Note 2 18 4 3 3" xfId="5826"/>
    <cellStyle name="Note 2 18 4 3 3 2" xfId="5827"/>
    <cellStyle name="Note 2 18 4 3 4" xfId="5828"/>
    <cellStyle name="Note 2 18 4 3 4 2" xfId="5829"/>
    <cellStyle name="Note 2 18 4 3 5" xfId="5830"/>
    <cellStyle name="Note 2 18 4 3 5 2" xfId="5831"/>
    <cellStyle name="Note 2 18 4 3 6" xfId="5832"/>
    <cellStyle name="Note 2 18 4 3 7" xfId="5833"/>
    <cellStyle name="Note 2 18 4 3 8" xfId="5834"/>
    <cellStyle name="Note 2 18 4 3 9" xfId="5835"/>
    <cellStyle name="Note 2 18 4 4" xfId="5836"/>
    <cellStyle name="Note 2 18 4 4 10" xfId="5837"/>
    <cellStyle name="Note 2 18 4 4 11" xfId="5838"/>
    <cellStyle name="Note 2 18 4 4 12" xfId="5839"/>
    <cellStyle name="Note 2 18 4 4 13" xfId="5840"/>
    <cellStyle name="Note 2 18 4 4 14" xfId="5841"/>
    <cellStyle name="Note 2 18 4 4 15" xfId="5842"/>
    <cellStyle name="Note 2 18 4 4 2" xfId="5843"/>
    <cellStyle name="Note 2 18 4 4 2 2" xfId="5844"/>
    <cellStyle name="Note 2 18 4 4 3" xfId="5845"/>
    <cellStyle name="Note 2 18 4 4 3 2" xfId="5846"/>
    <cellStyle name="Note 2 18 4 4 4" xfId="5847"/>
    <cellStyle name="Note 2 18 4 4 4 2" xfId="5848"/>
    <cellStyle name="Note 2 18 4 4 5" xfId="5849"/>
    <cellStyle name="Note 2 18 4 4 5 2" xfId="5850"/>
    <cellStyle name="Note 2 18 4 4 6" xfId="5851"/>
    <cellStyle name="Note 2 18 4 4 6 2" xfId="5852"/>
    <cellStyle name="Note 2 18 4 4 7" xfId="5853"/>
    <cellStyle name="Note 2 18 4 4 8" xfId="5854"/>
    <cellStyle name="Note 2 18 4 4 9" xfId="5855"/>
    <cellStyle name="Note 2 18 4 5" xfId="5856"/>
    <cellStyle name="Note 2 18 4 5 2" xfId="5857"/>
    <cellStyle name="Note 2 18 4 5 3" xfId="5858"/>
    <cellStyle name="Note 2 18 4 5 4" xfId="5859"/>
    <cellStyle name="Note 2 18 4 6" xfId="5860"/>
    <cellStyle name="Note 2 18 4 6 2" xfId="5861"/>
    <cellStyle name="Note 2 18 4 7" xfId="5862"/>
    <cellStyle name="Note 2 18 4 7 2" xfId="5863"/>
    <cellStyle name="Note 2 18 4 8" xfId="5864"/>
    <cellStyle name="Note 2 18 4 8 2" xfId="5865"/>
    <cellStyle name="Note 2 18 4 9" xfId="5866"/>
    <cellStyle name="Note 2 18 5" xfId="5867"/>
    <cellStyle name="Note 2 18 5 10" xfId="5868"/>
    <cellStyle name="Note 2 18 5 11" xfId="5869"/>
    <cellStyle name="Note 2 18 5 12" xfId="5870"/>
    <cellStyle name="Note 2 18 5 13" xfId="5871"/>
    <cellStyle name="Note 2 18 5 14" xfId="5872"/>
    <cellStyle name="Note 2 18 5 15" xfId="5873"/>
    <cellStyle name="Note 2 18 5 16" xfId="5874"/>
    <cellStyle name="Note 2 18 5 17" xfId="5875"/>
    <cellStyle name="Note 2 18 5 18" xfId="5876"/>
    <cellStyle name="Note 2 18 5 19" xfId="5877"/>
    <cellStyle name="Note 2 18 5 2" xfId="5878"/>
    <cellStyle name="Note 2 18 5 2 10" xfId="5879"/>
    <cellStyle name="Note 2 18 5 2 11" xfId="5880"/>
    <cellStyle name="Note 2 18 5 2 12" xfId="5881"/>
    <cellStyle name="Note 2 18 5 2 13" xfId="5882"/>
    <cellStyle name="Note 2 18 5 2 14" xfId="5883"/>
    <cellStyle name="Note 2 18 5 2 15" xfId="5884"/>
    <cellStyle name="Note 2 18 5 2 16" xfId="5885"/>
    <cellStyle name="Note 2 18 5 2 2" xfId="5886"/>
    <cellStyle name="Note 2 18 5 2 2 2" xfId="5887"/>
    <cellStyle name="Note 2 18 5 2 2 3" xfId="5888"/>
    <cellStyle name="Note 2 18 5 2 2 4" xfId="5889"/>
    <cellStyle name="Note 2 18 5 2 3" xfId="5890"/>
    <cellStyle name="Note 2 18 5 2 3 2" xfId="5891"/>
    <cellStyle name="Note 2 18 5 2 4" xfId="5892"/>
    <cellStyle name="Note 2 18 5 2 4 2" xfId="5893"/>
    <cellStyle name="Note 2 18 5 2 5" xfId="5894"/>
    <cellStyle name="Note 2 18 5 2 5 2" xfId="5895"/>
    <cellStyle name="Note 2 18 5 2 6" xfId="5896"/>
    <cellStyle name="Note 2 18 5 2 7" xfId="5897"/>
    <cellStyle name="Note 2 18 5 2 8" xfId="5898"/>
    <cellStyle name="Note 2 18 5 2 9" xfId="5899"/>
    <cellStyle name="Note 2 18 5 3" xfId="5900"/>
    <cellStyle name="Note 2 18 5 3 10" xfId="5901"/>
    <cellStyle name="Note 2 18 5 3 11" xfId="5902"/>
    <cellStyle name="Note 2 18 5 3 12" xfId="5903"/>
    <cellStyle name="Note 2 18 5 3 13" xfId="5904"/>
    <cellStyle name="Note 2 18 5 3 14" xfId="5905"/>
    <cellStyle name="Note 2 18 5 3 15" xfId="5906"/>
    <cellStyle name="Note 2 18 5 3 16" xfId="5907"/>
    <cellStyle name="Note 2 18 5 3 2" xfId="5908"/>
    <cellStyle name="Note 2 18 5 3 2 2" xfId="5909"/>
    <cellStyle name="Note 2 18 5 3 2 3" xfId="5910"/>
    <cellStyle name="Note 2 18 5 3 2 4" xfId="5911"/>
    <cellStyle name="Note 2 18 5 3 3" xfId="5912"/>
    <cellStyle name="Note 2 18 5 3 3 2" xfId="5913"/>
    <cellStyle name="Note 2 18 5 3 4" xfId="5914"/>
    <cellStyle name="Note 2 18 5 3 4 2" xfId="5915"/>
    <cellStyle name="Note 2 18 5 3 5" xfId="5916"/>
    <cellStyle name="Note 2 18 5 3 5 2" xfId="5917"/>
    <cellStyle name="Note 2 18 5 3 6" xfId="5918"/>
    <cellStyle name="Note 2 18 5 3 7" xfId="5919"/>
    <cellStyle name="Note 2 18 5 3 8" xfId="5920"/>
    <cellStyle name="Note 2 18 5 3 9" xfId="5921"/>
    <cellStyle name="Note 2 18 5 4" xfId="5922"/>
    <cellStyle name="Note 2 18 5 4 10" xfId="5923"/>
    <cellStyle name="Note 2 18 5 4 11" xfId="5924"/>
    <cellStyle name="Note 2 18 5 4 12" xfId="5925"/>
    <cellStyle name="Note 2 18 5 4 13" xfId="5926"/>
    <cellStyle name="Note 2 18 5 4 14" xfId="5927"/>
    <cellStyle name="Note 2 18 5 4 15" xfId="5928"/>
    <cellStyle name="Note 2 18 5 4 2" xfId="5929"/>
    <cellStyle name="Note 2 18 5 4 2 2" xfId="5930"/>
    <cellStyle name="Note 2 18 5 4 3" xfId="5931"/>
    <cellStyle name="Note 2 18 5 4 3 2" xfId="5932"/>
    <cellStyle name="Note 2 18 5 4 4" xfId="5933"/>
    <cellStyle name="Note 2 18 5 4 4 2" xfId="5934"/>
    <cellStyle name="Note 2 18 5 4 5" xfId="5935"/>
    <cellStyle name="Note 2 18 5 4 5 2" xfId="5936"/>
    <cellStyle name="Note 2 18 5 4 6" xfId="5937"/>
    <cellStyle name="Note 2 18 5 4 6 2" xfId="5938"/>
    <cellStyle name="Note 2 18 5 4 7" xfId="5939"/>
    <cellStyle name="Note 2 18 5 4 8" xfId="5940"/>
    <cellStyle name="Note 2 18 5 4 9" xfId="5941"/>
    <cellStyle name="Note 2 18 5 5" xfId="5942"/>
    <cellStyle name="Note 2 18 5 5 2" xfId="5943"/>
    <cellStyle name="Note 2 18 5 5 3" xfId="5944"/>
    <cellStyle name="Note 2 18 5 5 4" xfId="5945"/>
    <cellStyle name="Note 2 18 5 6" xfId="5946"/>
    <cellStyle name="Note 2 18 5 6 2" xfId="5947"/>
    <cellStyle name="Note 2 18 5 7" xfId="5948"/>
    <cellStyle name="Note 2 18 5 7 2" xfId="5949"/>
    <cellStyle name="Note 2 18 5 8" xfId="5950"/>
    <cellStyle name="Note 2 18 5 8 2" xfId="5951"/>
    <cellStyle name="Note 2 18 5 9" xfId="5952"/>
    <cellStyle name="Note 2 18 6" xfId="5953"/>
    <cellStyle name="Note 2 18 6 10" xfId="5954"/>
    <cellStyle name="Note 2 18 6 11" xfId="5955"/>
    <cellStyle name="Note 2 18 6 12" xfId="5956"/>
    <cellStyle name="Note 2 18 6 13" xfId="5957"/>
    <cellStyle name="Note 2 18 6 14" xfId="5958"/>
    <cellStyle name="Note 2 18 6 15" xfId="5959"/>
    <cellStyle name="Note 2 18 6 16" xfId="5960"/>
    <cellStyle name="Note 2 18 6 2" xfId="5961"/>
    <cellStyle name="Note 2 18 6 2 2" xfId="5962"/>
    <cellStyle name="Note 2 18 6 2 3" xfId="5963"/>
    <cellStyle name="Note 2 18 6 2 4" xfId="5964"/>
    <cellStyle name="Note 2 18 6 3" xfId="5965"/>
    <cellStyle name="Note 2 18 6 3 2" xfId="5966"/>
    <cellStyle name="Note 2 18 6 4" xfId="5967"/>
    <cellStyle name="Note 2 18 6 4 2" xfId="5968"/>
    <cellStyle name="Note 2 18 6 5" xfId="5969"/>
    <cellStyle name="Note 2 18 6 5 2" xfId="5970"/>
    <cellStyle name="Note 2 18 6 6" xfId="5971"/>
    <cellStyle name="Note 2 18 6 7" xfId="5972"/>
    <cellStyle name="Note 2 18 6 8" xfId="5973"/>
    <cellStyle name="Note 2 18 6 9" xfId="5974"/>
    <cellStyle name="Note 2 18 7" xfId="5975"/>
    <cellStyle name="Note 2 18 7 10" xfId="5976"/>
    <cellStyle name="Note 2 18 7 11" xfId="5977"/>
    <cellStyle name="Note 2 18 7 12" xfId="5978"/>
    <cellStyle name="Note 2 18 7 13" xfId="5979"/>
    <cellStyle name="Note 2 18 7 14" xfId="5980"/>
    <cellStyle name="Note 2 18 7 15" xfId="5981"/>
    <cellStyle name="Note 2 18 7 16" xfId="5982"/>
    <cellStyle name="Note 2 18 7 2" xfId="5983"/>
    <cellStyle name="Note 2 18 7 2 2" xfId="5984"/>
    <cellStyle name="Note 2 18 7 2 3" xfId="5985"/>
    <cellStyle name="Note 2 18 7 2 4" xfId="5986"/>
    <cellStyle name="Note 2 18 7 3" xfId="5987"/>
    <cellStyle name="Note 2 18 7 3 2" xfId="5988"/>
    <cellStyle name="Note 2 18 7 4" xfId="5989"/>
    <cellStyle name="Note 2 18 7 4 2" xfId="5990"/>
    <cellStyle name="Note 2 18 7 5" xfId="5991"/>
    <cellStyle name="Note 2 18 7 5 2" xfId="5992"/>
    <cellStyle name="Note 2 18 7 6" xfId="5993"/>
    <cellStyle name="Note 2 18 7 7" xfId="5994"/>
    <cellStyle name="Note 2 18 7 8" xfId="5995"/>
    <cellStyle name="Note 2 18 7 9" xfId="5996"/>
    <cellStyle name="Note 2 18 8" xfId="5997"/>
    <cellStyle name="Note 2 18 8 10" xfId="5998"/>
    <cellStyle name="Note 2 18 8 11" xfId="5999"/>
    <cellStyle name="Note 2 18 8 12" xfId="6000"/>
    <cellStyle name="Note 2 18 8 13" xfId="6001"/>
    <cellStyle name="Note 2 18 8 14" xfId="6002"/>
    <cellStyle name="Note 2 18 8 15" xfId="6003"/>
    <cellStyle name="Note 2 18 8 2" xfId="6004"/>
    <cellStyle name="Note 2 18 8 2 2" xfId="6005"/>
    <cellStyle name="Note 2 18 8 3" xfId="6006"/>
    <cellStyle name="Note 2 18 8 3 2" xfId="6007"/>
    <cellStyle name="Note 2 18 8 4" xfId="6008"/>
    <cellStyle name="Note 2 18 8 4 2" xfId="6009"/>
    <cellStyle name="Note 2 18 8 5" xfId="6010"/>
    <cellStyle name="Note 2 18 8 5 2" xfId="6011"/>
    <cellStyle name="Note 2 18 8 6" xfId="6012"/>
    <cellStyle name="Note 2 18 8 6 2" xfId="6013"/>
    <cellStyle name="Note 2 18 8 7" xfId="6014"/>
    <cellStyle name="Note 2 18 8 8" xfId="6015"/>
    <cellStyle name="Note 2 18 8 9" xfId="6016"/>
    <cellStyle name="Note 2 18 9" xfId="6017"/>
    <cellStyle name="Note 2 18 9 2" xfId="6018"/>
    <cellStyle name="Note 2 18 9 3" xfId="6019"/>
    <cellStyle name="Note 2 18 9 4" xfId="6020"/>
    <cellStyle name="Note 2 19" xfId="6021"/>
    <cellStyle name="Note 2 19 10" xfId="6022"/>
    <cellStyle name="Note 2 19 10 2" xfId="6023"/>
    <cellStyle name="Note 2 19 11" xfId="6024"/>
    <cellStyle name="Note 2 19 11 2" xfId="6025"/>
    <cellStyle name="Note 2 19 12" xfId="6026"/>
    <cellStyle name="Note 2 19 12 2" xfId="6027"/>
    <cellStyle name="Note 2 19 13" xfId="6028"/>
    <cellStyle name="Note 2 19 14" xfId="6029"/>
    <cellStyle name="Note 2 19 15" xfId="6030"/>
    <cellStyle name="Note 2 19 16" xfId="6031"/>
    <cellStyle name="Note 2 19 17" xfId="6032"/>
    <cellStyle name="Note 2 19 18" xfId="6033"/>
    <cellStyle name="Note 2 19 19" xfId="6034"/>
    <cellStyle name="Note 2 19 2" xfId="6035"/>
    <cellStyle name="Note 2 19 2 10" xfId="6036"/>
    <cellStyle name="Note 2 19 2 11" xfId="6037"/>
    <cellStyle name="Note 2 19 2 12" xfId="6038"/>
    <cellStyle name="Note 2 19 2 13" xfId="6039"/>
    <cellStyle name="Note 2 19 2 14" xfId="6040"/>
    <cellStyle name="Note 2 19 2 15" xfId="6041"/>
    <cellStyle name="Note 2 19 2 16" xfId="6042"/>
    <cellStyle name="Note 2 19 2 17" xfId="6043"/>
    <cellStyle name="Note 2 19 2 18" xfId="6044"/>
    <cellStyle name="Note 2 19 2 19" xfId="6045"/>
    <cellStyle name="Note 2 19 2 2" xfId="6046"/>
    <cellStyle name="Note 2 19 2 2 10" xfId="6047"/>
    <cellStyle name="Note 2 19 2 2 11" xfId="6048"/>
    <cellStyle name="Note 2 19 2 2 12" xfId="6049"/>
    <cellStyle name="Note 2 19 2 2 13" xfId="6050"/>
    <cellStyle name="Note 2 19 2 2 14" xfId="6051"/>
    <cellStyle name="Note 2 19 2 2 15" xfId="6052"/>
    <cellStyle name="Note 2 19 2 2 16" xfId="6053"/>
    <cellStyle name="Note 2 19 2 2 2" xfId="6054"/>
    <cellStyle name="Note 2 19 2 2 2 2" xfId="6055"/>
    <cellStyle name="Note 2 19 2 2 2 3" xfId="6056"/>
    <cellStyle name="Note 2 19 2 2 2 4" xfId="6057"/>
    <cellStyle name="Note 2 19 2 2 3" xfId="6058"/>
    <cellStyle name="Note 2 19 2 2 3 2" xfId="6059"/>
    <cellStyle name="Note 2 19 2 2 4" xfId="6060"/>
    <cellStyle name="Note 2 19 2 2 4 2" xfId="6061"/>
    <cellStyle name="Note 2 19 2 2 5" xfId="6062"/>
    <cellStyle name="Note 2 19 2 2 5 2" xfId="6063"/>
    <cellStyle name="Note 2 19 2 2 6" xfId="6064"/>
    <cellStyle name="Note 2 19 2 2 7" xfId="6065"/>
    <cellStyle name="Note 2 19 2 2 8" xfId="6066"/>
    <cellStyle name="Note 2 19 2 2 9" xfId="6067"/>
    <cellStyle name="Note 2 19 2 3" xfId="6068"/>
    <cellStyle name="Note 2 19 2 3 10" xfId="6069"/>
    <cellStyle name="Note 2 19 2 3 11" xfId="6070"/>
    <cellStyle name="Note 2 19 2 3 12" xfId="6071"/>
    <cellStyle name="Note 2 19 2 3 13" xfId="6072"/>
    <cellStyle name="Note 2 19 2 3 14" xfId="6073"/>
    <cellStyle name="Note 2 19 2 3 15" xfId="6074"/>
    <cellStyle name="Note 2 19 2 3 16" xfId="6075"/>
    <cellStyle name="Note 2 19 2 3 2" xfId="6076"/>
    <cellStyle name="Note 2 19 2 3 2 2" xfId="6077"/>
    <cellStyle name="Note 2 19 2 3 2 3" xfId="6078"/>
    <cellStyle name="Note 2 19 2 3 2 4" xfId="6079"/>
    <cellStyle name="Note 2 19 2 3 3" xfId="6080"/>
    <cellStyle name="Note 2 19 2 3 3 2" xfId="6081"/>
    <cellStyle name="Note 2 19 2 3 4" xfId="6082"/>
    <cellStyle name="Note 2 19 2 3 4 2" xfId="6083"/>
    <cellStyle name="Note 2 19 2 3 5" xfId="6084"/>
    <cellStyle name="Note 2 19 2 3 5 2" xfId="6085"/>
    <cellStyle name="Note 2 19 2 3 6" xfId="6086"/>
    <cellStyle name="Note 2 19 2 3 7" xfId="6087"/>
    <cellStyle name="Note 2 19 2 3 8" xfId="6088"/>
    <cellStyle name="Note 2 19 2 3 9" xfId="6089"/>
    <cellStyle name="Note 2 19 2 4" xfId="6090"/>
    <cellStyle name="Note 2 19 2 4 10" xfId="6091"/>
    <cellStyle name="Note 2 19 2 4 11" xfId="6092"/>
    <cellStyle name="Note 2 19 2 4 12" xfId="6093"/>
    <cellStyle name="Note 2 19 2 4 13" xfId="6094"/>
    <cellStyle name="Note 2 19 2 4 14" xfId="6095"/>
    <cellStyle name="Note 2 19 2 4 15" xfId="6096"/>
    <cellStyle name="Note 2 19 2 4 2" xfId="6097"/>
    <cellStyle name="Note 2 19 2 4 2 2" xfId="6098"/>
    <cellStyle name="Note 2 19 2 4 3" xfId="6099"/>
    <cellStyle name="Note 2 19 2 4 3 2" xfId="6100"/>
    <cellStyle name="Note 2 19 2 4 4" xfId="6101"/>
    <cellStyle name="Note 2 19 2 4 4 2" xfId="6102"/>
    <cellStyle name="Note 2 19 2 4 5" xfId="6103"/>
    <cellStyle name="Note 2 19 2 4 5 2" xfId="6104"/>
    <cellStyle name="Note 2 19 2 4 6" xfId="6105"/>
    <cellStyle name="Note 2 19 2 4 6 2" xfId="6106"/>
    <cellStyle name="Note 2 19 2 4 7" xfId="6107"/>
    <cellStyle name="Note 2 19 2 4 8" xfId="6108"/>
    <cellStyle name="Note 2 19 2 4 9" xfId="6109"/>
    <cellStyle name="Note 2 19 2 5" xfId="6110"/>
    <cellStyle name="Note 2 19 2 5 2" xfId="6111"/>
    <cellStyle name="Note 2 19 2 5 3" xfId="6112"/>
    <cellStyle name="Note 2 19 2 5 4" xfId="6113"/>
    <cellStyle name="Note 2 19 2 6" xfId="6114"/>
    <cellStyle name="Note 2 19 2 6 2" xfId="6115"/>
    <cellStyle name="Note 2 19 2 7" xfId="6116"/>
    <cellStyle name="Note 2 19 2 7 2" xfId="6117"/>
    <cellStyle name="Note 2 19 2 8" xfId="6118"/>
    <cellStyle name="Note 2 19 2 8 2" xfId="6119"/>
    <cellStyle name="Note 2 19 2 9" xfId="6120"/>
    <cellStyle name="Note 2 19 20" xfId="6121"/>
    <cellStyle name="Note 2 19 21" xfId="6122"/>
    <cellStyle name="Note 2 19 22" xfId="6123"/>
    <cellStyle name="Note 2 19 23" xfId="6124"/>
    <cellStyle name="Note 2 19 3" xfId="6125"/>
    <cellStyle name="Note 2 19 3 10" xfId="6126"/>
    <cellStyle name="Note 2 19 3 11" xfId="6127"/>
    <cellStyle name="Note 2 19 3 12" xfId="6128"/>
    <cellStyle name="Note 2 19 3 13" xfId="6129"/>
    <cellStyle name="Note 2 19 3 14" xfId="6130"/>
    <cellStyle name="Note 2 19 3 15" xfId="6131"/>
    <cellStyle name="Note 2 19 3 16" xfId="6132"/>
    <cellStyle name="Note 2 19 3 17" xfId="6133"/>
    <cellStyle name="Note 2 19 3 18" xfId="6134"/>
    <cellStyle name="Note 2 19 3 19" xfId="6135"/>
    <cellStyle name="Note 2 19 3 2" xfId="6136"/>
    <cellStyle name="Note 2 19 3 2 10" xfId="6137"/>
    <cellStyle name="Note 2 19 3 2 11" xfId="6138"/>
    <cellStyle name="Note 2 19 3 2 12" xfId="6139"/>
    <cellStyle name="Note 2 19 3 2 13" xfId="6140"/>
    <cellStyle name="Note 2 19 3 2 14" xfId="6141"/>
    <cellStyle name="Note 2 19 3 2 15" xfId="6142"/>
    <cellStyle name="Note 2 19 3 2 16" xfId="6143"/>
    <cellStyle name="Note 2 19 3 2 2" xfId="6144"/>
    <cellStyle name="Note 2 19 3 2 2 2" xfId="6145"/>
    <cellStyle name="Note 2 19 3 2 2 3" xfId="6146"/>
    <cellStyle name="Note 2 19 3 2 2 4" xfId="6147"/>
    <cellStyle name="Note 2 19 3 2 3" xfId="6148"/>
    <cellStyle name="Note 2 19 3 2 3 2" xfId="6149"/>
    <cellStyle name="Note 2 19 3 2 4" xfId="6150"/>
    <cellStyle name="Note 2 19 3 2 4 2" xfId="6151"/>
    <cellStyle name="Note 2 19 3 2 5" xfId="6152"/>
    <cellStyle name="Note 2 19 3 2 5 2" xfId="6153"/>
    <cellStyle name="Note 2 19 3 2 6" xfId="6154"/>
    <cellStyle name="Note 2 19 3 2 7" xfId="6155"/>
    <cellStyle name="Note 2 19 3 2 8" xfId="6156"/>
    <cellStyle name="Note 2 19 3 2 9" xfId="6157"/>
    <cellStyle name="Note 2 19 3 3" xfId="6158"/>
    <cellStyle name="Note 2 19 3 3 10" xfId="6159"/>
    <cellStyle name="Note 2 19 3 3 11" xfId="6160"/>
    <cellStyle name="Note 2 19 3 3 12" xfId="6161"/>
    <cellStyle name="Note 2 19 3 3 13" xfId="6162"/>
    <cellStyle name="Note 2 19 3 3 14" xfId="6163"/>
    <cellStyle name="Note 2 19 3 3 15" xfId="6164"/>
    <cellStyle name="Note 2 19 3 3 16" xfId="6165"/>
    <cellStyle name="Note 2 19 3 3 2" xfId="6166"/>
    <cellStyle name="Note 2 19 3 3 2 2" xfId="6167"/>
    <cellStyle name="Note 2 19 3 3 2 3" xfId="6168"/>
    <cellStyle name="Note 2 19 3 3 2 4" xfId="6169"/>
    <cellStyle name="Note 2 19 3 3 3" xfId="6170"/>
    <cellStyle name="Note 2 19 3 3 3 2" xfId="6171"/>
    <cellStyle name="Note 2 19 3 3 4" xfId="6172"/>
    <cellStyle name="Note 2 19 3 3 4 2" xfId="6173"/>
    <cellStyle name="Note 2 19 3 3 5" xfId="6174"/>
    <cellStyle name="Note 2 19 3 3 5 2" xfId="6175"/>
    <cellStyle name="Note 2 19 3 3 6" xfId="6176"/>
    <cellStyle name="Note 2 19 3 3 7" xfId="6177"/>
    <cellStyle name="Note 2 19 3 3 8" xfId="6178"/>
    <cellStyle name="Note 2 19 3 3 9" xfId="6179"/>
    <cellStyle name="Note 2 19 3 4" xfId="6180"/>
    <cellStyle name="Note 2 19 3 4 10" xfId="6181"/>
    <cellStyle name="Note 2 19 3 4 11" xfId="6182"/>
    <cellStyle name="Note 2 19 3 4 12" xfId="6183"/>
    <cellStyle name="Note 2 19 3 4 13" xfId="6184"/>
    <cellStyle name="Note 2 19 3 4 14" xfId="6185"/>
    <cellStyle name="Note 2 19 3 4 15" xfId="6186"/>
    <cellStyle name="Note 2 19 3 4 2" xfId="6187"/>
    <cellStyle name="Note 2 19 3 4 2 2" xfId="6188"/>
    <cellStyle name="Note 2 19 3 4 3" xfId="6189"/>
    <cellStyle name="Note 2 19 3 4 3 2" xfId="6190"/>
    <cellStyle name="Note 2 19 3 4 4" xfId="6191"/>
    <cellStyle name="Note 2 19 3 4 4 2" xfId="6192"/>
    <cellStyle name="Note 2 19 3 4 5" xfId="6193"/>
    <cellStyle name="Note 2 19 3 4 5 2" xfId="6194"/>
    <cellStyle name="Note 2 19 3 4 6" xfId="6195"/>
    <cellStyle name="Note 2 19 3 4 6 2" xfId="6196"/>
    <cellStyle name="Note 2 19 3 4 7" xfId="6197"/>
    <cellStyle name="Note 2 19 3 4 8" xfId="6198"/>
    <cellStyle name="Note 2 19 3 4 9" xfId="6199"/>
    <cellStyle name="Note 2 19 3 5" xfId="6200"/>
    <cellStyle name="Note 2 19 3 5 2" xfId="6201"/>
    <cellStyle name="Note 2 19 3 5 3" xfId="6202"/>
    <cellStyle name="Note 2 19 3 5 4" xfId="6203"/>
    <cellStyle name="Note 2 19 3 6" xfId="6204"/>
    <cellStyle name="Note 2 19 3 6 2" xfId="6205"/>
    <cellStyle name="Note 2 19 3 7" xfId="6206"/>
    <cellStyle name="Note 2 19 3 7 2" xfId="6207"/>
    <cellStyle name="Note 2 19 3 8" xfId="6208"/>
    <cellStyle name="Note 2 19 3 8 2" xfId="6209"/>
    <cellStyle name="Note 2 19 3 9" xfId="6210"/>
    <cellStyle name="Note 2 19 4" xfId="6211"/>
    <cellStyle name="Note 2 19 4 10" xfId="6212"/>
    <cellStyle name="Note 2 19 4 11" xfId="6213"/>
    <cellStyle name="Note 2 19 4 12" xfId="6214"/>
    <cellStyle name="Note 2 19 4 13" xfId="6215"/>
    <cellStyle name="Note 2 19 4 14" xfId="6216"/>
    <cellStyle name="Note 2 19 4 15" xfId="6217"/>
    <cellStyle name="Note 2 19 4 16" xfId="6218"/>
    <cellStyle name="Note 2 19 4 17" xfId="6219"/>
    <cellStyle name="Note 2 19 4 18" xfId="6220"/>
    <cellStyle name="Note 2 19 4 19" xfId="6221"/>
    <cellStyle name="Note 2 19 4 2" xfId="6222"/>
    <cellStyle name="Note 2 19 4 2 10" xfId="6223"/>
    <cellStyle name="Note 2 19 4 2 11" xfId="6224"/>
    <cellStyle name="Note 2 19 4 2 12" xfId="6225"/>
    <cellStyle name="Note 2 19 4 2 13" xfId="6226"/>
    <cellStyle name="Note 2 19 4 2 14" xfId="6227"/>
    <cellStyle name="Note 2 19 4 2 15" xfId="6228"/>
    <cellStyle name="Note 2 19 4 2 16" xfId="6229"/>
    <cellStyle name="Note 2 19 4 2 2" xfId="6230"/>
    <cellStyle name="Note 2 19 4 2 2 2" xfId="6231"/>
    <cellStyle name="Note 2 19 4 2 2 3" xfId="6232"/>
    <cellStyle name="Note 2 19 4 2 2 4" xfId="6233"/>
    <cellStyle name="Note 2 19 4 2 3" xfId="6234"/>
    <cellStyle name="Note 2 19 4 2 3 2" xfId="6235"/>
    <cellStyle name="Note 2 19 4 2 4" xfId="6236"/>
    <cellStyle name="Note 2 19 4 2 4 2" xfId="6237"/>
    <cellStyle name="Note 2 19 4 2 5" xfId="6238"/>
    <cellStyle name="Note 2 19 4 2 5 2" xfId="6239"/>
    <cellStyle name="Note 2 19 4 2 6" xfId="6240"/>
    <cellStyle name="Note 2 19 4 2 7" xfId="6241"/>
    <cellStyle name="Note 2 19 4 2 8" xfId="6242"/>
    <cellStyle name="Note 2 19 4 2 9" xfId="6243"/>
    <cellStyle name="Note 2 19 4 3" xfId="6244"/>
    <cellStyle name="Note 2 19 4 3 10" xfId="6245"/>
    <cellStyle name="Note 2 19 4 3 11" xfId="6246"/>
    <cellStyle name="Note 2 19 4 3 12" xfId="6247"/>
    <cellStyle name="Note 2 19 4 3 13" xfId="6248"/>
    <cellStyle name="Note 2 19 4 3 14" xfId="6249"/>
    <cellStyle name="Note 2 19 4 3 15" xfId="6250"/>
    <cellStyle name="Note 2 19 4 3 16" xfId="6251"/>
    <cellStyle name="Note 2 19 4 3 2" xfId="6252"/>
    <cellStyle name="Note 2 19 4 3 2 2" xfId="6253"/>
    <cellStyle name="Note 2 19 4 3 2 3" xfId="6254"/>
    <cellStyle name="Note 2 19 4 3 2 4" xfId="6255"/>
    <cellStyle name="Note 2 19 4 3 3" xfId="6256"/>
    <cellStyle name="Note 2 19 4 3 3 2" xfId="6257"/>
    <cellStyle name="Note 2 19 4 3 4" xfId="6258"/>
    <cellStyle name="Note 2 19 4 3 4 2" xfId="6259"/>
    <cellStyle name="Note 2 19 4 3 5" xfId="6260"/>
    <cellStyle name="Note 2 19 4 3 5 2" xfId="6261"/>
    <cellStyle name="Note 2 19 4 3 6" xfId="6262"/>
    <cellStyle name="Note 2 19 4 3 7" xfId="6263"/>
    <cellStyle name="Note 2 19 4 3 8" xfId="6264"/>
    <cellStyle name="Note 2 19 4 3 9" xfId="6265"/>
    <cellStyle name="Note 2 19 4 4" xfId="6266"/>
    <cellStyle name="Note 2 19 4 4 10" xfId="6267"/>
    <cellStyle name="Note 2 19 4 4 11" xfId="6268"/>
    <cellStyle name="Note 2 19 4 4 12" xfId="6269"/>
    <cellStyle name="Note 2 19 4 4 13" xfId="6270"/>
    <cellStyle name="Note 2 19 4 4 14" xfId="6271"/>
    <cellStyle name="Note 2 19 4 4 15" xfId="6272"/>
    <cellStyle name="Note 2 19 4 4 2" xfId="6273"/>
    <cellStyle name="Note 2 19 4 4 2 2" xfId="6274"/>
    <cellStyle name="Note 2 19 4 4 3" xfId="6275"/>
    <cellStyle name="Note 2 19 4 4 3 2" xfId="6276"/>
    <cellStyle name="Note 2 19 4 4 4" xfId="6277"/>
    <cellStyle name="Note 2 19 4 4 4 2" xfId="6278"/>
    <cellStyle name="Note 2 19 4 4 5" xfId="6279"/>
    <cellStyle name="Note 2 19 4 4 5 2" xfId="6280"/>
    <cellStyle name="Note 2 19 4 4 6" xfId="6281"/>
    <cellStyle name="Note 2 19 4 4 6 2" xfId="6282"/>
    <cellStyle name="Note 2 19 4 4 7" xfId="6283"/>
    <cellStyle name="Note 2 19 4 4 8" xfId="6284"/>
    <cellStyle name="Note 2 19 4 4 9" xfId="6285"/>
    <cellStyle name="Note 2 19 4 5" xfId="6286"/>
    <cellStyle name="Note 2 19 4 5 2" xfId="6287"/>
    <cellStyle name="Note 2 19 4 5 3" xfId="6288"/>
    <cellStyle name="Note 2 19 4 5 4" xfId="6289"/>
    <cellStyle name="Note 2 19 4 6" xfId="6290"/>
    <cellStyle name="Note 2 19 4 6 2" xfId="6291"/>
    <cellStyle name="Note 2 19 4 7" xfId="6292"/>
    <cellStyle name="Note 2 19 4 7 2" xfId="6293"/>
    <cellStyle name="Note 2 19 4 8" xfId="6294"/>
    <cellStyle name="Note 2 19 4 8 2" xfId="6295"/>
    <cellStyle name="Note 2 19 4 9" xfId="6296"/>
    <cellStyle name="Note 2 19 5" xfId="6297"/>
    <cellStyle name="Note 2 19 5 10" xfId="6298"/>
    <cellStyle name="Note 2 19 5 11" xfId="6299"/>
    <cellStyle name="Note 2 19 5 12" xfId="6300"/>
    <cellStyle name="Note 2 19 5 13" xfId="6301"/>
    <cellStyle name="Note 2 19 5 14" xfId="6302"/>
    <cellStyle name="Note 2 19 5 15" xfId="6303"/>
    <cellStyle name="Note 2 19 5 16" xfId="6304"/>
    <cellStyle name="Note 2 19 5 17" xfId="6305"/>
    <cellStyle name="Note 2 19 5 18" xfId="6306"/>
    <cellStyle name="Note 2 19 5 19" xfId="6307"/>
    <cellStyle name="Note 2 19 5 2" xfId="6308"/>
    <cellStyle name="Note 2 19 5 2 10" xfId="6309"/>
    <cellStyle name="Note 2 19 5 2 11" xfId="6310"/>
    <cellStyle name="Note 2 19 5 2 12" xfId="6311"/>
    <cellStyle name="Note 2 19 5 2 13" xfId="6312"/>
    <cellStyle name="Note 2 19 5 2 14" xfId="6313"/>
    <cellStyle name="Note 2 19 5 2 15" xfId="6314"/>
    <cellStyle name="Note 2 19 5 2 16" xfId="6315"/>
    <cellStyle name="Note 2 19 5 2 2" xfId="6316"/>
    <cellStyle name="Note 2 19 5 2 2 2" xfId="6317"/>
    <cellStyle name="Note 2 19 5 2 2 3" xfId="6318"/>
    <cellStyle name="Note 2 19 5 2 2 4" xfId="6319"/>
    <cellStyle name="Note 2 19 5 2 3" xfId="6320"/>
    <cellStyle name="Note 2 19 5 2 3 2" xfId="6321"/>
    <cellStyle name="Note 2 19 5 2 4" xfId="6322"/>
    <cellStyle name="Note 2 19 5 2 4 2" xfId="6323"/>
    <cellStyle name="Note 2 19 5 2 5" xfId="6324"/>
    <cellStyle name="Note 2 19 5 2 5 2" xfId="6325"/>
    <cellStyle name="Note 2 19 5 2 6" xfId="6326"/>
    <cellStyle name="Note 2 19 5 2 7" xfId="6327"/>
    <cellStyle name="Note 2 19 5 2 8" xfId="6328"/>
    <cellStyle name="Note 2 19 5 2 9" xfId="6329"/>
    <cellStyle name="Note 2 19 5 3" xfId="6330"/>
    <cellStyle name="Note 2 19 5 3 10" xfId="6331"/>
    <cellStyle name="Note 2 19 5 3 11" xfId="6332"/>
    <cellStyle name="Note 2 19 5 3 12" xfId="6333"/>
    <cellStyle name="Note 2 19 5 3 13" xfId="6334"/>
    <cellStyle name="Note 2 19 5 3 14" xfId="6335"/>
    <cellStyle name="Note 2 19 5 3 15" xfId="6336"/>
    <cellStyle name="Note 2 19 5 3 16" xfId="6337"/>
    <cellStyle name="Note 2 19 5 3 2" xfId="6338"/>
    <cellStyle name="Note 2 19 5 3 2 2" xfId="6339"/>
    <cellStyle name="Note 2 19 5 3 2 3" xfId="6340"/>
    <cellStyle name="Note 2 19 5 3 2 4" xfId="6341"/>
    <cellStyle name="Note 2 19 5 3 3" xfId="6342"/>
    <cellStyle name="Note 2 19 5 3 3 2" xfId="6343"/>
    <cellStyle name="Note 2 19 5 3 4" xfId="6344"/>
    <cellStyle name="Note 2 19 5 3 4 2" xfId="6345"/>
    <cellStyle name="Note 2 19 5 3 5" xfId="6346"/>
    <cellStyle name="Note 2 19 5 3 5 2" xfId="6347"/>
    <cellStyle name="Note 2 19 5 3 6" xfId="6348"/>
    <cellStyle name="Note 2 19 5 3 7" xfId="6349"/>
    <cellStyle name="Note 2 19 5 3 8" xfId="6350"/>
    <cellStyle name="Note 2 19 5 3 9" xfId="6351"/>
    <cellStyle name="Note 2 19 5 4" xfId="6352"/>
    <cellStyle name="Note 2 19 5 4 10" xfId="6353"/>
    <cellStyle name="Note 2 19 5 4 11" xfId="6354"/>
    <cellStyle name="Note 2 19 5 4 12" xfId="6355"/>
    <cellStyle name="Note 2 19 5 4 13" xfId="6356"/>
    <cellStyle name="Note 2 19 5 4 14" xfId="6357"/>
    <cellStyle name="Note 2 19 5 4 15" xfId="6358"/>
    <cellStyle name="Note 2 19 5 4 2" xfId="6359"/>
    <cellStyle name="Note 2 19 5 4 2 2" xfId="6360"/>
    <cellStyle name="Note 2 19 5 4 3" xfId="6361"/>
    <cellStyle name="Note 2 19 5 4 3 2" xfId="6362"/>
    <cellStyle name="Note 2 19 5 4 4" xfId="6363"/>
    <cellStyle name="Note 2 19 5 4 4 2" xfId="6364"/>
    <cellStyle name="Note 2 19 5 4 5" xfId="6365"/>
    <cellStyle name="Note 2 19 5 4 5 2" xfId="6366"/>
    <cellStyle name="Note 2 19 5 4 6" xfId="6367"/>
    <cellStyle name="Note 2 19 5 4 6 2" xfId="6368"/>
    <cellStyle name="Note 2 19 5 4 7" xfId="6369"/>
    <cellStyle name="Note 2 19 5 4 8" xfId="6370"/>
    <cellStyle name="Note 2 19 5 4 9" xfId="6371"/>
    <cellStyle name="Note 2 19 5 5" xfId="6372"/>
    <cellStyle name="Note 2 19 5 5 2" xfId="6373"/>
    <cellStyle name="Note 2 19 5 5 3" xfId="6374"/>
    <cellStyle name="Note 2 19 5 5 4" xfId="6375"/>
    <cellStyle name="Note 2 19 5 6" xfId="6376"/>
    <cellStyle name="Note 2 19 5 6 2" xfId="6377"/>
    <cellStyle name="Note 2 19 5 7" xfId="6378"/>
    <cellStyle name="Note 2 19 5 7 2" xfId="6379"/>
    <cellStyle name="Note 2 19 5 8" xfId="6380"/>
    <cellStyle name="Note 2 19 5 8 2" xfId="6381"/>
    <cellStyle name="Note 2 19 5 9" xfId="6382"/>
    <cellStyle name="Note 2 19 6" xfId="6383"/>
    <cellStyle name="Note 2 19 6 10" xfId="6384"/>
    <cellStyle name="Note 2 19 6 11" xfId="6385"/>
    <cellStyle name="Note 2 19 6 12" xfId="6386"/>
    <cellStyle name="Note 2 19 6 13" xfId="6387"/>
    <cellStyle name="Note 2 19 6 14" xfId="6388"/>
    <cellStyle name="Note 2 19 6 15" xfId="6389"/>
    <cellStyle name="Note 2 19 6 16" xfId="6390"/>
    <cellStyle name="Note 2 19 6 2" xfId="6391"/>
    <cellStyle name="Note 2 19 6 2 2" xfId="6392"/>
    <cellStyle name="Note 2 19 6 2 3" xfId="6393"/>
    <cellStyle name="Note 2 19 6 2 4" xfId="6394"/>
    <cellStyle name="Note 2 19 6 3" xfId="6395"/>
    <cellStyle name="Note 2 19 6 3 2" xfId="6396"/>
    <cellStyle name="Note 2 19 6 4" xfId="6397"/>
    <cellStyle name="Note 2 19 6 4 2" xfId="6398"/>
    <cellStyle name="Note 2 19 6 5" xfId="6399"/>
    <cellStyle name="Note 2 19 6 5 2" xfId="6400"/>
    <cellStyle name="Note 2 19 6 6" xfId="6401"/>
    <cellStyle name="Note 2 19 6 7" xfId="6402"/>
    <cellStyle name="Note 2 19 6 8" xfId="6403"/>
    <cellStyle name="Note 2 19 6 9" xfId="6404"/>
    <cellStyle name="Note 2 19 7" xfId="6405"/>
    <cellStyle name="Note 2 19 7 10" xfId="6406"/>
    <cellStyle name="Note 2 19 7 11" xfId="6407"/>
    <cellStyle name="Note 2 19 7 12" xfId="6408"/>
    <cellStyle name="Note 2 19 7 13" xfId="6409"/>
    <cellStyle name="Note 2 19 7 14" xfId="6410"/>
    <cellStyle name="Note 2 19 7 15" xfId="6411"/>
    <cellStyle name="Note 2 19 7 16" xfId="6412"/>
    <cellStyle name="Note 2 19 7 2" xfId="6413"/>
    <cellStyle name="Note 2 19 7 2 2" xfId="6414"/>
    <cellStyle name="Note 2 19 7 2 3" xfId="6415"/>
    <cellStyle name="Note 2 19 7 2 4" xfId="6416"/>
    <cellStyle name="Note 2 19 7 3" xfId="6417"/>
    <cellStyle name="Note 2 19 7 3 2" xfId="6418"/>
    <cellStyle name="Note 2 19 7 4" xfId="6419"/>
    <cellStyle name="Note 2 19 7 4 2" xfId="6420"/>
    <cellStyle name="Note 2 19 7 5" xfId="6421"/>
    <cellStyle name="Note 2 19 7 5 2" xfId="6422"/>
    <cellStyle name="Note 2 19 7 6" xfId="6423"/>
    <cellStyle name="Note 2 19 7 7" xfId="6424"/>
    <cellStyle name="Note 2 19 7 8" xfId="6425"/>
    <cellStyle name="Note 2 19 7 9" xfId="6426"/>
    <cellStyle name="Note 2 19 8" xfId="6427"/>
    <cellStyle name="Note 2 19 8 10" xfId="6428"/>
    <cellStyle name="Note 2 19 8 11" xfId="6429"/>
    <cellStyle name="Note 2 19 8 12" xfId="6430"/>
    <cellStyle name="Note 2 19 8 13" xfId="6431"/>
    <cellStyle name="Note 2 19 8 14" xfId="6432"/>
    <cellStyle name="Note 2 19 8 15" xfId="6433"/>
    <cellStyle name="Note 2 19 8 2" xfId="6434"/>
    <cellStyle name="Note 2 19 8 2 2" xfId="6435"/>
    <cellStyle name="Note 2 19 8 3" xfId="6436"/>
    <cellStyle name="Note 2 19 8 3 2" xfId="6437"/>
    <cellStyle name="Note 2 19 8 4" xfId="6438"/>
    <cellStyle name="Note 2 19 8 4 2" xfId="6439"/>
    <cellStyle name="Note 2 19 8 5" xfId="6440"/>
    <cellStyle name="Note 2 19 8 5 2" xfId="6441"/>
    <cellStyle name="Note 2 19 8 6" xfId="6442"/>
    <cellStyle name="Note 2 19 8 6 2" xfId="6443"/>
    <cellStyle name="Note 2 19 8 7" xfId="6444"/>
    <cellStyle name="Note 2 19 8 8" xfId="6445"/>
    <cellStyle name="Note 2 19 8 9" xfId="6446"/>
    <cellStyle name="Note 2 19 9" xfId="6447"/>
    <cellStyle name="Note 2 19 9 2" xfId="6448"/>
    <cellStyle name="Note 2 19 9 3" xfId="6449"/>
    <cellStyle name="Note 2 19 9 4" xfId="6450"/>
    <cellStyle name="Note 2 2" xfId="6451"/>
    <cellStyle name="Note 2 2 10" xfId="6452"/>
    <cellStyle name="Note 2 2 10 2" xfId="6453"/>
    <cellStyle name="Note 2 2 11" xfId="6454"/>
    <cellStyle name="Note 2 2 11 2" xfId="6455"/>
    <cellStyle name="Note 2 2 12" xfId="6456"/>
    <cellStyle name="Note 2 2 12 2" xfId="6457"/>
    <cellStyle name="Note 2 2 13" xfId="6458"/>
    <cellStyle name="Note 2 2 14" xfId="6459"/>
    <cellStyle name="Note 2 2 15" xfId="6460"/>
    <cellStyle name="Note 2 2 16" xfId="6461"/>
    <cellStyle name="Note 2 2 17" xfId="6462"/>
    <cellStyle name="Note 2 2 18" xfId="6463"/>
    <cellStyle name="Note 2 2 19" xfId="6464"/>
    <cellStyle name="Note 2 2 2" xfId="6465"/>
    <cellStyle name="Note 2 2 2 10" xfId="6466"/>
    <cellStyle name="Note 2 2 2 11" xfId="6467"/>
    <cellStyle name="Note 2 2 2 12" xfId="6468"/>
    <cellStyle name="Note 2 2 2 13" xfId="6469"/>
    <cellStyle name="Note 2 2 2 14" xfId="6470"/>
    <cellStyle name="Note 2 2 2 15" xfId="6471"/>
    <cellStyle name="Note 2 2 2 16" xfId="6472"/>
    <cellStyle name="Note 2 2 2 17" xfId="6473"/>
    <cellStyle name="Note 2 2 2 18" xfId="6474"/>
    <cellStyle name="Note 2 2 2 19" xfId="6475"/>
    <cellStyle name="Note 2 2 2 2" xfId="6476"/>
    <cellStyle name="Note 2 2 2 2 10" xfId="6477"/>
    <cellStyle name="Note 2 2 2 2 11" xfId="6478"/>
    <cellStyle name="Note 2 2 2 2 12" xfId="6479"/>
    <cellStyle name="Note 2 2 2 2 13" xfId="6480"/>
    <cellStyle name="Note 2 2 2 2 14" xfId="6481"/>
    <cellStyle name="Note 2 2 2 2 15" xfId="6482"/>
    <cellStyle name="Note 2 2 2 2 16" xfId="6483"/>
    <cellStyle name="Note 2 2 2 2 2" xfId="6484"/>
    <cellStyle name="Note 2 2 2 2 2 2" xfId="6485"/>
    <cellStyle name="Note 2 2 2 2 2 3" xfId="6486"/>
    <cellStyle name="Note 2 2 2 2 2 4" xfId="6487"/>
    <cellStyle name="Note 2 2 2 2 3" xfId="6488"/>
    <cellStyle name="Note 2 2 2 2 3 2" xfId="6489"/>
    <cellStyle name="Note 2 2 2 2 4" xfId="6490"/>
    <cellStyle name="Note 2 2 2 2 4 2" xfId="6491"/>
    <cellStyle name="Note 2 2 2 2 5" xfId="6492"/>
    <cellStyle name="Note 2 2 2 2 5 2" xfId="6493"/>
    <cellStyle name="Note 2 2 2 2 6" xfId="6494"/>
    <cellStyle name="Note 2 2 2 2 7" xfId="6495"/>
    <cellStyle name="Note 2 2 2 2 8" xfId="6496"/>
    <cellStyle name="Note 2 2 2 2 9" xfId="6497"/>
    <cellStyle name="Note 2 2 2 3" xfId="6498"/>
    <cellStyle name="Note 2 2 2 3 10" xfId="6499"/>
    <cellStyle name="Note 2 2 2 3 11" xfId="6500"/>
    <cellStyle name="Note 2 2 2 3 12" xfId="6501"/>
    <cellStyle name="Note 2 2 2 3 13" xfId="6502"/>
    <cellStyle name="Note 2 2 2 3 14" xfId="6503"/>
    <cellStyle name="Note 2 2 2 3 15" xfId="6504"/>
    <cellStyle name="Note 2 2 2 3 16" xfId="6505"/>
    <cellStyle name="Note 2 2 2 3 2" xfId="6506"/>
    <cellStyle name="Note 2 2 2 3 2 2" xfId="6507"/>
    <cellStyle name="Note 2 2 2 3 2 3" xfId="6508"/>
    <cellStyle name="Note 2 2 2 3 2 4" xfId="6509"/>
    <cellStyle name="Note 2 2 2 3 3" xfId="6510"/>
    <cellStyle name="Note 2 2 2 3 3 2" xfId="6511"/>
    <cellStyle name="Note 2 2 2 3 4" xfId="6512"/>
    <cellStyle name="Note 2 2 2 3 4 2" xfId="6513"/>
    <cellStyle name="Note 2 2 2 3 5" xfId="6514"/>
    <cellStyle name="Note 2 2 2 3 5 2" xfId="6515"/>
    <cellStyle name="Note 2 2 2 3 6" xfId="6516"/>
    <cellStyle name="Note 2 2 2 3 7" xfId="6517"/>
    <cellStyle name="Note 2 2 2 3 8" xfId="6518"/>
    <cellStyle name="Note 2 2 2 3 9" xfId="6519"/>
    <cellStyle name="Note 2 2 2 4" xfId="6520"/>
    <cellStyle name="Note 2 2 2 4 10" xfId="6521"/>
    <cellStyle name="Note 2 2 2 4 11" xfId="6522"/>
    <cellStyle name="Note 2 2 2 4 12" xfId="6523"/>
    <cellStyle name="Note 2 2 2 4 13" xfId="6524"/>
    <cellStyle name="Note 2 2 2 4 14" xfId="6525"/>
    <cellStyle name="Note 2 2 2 4 15" xfId="6526"/>
    <cellStyle name="Note 2 2 2 4 2" xfId="6527"/>
    <cellStyle name="Note 2 2 2 4 2 2" xfId="6528"/>
    <cellStyle name="Note 2 2 2 4 3" xfId="6529"/>
    <cellStyle name="Note 2 2 2 4 3 2" xfId="6530"/>
    <cellStyle name="Note 2 2 2 4 4" xfId="6531"/>
    <cellStyle name="Note 2 2 2 4 4 2" xfId="6532"/>
    <cellStyle name="Note 2 2 2 4 5" xfId="6533"/>
    <cellStyle name="Note 2 2 2 4 5 2" xfId="6534"/>
    <cellStyle name="Note 2 2 2 4 6" xfId="6535"/>
    <cellStyle name="Note 2 2 2 4 6 2" xfId="6536"/>
    <cellStyle name="Note 2 2 2 4 7" xfId="6537"/>
    <cellStyle name="Note 2 2 2 4 8" xfId="6538"/>
    <cellStyle name="Note 2 2 2 4 9" xfId="6539"/>
    <cellStyle name="Note 2 2 2 5" xfId="6540"/>
    <cellStyle name="Note 2 2 2 5 2" xfId="6541"/>
    <cellStyle name="Note 2 2 2 5 3" xfId="6542"/>
    <cellStyle name="Note 2 2 2 5 4" xfId="6543"/>
    <cellStyle name="Note 2 2 2 6" xfId="6544"/>
    <cellStyle name="Note 2 2 2 6 2" xfId="6545"/>
    <cellStyle name="Note 2 2 2 7" xfId="6546"/>
    <cellStyle name="Note 2 2 2 7 2" xfId="6547"/>
    <cellStyle name="Note 2 2 2 8" xfId="6548"/>
    <cellStyle name="Note 2 2 2 8 2" xfId="6549"/>
    <cellStyle name="Note 2 2 2 9" xfId="6550"/>
    <cellStyle name="Note 2 2 20" xfId="6551"/>
    <cellStyle name="Note 2 2 21" xfId="6552"/>
    <cellStyle name="Note 2 2 22" xfId="6553"/>
    <cellStyle name="Note 2 2 23" xfId="6554"/>
    <cellStyle name="Note 2 2 3" xfId="6555"/>
    <cellStyle name="Note 2 2 3 10" xfId="6556"/>
    <cellStyle name="Note 2 2 3 11" xfId="6557"/>
    <cellStyle name="Note 2 2 3 12" xfId="6558"/>
    <cellStyle name="Note 2 2 3 13" xfId="6559"/>
    <cellStyle name="Note 2 2 3 14" xfId="6560"/>
    <cellStyle name="Note 2 2 3 15" xfId="6561"/>
    <cellStyle name="Note 2 2 3 16" xfId="6562"/>
    <cellStyle name="Note 2 2 3 17" xfId="6563"/>
    <cellStyle name="Note 2 2 3 18" xfId="6564"/>
    <cellStyle name="Note 2 2 3 19" xfId="6565"/>
    <cellStyle name="Note 2 2 3 2" xfId="6566"/>
    <cellStyle name="Note 2 2 3 2 10" xfId="6567"/>
    <cellStyle name="Note 2 2 3 2 11" xfId="6568"/>
    <cellStyle name="Note 2 2 3 2 12" xfId="6569"/>
    <cellStyle name="Note 2 2 3 2 13" xfId="6570"/>
    <cellStyle name="Note 2 2 3 2 14" xfId="6571"/>
    <cellStyle name="Note 2 2 3 2 15" xfId="6572"/>
    <cellStyle name="Note 2 2 3 2 16" xfId="6573"/>
    <cellStyle name="Note 2 2 3 2 2" xfId="6574"/>
    <cellStyle name="Note 2 2 3 2 2 2" xfId="6575"/>
    <cellStyle name="Note 2 2 3 2 2 3" xfId="6576"/>
    <cellStyle name="Note 2 2 3 2 2 4" xfId="6577"/>
    <cellStyle name="Note 2 2 3 2 3" xfId="6578"/>
    <cellStyle name="Note 2 2 3 2 3 2" xfId="6579"/>
    <cellStyle name="Note 2 2 3 2 4" xfId="6580"/>
    <cellStyle name="Note 2 2 3 2 4 2" xfId="6581"/>
    <cellStyle name="Note 2 2 3 2 5" xfId="6582"/>
    <cellStyle name="Note 2 2 3 2 5 2" xfId="6583"/>
    <cellStyle name="Note 2 2 3 2 6" xfId="6584"/>
    <cellStyle name="Note 2 2 3 2 7" xfId="6585"/>
    <cellStyle name="Note 2 2 3 2 8" xfId="6586"/>
    <cellStyle name="Note 2 2 3 2 9" xfId="6587"/>
    <cellStyle name="Note 2 2 3 3" xfId="6588"/>
    <cellStyle name="Note 2 2 3 3 10" xfId="6589"/>
    <cellStyle name="Note 2 2 3 3 11" xfId="6590"/>
    <cellStyle name="Note 2 2 3 3 12" xfId="6591"/>
    <cellStyle name="Note 2 2 3 3 13" xfId="6592"/>
    <cellStyle name="Note 2 2 3 3 14" xfId="6593"/>
    <cellStyle name="Note 2 2 3 3 15" xfId="6594"/>
    <cellStyle name="Note 2 2 3 3 16" xfId="6595"/>
    <cellStyle name="Note 2 2 3 3 2" xfId="6596"/>
    <cellStyle name="Note 2 2 3 3 2 2" xfId="6597"/>
    <cellStyle name="Note 2 2 3 3 2 3" xfId="6598"/>
    <cellStyle name="Note 2 2 3 3 2 4" xfId="6599"/>
    <cellStyle name="Note 2 2 3 3 3" xfId="6600"/>
    <cellStyle name="Note 2 2 3 3 3 2" xfId="6601"/>
    <cellStyle name="Note 2 2 3 3 4" xfId="6602"/>
    <cellStyle name="Note 2 2 3 3 4 2" xfId="6603"/>
    <cellStyle name="Note 2 2 3 3 5" xfId="6604"/>
    <cellStyle name="Note 2 2 3 3 5 2" xfId="6605"/>
    <cellStyle name="Note 2 2 3 3 6" xfId="6606"/>
    <cellStyle name="Note 2 2 3 3 7" xfId="6607"/>
    <cellStyle name="Note 2 2 3 3 8" xfId="6608"/>
    <cellStyle name="Note 2 2 3 3 9" xfId="6609"/>
    <cellStyle name="Note 2 2 3 4" xfId="6610"/>
    <cellStyle name="Note 2 2 3 4 10" xfId="6611"/>
    <cellStyle name="Note 2 2 3 4 11" xfId="6612"/>
    <cellStyle name="Note 2 2 3 4 12" xfId="6613"/>
    <cellStyle name="Note 2 2 3 4 13" xfId="6614"/>
    <cellStyle name="Note 2 2 3 4 14" xfId="6615"/>
    <cellStyle name="Note 2 2 3 4 15" xfId="6616"/>
    <cellStyle name="Note 2 2 3 4 2" xfId="6617"/>
    <cellStyle name="Note 2 2 3 4 2 2" xfId="6618"/>
    <cellStyle name="Note 2 2 3 4 3" xfId="6619"/>
    <cellStyle name="Note 2 2 3 4 3 2" xfId="6620"/>
    <cellStyle name="Note 2 2 3 4 4" xfId="6621"/>
    <cellStyle name="Note 2 2 3 4 4 2" xfId="6622"/>
    <cellStyle name="Note 2 2 3 4 5" xfId="6623"/>
    <cellStyle name="Note 2 2 3 4 5 2" xfId="6624"/>
    <cellStyle name="Note 2 2 3 4 6" xfId="6625"/>
    <cellStyle name="Note 2 2 3 4 6 2" xfId="6626"/>
    <cellStyle name="Note 2 2 3 4 7" xfId="6627"/>
    <cellStyle name="Note 2 2 3 4 8" xfId="6628"/>
    <cellStyle name="Note 2 2 3 4 9" xfId="6629"/>
    <cellStyle name="Note 2 2 3 5" xfId="6630"/>
    <cellStyle name="Note 2 2 3 5 2" xfId="6631"/>
    <cellStyle name="Note 2 2 3 5 3" xfId="6632"/>
    <cellStyle name="Note 2 2 3 5 4" xfId="6633"/>
    <cellStyle name="Note 2 2 3 6" xfId="6634"/>
    <cellStyle name="Note 2 2 3 6 2" xfId="6635"/>
    <cellStyle name="Note 2 2 3 7" xfId="6636"/>
    <cellStyle name="Note 2 2 3 7 2" xfId="6637"/>
    <cellStyle name="Note 2 2 3 8" xfId="6638"/>
    <cellStyle name="Note 2 2 3 8 2" xfId="6639"/>
    <cellStyle name="Note 2 2 3 9" xfId="6640"/>
    <cellStyle name="Note 2 2 4" xfId="6641"/>
    <cellStyle name="Note 2 2 4 10" xfId="6642"/>
    <cellStyle name="Note 2 2 4 11" xfId="6643"/>
    <cellStyle name="Note 2 2 4 12" xfId="6644"/>
    <cellStyle name="Note 2 2 4 13" xfId="6645"/>
    <cellStyle name="Note 2 2 4 14" xfId="6646"/>
    <cellStyle name="Note 2 2 4 15" xfId="6647"/>
    <cellStyle name="Note 2 2 4 16" xfId="6648"/>
    <cellStyle name="Note 2 2 4 17" xfId="6649"/>
    <cellStyle name="Note 2 2 4 18" xfId="6650"/>
    <cellStyle name="Note 2 2 4 19" xfId="6651"/>
    <cellStyle name="Note 2 2 4 2" xfId="6652"/>
    <cellStyle name="Note 2 2 4 2 10" xfId="6653"/>
    <cellStyle name="Note 2 2 4 2 11" xfId="6654"/>
    <cellStyle name="Note 2 2 4 2 12" xfId="6655"/>
    <cellStyle name="Note 2 2 4 2 13" xfId="6656"/>
    <cellStyle name="Note 2 2 4 2 14" xfId="6657"/>
    <cellStyle name="Note 2 2 4 2 15" xfId="6658"/>
    <cellStyle name="Note 2 2 4 2 16" xfId="6659"/>
    <cellStyle name="Note 2 2 4 2 2" xfId="6660"/>
    <cellStyle name="Note 2 2 4 2 2 2" xfId="6661"/>
    <cellStyle name="Note 2 2 4 2 2 3" xfId="6662"/>
    <cellStyle name="Note 2 2 4 2 2 4" xfId="6663"/>
    <cellStyle name="Note 2 2 4 2 3" xfId="6664"/>
    <cellStyle name="Note 2 2 4 2 3 2" xfId="6665"/>
    <cellStyle name="Note 2 2 4 2 4" xfId="6666"/>
    <cellStyle name="Note 2 2 4 2 4 2" xfId="6667"/>
    <cellStyle name="Note 2 2 4 2 5" xfId="6668"/>
    <cellStyle name="Note 2 2 4 2 5 2" xfId="6669"/>
    <cellStyle name="Note 2 2 4 2 6" xfId="6670"/>
    <cellStyle name="Note 2 2 4 2 7" xfId="6671"/>
    <cellStyle name="Note 2 2 4 2 8" xfId="6672"/>
    <cellStyle name="Note 2 2 4 2 9" xfId="6673"/>
    <cellStyle name="Note 2 2 4 3" xfId="6674"/>
    <cellStyle name="Note 2 2 4 3 10" xfId="6675"/>
    <cellStyle name="Note 2 2 4 3 11" xfId="6676"/>
    <cellStyle name="Note 2 2 4 3 12" xfId="6677"/>
    <cellStyle name="Note 2 2 4 3 13" xfId="6678"/>
    <cellStyle name="Note 2 2 4 3 14" xfId="6679"/>
    <cellStyle name="Note 2 2 4 3 15" xfId="6680"/>
    <cellStyle name="Note 2 2 4 3 16" xfId="6681"/>
    <cellStyle name="Note 2 2 4 3 2" xfId="6682"/>
    <cellStyle name="Note 2 2 4 3 2 2" xfId="6683"/>
    <cellStyle name="Note 2 2 4 3 2 3" xfId="6684"/>
    <cellStyle name="Note 2 2 4 3 2 4" xfId="6685"/>
    <cellStyle name="Note 2 2 4 3 3" xfId="6686"/>
    <cellStyle name="Note 2 2 4 3 3 2" xfId="6687"/>
    <cellStyle name="Note 2 2 4 3 4" xfId="6688"/>
    <cellStyle name="Note 2 2 4 3 4 2" xfId="6689"/>
    <cellStyle name="Note 2 2 4 3 5" xfId="6690"/>
    <cellStyle name="Note 2 2 4 3 5 2" xfId="6691"/>
    <cellStyle name="Note 2 2 4 3 6" xfId="6692"/>
    <cellStyle name="Note 2 2 4 3 7" xfId="6693"/>
    <cellStyle name="Note 2 2 4 3 8" xfId="6694"/>
    <cellStyle name="Note 2 2 4 3 9" xfId="6695"/>
    <cellStyle name="Note 2 2 4 4" xfId="6696"/>
    <cellStyle name="Note 2 2 4 4 10" xfId="6697"/>
    <cellStyle name="Note 2 2 4 4 11" xfId="6698"/>
    <cellStyle name="Note 2 2 4 4 12" xfId="6699"/>
    <cellStyle name="Note 2 2 4 4 13" xfId="6700"/>
    <cellStyle name="Note 2 2 4 4 14" xfId="6701"/>
    <cellStyle name="Note 2 2 4 4 15" xfId="6702"/>
    <cellStyle name="Note 2 2 4 4 2" xfId="6703"/>
    <cellStyle name="Note 2 2 4 4 2 2" xfId="6704"/>
    <cellStyle name="Note 2 2 4 4 3" xfId="6705"/>
    <cellStyle name="Note 2 2 4 4 3 2" xfId="6706"/>
    <cellStyle name="Note 2 2 4 4 4" xfId="6707"/>
    <cellStyle name="Note 2 2 4 4 4 2" xfId="6708"/>
    <cellStyle name="Note 2 2 4 4 5" xfId="6709"/>
    <cellStyle name="Note 2 2 4 4 5 2" xfId="6710"/>
    <cellStyle name="Note 2 2 4 4 6" xfId="6711"/>
    <cellStyle name="Note 2 2 4 4 6 2" xfId="6712"/>
    <cellStyle name="Note 2 2 4 4 7" xfId="6713"/>
    <cellStyle name="Note 2 2 4 4 8" xfId="6714"/>
    <cellStyle name="Note 2 2 4 4 9" xfId="6715"/>
    <cellStyle name="Note 2 2 4 5" xfId="6716"/>
    <cellStyle name="Note 2 2 4 5 2" xfId="6717"/>
    <cellStyle name="Note 2 2 4 5 3" xfId="6718"/>
    <cellStyle name="Note 2 2 4 5 4" xfId="6719"/>
    <cellStyle name="Note 2 2 4 6" xfId="6720"/>
    <cellStyle name="Note 2 2 4 6 2" xfId="6721"/>
    <cellStyle name="Note 2 2 4 7" xfId="6722"/>
    <cellStyle name="Note 2 2 4 7 2" xfId="6723"/>
    <cellStyle name="Note 2 2 4 8" xfId="6724"/>
    <cellStyle name="Note 2 2 4 8 2" xfId="6725"/>
    <cellStyle name="Note 2 2 4 9" xfId="6726"/>
    <cellStyle name="Note 2 2 5" xfId="6727"/>
    <cellStyle name="Note 2 2 5 10" xfId="6728"/>
    <cellStyle name="Note 2 2 5 11" xfId="6729"/>
    <cellStyle name="Note 2 2 5 12" xfId="6730"/>
    <cellStyle name="Note 2 2 5 13" xfId="6731"/>
    <cellStyle name="Note 2 2 5 14" xfId="6732"/>
    <cellStyle name="Note 2 2 5 15" xfId="6733"/>
    <cellStyle name="Note 2 2 5 16" xfId="6734"/>
    <cellStyle name="Note 2 2 5 17" xfId="6735"/>
    <cellStyle name="Note 2 2 5 18" xfId="6736"/>
    <cellStyle name="Note 2 2 5 19" xfId="6737"/>
    <cellStyle name="Note 2 2 5 2" xfId="6738"/>
    <cellStyle name="Note 2 2 5 2 10" xfId="6739"/>
    <cellStyle name="Note 2 2 5 2 11" xfId="6740"/>
    <cellStyle name="Note 2 2 5 2 12" xfId="6741"/>
    <cellStyle name="Note 2 2 5 2 13" xfId="6742"/>
    <cellStyle name="Note 2 2 5 2 14" xfId="6743"/>
    <cellStyle name="Note 2 2 5 2 15" xfId="6744"/>
    <cellStyle name="Note 2 2 5 2 16" xfId="6745"/>
    <cellStyle name="Note 2 2 5 2 2" xfId="6746"/>
    <cellStyle name="Note 2 2 5 2 2 2" xfId="6747"/>
    <cellStyle name="Note 2 2 5 2 2 3" xfId="6748"/>
    <cellStyle name="Note 2 2 5 2 2 4" xfId="6749"/>
    <cellStyle name="Note 2 2 5 2 3" xfId="6750"/>
    <cellStyle name="Note 2 2 5 2 3 2" xfId="6751"/>
    <cellStyle name="Note 2 2 5 2 4" xfId="6752"/>
    <cellStyle name="Note 2 2 5 2 4 2" xfId="6753"/>
    <cellStyle name="Note 2 2 5 2 5" xfId="6754"/>
    <cellStyle name="Note 2 2 5 2 5 2" xfId="6755"/>
    <cellStyle name="Note 2 2 5 2 6" xfId="6756"/>
    <cellStyle name="Note 2 2 5 2 7" xfId="6757"/>
    <cellStyle name="Note 2 2 5 2 8" xfId="6758"/>
    <cellStyle name="Note 2 2 5 2 9" xfId="6759"/>
    <cellStyle name="Note 2 2 5 3" xfId="6760"/>
    <cellStyle name="Note 2 2 5 3 10" xfId="6761"/>
    <cellStyle name="Note 2 2 5 3 11" xfId="6762"/>
    <cellStyle name="Note 2 2 5 3 12" xfId="6763"/>
    <cellStyle name="Note 2 2 5 3 13" xfId="6764"/>
    <cellStyle name="Note 2 2 5 3 14" xfId="6765"/>
    <cellStyle name="Note 2 2 5 3 15" xfId="6766"/>
    <cellStyle name="Note 2 2 5 3 16" xfId="6767"/>
    <cellStyle name="Note 2 2 5 3 2" xfId="6768"/>
    <cellStyle name="Note 2 2 5 3 2 2" xfId="6769"/>
    <cellStyle name="Note 2 2 5 3 2 3" xfId="6770"/>
    <cellStyle name="Note 2 2 5 3 2 4" xfId="6771"/>
    <cellStyle name="Note 2 2 5 3 3" xfId="6772"/>
    <cellStyle name="Note 2 2 5 3 3 2" xfId="6773"/>
    <cellStyle name="Note 2 2 5 3 4" xfId="6774"/>
    <cellStyle name="Note 2 2 5 3 4 2" xfId="6775"/>
    <cellStyle name="Note 2 2 5 3 5" xfId="6776"/>
    <cellStyle name="Note 2 2 5 3 5 2" xfId="6777"/>
    <cellStyle name="Note 2 2 5 3 6" xfId="6778"/>
    <cellStyle name="Note 2 2 5 3 7" xfId="6779"/>
    <cellStyle name="Note 2 2 5 3 8" xfId="6780"/>
    <cellStyle name="Note 2 2 5 3 9" xfId="6781"/>
    <cellStyle name="Note 2 2 5 4" xfId="6782"/>
    <cellStyle name="Note 2 2 5 4 10" xfId="6783"/>
    <cellStyle name="Note 2 2 5 4 11" xfId="6784"/>
    <cellStyle name="Note 2 2 5 4 12" xfId="6785"/>
    <cellStyle name="Note 2 2 5 4 13" xfId="6786"/>
    <cellStyle name="Note 2 2 5 4 14" xfId="6787"/>
    <cellStyle name="Note 2 2 5 4 15" xfId="6788"/>
    <cellStyle name="Note 2 2 5 4 2" xfId="6789"/>
    <cellStyle name="Note 2 2 5 4 2 2" xfId="6790"/>
    <cellStyle name="Note 2 2 5 4 3" xfId="6791"/>
    <cellStyle name="Note 2 2 5 4 3 2" xfId="6792"/>
    <cellStyle name="Note 2 2 5 4 4" xfId="6793"/>
    <cellStyle name="Note 2 2 5 4 4 2" xfId="6794"/>
    <cellStyle name="Note 2 2 5 4 5" xfId="6795"/>
    <cellStyle name="Note 2 2 5 4 5 2" xfId="6796"/>
    <cellStyle name="Note 2 2 5 4 6" xfId="6797"/>
    <cellStyle name="Note 2 2 5 4 6 2" xfId="6798"/>
    <cellStyle name="Note 2 2 5 4 7" xfId="6799"/>
    <cellStyle name="Note 2 2 5 4 8" xfId="6800"/>
    <cellStyle name="Note 2 2 5 4 9" xfId="6801"/>
    <cellStyle name="Note 2 2 5 5" xfId="6802"/>
    <cellStyle name="Note 2 2 5 5 2" xfId="6803"/>
    <cellStyle name="Note 2 2 5 5 3" xfId="6804"/>
    <cellStyle name="Note 2 2 5 5 4" xfId="6805"/>
    <cellStyle name="Note 2 2 5 6" xfId="6806"/>
    <cellStyle name="Note 2 2 5 6 2" xfId="6807"/>
    <cellStyle name="Note 2 2 5 7" xfId="6808"/>
    <cellStyle name="Note 2 2 5 7 2" xfId="6809"/>
    <cellStyle name="Note 2 2 5 8" xfId="6810"/>
    <cellStyle name="Note 2 2 5 8 2" xfId="6811"/>
    <cellStyle name="Note 2 2 5 9" xfId="6812"/>
    <cellStyle name="Note 2 2 6" xfId="6813"/>
    <cellStyle name="Note 2 2 6 10" xfId="6814"/>
    <cellStyle name="Note 2 2 6 11" xfId="6815"/>
    <cellStyle name="Note 2 2 6 12" xfId="6816"/>
    <cellStyle name="Note 2 2 6 13" xfId="6817"/>
    <cellStyle name="Note 2 2 6 14" xfId="6818"/>
    <cellStyle name="Note 2 2 6 15" xfId="6819"/>
    <cellStyle name="Note 2 2 6 16" xfId="6820"/>
    <cellStyle name="Note 2 2 6 2" xfId="6821"/>
    <cellStyle name="Note 2 2 6 2 2" xfId="6822"/>
    <cellStyle name="Note 2 2 6 2 3" xfId="6823"/>
    <cellStyle name="Note 2 2 6 2 4" xfId="6824"/>
    <cellStyle name="Note 2 2 6 3" xfId="6825"/>
    <cellStyle name="Note 2 2 6 3 2" xfId="6826"/>
    <cellStyle name="Note 2 2 6 4" xfId="6827"/>
    <cellStyle name="Note 2 2 6 4 2" xfId="6828"/>
    <cellStyle name="Note 2 2 6 5" xfId="6829"/>
    <cellStyle name="Note 2 2 6 5 2" xfId="6830"/>
    <cellStyle name="Note 2 2 6 6" xfId="6831"/>
    <cellStyle name="Note 2 2 6 7" xfId="6832"/>
    <cellStyle name="Note 2 2 6 8" xfId="6833"/>
    <cellStyle name="Note 2 2 6 9" xfId="6834"/>
    <cellStyle name="Note 2 2 7" xfId="6835"/>
    <cellStyle name="Note 2 2 7 10" xfId="6836"/>
    <cellStyle name="Note 2 2 7 11" xfId="6837"/>
    <cellStyle name="Note 2 2 7 12" xfId="6838"/>
    <cellStyle name="Note 2 2 7 13" xfId="6839"/>
    <cellStyle name="Note 2 2 7 14" xfId="6840"/>
    <cellStyle name="Note 2 2 7 15" xfId="6841"/>
    <cellStyle name="Note 2 2 7 16" xfId="6842"/>
    <cellStyle name="Note 2 2 7 2" xfId="6843"/>
    <cellStyle name="Note 2 2 7 2 2" xfId="6844"/>
    <cellStyle name="Note 2 2 7 2 3" xfId="6845"/>
    <cellStyle name="Note 2 2 7 2 4" xfId="6846"/>
    <cellStyle name="Note 2 2 7 3" xfId="6847"/>
    <cellStyle name="Note 2 2 7 3 2" xfId="6848"/>
    <cellStyle name="Note 2 2 7 4" xfId="6849"/>
    <cellStyle name="Note 2 2 7 4 2" xfId="6850"/>
    <cellStyle name="Note 2 2 7 5" xfId="6851"/>
    <cellStyle name="Note 2 2 7 5 2" xfId="6852"/>
    <cellStyle name="Note 2 2 7 6" xfId="6853"/>
    <cellStyle name="Note 2 2 7 7" xfId="6854"/>
    <cellStyle name="Note 2 2 7 8" xfId="6855"/>
    <cellStyle name="Note 2 2 7 9" xfId="6856"/>
    <cellStyle name="Note 2 2 8" xfId="6857"/>
    <cellStyle name="Note 2 2 8 10" xfId="6858"/>
    <cellStyle name="Note 2 2 8 11" xfId="6859"/>
    <cellStyle name="Note 2 2 8 12" xfId="6860"/>
    <cellStyle name="Note 2 2 8 13" xfId="6861"/>
    <cellStyle name="Note 2 2 8 14" xfId="6862"/>
    <cellStyle name="Note 2 2 8 15" xfId="6863"/>
    <cellStyle name="Note 2 2 8 2" xfId="6864"/>
    <cellStyle name="Note 2 2 8 2 2" xfId="6865"/>
    <cellStyle name="Note 2 2 8 3" xfId="6866"/>
    <cellStyle name="Note 2 2 8 3 2" xfId="6867"/>
    <cellStyle name="Note 2 2 8 4" xfId="6868"/>
    <cellStyle name="Note 2 2 8 4 2" xfId="6869"/>
    <cellStyle name="Note 2 2 8 5" xfId="6870"/>
    <cellStyle name="Note 2 2 8 5 2" xfId="6871"/>
    <cellStyle name="Note 2 2 8 6" xfId="6872"/>
    <cellStyle name="Note 2 2 8 6 2" xfId="6873"/>
    <cellStyle name="Note 2 2 8 7" xfId="6874"/>
    <cellStyle name="Note 2 2 8 8" xfId="6875"/>
    <cellStyle name="Note 2 2 8 9" xfId="6876"/>
    <cellStyle name="Note 2 2 9" xfId="6877"/>
    <cellStyle name="Note 2 2 9 2" xfId="6878"/>
    <cellStyle name="Note 2 2 9 3" xfId="6879"/>
    <cellStyle name="Note 2 2 9 4" xfId="6880"/>
    <cellStyle name="Note 2 20" xfId="6881"/>
    <cellStyle name="Note 2 20 10" xfId="6882"/>
    <cellStyle name="Note 2 20 11" xfId="6883"/>
    <cellStyle name="Note 2 20 12" xfId="6884"/>
    <cellStyle name="Note 2 20 13" xfId="6885"/>
    <cellStyle name="Note 2 20 14" xfId="6886"/>
    <cellStyle name="Note 2 20 15" xfId="6887"/>
    <cellStyle name="Note 2 20 16" xfId="6888"/>
    <cellStyle name="Note 2 20 17" xfId="6889"/>
    <cellStyle name="Note 2 20 18" xfId="6890"/>
    <cellStyle name="Note 2 20 19" xfId="6891"/>
    <cellStyle name="Note 2 20 2" xfId="6892"/>
    <cellStyle name="Note 2 20 2 10" xfId="6893"/>
    <cellStyle name="Note 2 20 2 10 2" xfId="6894"/>
    <cellStyle name="Note 2 20 2 11" xfId="6895"/>
    <cellStyle name="Note 2 20 2 11 2" xfId="6896"/>
    <cellStyle name="Note 2 20 2 12" xfId="6897"/>
    <cellStyle name="Note 2 20 2 13" xfId="6898"/>
    <cellStyle name="Note 2 20 2 14" xfId="6899"/>
    <cellStyle name="Note 2 20 2 15" xfId="6900"/>
    <cellStyle name="Note 2 20 2 16" xfId="6901"/>
    <cellStyle name="Note 2 20 2 17" xfId="6902"/>
    <cellStyle name="Note 2 20 2 18" xfId="6903"/>
    <cellStyle name="Note 2 20 2 19" xfId="6904"/>
    <cellStyle name="Note 2 20 2 2" xfId="6905"/>
    <cellStyle name="Note 2 20 2 2 10" xfId="6906"/>
    <cellStyle name="Note 2 20 2 2 11" xfId="6907"/>
    <cellStyle name="Note 2 20 2 2 12" xfId="6908"/>
    <cellStyle name="Note 2 20 2 2 13" xfId="6909"/>
    <cellStyle name="Note 2 20 2 2 14" xfId="6910"/>
    <cellStyle name="Note 2 20 2 2 15" xfId="6911"/>
    <cellStyle name="Note 2 20 2 2 16" xfId="6912"/>
    <cellStyle name="Note 2 20 2 2 17" xfId="6913"/>
    <cellStyle name="Note 2 20 2 2 18" xfId="6914"/>
    <cellStyle name="Note 2 20 2 2 19" xfId="6915"/>
    <cellStyle name="Note 2 20 2 2 2" xfId="6916"/>
    <cellStyle name="Note 2 20 2 2 2 10" xfId="6917"/>
    <cellStyle name="Note 2 20 2 2 2 11" xfId="6918"/>
    <cellStyle name="Note 2 20 2 2 2 12" xfId="6919"/>
    <cellStyle name="Note 2 20 2 2 2 13" xfId="6920"/>
    <cellStyle name="Note 2 20 2 2 2 14" xfId="6921"/>
    <cellStyle name="Note 2 20 2 2 2 15" xfId="6922"/>
    <cellStyle name="Note 2 20 2 2 2 16" xfId="6923"/>
    <cellStyle name="Note 2 20 2 2 2 2" xfId="6924"/>
    <cellStyle name="Note 2 20 2 2 2 2 2" xfId="6925"/>
    <cellStyle name="Note 2 20 2 2 2 2 3" xfId="6926"/>
    <cellStyle name="Note 2 20 2 2 2 2 4" xfId="6927"/>
    <cellStyle name="Note 2 20 2 2 2 3" xfId="6928"/>
    <cellStyle name="Note 2 20 2 2 2 3 2" xfId="6929"/>
    <cellStyle name="Note 2 20 2 2 2 4" xfId="6930"/>
    <cellStyle name="Note 2 20 2 2 2 4 2" xfId="6931"/>
    <cellStyle name="Note 2 20 2 2 2 5" xfId="6932"/>
    <cellStyle name="Note 2 20 2 2 2 5 2" xfId="6933"/>
    <cellStyle name="Note 2 20 2 2 2 6" xfId="6934"/>
    <cellStyle name="Note 2 20 2 2 2 7" xfId="6935"/>
    <cellStyle name="Note 2 20 2 2 2 8" xfId="6936"/>
    <cellStyle name="Note 2 20 2 2 2 9" xfId="6937"/>
    <cellStyle name="Note 2 20 2 2 3" xfId="6938"/>
    <cellStyle name="Note 2 20 2 2 3 10" xfId="6939"/>
    <cellStyle name="Note 2 20 2 2 3 11" xfId="6940"/>
    <cellStyle name="Note 2 20 2 2 3 12" xfId="6941"/>
    <cellStyle name="Note 2 20 2 2 3 13" xfId="6942"/>
    <cellStyle name="Note 2 20 2 2 3 14" xfId="6943"/>
    <cellStyle name="Note 2 20 2 2 3 15" xfId="6944"/>
    <cellStyle name="Note 2 20 2 2 3 16" xfId="6945"/>
    <cellStyle name="Note 2 20 2 2 3 2" xfId="6946"/>
    <cellStyle name="Note 2 20 2 2 3 2 2" xfId="6947"/>
    <cellStyle name="Note 2 20 2 2 3 2 3" xfId="6948"/>
    <cellStyle name="Note 2 20 2 2 3 2 4" xfId="6949"/>
    <cellStyle name="Note 2 20 2 2 3 3" xfId="6950"/>
    <cellStyle name="Note 2 20 2 2 3 3 2" xfId="6951"/>
    <cellStyle name="Note 2 20 2 2 3 4" xfId="6952"/>
    <cellStyle name="Note 2 20 2 2 3 4 2" xfId="6953"/>
    <cellStyle name="Note 2 20 2 2 3 5" xfId="6954"/>
    <cellStyle name="Note 2 20 2 2 3 5 2" xfId="6955"/>
    <cellStyle name="Note 2 20 2 2 3 6" xfId="6956"/>
    <cellStyle name="Note 2 20 2 2 3 7" xfId="6957"/>
    <cellStyle name="Note 2 20 2 2 3 8" xfId="6958"/>
    <cellStyle name="Note 2 20 2 2 3 9" xfId="6959"/>
    <cellStyle name="Note 2 20 2 2 4" xfId="6960"/>
    <cellStyle name="Note 2 20 2 2 4 10" xfId="6961"/>
    <cellStyle name="Note 2 20 2 2 4 11" xfId="6962"/>
    <cellStyle name="Note 2 20 2 2 4 12" xfId="6963"/>
    <cellStyle name="Note 2 20 2 2 4 13" xfId="6964"/>
    <cellStyle name="Note 2 20 2 2 4 14" xfId="6965"/>
    <cellStyle name="Note 2 20 2 2 4 15" xfId="6966"/>
    <cellStyle name="Note 2 20 2 2 4 2" xfId="6967"/>
    <cellStyle name="Note 2 20 2 2 4 2 2" xfId="6968"/>
    <cellStyle name="Note 2 20 2 2 4 3" xfId="6969"/>
    <cellStyle name="Note 2 20 2 2 4 3 2" xfId="6970"/>
    <cellStyle name="Note 2 20 2 2 4 4" xfId="6971"/>
    <cellStyle name="Note 2 20 2 2 4 4 2" xfId="6972"/>
    <cellStyle name="Note 2 20 2 2 4 5" xfId="6973"/>
    <cellStyle name="Note 2 20 2 2 4 5 2" xfId="6974"/>
    <cellStyle name="Note 2 20 2 2 4 6" xfId="6975"/>
    <cellStyle name="Note 2 20 2 2 4 6 2" xfId="6976"/>
    <cellStyle name="Note 2 20 2 2 4 7" xfId="6977"/>
    <cellStyle name="Note 2 20 2 2 4 8" xfId="6978"/>
    <cellStyle name="Note 2 20 2 2 4 9" xfId="6979"/>
    <cellStyle name="Note 2 20 2 2 5" xfId="6980"/>
    <cellStyle name="Note 2 20 2 2 5 2" xfId="6981"/>
    <cellStyle name="Note 2 20 2 2 5 3" xfId="6982"/>
    <cellStyle name="Note 2 20 2 2 5 4" xfId="6983"/>
    <cellStyle name="Note 2 20 2 2 6" xfId="6984"/>
    <cellStyle name="Note 2 20 2 2 6 2" xfId="6985"/>
    <cellStyle name="Note 2 20 2 2 7" xfId="6986"/>
    <cellStyle name="Note 2 20 2 2 7 2" xfId="6987"/>
    <cellStyle name="Note 2 20 2 2 8" xfId="6988"/>
    <cellStyle name="Note 2 20 2 2 8 2" xfId="6989"/>
    <cellStyle name="Note 2 20 2 2 9" xfId="6990"/>
    <cellStyle name="Note 2 20 2 20" xfId="6991"/>
    <cellStyle name="Note 2 20 2 21" xfId="6992"/>
    <cellStyle name="Note 2 20 2 22" xfId="6993"/>
    <cellStyle name="Note 2 20 2 3" xfId="6994"/>
    <cellStyle name="Note 2 20 2 3 10" xfId="6995"/>
    <cellStyle name="Note 2 20 2 3 11" xfId="6996"/>
    <cellStyle name="Note 2 20 2 3 12" xfId="6997"/>
    <cellStyle name="Note 2 20 2 3 13" xfId="6998"/>
    <cellStyle name="Note 2 20 2 3 14" xfId="6999"/>
    <cellStyle name="Note 2 20 2 3 15" xfId="7000"/>
    <cellStyle name="Note 2 20 2 3 16" xfId="7001"/>
    <cellStyle name="Note 2 20 2 3 17" xfId="7002"/>
    <cellStyle name="Note 2 20 2 3 18" xfId="7003"/>
    <cellStyle name="Note 2 20 2 3 19" xfId="7004"/>
    <cellStyle name="Note 2 20 2 3 2" xfId="7005"/>
    <cellStyle name="Note 2 20 2 3 2 10" xfId="7006"/>
    <cellStyle name="Note 2 20 2 3 2 11" xfId="7007"/>
    <cellStyle name="Note 2 20 2 3 2 12" xfId="7008"/>
    <cellStyle name="Note 2 20 2 3 2 13" xfId="7009"/>
    <cellStyle name="Note 2 20 2 3 2 14" xfId="7010"/>
    <cellStyle name="Note 2 20 2 3 2 15" xfId="7011"/>
    <cellStyle name="Note 2 20 2 3 2 16" xfId="7012"/>
    <cellStyle name="Note 2 20 2 3 2 2" xfId="7013"/>
    <cellStyle name="Note 2 20 2 3 2 2 2" xfId="7014"/>
    <cellStyle name="Note 2 20 2 3 2 2 3" xfId="7015"/>
    <cellStyle name="Note 2 20 2 3 2 2 4" xfId="7016"/>
    <cellStyle name="Note 2 20 2 3 2 3" xfId="7017"/>
    <cellStyle name="Note 2 20 2 3 2 3 2" xfId="7018"/>
    <cellStyle name="Note 2 20 2 3 2 4" xfId="7019"/>
    <cellStyle name="Note 2 20 2 3 2 4 2" xfId="7020"/>
    <cellStyle name="Note 2 20 2 3 2 5" xfId="7021"/>
    <cellStyle name="Note 2 20 2 3 2 5 2" xfId="7022"/>
    <cellStyle name="Note 2 20 2 3 2 6" xfId="7023"/>
    <cellStyle name="Note 2 20 2 3 2 7" xfId="7024"/>
    <cellStyle name="Note 2 20 2 3 2 8" xfId="7025"/>
    <cellStyle name="Note 2 20 2 3 2 9" xfId="7026"/>
    <cellStyle name="Note 2 20 2 3 3" xfId="7027"/>
    <cellStyle name="Note 2 20 2 3 3 10" xfId="7028"/>
    <cellStyle name="Note 2 20 2 3 3 11" xfId="7029"/>
    <cellStyle name="Note 2 20 2 3 3 12" xfId="7030"/>
    <cellStyle name="Note 2 20 2 3 3 13" xfId="7031"/>
    <cellStyle name="Note 2 20 2 3 3 14" xfId="7032"/>
    <cellStyle name="Note 2 20 2 3 3 15" xfId="7033"/>
    <cellStyle name="Note 2 20 2 3 3 16" xfId="7034"/>
    <cellStyle name="Note 2 20 2 3 3 2" xfId="7035"/>
    <cellStyle name="Note 2 20 2 3 3 2 2" xfId="7036"/>
    <cellStyle name="Note 2 20 2 3 3 2 3" xfId="7037"/>
    <cellStyle name="Note 2 20 2 3 3 2 4" xfId="7038"/>
    <cellStyle name="Note 2 20 2 3 3 3" xfId="7039"/>
    <cellStyle name="Note 2 20 2 3 3 3 2" xfId="7040"/>
    <cellStyle name="Note 2 20 2 3 3 4" xfId="7041"/>
    <cellStyle name="Note 2 20 2 3 3 4 2" xfId="7042"/>
    <cellStyle name="Note 2 20 2 3 3 5" xfId="7043"/>
    <cellStyle name="Note 2 20 2 3 3 5 2" xfId="7044"/>
    <cellStyle name="Note 2 20 2 3 3 6" xfId="7045"/>
    <cellStyle name="Note 2 20 2 3 3 7" xfId="7046"/>
    <cellStyle name="Note 2 20 2 3 3 8" xfId="7047"/>
    <cellStyle name="Note 2 20 2 3 3 9" xfId="7048"/>
    <cellStyle name="Note 2 20 2 3 4" xfId="7049"/>
    <cellStyle name="Note 2 20 2 3 4 10" xfId="7050"/>
    <cellStyle name="Note 2 20 2 3 4 11" xfId="7051"/>
    <cellStyle name="Note 2 20 2 3 4 12" xfId="7052"/>
    <cellStyle name="Note 2 20 2 3 4 13" xfId="7053"/>
    <cellStyle name="Note 2 20 2 3 4 14" xfId="7054"/>
    <cellStyle name="Note 2 20 2 3 4 15" xfId="7055"/>
    <cellStyle name="Note 2 20 2 3 4 2" xfId="7056"/>
    <cellStyle name="Note 2 20 2 3 4 2 2" xfId="7057"/>
    <cellStyle name="Note 2 20 2 3 4 3" xfId="7058"/>
    <cellStyle name="Note 2 20 2 3 4 3 2" xfId="7059"/>
    <cellStyle name="Note 2 20 2 3 4 4" xfId="7060"/>
    <cellStyle name="Note 2 20 2 3 4 4 2" xfId="7061"/>
    <cellStyle name="Note 2 20 2 3 4 5" xfId="7062"/>
    <cellStyle name="Note 2 20 2 3 4 5 2" xfId="7063"/>
    <cellStyle name="Note 2 20 2 3 4 6" xfId="7064"/>
    <cellStyle name="Note 2 20 2 3 4 6 2" xfId="7065"/>
    <cellStyle name="Note 2 20 2 3 4 7" xfId="7066"/>
    <cellStyle name="Note 2 20 2 3 4 8" xfId="7067"/>
    <cellStyle name="Note 2 20 2 3 4 9" xfId="7068"/>
    <cellStyle name="Note 2 20 2 3 5" xfId="7069"/>
    <cellStyle name="Note 2 20 2 3 5 2" xfId="7070"/>
    <cellStyle name="Note 2 20 2 3 5 3" xfId="7071"/>
    <cellStyle name="Note 2 20 2 3 5 4" xfId="7072"/>
    <cellStyle name="Note 2 20 2 3 6" xfId="7073"/>
    <cellStyle name="Note 2 20 2 3 6 2" xfId="7074"/>
    <cellStyle name="Note 2 20 2 3 7" xfId="7075"/>
    <cellStyle name="Note 2 20 2 3 7 2" xfId="7076"/>
    <cellStyle name="Note 2 20 2 3 8" xfId="7077"/>
    <cellStyle name="Note 2 20 2 3 8 2" xfId="7078"/>
    <cellStyle name="Note 2 20 2 3 9" xfId="7079"/>
    <cellStyle name="Note 2 20 2 4" xfId="7080"/>
    <cellStyle name="Note 2 20 2 4 10" xfId="7081"/>
    <cellStyle name="Note 2 20 2 4 11" xfId="7082"/>
    <cellStyle name="Note 2 20 2 4 12" xfId="7083"/>
    <cellStyle name="Note 2 20 2 4 13" xfId="7084"/>
    <cellStyle name="Note 2 20 2 4 14" xfId="7085"/>
    <cellStyle name="Note 2 20 2 4 15" xfId="7086"/>
    <cellStyle name="Note 2 20 2 4 16" xfId="7087"/>
    <cellStyle name="Note 2 20 2 4 17" xfId="7088"/>
    <cellStyle name="Note 2 20 2 4 18" xfId="7089"/>
    <cellStyle name="Note 2 20 2 4 19" xfId="7090"/>
    <cellStyle name="Note 2 20 2 4 2" xfId="7091"/>
    <cellStyle name="Note 2 20 2 4 2 10" xfId="7092"/>
    <cellStyle name="Note 2 20 2 4 2 11" xfId="7093"/>
    <cellStyle name="Note 2 20 2 4 2 12" xfId="7094"/>
    <cellStyle name="Note 2 20 2 4 2 13" xfId="7095"/>
    <cellStyle name="Note 2 20 2 4 2 14" xfId="7096"/>
    <cellStyle name="Note 2 20 2 4 2 15" xfId="7097"/>
    <cellStyle name="Note 2 20 2 4 2 16" xfId="7098"/>
    <cellStyle name="Note 2 20 2 4 2 2" xfId="7099"/>
    <cellStyle name="Note 2 20 2 4 2 2 2" xfId="7100"/>
    <cellStyle name="Note 2 20 2 4 2 2 3" xfId="7101"/>
    <cellStyle name="Note 2 20 2 4 2 2 4" xfId="7102"/>
    <cellStyle name="Note 2 20 2 4 2 3" xfId="7103"/>
    <cellStyle name="Note 2 20 2 4 2 3 2" xfId="7104"/>
    <cellStyle name="Note 2 20 2 4 2 4" xfId="7105"/>
    <cellStyle name="Note 2 20 2 4 2 4 2" xfId="7106"/>
    <cellStyle name="Note 2 20 2 4 2 5" xfId="7107"/>
    <cellStyle name="Note 2 20 2 4 2 5 2" xfId="7108"/>
    <cellStyle name="Note 2 20 2 4 2 6" xfId="7109"/>
    <cellStyle name="Note 2 20 2 4 2 7" xfId="7110"/>
    <cellStyle name="Note 2 20 2 4 2 8" xfId="7111"/>
    <cellStyle name="Note 2 20 2 4 2 9" xfId="7112"/>
    <cellStyle name="Note 2 20 2 4 3" xfId="7113"/>
    <cellStyle name="Note 2 20 2 4 3 10" xfId="7114"/>
    <cellStyle name="Note 2 20 2 4 3 11" xfId="7115"/>
    <cellStyle name="Note 2 20 2 4 3 12" xfId="7116"/>
    <cellStyle name="Note 2 20 2 4 3 13" xfId="7117"/>
    <cellStyle name="Note 2 20 2 4 3 14" xfId="7118"/>
    <cellStyle name="Note 2 20 2 4 3 15" xfId="7119"/>
    <cellStyle name="Note 2 20 2 4 3 16" xfId="7120"/>
    <cellStyle name="Note 2 20 2 4 3 2" xfId="7121"/>
    <cellStyle name="Note 2 20 2 4 3 2 2" xfId="7122"/>
    <cellStyle name="Note 2 20 2 4 3 2 3" xfId="7123"/>
    <cellStyle name="Note 2 20 2 4 3 2 4" xfId="7124"/>
    <cellStyle name="Note 2 20 2 4 3 3" xfId="7125"/>
    <cellStyle name="Note 2 20 2 4 3 3 2" xfId="7126"/>
    <cellStyle name="Note 2 20 2 4 3 4" xfId="7127"/>
    <cellStyle name="Note 2 20 2 4 3 4 2" xfId="7128"/>
    <cellStyle name="Note 2 20 2 4 3 5" xfId="7129"/>
    <cellStyle name="Note 2 20 2 4 3 5 2" xfId="7130"/>
    <cellStyle name="Note 2 20 2 4 3 6" xfId="7131"/>
    <cellStyle name="Note 2 20 2 4 3 7" xfId="7132"/>
    <cellStyle name="Note 2 20 2 4 3 8" xfId="7133"/>
    <cellStyle name="Note 2 20 2 4 3 9" xfId="7134"/>
    <cellStyle name="Note 2 20 2 4 4" xfId="7135"/>
    <cellStyle name="Note 2 20 2 4 4 10" xfId="7136"/>
    <cellStyle name="Note 2 20 2 4 4 11" xfId="7137"/>
    <cellStyle name="Note 2 20 2 4 4 12" xfId="7138"/>
    <cellStyle name="Note 2 20 2 4 4 13" xfId="7139"/>
    <cellStyle name="Note 2 20 2 4 4 14" xfId="7140"/>
    <cellStyle name="Note 2 20 2 4 4 15" xfId="7141"/>
    <cellStyle name="Note 2 20 2 4 4 2" xfId="7142"/>
    <cellStyle name="Note 2 20 2 4 4 2 2" xfId="7143"/>
    <cellStyle name="Note 2 20 2 4 4 3" xfId="7144"/>
    <cellStyle name="Note 2 20 2 4 4 3 2" xfId="7145"/>
    <cellStyle name="Note 2 20 2 4 4 4" xfId="7146"/>
    <cellStyle name="Note 2 20 2 4 4 4 2" xfId="7147"/>
    <cellStyle name="Note 2 20 2 4 4 5" xfId="7148"/>
    <cellStyle name="Note 2 20 2 4 4 5 2" xfId="7149"/>
    <cellStyle name="Note 2 20 2 4 4 6" xfId="7150"/>
    <cellStyle name="Note 2 20 2 4 4 6 2" xfId="7151"/>
    <cellStyle name="Note 2 20 2 4 4 7" xfId="7152"/>
    <cellStyle name="Note 2 20 2 4 4 8" xfId="7153"/>
    <cellStyle name="Note 2 20 2 4 4 9" xfId="7154"/>
    <cellStyle name="Note 2 20 2 4 5" xfId="7155"/>
    <cellStyle name="Note 2 20 2 4 5 2" xfId="7156"/>
    <cellStyle name="Note 2 20 2 4 5 3" xfId="7157"/>
    <cellStyle name="Note 2 20 2 4 5 4" xfId="7158"/>
    <cellStyle name="Note 2 20 2 4 6" xfId="7159"/>
    <cellStyle name="Note 2 20 2 4 6 2" xfId="7160"/>
    <cellStyle name="Note 2 20 2 4 7" xfId="7161"/>
    <cellStyle name="Note 2 20 2 4 7 2" xfId="7162"/>
    <cellStyle name="Note 2 20 2 4 8" xfId="7163"/>
    <cellStyle name="Note 2 20 2 4 8 2" xfId="7164"/>
    <cellStyle name="Note 2 20 2 4 9" xfId="7165"/>
    <cellStyle name="Note 2 20 2 5" xfId="7166"/>
    <cellStyle name="Note 2 20 2 5 10" xfId="7167"/>
    <cellStyle name="Note 2 20 2 5 11" xfId="7168"/>
    <cellStyle name="Note 2 20 2 5 12" xfId="7169"/>
    <cellStyle name="Note 2 20 2 5 13" xfId="7170"/>
    <cellStyle name="Note 2 20 2 5 14" xfId="7171"/>
    <cellStyle name="Note 2 20 2 5 15" xfId="7172"/>
    <cellStyle name="Note 2 20 2 5 16" xfId="7173"/>
    <cellStyle name="Note 2 20 2 5 2" xfId="7174"/>
    <cellStyle name="Note 2 20 2 5 2 2" xfId="7175"/>
    <cellStyle name="Note 2 20 2 5 2 3" xfId="7176"/>
    <cellStyle name="Note 2 20 2 5 2 4" xfId="7177"/>
    <cellStyle name="Note 2 20 2 5 3" xfId="7178"/>
    <cellStyle name="Note 2 20 2 5 3 2" xfId="7179"/>
    <cellStyle name="Note 2 20 2 5 4" xfId="7180"/>
    <cellStyle name="Note 2 20 2 5 4 2" xfId="7181"/>
    <cellStyle name="Note 2 20 2 5 5" xfId="7182"/>
    <cellStyle name="Note 2 20 2 5 5 2" xfId="7183"/>
    <cellStyle name="Note 2 20 2 5 6" xfId="7184"/>
    <cellStyle name="Note 2 20 2 5 7" xfId="7185"/>
    <cellStyle name="Note 2 20 2 5 8" xfId="7186"/>
    <cellStyle name="Note 2 20 2 5 9" xfId="7187"/>
    <cellStyle name="Note 2 20 2 6" xfId="7188"/>
    <cellStyle name="Note 2 20 2 6 10" xfId="7189"/>
    <cellStyle name="Note 2 20 2 6 11" xfId="7190"/>
    <cellStyle name="Note 2 20 2 6 12" xfId="7191"/>
    <cellStyle name="Note 2 20 2 6 13" xfId="7192"/>
    <cellStyle name="Note 2 20 2 6 14" xfId="7193"/>
    <cellStyle name="Note 2 20 2 6 15" xfId="7194"/>
    <cellStyle name="Note 2 20 2 6 16" xfId="7195"/>
    <cellStyle name="Note 2 20 2 6 2" xfId="7196"/>
    <cellStyle name="Note 2 20 2 6 2 2" xfId="7197"/>
    <cellStyle name="Note 2 20 2 6 2 3" xfId="7198"/>
    <cellStyle name="Note 2 20 2 6 2 4" xfId="7199"/>
    <cellStyle name="Note 2 20 2 6 3" xfId="7200"/>
    <cellStyle name="Note 2 20 2 6 3 2" xfId="7201"/>
    <cellStyle name="Note 2 20 2 6 4" xfId="7202"/>
    <cellStyle name="Note 2 20 2 6 4 2" xfId="7203"/>
    <cellStyle name="Note 2 20 2 6 5" xfId="7204"/>
    <cellStyle name="Note 2 20 2 6 5 2" xfId="7205"/>
    <cellStyle name="Note 2 20 2 6 6" xfId="7206"/>
    <cellStyle name="Note 2 20 2 6 7" xfId="7207"/>
    <cellStyle name="Note 2 20 2 6 8" xfId="7208"/>
    <cellStyle name="Note 2 20 2 6 9" xfId="7209"/>
    <cellStyle name="Note 2 20 2 7" xfId="7210"/>
    <cellStyle name="Note 2 20 2 7 10" xfId="7211"/>
    <cellStyle name="Note 2 20 2 7 11" xfId="7212"/>
    <cellStyle name="Note 2 20 2 7 12" xfId="7213"/>
    <cellStyle name="Note 2 20 2 7 13" xfId="7214"/>
    <cellStyle name="Note 2 20 2 7 14" xfId="7215"/>
    <cellStyle name="Note 2 20 2 7 15" xfId="7216"/>
    <cellStyle name="Note 2 20 2 7 2" xfId="7217"/>
    <cellStyle name="Note 2 20 2 7 2 2" xfId="7218"/>
    <cellStyle name="Note 2 20 2 7 3" xfId="7219"/>
    <cellStyle name="Note 2 20 2 7 3 2" xfId="7220"/>
    <cellStyle name="Note 2 20 2 7 4" xfId="7221"/>
    <cellStyle name="Note 2 20 2 7 4 2" xfId="7222"/>
    <cellStyle name="Note 2 20 2 7 5" xfId="7223"/>
    <cellStyle name="Note 2 20 2 7 5 2" xfId="7224"/>
    <cellStyle name="Note 2 20 2 7 6" xfId="7225"/>
    <cellStyle name="Note 2 20 2 7 6 2" xfId="7226"/>
    <cellStyle name="Note 2 20 2 7 7" xfId="7227"/>
    <cellStyle name="Note 2 20 2 7 8" xfId="7228"/>
    <cellStyle name="Note 2 20 2 7 9" xfId="7229"/>
    <cellStyle name="Note 2 20 2 8" xfId="7230"/>
    <cellStyle name="Note 2 20 2 8 2" xfId="7231"/>
    <cellStyle name="Note 2 20 2 8 3" xfId="7232"/>
    <cellStyle name="Note 2 20 2 8 4" xfId="7233"/>
    <cellStyle name="Note 2 20 2 9" xfId="7234"/>
    <cellStyle name="Note 2 20 2 9 2" xfId="7235"/>
    <cellStyle name="Note 2 20 20" xfId="7236"/>
    <cellStyle name="Note 2 20 3" xfId="7237"/>
    <cellStyle name="Note 2 20 3 10" xfId="7238"/>
    <cellStyle name="Note 2 20 3 11" xfId="7239"/>
    <cellStyle name="Note 2 20 3 12" xfId="7240"/>
    <cellStyle name="Note 2 20 3 13" xfId="7241"/>
    <cellStyle name="Note 2 20 3 14" xfId="7242"/>
    <cellStyle name="Note 2 20 3 15" xfId="7243"/>
    <cellStyle name="Note 2 20 3 16" xfId="7244"/>
    <cellStyle name="Note 2 20 3 2" xfId="7245"/>
    <cellStyle name="Note 2 20 3 2 2" xfId="7246"/>
    <cellStyle name="Note 2 20 3 2 3" xfId="7247"/>
    <cellStyle name="Note 2 20 3 2 4" xfId="7248"/>
    <cellStyle name="Note 2 20 3 3" xfId="7249"/>
    <cellStyle name="Note 2 20 3 3 2" xfId="7250"/>
    <cellStyle name="Note 2 20 3 4" xfId="7251"/>
    <cellStyle name="Note 2 20 3 4 2" xfId="7252"/>
    <cellStyle name="Note 2 20 3 5" xfId="7253"/>
    <cellStyle name="Note 2 20 3 5 2" xfId="7254"/>
    <cellStyle name="Note 2 20 3 6" xfId="7255"/>
    <cellStyle name="Note 2 20 3 7" xfId="7256"/>
    <cellStyle name="Note 2 20 3 8" xfId="7257"/>
    <cellStyle name="Note 2 20 3 9" xfId="7258"/>
    <cellStyle name="Note 2 20 4" xfId="7259"/>
    <cellStyle name="Note 2 20 4 10" xfId="7260"/>
    <cellStyle name="Note 2 20 4 11" xfId="7261"/>
    <cellStyle name="Note 2 20 4 12" xfId="7262"/>
    <cellStyle name="Note 2 20 4 13" xfId="7263"/>
    <cellStyle name="Note 2 20 4 14" xfId="7264"/>
    <cellStyle name="Note 2 20 4 15" xfId="7265"/>
    <cellStyle name="Note 2 20 4 16" xfId="7266"/>
    <cellStyle name="Note 2 20 4 2" xfId="7267"/>
    <cellStyle name="Note 2 20 4 2 2" xfId="7268"/>
    <cellStyle name="Note 2 20 4 2 3" xfId="7269"/>
    <cellStyle name="Note 2 20 4 2 4" xfId="7270"/>
    <cellStyle name="Note 2 20 4 3" xfId="7271"/>
    <cellStyle name="Note 2 20 4 3 2" xfId="7272"/>
    <cellStyle name="Note 2 20 4 4" xfId="7273"/>
    <cellStyle name="Note 2 20 4 4 2" xfId="7274"/>
    <cellStyle name="Note 2 20 4 5" xfId="7275"/>
    <cellStyle name="Note 2 20 4 5 2" xfId="7276"/>
    <cellStyle name="Note 2 20 4 6" xfId="7277"/>
    <cellStyle name="Note 2 20 4 7" xfId="7278"/>
    <cellStyle name="Note 2 20 4 8" xfId="7279"/>
    <cellStyle name="Note 2 20 4 9" xfId="7280"/>
    <cellStyle name="Note 2 20 5" xfId="7281"/>
    <cellStyle name="Note 2 20 5 10" xfId="7282"/>
    <cellStyle name="Note 2 20 5 11" xfId="7283"/>
    <cellStyle name="Note 2 20 5 12" xfId="7284"/>
    <cellStyle name="Note 2 20 5 13" xfId="7285"/>
    <cellStyle name="Note 2 20 5 14" xfId="7286"/>
    <cellStyle name="Note 2 20 5 15" xfId="7287"/>
    <cellStyle name="Note 2 20 5 2" xfId="7288"/>
    <cellStyle name="Note 2 20 5 2 2" xfId="7289"/>
    <cellStyle name="Note 2 20 5 3" xfId="7290"/>
    <cellStyle name="Note 2 20 5 3 2" xfId="7291"/>
    <cellStyle name="Note 2 20 5 4" xfId="7292"/>
    <cellStyle name="Note 2 20 5 4 2" xfId="7293"/>
    <cellStyle name="Note 2 20 5 5" xfId="7294"/>
    <cellStyle name="Note 2 20 5 5 2" xfId="7295"/>
    <cellStyle name="Note 2 20 5 6" xfId="7296"/>
    <cellStyle name="Note 2 20 5 6 2" xfId="7297"/>
    <cellStyle name="Note 2 20 5 7" xfId="7298"/>
    <cellStyle name="Note 2 20 5 8" xfId="7299"/>
    <cellStyle name="Note 2 20 5 9" xfId="7300"/>
    <cellStyle name="Note 2 20 6" xfId="7301"/>
    <cellStyle name="Note 2 20 6 2" xfId="7302"/>
    <cellStyle name="Note 2 20 6 3" xfId="7303"/>
    <cellStyle name="Note 2 20 6 4" xfId="7304"/>
    <cellStyle name="Note 2 20 7" xfId="7305"/>
    <cellStyle name="Note 2 20 7 2" xfId="7306"/>
    <cellStyle name="Note 2 20 8" xfId="7307"/>
    <cellStyle name="Note 2 20 8 2" xfId="7308"/>
    <cellStyle name="Note 2 20 9" xfId="7309"/>
    <cellStyle name="Note 2 20 9 2" xfId="7310"/>
    <cellStyle name="Note 2 21" xfId="7311"/>
    <cellStyle name="Note 2 21 10" xfId="7312"/>
    <cellStyle name="Note 2 21 10 2" xfId="7313"/>
    <cellStyle name="Note 2 21 11" xfId="7314"/>
    <cellStyle name="Note 2 21 11 2" xfId="7315"/>
    <cellStyle name="Note 2 21 12" xfId="7316"/>
    <cellStyle name="Note 2 21 13" xfId="7317"/>
    <cellStyle name="Note 2 21 14" xfId="7318"/>
    <cellStyle name="Note 2 21 15" xfId="7319"/>
    <cellStyle name="Note 2 21 16" xfId="7320"/>
    <cellStyle name="Note 2 21 17" xfId="7321"/>
    <cellStyle name="Note 2 21 18" xfId="7322"/>
    <cellStyle name="Note 2 21 19" xfId="7323"/>
    <cellStyle name="Note 2 21 2" xfId="7324"/>
    <cellStyle name="Note 2 21 2 10" xfId="7325"/>
    <cellStyle name="Note 2 21 2 11" xfId="7326"/>
    <cellStyle name="Note 2 21 2 12" xfId="7327"/>
    <cellStyle name="Note 2 21 2 13" xfId="7328"/>
    <cellStyle name="Note 2 21 2 14" xfId="7329"/>
    <cellStyle name="Note 2 21 2 15" xfId="7330"/>
    <cellStyle name="Note 2 21 2 16" xfId="7331"/>
    <cellStyle name="Note 2 21 2 17" xfId="7332"/>
    <cellStyle name="Note 2 21 2 18" xfId="7333"/>
    <cellStyle name="Note 2 21 2 19" xfId="7334"/>
    <cellStyle name="Note 2 21 2 2" xfId="7335"/>
    <cellStyle name="Note 2 21 2 2 10" xfId="7336"/>
    <cellStyle name="Note 2 21 2 2 11" xfId="7337"/>
    <cellStyle name="Note 2 21 2 2 12" xfId="7338"/>
    <cellStyle name="Note 2 21 2 2 13" xfId="7339"/>
    <cellStyle name="Note 2 21 2 2 14" xfId="7340"/>
    <cellStyle name="Note 2 21 2 2 15" xfId="7341"/>
    <cellStyle name="Note 2 21 2 2 16" xfId="7342"/>
    <cellStyle name="Note 2 21 2 2 2" xfId="7343"/>
    <cellStyle name="Note 2 21 2 2 2 2" xfId="7344"/>
    <cellStyle name="Note 2 21 2 2 2 3" xfId="7345"/>
    <cellStyle name="Note 2 21 2 2 2 4" xfId="7346"/>
    <cellStyle name="Note 2 21 2 2 3" xfId="7347"/>
    <cellStyle name="Note 2 21 2 2 3 2" xfId="7348"/>
    <cellStyle name="Note 2 21 2 2 4" xfId="7349"/>
    <cellStyle name="Note 2 21 2 2 4 2" xfId="7350"/>
    <cellStyle name="Note 2 21 2 2 5" xfId="7351"/>
    <cellStyle name="Note 2 21 2 2 5 2" xfId="7352"/>
    <cellStyle name="Note 2 21 2 2 6" xfId="7353"/>
    <cellStyle name="Note 2 21 2 2 7" xfId="7354"/>
    <cellStyle name="Note 2 21 2 2 8" xfId="7355"/>
    <cellStyle name="Note 2 21 2 2 9" xfId="7356"/>
    <cellStyle name="Note 2 21 2 3" xfId="7357"/>
    <cellStyle name="Note 2 21 2 3 10" xfId="7358"/>
    <cellStyle name="Note 2 21 2 3 11" xfId="7359"/>
    <cellStyle name="Note 2 21 2 3 12" xfId="7360"/>
    <cellStyle name="Note 2 21 2 3 13" xfId="7361"/>
    <cellStyle name="Note 2 21 2 3 14" xfId="7362"/>
    <cellStyle name="Note 2 21 2 3 15" xfId="7363"/>
    <cellStyle name="Note 2 21 2 3 16" xfId="7364"/>
    <cellStyle name="Note 2 21 2 3 2" xfId="7365"/>
    <cellStyle name="Note 2 21 2 3 2 2" xfId="7366"/>
    <cellStyle name="Note 2 21 2 3 2 3" xfId="7367"/>
    <cellStyle name="Note 2 21 2 3 2 4" xfId="7368"/>
    <cellStyle name="Note 2 21 2 3 3" xfId="7369"/>
    <cellStyle name="Note 2 21 2 3 3 2" xfId="7370"/>
    <cellStyle name="Note 2 21 2 3 4" xfId="7371"/>
    <cellStyle name="Note 2 21 2 3 4 2" xfId="7372"/>
    <cellStyle name="Note 2 21 2 3 5" xfId="7373"/>
    <cellStyle name="Note 2 21 2 3 5 2" xfId="7374"/>
    <cellStyle name="Note 2 21 2 3 6" xfId="7375"/>
    <cellStyle name="Note 2 21 2 3 7" xfId="7376"/>
    <cellStyle name="Note 2 21 2 3 8" xfId="7377"/>
    <cellStyle name="Note 2 21 2 3 9" xfId="7378"/>
    <cellStyle name="Note 2 21 2 4" xfId="7379"/>
    <cellStyle name="Note 2 21 2 4 10" xfId="7380"/>
    <cellStyle name="Note 2 21 2 4 11" xfId="7381"/>
    <cellStyle name="Note 2 21 2 4 12" xfId="7382"/>
    <cellStyle name="Note 2 21 2 4 13" xfId="7383"/>
    <cellStyle name="Note 2 21 2 4 14" xfId="7384"/>
    <cellStyle name="Note 2 21 2 4 15" xfId="7385"/>
    <cellStyle name="Note 2 21 2 4 2" xfId="7386"/>
    <cellStyle name="Note 2 21 2 4 2 2" xfId="7387"/>
    <cellStyle name="Note 2 21 2 4 3" xfId="7388"/>
    <cellStyle name="Note 2 21 2 4 3 2" xfId="7389"/>
    <cellStyle name="Note 2 21 2 4 4" xfId="7390"/>
    <cellStyle name="Note 2 21 2 4 4 2" xfId="7391"/>
    <cellStyle name="Note 2 21 2 4 5" xfId="7392"/>
    <cellStyle name="Note 2 21 2 4 5 2" xfId="7393"/>
    <cellStyle name="Note 2 21 2 4 6" xfId="7394"/>
    <cellStyle name="Note 2 21 2 4 6 2" xfId="7395"/>
    <cellStyle name="Note 2 21 2 4 7" xfId="7396"/>
    <cellStyle name="Note 2 21 2 4 8" xfId="7397"/>
    <cellStyle name="Note 2 21 2 4 9" xfId="7398"/>
    <cellStyle name="Note 2 21 2 5" xfId="7399"/>
    <cellStyle name="Note 2 21 2 5 2" xfId="7400"/>
    <cellStyle name="Note 2 21 2 5 3" xfId="7401"/>
    <cellStyle name="Note 2 21 2 5 4" xfId="7402"/>
    <cellStyle name="Note 2 21 2 6" xfId="7403"/>
    <cellStyle name="Note 2 21 2 6 2" xfId="7404"/>
    <cellStyle name="Note 2 21 2 7" xfId="7405"/>
    <cellStyle name="Note 2 21 2 7 2" xfId="7406"/>
    <cellStyle name="Note 2 21 2 8" xfId="7407"/>
    <cellStyle name="Note 2 21 2 8 2" xfId="7408"/>
    <cellStyle name="Note 2 21 2 9" xfId="7409"/>
    <cellStyle name="Note 2 21 20" xfId="7410"/>
    <cellStyle name="Note 2 21 21" xfId="7411"/>
    <cellStyle name="Note 2 21 22" xfId="7412"/>
    <cellStyle name="Note 2 21 3" xfId="7413"/>
    <cellStyle name="Note 2 21 3 10" xfId="7414"/>
    <cellStyle name="Note 2 21 3 11" xfId="7415"/>
    <cellStyle name="Note 2 21 3 12" xfId="7416"/>
    <cellStyle name="Note 2 21 3 13" xfId="7417"/>
    <cellStyle name="Note 2 21 3 14" xfId="7418"/>
    <cellStyle name="Note 2 21 3 15" xfId="7419"/>
    <cellStyle name="Note 2 21 3 16" xfId="7420"/>
    <cellStyle name="Note 2 21 3 17" xfId="7421"/>
    <cellStyle name="Note 2 21 3 18" xfId="7422"/>
    <cellStyle name="Note 2 21 3 19" xfId="7423"/>
    <cellStyle name="Note 2 21 3 2" xfId="7424"/>
    <cellStyle name="Note 2 21 3 2 10" xfId="7425"/>
    <cellStyle name="Note 2 21 3 2 11" xfId="7426"/>
    <cellStyle name="Note 2 21 3 2 12" xfId="7427"/>
    <cellStyle name="Note 2 21 3 2 13" xfId="7428"/>
    <cellStyle name="Note 2 21 3 2 14" xfId="7429"/>
    <cellStyle name="Note 2 21 3 2 15" xfId="7430"/>
    <cellStyle name="Note 2 21 3 2 16" xfId="7431"/>
    <cellStyle name="Note 2 21 3 2 2" xfId="7432"/>
    <cellStyle name="Note 2 21 3 2 2 2" xfId="7433"/>
    <cellStyle name="Note 2 21 3 2 2 3" xfId="7434"/>
    <cellStyle name="Note 2 21 3 2 2 4" xfId="7435"/>
    <cellStyle name="Note 2 21 3 2 3" xfId="7436"/>
    <cellStyle name="Note 2 21 3 2 3 2" xfId="7437"/>
    <cellStyle name="Note 2 21 3 2 4" xfId="7438"/>
    <cellStyle name="Note 2 21 3 2 4 2" xfId="7439"/>
    <cellStyle name="Note 2 21 3 2 5" xfId="7440"/>
    <cellStyle name="Note 2 21 3 2 5 2" xfId="7441"/>
    <cellStyle name="Note 2 21 3 2 6" xfId="7442"/>
    <cellStyle name="Note 2 21 3 2 7" xfId="7443"/>
    <cellStyle name="Note 2 21 3 2 8" xfId="7444"/>
    <cellStyle name="Note 2 21 3 2 9" xfId="7445"/>
    <cellStyle name="Note 2 21 3 3" xfId="7446"/>
    <cellStyle name="Note 2 21 3 3 10" xfId="7447"/>
    <cellStyle name="Note 2 21 3 3 11" xfId="7448"/>
    <cellStyle name="Note 2 21 3 3 12" xfId="7449"/>
    <cellStyle name="Note 2 21 3 3 13" xfId="7450"/>
    <cellStyle name="Note 2 21 3 3 14" xfId="7451"/>
    <cellStyle name="Note 2 21 3 3 15" xfId="7452"/>
    <cellStyle name="Note 2 21 3 3 16" xfId="7453"/>
    <cellStyle name="Note 2 21 3 3 2" xfId="7454"/>
    <cellStyle name="Note 2 21 3 3 2 2" xfId="7455"/>
    <cellStyle name="Note 2 21 3 3 2 3" xfId="7456"/>
    <cellStyle name="Note 2 21 3 3 2 4" xfId="7457"/>
    <cellStyle name="Note 2 21 3 3 3" xfId="7458"/>
    <cellStyle name="Note 2 21 3 3 3 2" xfId="7459"/>
    <cellStyle name="Note 2 21 3 3 4" xfId="7460"/>
    <cellStyle name="Note 2 21 3 3 4 2" xfId="7461"/>
    <cellStyle name="Note 2 21 3 3 5" xfId="7462"/>
    <cellStyle name="Note 2 21 3 3 5 2" xfId="7463"/>
    <cellStyle name="Note 2 21 3 3 6" xfId="7464"/>
    <cellStyle name="Note 2 21 3 3 7" xfId="7465"/>
    <cellStyle name="Note 2 21 3 3 8" xfId="7466"/>
    <cellStyle name="Note 2 21 3 3 9" xfId="7467"/>
    <cellStyle name="Note 2 21 3 4" xfId="7468"/>
    <cellStyle name="Note 2 21 3 4 10" xfId="7469"/>
    <cellStyle name="Note 2 21 3 4 11" xfId="7470"/>
    <cellStyle name="Note 2 21 3 4 12" xfId="7471"/>
    <cellStyle name="Note 2 21 3 4 13" xfId="7472"/>
    <cellStyle name="Note 2 21 3 4 14" xfId="7473"/>
    <cellStyle name="Note 2 21 3 4 15" xfId="7474"/>
    <cellStyle name="Note 2 21 3 4 2" xfId="7475"/>
    <cellStyle name="Note 2 21 3 4 2 2" xfId="7476"/>
    <cellStyle name="Note 2 21 3 4 3" xfId="7477"/>
    <cellStyle name="Note 2 21 3 4 3 2" xfId="7478"/>
    <cellStyle name="Note 2 21 3 4 4" xfId="7479"/>
    <cellStyle name="Note 2 21 3 4 4 2" xfId="7480"/>
    <cellStyle name="Note 2 21 3 4 5" xfId="7481"/>
    <cellStyle name="Note 2 21 3 4 5 2" xfId="7482"/>
    <cellStyle name="Note 2 21 3 4 6" xfId="7483"/>
    <cellStyle name="Note 2 21 3 4 6 2" xfId="7484"/>
    <cellStyle name="Note 2 21 3 4 7" xfId="7485"/>
    <cellStyle name="Note 2 21 3 4 8" xfId="7486"/>
    <cellStyle name="Note 2 21 3 4 9" xfId="7487"/>
    <cellStyle name="Note 2 21 3 5" xfId="7488"/>
    <cellStyle name="Note 2 21 3 5 2" xfId="7489"/>
    <cellStyle name="Note 2 21 3 5 3" xfId="7490"/>
    <cellStyle name="Note 2 21 3 5 4" xfId="7491"/>
    <cellStyle name="Note 2 21 3 6" xfId="7492"/>
    <cellStyle name="Note 2 21 3 6 2" xfId="7493"/>
    <cellStyle name="Note 2 21 3 7" xfId="7494"/>
    <cellStyle name="Note 2 21 3 7 2" xfId="7495"/>
    <cellStyle name="Note 2 21 3 8" xfId="7496"/>
    <cellStyle name="Note 2 21 3 8 2" xfId="7497"/>
    <cellStyle name="Note 2 21 3 9" xfId="7498"/>
    <cellStyle name="Note 2 21 4" xfId="7499"/>
    <cellStyle name="Note 2 21 4 10" xfId="7500"/>
    <cellStyle name="Note 2 21 4 11" xfId="7501"/>
    <cellStyle name="Note 2 21 4 12" xfId="7502"/>
    <cellStyle name="Note 2 21 4 13" xfId="7503"/>
    <cellStyle name="Note 2 21 4 14" xfId="7504"/>
    <cellStyle name="Note 2 21 4 15" xfId="7505"/>
    <cellStyle name="Note 2 21 4 16" xfId="7506"/>
    <cellStyle name="Note 2 21 4 17" xfId="7507"/>
    <cellStyle name="Note 2 21 4 18" xfId="7508"/>
    <cellStyle name="Note 2 21 4 19" xfId="7509"/>
    <cellStyle name="Note 2 21 4 2" xfId="7510"/>
    <cellStyle name="Note 2 21 4 2 10" xfId="7511"/>
    <cellStyle name="Note 2 21 4 2 11" xfId="7512"/>
    <cellStyle name="Note 2 21 4 2 12" xfId="7513"/>
    <cellStyle name="Note 2 21 4 2 13" xfId="7514"/>
    <cellStyle name="Note 2 21 4 2 14" xfId="7515"/>
    <cellStyle name="Note 2 21 4 2 15" xfId="7516"/>
    <cellStyle name="Note 2 21 4 2 16" xfId="7517"/>
    <cellStyle name="Note 2 21 4 2 2" xfId="7518"/>
    <cellStyle name="Note 2 21 4 2 2 2" xfId="7519"/>
    <cellStyle name="Note 2 21 4 2 2 3" xfId="7520"/>
    <cellStyle name="Note 2 21 4 2 2 4" xfId="7521"/>
    <cellStyle name="Note 2 21 4 2 3" xfId="7522"/>
    <cellStyle name="Note 2 21 4 2 3 2" xfId="7523"/>
    <cellStyle name="Note 2 21 4 2 4" xfId="7524"/>
    <cellStyle name="Note 2 21 4 2 4 2" xfId="7525"/>
    <cellStyle name="Note 2 21 4 2 5" xfId="7526"/>
    <cellStyle name="Note 2 21 4 2 5 2" xfId="7527"/>
    <cellStyle name="Note 2 21 4 2 6" xfId="7528"/>
    <cellStyle name="Note 2 21 4 2 7" xfId="7529"/>
    <cellStyle name="Note 2 21 4 2 8" xfId="7530"/>
    <cellStyle name="Note 2 21 4 2 9" xfId="7531"/>
    <cellStyle name="Note 2 21 4 3" xfId="7532"/>
    <cellStyle name="Note 2 21 4 3 10" xfId="7533"/>
    <cellStyle name="Note 2 21 4 3 11" xfId="7534"/>
    <cellStyle name="Note 2 21 4 3 12" xfId="7535"/>
    <cellStyle name="Note 2 21 4 3 13" xfId="7536"/>
    <cellStyle name="Note 2 21 4 3 14" xfId="7537"/>
    <cellStyle name="Note 2 21 4 3 15" xfId="7538"/>
    <cellStyle name="Note 2 21 4 3 16" xfId="7539"/>
    <cellStyle name="Note 2 21 4 3 2" xfId="7540"/>
    <cellStyle name="Note 2 21 4 3 2 2" xfId="7541"/>
    <cellStyle name="Note 2 21 4 3 2 3" xfId="7542"/>
    <cellStyle name="Note 2 21 4 3 2 4" xfId="7543"/>
    <cellStyle name="Note 2 21 4 3 3" xfId="7544"/>
    <cellStyle name="Note 2 21 4 3 3 2" xfId="7545"/>
    <cellStyle name="Note 2 21 4 3 4" xfId="7546"/>
    <cellStyle name="Note 2 21 4 3 4 2" xfId="7547"/>
    <cellStyle name="Note 2 21 4 3 5" xfId="7548"/>
    <cellStyle name="Note 2 21 4 3 5 2" xfId="7549"/>
    <cellStyle name="Note 2 21 4 3 6" xfId="7550"/>
    <cellStyle name="Note 2 21 4 3 7" xfId="7551"/>
    <cellStyle name="Note 2 21 4 3 8" xfId="7552"/>
    <cellStyle name="Note 2 21 4 3 9" xfId="7553"/>
    <cellStyle name="Note 2 21 4 4" xfId="7554"/>
    <cellStyle name="Note 2 21 4 4 10" xfId="7555"/>
    <cellStyle name="Note 2 21 4 4 11" xfId="7556"/>
    <cellStyle name="Note 2 21 4 4 12" xfId="7557"/>
    <cellStyle name="Note 2 21 4 4 13" xfId="7558"/>
    <cellStyle name="Note 2 21 4 4 14" xfId="7559"/>
    <cellStyle name="Note 2 21 4 4 15" xfId="7560"/>
    <cellStyle name="Note 2 21 4 4 2" xfId="7561"/>
    <cellStyle name="Note 2 21 4 4 2 2" xfId="7562"/>
    <cellStyle name="Note 2 21 4 4 3" xfId="7563"/>
    <cellStyle name="Note 2 21 4 4 3 2" xfId="7564"/>
    <cellStyle name="Note 2 21 4 4 4" xfId="7565"/>
    <cellStyle name="Note 2 21 4 4 4 2" xfId="7566"/>
    <cellStyle name="Note 2 21 4 4 5" xfId="7567"/>
    <cellStyle name="Note 2 21 4 4 5 2" xfId="7568"/>
    <cellStyle name="Note 2 21 4 4 6" xfId="7569"/>
    <cellStyle name="Note 2 21 4 4 6 2" xfId="7570"/>
    <cellStyle name="Note 2 21 4 4 7" xfId="7571"/>
    <cellStyle name="Note 2 21 4 4 8" xfId="7572"/>
    <cellStyle name="Note 2 21 4 4 9" xfId="7573"/>
    <cellStyle name="Note 2 21 4 5" xfId="7574"/>
    <cellStyle name="Note 2 21 4 5 2" xfId="7575"/>
    <cellStyle name="Note 2 21 4 5 3" xfId="7576"/>
    <cellStyle name="Note 2 21 4 5 4" xfId="7577"/>
    <cellStyle name="Note 2 21 4 6" xfId="7578"/>
    <cellStyle name="Note 2 21 4 6 2" xfId="7579"/>
    <cellStyle name="Note 2 21 4 7" xfId="7580"/>
    <cellStyle name="Note 2 21 4 7 2" xfId="7581"/>
    <cellStyle name="Note 2 21 4 8" xfId="7582"/>
    <cellStyle name="Note 2 21 4 8 2" xfId="7583"/>
    <cellStyle name="Note 2 21 4 9" xfId="7584"/>
    <cellStyle name="Note 2 21 5" xfId="7585"/>
    <cellStyle name="Note 2 21 5 10" xfId="7586"/>
    <cellStyle name="Note 2 21 5 11" xfId="7587"/>
    <cellStyle name="Note 2 21 5 12" xfId="7588"/>
    <cellStyle name="Note 2 21 5 13" xfId="7589"/>
    <cellStyle name="Note 2 21 5 14" xfId="7590"/>
    <cellStyle name="Note 2 21 5 15" xfId="7591"/>
    <cellStyle name="Note 2 21 5 16" xfId="7592"/>
    <cellStyle name="Note 2 21 5 2" xfId="7593"/>
    <cellStyle name="Note 2 21 5 2 2" xfId="7594"/>
    <cellStyle name="Note 2 21 5 2 3" xfId="7595"/>
    <cellStyle name="Note 2 21 5 2 4" xfId="7596"/>
    <cellStyle name="Note 2 21 5 3" xfId="7597"/>
    <cellStyle name="Note 2 21 5 3 2" xfId="7598"/>
    <cellStyle name="Note 2 21 5 4" xfId="7599"/>
    <cellStyle name="Note 2 21 5 4 2" xfId="7600"/>
    <cellStyle name="Note 2 21 5 5" xfId="7601"/>
    <cellStyle name="Note 2 21 5 5 2" xfId="7602"/>
    <cellStyle name="Note 2 21 5 6" xfId="7603"/>
    <cellStyle name="Note 2 21 5 7" xfId="7604"/>
    <cellStyle name="Note 2 21 5 8" xfId="7605"/>
    <cellStyle name="Note 2 21 5 9" xfId="7606"/>
    <cellStyle name="Note 2 21 6" xfId="7607"/>
    <cellStyle name="Note 2 21 6 10" xfId="7608"/>
    <cellStyle name="Note 2 21 6 11" xfId="7609"/>
    <cellStyle name="Note 2 21 6 12" xfId="7610"/>
    <cellStyle name="Note 2 21 6 13" xfId="7611"/>
    <cellStyle name="Note 2 21 6 14" xfId="7612"/>
    <cellStyle name="Note 2 21 6 15" xfId="7613"/>
    <cellStyle name="Note 2 21 6 16" xfId="7614"/>
    <cellStyle name="Note 2 21 6 2" xfId="7615"/>
    <cellStyle name="Note 2 21 6 2 2" xfId="7616"/>
    <cellStyle name="Note 2 21 6 2 3" xfId="7617"/>
    <cellStyle name="Note 2 21 6 2 4" xfId="7618"/>
    <cellStyle name="Note 2 21 6 3" xfId="7619"/>
    <cellStyle name="Note 2 21 6 3 2" xfId="7620"/>
    <cellStyle name="Note 2 21 6 4" xfId="7621"/>
    <cellStyle name="Note 2 21 6 4 2" xfId="7622"/>
    <cellStyle name="Note 2 21 6 5" xfId="7623"/>
    <cellStyle name="Note 2 21 6 5 2" xfId="7624"/>
    <cellStyle name="Note 2 21 6 6" xfId="7625"/>
    <cellStyle name="Note 2 21 6 7" xfId="7626"/>
    <cellStyle name="Note 2 21 6 8" xfId="7627"/>
    <cellStyle name="Note 2 21 6 9" xfId="7628"/>
    <cellStyle name="Note 2 21 7" xfId="7629"/>
    <cellStyle name="Note 2 21 7 10" xfId="7630"/>
    <cellStyle name="Note 2 21 7 11" xfId="7631"/>
    <cellStyle name="Note 2 21 7 12" xfId="7632"/>
    <cellStyle name="Note 2 21 7 13" xfId="7633"/>
    <cellStyle name="Note 2 21 7 14" xfId="7634"/>
    <cellStyle name="Note 2 21 7 15" xfId="7635"/>
    <cellStyle name="Note 2 21 7 2" xfId="7636"/>
    <cellStyle name="Note 2 21 7 2 2" xfId="7637"/>
    <cellStyle name="Note 2 21 7 3" xfId="7638"/>
    <cellStyle name="Note 2 21 7 3 2" xfId="7639"/>
    <cellStyle name="Note 2 21 7 4" xfId="7640"/>
    <cellStyle name="Note 2 21 7 4 2" xfId="7641"/>
    <cellStyle name="Note 2 21 7 5" xfId="7642"/>
    <cellStyle name="Note 2 21 7 5 2" xfId="7643"/>
    <cellStyle name="Note 2 21 7 6" xfId="7644"/>
    <cellStyle name="Note 2 21 7 6 2" xfId="7645"/>
    <cellStyle name="Note 2 21 7 7" xfId="7646"/>
    <cellStyle name="Note 2 21 7 8" xfId="7647"/>
    <cellStyle name="Note 2 21 7 9" xfId="7648"/>
    <cellStyle name="Note 2 21 8" xfId="7649"/>
    <cellStyle name="Note 2 21 8 2" xfId="7650"/>
    <cellStyle name="Note 2 21 8 3" xfId="7651"/>
    <cellStyle name="Note 2 21 8 4" xfId="7652"/>
    <cellStyle name="Note 2 21 9" xfId="7653"/>
    <cellStyle name="Note 2 21 9 2" xfId="7654"/>
    <cellStyle name="Note 2 22" xfId="7655"/>
    <cellStyle name="Note 2 22 10" xfId="7656"/>
    <cellStyle name="Note 2 22 10 2" xfId="7657"/>
    <cellStyle name="Note 2 22 11" xfId="7658"/>
    <cellStyle name="Note 2 22 11 2" xfId="7659"/>
    <cellStyle name="Note 2 22 12" xfId="7660"/>
    <cellStyle name="Note 2 22 13" xfId="7661"/>
    <cellStyle name="Note 2 22 14" xfId="7662"/>
    <cellStyle name="Note 2 22 15" xfId="7663"/>
    <cellStyle name="Note 2 22 16" xfId="7664"/>
    <cellStyle name="Note 2 22 17" xfId="7665"/>
    <cellStyle name="Note 2 22 18" xfId="7666"/>
    <cellStyle name="Note 2 22 19" xfId="7667"/>
    <cellStyle name="Note 2 22 2" xfId="7668"/>
    <cellStyle name="Note 2 22 2 10" xfId="7669"/>
    <cellStyle name="Note 2 22 2 11" xfId="7670"/>
    <cellStyle name="Note 2 22 2 12" xfId="7671"/>
    <cellStyle name="Note 2 22 2 13" xfId="7672"/>
    <cellStyle name="Note 2 22 2 14" xfId="7673"/>
    <cellStyle name="Note 2 22 2 15" xfId="7674"/>
    <cellStyle name="Note 2 22 2 16" xfId="7675"/>
    <cellStyle name="Note 2 22 2 17" xfId="7676"/>
    <cellStyle name="Note 2 22 2 18" xfId="7677"/>
    <cellStyle name="Note 2 22 2 19" xfId="7678"/>
    <cellStyle name="Note 2 22 2 2" xfId="7679"/>
    <cellStyle name="Note 2 22 2 2 10" xfId="7680"/>
    <cellStyle name="Note 2 22 2 2 11" xfId="7681"/>
    <cellStyle name="Note 2 22 2 2 12" xfId="7682"/>
    <cellStyle name="Note 2 22 2 2 13" xfId="7683"/>
    <cellStyle name="Note 2 22 2 2 14" xfId="7684"/>
    <cellStyle name="Note 2 22 2 2 15" xfId="7685"/>
    <cellStyle name="Note 2 22 2 2 16" xfId="7686"/>
    <cellStyle name="Note 2 22 2 2 2" xfId="7687"/>
    <cellStyle name="Note 2 22 2 2 2 2" xfId="7688"/>
    <cellStyle name="Note 2 22 2 2 2 3" xfId="7689"/>
    <cellStyle name="Note 2 22 2 2 2 4" xfId="7690"/>
    <cellStyle name="Note 2 22 2 2 3" xfId="7691"/>
    <cellStyle name="Note 2 22 2 2 3 2" xfId="7692"/>
    <cellStyle name="Note 2 22 2 2 4" xfId="7693"/>
    <cellStyle name="Note 2 22 2 2 4 2" xfId="7694"/>
    <cellStyle name="Note 2 22 2 2 5" xfId="7695"/>
    <cellStyle name="Note 2 22 2 2 5 2" xfId="7696"/>
    <cellStyle name="Note 2 22 2 2 6" xfId="7697"/>
    <cellStyle name="Note 2 22 2 2 7" xfId="7698"/>
    <cellStyle name="Note 2 22 2 2 8" xfId="7699"/>
    <cellStyle name="Note 2 22 2 2 9" xfId="7700"/>
    <cellStyle name="Note 2 22 2 3" xfId="7701"/>
    <cellStyle name="Note 2 22 2 3 10" xfId="7702"/>
    <cellStyle name="Note 2 22 2 3 11" xfId="7703"/>
    <cellStyle name="Note 2 22 2 3 12" xfId="7704"/>
    <cellStyle name="Note 2 22 2 3 13" xfId="7705"/>
    <cellStyle name="Note 2 22 2 3 14" xfId="7706"/>
    <cellStyle name="Note 2 22 2 3 15" xfId="7707"/>
    <cellStyle name="Note 2 22 2 3 16" xfId="7708"/>
    <cellStyle name="Note 2 22 2 3 2" xfId="7709"/>
    <cellStyle name="Note 2 22 2 3 2 2" xfId="7710"/>
    <cellStyle name="Note 2 22 2 3 2 3" xfId="7711"/>
    <cellStyle name="Note 2 22 2 3 2 4" xfId="7712"/>
    <cellStyle name="Note 2 22 2 3 3" xfId="7713"/>
    <cellStyle name="Note 2 22 2 3 3 2" xfId="7714"/>
    <cellStyle name="Note 2 22 2 3 4" xfId="7715"/>
    <cellStyle name="Note 2 22 2 3 4 2" xfId="7716"/>
    <cellStyle name="Note 2 22 2 3 5" xfId="7717"/>
    <cellStyle name="Note 2 22 2 3 5 2" xfId="7718"/>
    <cellStyle name="Note 2 22 2 3 6" xfId="7719"/>
    <cellStyle name="Note 2 22 2 3 7" xfId="7720"/>
    <cellStyle name="Note 2 22 2 3 8" xfId="7721"/>
    <cellStyle name="Note 2 22 2 3 9" xfId="7722"/>
    <cellStyle name="Note 2 22 2 4" xfId="7723"/>
    <cellStyle name="Note 2 22 2 4 10" xfId="7724"/>
    <cellStyle name="Note 2 22 2 4 11" xfId="7725"/>
    <cellStyle name="Note 2 22 2 4 12" xfId="7726"/>
    <cellStyle name="Note 2 22 2 4 13" xfId="7727"/>
    <cellStyle name="Note 2 22 2 4 14" xfId="7728"/>
    <cellStyle name="Note 2 22 2 4 15" xfId="7729"/>
    <cellStyle name="Note 2 22 2 4 2" xfId="7730"/>
    <cellStyle name="Note 2 22 2 4 2 2" xfId="7731"/>
    <cellStyle name="Note 2 22 2 4 3" xfId="7732"/>
    <cellStyle name="Note 2 22 2 4 3 2" xfId="7733"/>
    <cellStyle name="Note 2 22 2 4 4" xfId="7734"/>
    <cellStyle name="Note 2 22 2 4 4 2" xfId="7735"/>
    <cellStyle name="Note 2 22 2 4 5" xfId="7736"/>
    <cellStyle name="Note 2 22 2 4 5 2" xfId="7737"/>
    <cellStyle name="Note 2 22 2 4 6" xfId="7738"/>
    <cellStyle name="Note 2 22 2 4 6 2" xfId="7739"/>
    <cellStyle name="Note 2 22 2 4 7" xfId="7740"/>
    <cellStyle name="Note 2 22 2 4 8" xfId="7741"/>
    <cellStyle name="Note 2 22 2 4 9" xfId="7742"/>
    <cellStyle name="Note 2 22 2 5" xfId="7743"/>
    <cellStyle name="Note 2 22 2 5 2" xfId="7744"/>
    <cellStyle name="Note 2 22 2 5 3" xfId="7745"/>
    <cellStyle name="Note 2 22 2 5 4" xfId="7746"/>
    <cellStyle name="Note 2 22 2 6" xfId="7747"/>
    <cellStyle name="Note 2 22 2 6 2" xfId="7748"/>
    <cellStyle name="Note 2 22 2 7" xfId="7749"/>
    <cellStyle name="Note 2 22 2 7 2" xfId="7750"/>
    <cellStyle name="Note 2 22 2 8" xfId="7751"/>
    <cellStyle name="Note 2 22 2 8 2" xfId="7752"/>
    <cellStyle name="Note 2 22 2 9" xfId="7753"/>
    <cellStyle name="Note 2 22 20" xfId="7754"/>
    <cellStyle name="Note 2 22 21" xfId="7755"/>
    <cellStyle name="Note 2 22 22" xfId="7756"/>
    <cellStyle name="Note 2 22 3" xfId="7757"/>
    <cellStyle name="Note 2 22 3 10" xfId="7758"/>
    <cellStyle name="Note 2 22 3 11" xfId="7759"/>
    <cellStyle name="Note 2 22 3 12" xfId="7760"/>
    <cellStyle name="Note 2 22 3 13" xfId="7761"/>
    <cellStyle name="Note 2 22 3 14" xfId="7762"/>
    <cellStyle name="Note 2 22 3 15" xfId="7763"/>
    <cellStyle name="Note 2 22 3 16" xfId="7764"/>
    <cellStyle name="Note 2 22 3 17" xfId="7765"/>
    <cellStyle name="Note 2 22 3 18" xfId="7766"/>
    <cellStyle name="Note 2 22 3 19" xfId="7767"/>
    <cellStyle name="Note 2 22 3 2" xfId="7768"/>
    <cellStyle name="Note 2 22 3 2 10" xfId="7769"/>
    <cellStyle name="Note 2 22 3 2 11" xfId="7770"/>
    <cellStyle name="Note 2 22 3 2 12" xfId="7771"/>
    <cellStyle name="Note 2 22 3 2 13" xfId="7772"/>
    <cellStyle name="Note 2 22 3 2 14" xfId="7773"/>
    <cellStyle name="Note 2 22 3 2 15" xfId="7774"/>
    <cellStyle name="Note 2 22 3 2 16" xfId="7775"/>
    <cellStyle name="Note 2 22 3 2 2" xfId="7776"/>
    <cellStyle name="Note 2 22 3 2 2 2" xfId="7777"/>
    <cellStyle name="Note 2 22 3 2 2 3" xfId="7778"/>
    <cellStyle name="Note 2 22 3 2 2 4" xfId="7779"/>
    <cellStyle name="Note 2 22 3 2 3" xfId="7780"/>
    <cellStyle name="Note 2 22 3 2 3 2" xfId="7781"/>
    <cellStyle name="Note 2 22 3 2 4" xfId="7782"/>
    <cellStyle name="Note 2 22 3 2 4 2" xfId="7783"/>
    <cellStyle name="Note 2 22 3 2 5" xfId="7784"/>
    <cellStyle name="Note 2 22 3 2 5 2" xfId="7785"/>
    <cellStyle name="Note 2 22 3 2 6" xfId="7786"/>
    <cellStyle name="Note 2 22 3 2 7" xfId="7787"/>
    <cellStyle name="Note 2 22 3 2 8" xfId="7788"/>
    <cellStyle name="Note 2 22 3 2 9" xfId="7789"/>
    <cellStyle name="Note 2 22 3 3" xfId="7790"/>
    <cellStyle name="Note 2 22 3 3 10" xfId="7791"/>
    <cellStyle name="Note 2 22 3 3 11" xfId="7792"/>
    <cellStyle name="Note 2 22 3 3 12" xfId="7793"/>
    <cellStyle name="Note 2 22 3 3 13" xfId="7794"/>
    <cellStyle name="Note 2 22 3 3 14" xfId="7795"/>
    <cellStyle name="Note 2 22 3 3 15" xfId="7796"/>
    <cellStyle name="Note 2 22 3 3 16" xfId="7797"/>
    <cellStyle name="Note 2 22 3 3 2" xfId="7798"/>
    <cellStyle name="Note 2 22 3 3 2 2" xfId="7799"/>
    <cellStyle name="Note 2 22 3 3 2 3" xfId="7800"/>
    <cellStyle name="Note 2 22 3 3 2 4" xfId="7801"/>
    <cellStyle name="Note 2 22 3 3 3" xfId="7802"/>
    <cellStyle name="Note 2 22 3 3 3 2" xfId="7803"/>
    <cellStyle name="Note 2 22 3 3 4" xfId="7804"/>
    <cellStyle name="Note 2 22 3 3 4 2" xfId="7805"/>
    <cellStyle name="Note 2 22 3 3 5" xfId="7806"/>
    <cellStyle name="Note 2 22 3 3 5 2" xfId="7807"/>
    <cellStyle name="Note 2 22 3 3 6" xfId="7808"/>
    <cellStyle name="Note 2 22 3 3 7" xfId="7809"/>
    <cellStyle name="Note 2 22 3 3 8" xfId="7810"/>
    <cellStyle name="Note 2 22 3 3 9" xfId="7811"/>
    <cellStyle name="Note 2 22 3 4" xfId="7812"/>
    <cellStyle name="Note 2 22 3 4 10" xfId="7813"/>
    <cellStyle name="Note 2 22 3 4 11" xfId="7814"/>
    <cellStyle name="Note 2 22 3 4 12" xfId="7815"/>
    <cellStyle name="Note 2 22 3 4 13" xfId="7816"/>
    <cellStyle name="Note 2 22 3 4 14" xfId="7817"/>
    <cellStyle name="Note 2 22 3 4 15" xfId="7818"/>
    <cellStyle name="Note 2 22 3 4 2" xfId="7819"/>
    <cellStyle name="Note 2 22 3 4 2 2" xfId="7820"/>
    <cellStyle name="Note 2 22 3 4 3" xfId="7821"/>
    <cellStyle name="Note 2 22 3 4 3 2" xfId="7822"/>
    <cellStyle name="Note 2 22 3 4 4" xfId="7823"/>
    <cellStyle name="Note 2 22 3 4 4 2" xfId="7824"/>
    <cellStyle name="Note 2 22 3 4 5" xfId="7825"/>
    <cellStyle name="Note 2 22 3 4 5 2" xfId="7826"/>
    <cellStyle name="Note 2 22 3 4 6" xfId="7827"/>
    <cellStyle name="Note 2 22 3 4 6 2" xfId="7828"/>
    <cellStyle name="Note 2 22 3 4 7" xfId="7829"/>
    <cellStyle name="Note 2 22 3 4 8" xfId="7830"/>
    <cellStyle name="Note 2 22 3 4 9" xfId="7831"/>
    <cellStyle name="Note 2 22 3 5" xfId="7832"/>
    <cellStyle name="Note 2 22 3 5 2" xfId="7833"/>
    <cellStyle name="Note 2 22 3 5 3" xfId="7834"/>
    <cellStyle name="Note 2 22 3 5 4" xfId="7835"/>
    <cellStyle name="Note 2 22 3 6" xfId="7836"/>
    <cellStyle name="Note 2 22 3 6 2" xfId="7837"/>
    <cellStyle name="Note 2 22 3 7" xfId="7838"/>
    <cellStyle name="Note 2 22 3 7 2" xfId="7839"/>
    <cellStyle name="Note 2 22 3 8" xfId="7840"/>
    <cellStyle name="Note 2 22 3 8 2" xfId="7841"/>
    <cellStyle name="Note 2 22 3 9" xfId="7842"/>
    <cellStyle name="Note 2 22 4" xfId="7843"/>
    <cellStyle name="Note 2 22 4 10" xfId="7844"/>
    <cellStyle name="Note 2 22 4 11" xfId="7845"/>
    <cellStyle name="Note 2 22 4 12" xfId="7846"/>
    <cellStyle name="Note 2 22 4 13" xfId="7847"/>
    <cellStyle name="Note 2 22 4 14" xfId="7848"/>
    <cellStyle name="Note 2 22 4 15" xfId="7849"/>
    <cellStyle name="Note 2 22 4 16" xfId="7850"/>
    <cellStyle name="Note 2 22 4 17" xfId="7851"/>
    <cellStyle name="Note 2 22 4 18" xfId="7852"/>
    <cellStyle name="Note 2 22 4 19" xfId="7853"/>
    <cellStyle name="Note 2 22 4 2" xfId="7854"/>
    <cellStyle name="Note 2 22 4 2 10" xfId="7855"/>
    <cellStyle name="Note 2 22 4 2 11" xfId="7856"/>
    <cellStyle name="Note 2 22 4 2 12" xfId="7857"/>
    <cellStyle name="Note 2 22 4 2 13" xfId="7858"/>
    <cellStyle name="Note 2 22 4 2 14" xfId="7859"/>
    <cellStyle name="Note 2 22 4 2 15" xfId="7860"/>
    <cellStyle name="Note 2 22 4 2 16" xfId="7861"/>
    <cellStyle name="Note 2 22 4 2 2" xfId="7862"/>
    <cellStyle name="Note 2 22 4 2 2 2" xfId="7863"/>
    <cellStyle name="Note 2 22 4 2 2 3" xfId="7864"/>
    <cellStyle name="Note 2 22 4 2 2 4" xfId="7865"/>
    <cellStyle name="Note 2 22 4 2 3" xfId="7866"/>
    <cellStyle name="Note 2 22 4 2 3 2" xfId="7867"/>
    <cellStyle name="Note 2 22 4 2 4" xfId="7868"/>
    <cellStyle name="Note 2 22 4 2 4 2" xfId="7869"/>
    <cellStyle name="Note 2 22 4 2 5" xfId="7870"/>
    <cellStyle name="Note 2 22 4 2 5 2" xfId="7871"/>
    <cellStyle name="Note 2 22 4 2 6" xfId="7872"/>
    <cellStyle name="Note 2 22 4 2 7" xfId="7873"/>
    <cellStyle name="Note 2 22 4 2 8" xfId="7874"/>
    <cellStyle name="Note 2 22 4 2 9" xfId="7875"/>
    <cellStyle name="Note 2 22 4 3" xfId="7876"/>
    <cellStyle name="Note 2 22 4 3 10" xfId="7877"/>
    <cellStyle name="Note 2 22 4 3 11" xfId="7878"/>
    <cellStyle name="Note 2 22 4 3 12" xfId="7879"/>
    <cellStyle name="Note 2 22 4 3 13" xfId="7880"/>
    <cellStyle name="Note 2 22 4 3 14" xfId="7881"/>
    <cellStyle name="Note 2 22 4 3 15" xfId="7882"/>
    <cellStyle name="Note 2 22 4 3 16" xfId="7883"/>
    <cellStyle name="Note 2 22 4 3 2" xfId="7884"/>
    <cellStyle name="Note 2 22 4 3 2 2" xfId="7885"/>
    <cellStyle name="Note 2 22 4 3 2 3" xfId="7886"/>
    <cellStyle name="Note 2 22 4 3 2 4" xfId="7887"/>
    <cellStyle name="Note 2 22 4 3 3" xfId="7888"/>
    <cellStyle name="Note 2 22 4 3 3 2" xfId="7889"/>
    <cellStyle name="Note 2 22 4 3 4" xfId="7890"/>
    <cellStyle name="Note 2 22 4 3 4 2" xfId="7891"/>
    <cellStyle name="Note 2 22 4 3 5" xfId="7892"/>
    <cellStyle name="Note 2 22 4 3 5 2" xfId="7893"/>
    <cellStyle name="Note 2 22 4 3 6" xfId="7894"/>
    <cellStyle name="Note 2 22 4 3 7" xfId="7895"/>
    <cellStyle name="Note 2 22 4 3 8" xfId="7896"/>
    <cellStyle name="Note 2 22 4 3 9" xfId="7897"/>
    <cellStyle name="Note 2 22 4 4" xfId="7898"/>
    <cellStyle name="Note 2 22 4 4 10" xfId="7899"/>
    <cellStyle name="Note 2 22 4 4 11" xfId="7900"/>
    <cellStyle name="Note 2 22 4 4 12" xfId="7901"/>
    <cellStyle name="Note 2 22 4 4 13" xfId="7902"/>
    <cellStyle name="Note 2 22 4 4 14" xfId="7903"/>
    <cellStyle name="Note 2 22 4 4 15" xfId="7904"/>
    <cellStyle name="Note 2 22 4 4 2" xfId="7905"/>
    <cellStyle name="Note 2 22 4 4 2 2" xfId="7906"/>
    <cellStyle name="Note 2 22 4 4 3" xfId="7907"/>
    <cellStyle name="Note 2 22 4 4 3 2" xfId="7908"/>
    <cellStyle name="Note 2 22 4 4 4" xfId="7909"/>
    <cellStyle name="Note 2 22 4 4 4 2" xfId="7910"/>
    <cellStyle name="Note 2 22 4 4 5" xfId="7911"/>
    <cellStyle name="Note 2 22 4 4 5 2" xfId="7912"/>
    <cellStyle name="Note 2 22 4 4 6" xfId="7913"/>
    <cellStyle name="Note 2 22 4 4 6 2" xfId="7914"/>
    <cellStyle name="Note 2 22 4 4 7" xfId="7915"/>
    <cellStyle name="Note 2 22 4 4 8" xfId="7916"/>
    <cellStyle name="Note 2 22 4 4 9" xfId="7917"/>
    <cellStyle name="Note 2 22 4 5" xfId="7918"/>
    <cellStyle name="Note 2 22 4 5 2" xfId="7919"/>
    <cellStyle name="Note 2 22 4 5 3" xfId="7920"/>
    <cellStyle name="Note 2 22 4 5 4" xfId="7921"/>
    <cellStyle name="Note 2 22 4 6" xfId="7922"/>
    <cellStyle name="Note 2 22 4 6 2" xfId="7923"/>
    <cellStyle name="Note 2 22 4 7" xfId="7924"/>
    <cellStyle name="Note 2 22 4 7 2" xfId="7925"/>
    <cellStyle name="Note 2 22 4 8" xfId="7926"/>
    <cellStyle name="Note 2 22 4 8 2" xfId="7927"/>
    <cellStyle name="Note 2 22 4 9" xfId="7928"/>
    <cellStyle name="Note 2 22 5" xfId="7929"/>
    <cellStyle name="Note 2 22 5 10" xfId="7930"/>
    <cellStyle name="Note 2 22 5 11" xfId="7931"/>
    <cellStyle name="Note 2 22 5 12" xfId="7932"/>
    <cellStyle name="Note 2 22 5 13" xfId="7933"/>
    <cellStyle name="Note 2 22 5 14" xfId="7934"/>
    <cellStyle name="Note 2 22 5 15" xfId="7935"/>
    <cellStyle name="Note 2 22 5 16" xfId="7936"/>
    <cellStyle name="Note 2 22 5 2" xfId="7937"/>
    <cellStyle name="Note 2 22 5 2 2" xfId="7938"/>
    <cellStyle name="Note 2 22 5 2 3" xfId="7939"/>
    <cellStyle name="Note 2 22 5 2 4" xfId="7940"/>
    <cellStyle name="Note 2 22 5 3" xfId="7941"/>
    <cellStyle name="Note 2 22 5 3 2" xfId="7942"/>
    <cellStyle name="Note 2 22 5 4" xfId="7943"/>
    <cellStyle name="Note 2 22 5 4 2" xfId="7944"/>
    <cellStyle name="Note 2 22 5 5" xfId="7945"/>
    <cellStyle name="Note 2 22 5 5 2" xfId="7946"/>
    <cellStyle name="Note 2 22 5 6" xfId="7947"/>
    <cellStyle name="Note 2 22 5 7" xfId="7948"/>
    <cellStyle name="Note 2 22 5 8" xfId="7949"/>
    <cellStyle name="Note 2 22 5 9" xfId="7950"/>
    <cellStyle name="Note 2 22 6" xfId="7951"/>
    <cellStyle name="Note 2 22 6 10" xfId="7952"/>
    <cellStyle name="Note 2 22 6 11" xfId="7953"/>
    <cellStyle name="Note 2 22 6 12" xfId="7954"/>
    <cellStyle name="Note 2 22 6 13" xfId="7955"/>
    <cellStyle name="Note 2 22 6 14" xfId="7956"/>
    <cellStyle name="Note 2 22 6 15" xfId="7957"/>
    <cellStyle name="Note 2 22 6 16" xfId="7958"/>
    <cellStyle name="Note 2 22 6 2" xfId="7959"/>
    <cellStyle name="Note 2 22 6 2 2" xfId="7960"/>
    <cellStyle name="Note 2 22 6 2 3" xfId="7961"/>
    <cellStyle name="Note 2 22 6 2 4" xfId="7962"/>
    <cellStyle name="Note 2 22 6 3" xfId="7963"/>
    <cellStyle name="Note 2 22 6 3 2" xfId="7964"/>
    <cellStyle name="Note 2 22 6 4" xfId="7965"/>
    <cellStyle name="Note 2 22 6 4 2" xfId="7966"/>
    <cellStyle name="Note 2 22 6 5" xfId="7967"/>
    <cellStyle name="Note 2 22 6 5 2" xfId="7968"/>
    <cellStyle name="Note 2 22 6 6" xfId="7969"/>
    <cellStyle name="Note 2 22 6 7" xfId="7970"/>
    <cellStyle name="Note 2 22 6 8" xfId="7971"/>
    <cellStyle name="Note 2 22 6 9" xfId="7972"/>
    <cellStyle name="Note 2 22 7" xfId="7973"/>
    <cellStyle name="Note 2 22 7 10" xfId="7974"/>
    <cellStyle name="Note 2 22 7 11" xfId="7975"/>
    <cellStyle name="Note 2 22 7 12" xfId="7976"/>
    <cellStyle name="Note 2 22 7 13" xfId="7977"/>
    <cellStyle name="Note 2 22 7 14" xfId="7978"/>
    <cellStyle name="Note 2 22 7 15" xfId="7979"/>
    <cellStyle name="Note 2 22 7 2" xfId="7980"/>
    <cellStyle name="Note 2 22 7 2 2" xfId="7981"/>
    <cellStyle name="Note 2 22 7 3" xfId="7982"/>
    <cellStyle name="Note 2 22 7 3 2" xfId="7983"/>
    <cellStyle name="Note 2 22 7 4" xfId="7984"/>
    <cellStyle name="Note 2 22 7 4 2" xfId="7985"/>
    <cellStyle name="Note 2 22 7 5" xfId="7986"/>
    <cellStyle name="Note 2 22 7 5 2" xfId="7987"/>
    <cellStyle name="Note 2 22 7 6" xfId="7988"/>
    <cellStyle name="Note 2 22 7 6 2" xfId="7989"/>
    <cellStyle name="Note 2 22 7 7" xfId="7990"/>
    <cellStyle name="Note 2 22 7 8" xfId="7991"/>
    <cellStyle name="Note 2 22 7 9" xfId="7992"/>
    <cellStyle name="Note 2 22 8" xfId="7993"/>
    <cellStyle name="Note 2 22 8 2" xfId="7994"/>
    <cellStyle name="Note 2 22 8 3" xfId="7995"/>
    <cellStyle name="Note 2 22 8 4" xfId="7996"/>
    <cellStyle name="Note 2 22 9" xfId="7997"/>
    <cellStyle name="Note 2 22 9 2" xfId="7998"/>
    <cellStyle name="Note 2 23" xfId="7999"/>
    <cellStyle name="Note 2 23 10" xfId="8000"/>
    <cellStyle name="Note 2 23 10 2" xfId="8001"/>
    <cellStyle name="Note 2 23 11" xfId="8002"/>
    <cellStyle name="Note 2 23 11 2" xfId="8003"/>
    <cellStyle name="Note 2 23 12" xfId="8004"/>
    <cellStyle name="Note 2 23 13" xfId="8005"/>
    <cellStyle name="Note 2 23 14" xfId="8006"/>
    <cellStyle name="Note 2 23 15" xfId="8007"/>
    <cellStyle name="Note 2 23 16" xfId="8008"/>
    <cellStyle name="Note 2 23 17" xfId="8009"/>
    <cellStyle name="Note 2 23 18" xfId="8010"/>
    <cellStyle name="Note 2 23 19" xfId="8011"/>
    <cellStyle name="Note 2 23 2" xfId="8012"/>
    <cellStyle name="Note 2 23 2 10" xfId="8013"/>
    <cellStyle name="Note 2 23 2 11" xfId="8014"/>
    <cellStyle name="Note 2 23 2 12" xfId="8015"/>
    <cellStyle name="Note 2 23 2 13" xfId="8016"/>
    <cellStyle name="Note 2 23 2 14" xfId="8017"/>
    <cellStyle name="Note 2 23 2 15" xfId="8018"/>
    <cellStyle name="Note 2 23 2 16" xfId="8019"/>
    <cellStyle name="Note 2 23 2 17" xfId="8020"/>
    <cellStyle name="Note 2 23 2 18" xfId="8021"/>
    <cellStyle name="Note 2 23 2 19" xfId="8022"/>
    <cellStyle name="Note 2 23 2 2" xfId="8023"/>
    <cellStyle name="Note 2 23 2 2 10" xfId="8024"/>
    <cellStyle name="Note 2 23 2 2 11" xfId="8025"/>
    <cellStyle name="Note 2 23 2 2 12" xfId="8026"/>
    <cellStyle name="Note 2 23 2 2 13" xfId="8027"/>
    <cellStyle name="Note 2 23 2 2 14" xfId="8028"/>
    <cellStyle name="Note 2 23 2 2 15" xfId="8029"/>
    <cellStyle name="Note 2 23 2 2 16" xfId="8030"/>
    <cellStyle name="Note 2 23 2 2 2" xfId="8031"/>
    <cellStyle name="Note 2 23 2 2 2 2" xfId="8032"/>
    <cellStyle name="Note 2 23 2 2 2 3" xfId="8033"/>
    <cellStyle name="Note 2 23 2 2 2 4" xfId="8034"/>
    <cellStyle name="Note 2 23 2 2 3" xfId="8035"/>
    <cellStyle name="Note 2 23 2 2 3 2" xfId="8036"/>
    <cellStyle name="Note 2 23 2 2 4" xfId="8037"/>
    <cellStyle name="Note 2 23 2 2 4 2" xfId="8038"/>
    <cellStyle name="Note 2 23 2 2 5" xfId="8039"/>
    <cellStyle name="Note 2 23 2 2 5 2" xfId="8040"/>
    <cellStyle name="Note 2 23 2 2 6" xfId="8041"/>
    <cellStyle name="Note 2 23 2 2 7" xfId="8042"/>
    <cellStyle name="Note 2 23 2 2 8" xfId="8043"/>
    <cellStyle name="Note 2 23 2 2 9" xfId="8044"/>
    <cellStyle name="Note 2 23 2 3" xfId="8045"/>
    <cellStyle name="Note 2 23 2 3 10" xfId="8046"/>
    <cellStyle name="Note 2 23 2 3 11" xfId="8047"/>
    <cellStyle name="Note 2 23 2 3 12" xfId="8048"/>
    <cellStyle name="Note 2 23 2 3 13" xfId="8049"/>
    <cellStyle name="Note 2 23 2 3 14" xfId="8050"/>
    <cellStyle name="Note 2 23 2 3 15" xfId="8051"/>
    <cellStyle name="Note 2 23 2 3 16" xfId="8052"/>
    <cellStyle name="Note 2 23 2 3 2" xfId="8053"/>
    <cellStyle name="Note 2 23 2 3 2 2" xfId="8054"/>
    <cellStyle name="Note 2 23 2 3 2 3" xfId="8055"/>
    <cellStyle name="Note 2 23 2 3 2 4" xfId="8056"/>
    <cellStyle name="Note 2 23 2 3 3" xfId="8057"/>
    <cellStyle name="Note 2 23 2 3 3 2" xfId="8058"/>
    <cellStyle name="Note 2 23 2 3 4" xfId="8059"/>
    <cellStyle name="Note 2 23 2 3 4 2" xfId="8060"/>
    <cellStyle name="Note 2 23 2 3 5" xfId="8061"/>
    <cellStyle name="Note 2 23 2 3 5 2" xfId="8062"/>
    <cellStyle name="Note 2 23 2 3 6" xfId="8063"/>
    <cellStyle name="Note 2 23 2 3 7" xfId="8064"/>
    <cellStyle name="Note 2 23 2 3 8" xfId="8065"/>
    <cellStyle name="Note 2 23 2 3 9" xfId="8066"/>
    <cellStyle name="Note 2 23 2 4" xfId="8067"/>
    <cellStyle name="Note 2 23 2 4 10" xfId="8068"/>
    <cellStyle name="Note 2 23 2 4 11" xfId="8069"/>
    <cellStyle name="Note 2 23 2 4 12" xfId="8070"/>
    <cellStyle name="Note 2 23 2 4 13" xfId="8071"/>
    <cellStyle name="Note 2 23 2 4 14" xfId="8072"/>
    <cellStyle name="Note 2 23 2 4 15" xfId="8073"/>
    <cellStyle name="Note 2 23 2 4 2" xfId="8074"/>
    <cellStyle name="Note 2 23 2 4 2 2" xfId="8075"/>
    <cellStyle name="Note 2 23 2 4 3" xfId="8076"/>
    <cellStyle name="Note 2 23 2 4 3 2" xfId="8077"/>
    <cellStyle name="Note 2 23 2 4 4" xfId="8078"/>
    <cellStyle name="Note 2 23 2 4 4 2" xfId="8079"/>
    <cellStyle name="Note 2 23 2 4 5" xfId="8080"/>
    <cellStyle name="Note 2 23 2 4 5 2" xfId="8081"/>
    <cellStyle name="Note 2 23 2 4 6" xfId="8082"/>
    <cellStyle name="Note 2 23 2 4 6 2" xfId="8083"/>
    <cellStyle name="Note 2 23 2 4 7" xfId="8084"/>
    <cellStyle name="Note 2 23 2 4 8" xfId="8085"/>
    <cellStyle name="Note 2 23 2 4 9" xfId="8086"/>
    <cellStyle name="Note 2 23 2 5" xfId="8087"/>
    <cellStyle name="Note 2 23 2 5 2" xfId="8088"/>
    <cellStyle name="Note 2 23 2 5 3" xfId="8089"/>
    <cellStyle name="Note 2 23 2 5 4" xfId="8090"/>
    <cellStyle name="Note 2 23 2 6" xfId="8091"/>
    <cellStyle name="Note 2 23 2 6 2" xfId="8092"/>
    <cellStyle name="Note 2 23 2 7" xfId="8093"/>
    <cellStyle name="Note 2 23 2 7 2" xfId="8094"/>
    <cellStyle name="Note 2 23 2 8" xfId="8095"/>
    <cellStyle name="Note 2 23 2 8 2" xfId="8096"/>
    <cellStyle name="Note 2 23 2 9" xfId="8097"/>
    <cellStyle name="Note 2 23 20" xfId="8098"/>
    <cellStyle name="Note 2 23 21" xfId="8099"/>
    <cellStyle name="Note 2 23 22" xfId="8100"/>
    <cellStyle name="Note 2 23 3" xfId="8101"/>
    <cellStyle name="Note 2 23 3 10" xfId="8102"/>
    <cellStyle name="Note 2 23 3 11" xfId="8103"/>
    <cellStyle name="Note 2 23 3 12" xfId="8104"/>
    <cellStyle name="Note 2 23 3 13" xfId="8105"/>
    <cellStyle name="Note 2 23 3 14" xfId="8106"/>
    <cellStyle name="Note 2 23 3 15" xfId="8107"/>
    <cellStyle name="Note 2 23 3 16" xfId="8108"/>
    <cellStyle name="Note 2 23 3 17" xfId="8109"/>
    <cellStyle name="Note 2 23 3 18" xfId="8110"/>
    <cellStyle name="Note 2 23 3 19" xfId="8111"/>
    <cellStyle name="Note 2 23 3 2" xfId="8112"/>
    <cellStyle name="Note 2 23 3 2 10" xfId="8113"/>
    <cellStyle name="Note 2 23 3 2 11" xfId="8114"/>
    <cellStyle name="Note 2 23 3 2 12" xfId="8115"/>
    <cellStyle name="Note 2 23 3 2 13" xfId="8116"/>
    <cellStyle name="Note 2 23 3 2 14" xfId="8117"/>
    <cellStyle name="Note 2 23 3 2 15" xfId="8118"/>
    <cellStyle name="Note 2 23 3 2 16" xfId="8119"/>
    <cellStyle name="Note 2 23 3 2 2" xfId="8120"/>
    <cellStyle name="Note 2 23 3 2 2 2" xfId="8121"/>
    <cellStyle name="Note 2 23 3 2 2 3" xfId="8122"/>
    <cellStyle name="Note 2 23 3 2 2 4" xfId="8123"/>
    <cellStyle name="Note 2 23 3 2 3" xfId="8124"/>
    <cellStyle name="Note 2 23 3 2 3 2" xfId="8125"/>
    <cellStyle name="Note 2 23 3 2 4" xfId="8126"/>
    <cellStyle name="Note 2 23 3 2 4 2" xfId="8127"/>
    <cellStyle name="Note 2 23 3 2 5" xfId="8128"/>
    <cellStyle name="Note 2 23 3 2 5 2" xfId="8129"/>
    <cellStyle name="Note 2 23 3 2 6" xfId="8130"/>
    <cellStyle name="Note 2 23 3 2 7" xfId="8131"/>
    <cellStyle name="Note 2 23 3 2 8" xfId="8132"/>
    <cellStyle name="Note 2 23 3 2 9" xfId="8133"/>
    <cellStyle name="Note 2 23 3 3" xfId="8134"/>
    <cellStyle name="Note 2 23 3 3 10" xfId="8135"/>
    <cellStyle name="Note 2 23 3 3 11" xfId="8136"/>
    <cellStyle name="Note 2 23 3 3 12" xfId="8137"/>
    <cellStyle name="Note 2 23 3 3 13" xfId="8138"/>
    <cellStyle name="Note 2 23 3 3 14" xfId="8139"/>
    <cellStyle name="Note 2 23 3 3 15" xfId="8140"/>
    <cellStyle name="Note 2 23 3 3 16" xfId="8141"/>
    <cellStyle name="Note 2 23 3 3 2" xfId="8142"/>
    <cellStyle name="Note 2 23 3 3 2 2" xfId="8143"/>
    <cellStyle name="Note 2 23 3 3 2 3" xfId="8144"/>
    <cellStyle name="Note 2 23 3 3 2 4" xfId="8145"/>
    <cellStyle name="Note 2 23 3 3 3" xfId="8146"/>
    <cellStyle name="Note 2 23 3 3 3 2" xfId="8147"/>
    <cellStyle name="Note 2 23 3 3 4" xfId="8148"/>
    <cellStyle name="Note 2 23 3 3 4 2" xfId="8149"/>
    <cellStyle name="Note 2 23 3 3 5" xfId="8150"/>
    <cellStyle name="Note 2 23 3 3 5 2" xfId="8151"/>
    <cellStyle name="Note 2 23 3 3 6" xfId="8152"/>
    <cellStyle name="Note 2 23 3 3 7" xfId="8153"/>
    <cellStyle name="Note 2 23 3 3 8" xfId="8154"/>
    <cellStyle name="Note 2 23 3 3 9" xfId="8155"/>
    <cellStyle name="Note 2 23 3 4" xfId="8156"/>
    <cellStyle name="Note 2 23 3 4 10" xfId="8157"/>
    <cellStyle name="Note 2 23 3 4 11" xfId="8158"/>
    <cellStyle name="Note 2 23 3 4 12" xfId="8159"/>
    <cellStyle name="Note 2 23 3 4 13" xfId="8160"/>
    <cellStyle name="Note 2 23 3 4 14" xfId="8161"/>
    <cellStyle name="Note 2 23 3 4 15" xfId="8162"/>
    <cellStyle name="Note 2 23 3 4 2" xfId="8163"/>
    <cellStyle name="Note 2 23 3 4 2 2" xfId="8164"/>
    <cellStyle name="Note 2 23 3 4 3" xfId="8165"/>
    <cellStyle name="Note 2 23 3 4 3 2" xfId="8166"/>
    <cellStyle name="Note 2 23 3 4 4" xfId="8167"/>
    <cellStyle name="Note 2 23 3 4 4 2" xfId="8168"/>
    <cellStyle name="Note 2 23 3 4 5" xfId="8169"/>
    <cellStyle name="Note 2 23 3 4 5 2" xfId="8170"/>
    <cellStyle name="Note 2 23 3 4 6" xfId="8171"/>
    <cellStyle name="Note 2 23 3 4 6 2" xfId="8172"/>
    <cellStyle name="Note 2 23 3 4 7" xfId="8173"/>
    <cellStyle name="Note 2 23 3 4 8" xfId="8174"/>
    <cellStyle name="Note 2 23 3 4 9" xfId="8175"/>
    <cellStyle name="Note 2 23 3 5" xfId="8176"/>
    <cellStyle name="Note 2 23 3 5 2" xfId="8177"/>
    <cellStyle name="Note 2 23 3 5 3" xfId="8178"/>
    <cellStyle name="Note 2 23 3 5 4" xfId="8179"/>
    <cellStyle name="Note 2 23 3 6" xfId="8180"/>
    <cellStyle name="Note 2 23 3 6 2" xfId="8181"/>
    <cellStyle name="Note 2 23 3 7" xfId="8182"/>
    <cellStyle name="Note 2 23 3 7 2" xfId="8183"/>
    <cellStyle name="Note 2 23 3 8" xfId="8184"/>
    <cellStyle name="Note 2 23 3 8 2" xfId="8185"/>
    <cellStyle name="Note 2 23 3 9" xfId="8186"/>
    <cellStyle name="Note 2 23 4" xfId="8187"/>
    <cellStyle name="Note 2 23 4 10" xfId="8188"/>
    <cellStyle name="Note 2 23 4 11" xfId="8189"/>
    <cellStyle name="Note 2 23 4 12" xfId="8190"/>
    <cellStyle name="Note 2 23 4 13" xfId="8191"/>
    <cellStyle name="Note 2 23 4 14" xfId="8192"/>
    <cellStyle name="Note 2 23 4 15" xfId="8193"/>
    <cellStyle name="Note 2 23 4 16" xfId="8194"/>
    <cellStyle name="Note 2 23 4 17" xfId="8195"/>
    <cellStyle name="Note 2 23 4 18" xfId="8196"/>
    <cellStyle name="Note 2 23 4 19" xfId="8197"/>
    <cellStyle name="Note 2 23 4 2" xfId="8198"/>
    <cellStyle name="Note 2 23 4 2 10" xfId="8199"/>
    <cellStyle name="Note 2 23 4 2 11" xfId="8200"/>
    <cellStyle name="Note 2 23 4 2 12" xfId="8201"/>
    <cellStyle name="Note 2 23 4 2 13" xfId="8202"/>
    <cellStyle name="Note 2 23 4 2 14" xfId="8203"/>
    <cellStyle name="Note 2 23 4 2 15" xfId="8204"/>
    <cellStyle name="Note 2 23 4 2 16" xfId="8205"/>
    <cellStyle name="Note 2 23 4 2 2" xfId="8206"/>
    <cellStyle name="Note 2 23 4 2 2 2" xfId="8207"/>
    <cellStyle name="Note 2 23 4 2 2 3" xfId="8208"/>
    <cellStyle name="Note 2 23 4 2 2 4" xfId="8209"/>
    <cellStyle name="Note 2 23 4 2 3" xfId="8210"/>
    <cellStyle name="Note 2 23 4 2 3 2" xfId="8211"/>
    <cellStyle name="Note 2 23 4 2 4" xfId="8212"/>
    <cellStyle name="Note 2 23 4 2 4 2" xfId="8213"/>
    <cellStyle name="Note 2 23 4 2 5" xfId="8214"/>
    <cellStyle name="Note 2 23 4 2 5 2" xfId="8215"/>
    <cellStyle name="Note 2 23 4 2 6" xfId="8216"/>
    <cellStyle name="Note 2 23 4 2 7" xfId="8217"/>
    <cellStyle name="Note 2 23 4 2 8" xfId="8218"/>
    <cellStyle name="Note 2 23 4 2 9" xfId="8219"/>
    <cellStyle name="Note 2 23 4 3" xfId="8220"/>
    <cellStyle name="Note 2 23 4 3 10" xfId="8221"/>
    <cellStyle name="Note 2 23 4 3 11" xfId="8222"/>
    <cellStyle name="Note 2 23 4 3 12" xfId="8223"/>
    <cellStyle name="Note 2 23 4 3 13" xfId="8224"/>
    <cellStyle name="Note 2 23 4 3 14" xfId="8225"/>
    <cellStyle name="Note 2 23 4 3 15" xfId="8226"/>
    <cellStyle name="Note 2 23 4 3 16" xfId="8227"/>
    <cellStyle name="Note 2 23 4 3 2" xfId="8228"/>
    <cellStyle name="Note 2 23 4 3 2 2" xfId="8229"/>
    <cellStyle name="Note 2 23 4 3 2 3" xfId="8230"/>
    <cellStyle name="Note 2 23 4 3 2 4" xfId="8231"/>
    <cellStyle name="Note 2 23 4 3 3" xfId="8232"/>
    <cellStyle name="Note 2 23 4 3 3 2" xfId="8233"/>
    <cellStyle name="Note 2 23 4 3 4" xfId="8234"/>
    <cellStyle name="Note 2 23 4 3 4 2" xfId="8235"/>
    <cellStyle name="Note 2 23 4 3 5" xfId="8236"/>
    <cellStyle name="Note 2 23 4 3 5 2" xfId="8237"/>
    <cellStyle name="Note 2 23 4 3 6" xfId="8238"/>
    <cellStyle name="Note 2 23 4 3 7" xfId="8239"/>
    <cellStyle name="Note 2 23 4 3 8" xfId="8240"/>
    <cellStyle name="Note 2 23 4 3 9" xfId="8241"/>
    <cellStyle name="Note 2 23 4 4" xfId="8242"/>
    <cellStyle name="Note 2 23 4 4 10" xfId="8243"/>
    <cellStyle name="Note 2 23 4 4 11" xfId="8244"/>
    <cellStyle name="Note 2 23 4 4 12" xfId="8245"/>
    <cellStyle name="Note 2 23 4 4 13" xfId="8246"/>
    <cellStyle name="Note 2 23 4 4 14" xfId="8247"/>
    <cellStyle name="Note 2 23 4 4 15" xfId="8248"/>
    <cellStyle name="Note 2 23 4 4 2" xfId="8249"/>
    <cellStyle name="Note 2 23 4 4 2 2" xfId="8250"/>
    <cellStyle name="Note 2 23 4 4 3" xfId="8251"/>
    <cellStyle name="Note 2 23 4 4 3 2" xfId="8252"/>
    <cellStyle name="Note 2 23 4 4 4" xfId="8253"/>
    <cellStyle name="Note 2 23 4 4 4 2" xfId="8254"/>
    <cellStyle name="Note 2 23 4 4 5" xfId="8255"/>
    <cellStyle name="Note 2 23 4 4 5 2" xfId="8256"/>
    <cellStyle name="Note 2 23 4 4 6" xfId="8257"/>
    <cellStyle name="Note 2 23 4 4 6 2" xfId="8258"/>
    <cellStyle name="Note 2 23 4 4 7" xfId="8259"/>
    <cellStyle name="Note 2 23 4 4 8" xfId="8260"/>
    <cellStyle name="Note 2 23 4 4 9" xfId="8261"/>
    <cellStyle name="Note 2 23 4 5" xfId="8262"/>
    <cellStyle name="Note 2 23 4 5 2" xfId="8263"/>
    <cellStyle name="Note 2 23 4 5 3" xfId="8264"/>
    <cellStyle name="Note 2 23 4 5 4" xfId="8265"/>
    <cellStyle name="Note 2 23 4 6" xfId="8266"/>
    <cellStyle name="Note 2 23 4 6 2" xfId="8267"/>
    <cellStyle name="Note 2 23 4 7" xfId="8268"/>
    <cellStyle name="Note 2 23 4 7 2" xfId="8269"/>
    <cellStyle name="Note 2 23 4 8" xfId="8270"/>
    <cellStyle name="Note 2 23 4 8 2" xfId="8271"/>
    <cellStyle name="Note 2 23 4 9" xfId="8272"/>
    <cellStyle name="Note 2 23 5" xfId="8273"/>
    <cellStyle name="Note 2 23 5 10" xfId="8274"/>
    <cellStyle name="Note 2 23 5 11" xfId="8275"/>
    <cellStyle name="Note 2 23 5 12" xfId="8276"/>
    <cellStyle name="Note 2 23 5 13" xfId="8277"/>
    <cellStyle name="Note 2 23 5 14" xfId="8278"/>
    <cellStyle name="Note 2 23 5 15" xfId="8279"/>
    <cellStyle name="Note 2 23 5 16" xfId="8280"/>
    <cellStyle name="Note 2 23 5 2" xfId="8281"/>
    <cellStyle name="Note 2 23 5 2 2" xfId="8282"/>
    <cellStyle name="Note 2 23 5 2 3" xfId="8283"/>
    <cellStyle name="Note 2 23 5 2 4" xfId="8284"/>
    <cellStyle name="Note 2 23 5 3" xfId="8285"/>
    <cellStyle name="Note 2 23 5 3 2" xfId="8286"/>
    <cellStyle name="Note 2 23 5 4" xfId="8287"/>
    <cellStyle name="Note 2 23 5 4 2" xfId="8288"/>
    <cellStyle name="Note 2 23 5 5" xfId="8289"/>
    <cellStyle name="Note 2 23 5 5 2" xfId="8290"/>
    <cellStyle name="Note 2 23 5 6" xfId="8291"/>
    <cellStyle name="Note 2 23 5 7" xfId="8292"/>
    <cellStyle name="Note 2 23 5 8" xfId="8293"/>
    <cellStyle name="Note 2 23 5 9" xfId="8294"/>
    <cellStyle name="Note 2 23 6" xfId="8295"/>
    <cellStyle name="Note 2 23 6 10" xfId="8296"/>
    <cellStyle name="Note 2 23 6 11" xfId="8297"/>
    <cellStyle name="Note 2 23 6 12" xfId="8298"/>
    <cellStyle name="Note 2 23 6 13" xfId="8299"/>
    <cellStyle name="Note 2 23 6 14" xfId="8300"/>
    <cellStyle name="Note 2 23 6 15" xfId="8301"/>
    <cellStyle name="Note 2 23 6 16" xfId="8302"/>
    <cellStyle name="Note 2 23 6 2" xfId="8303"/>
    <cellStyle name="Note 2 23 6 2 2" xfId="8304"/>
    <cellStyle name="Note 2 23 6 2 3" xfId="8305"/>
    <cellStyle name="Note 2 23 6 2 4" xfId="8306"/>
    <cellStyle name="Note 2 23 6 3" xfId="8307"/>
    <cellStyle name="Note 2 23 6 3 2" xfId="8308"/>
    <cellStyle name="Note 2 23 6 4" xfId="8309"/>
    <cellStyle name="Note 2 23 6 4 2" xfId="8310"/>
    <cellStyle name="Note 2 23 6 5" xfId="8311"/>
    <cellStyle name="Note 2 23 6 5 2" xfId="8312"/>
    <cellStyle name="Note 2 23 6 6" xfId="8313"/>
    <cellStyle name="Note 2 23 6 7" xfId="8314"/>
    <cellStyle name="Note 2 23 6 8" xfId="8315"/>
    <cellStyle name="Note 2 23 6 9" xfId="8316"/>
    <cellStyle name="Note 2 23 7" xfId="8317"/>
    <cellStyle name="Note 2 23 7 10" xfId="8318"/>
    <cellStyle name="Note 2 23 7 11" xfId="8319"/>
    <cellStyle name="Note 2 23 7 12" xfId="8320"/>
    <cellStyle name="Note 2 23 7 13" xfId="8321"/>
    <cellStyle name="Note 2 23 7 14" xfId="8322"/>
    <cellStyle name="Note 2 23 7 15" xfId="8323"/>
    <cellStyle name="Note 2 23 7 2" xfId="8324"/>
    <cellStyle name="Note 2 23 7 2 2" xfId="8325"/>
    <cellStyle name="Note 2 23 7 3" xfId="8326"/>
    <cellStyle name="Note 2 23 7 3 2" xfId="8327"/>
    <cellStyle name="Note 2 23 7 4" xfId="8328"/>
    <cellStyle name="Note 2 23 7 4 2" xfId="8329"/>
    <cellStyle name="Note 2 23 7 5" xfId="8330"/>
    <cellStyle name="Note 2 23 7 5 2" xfId="8331"/>
    <cellStyle name="Note 2 23 7 6" xfId="8332"/>
    <cellStyle name="Note 2 23 7 6 2" xfId="8333"/>
    <cellStyle name="Note 2 23 7 7" xfId="8334"/>
    <cellStyle name="Note 2 23 7 8" xfId="8335"/>
    <cellStyle name="Note 2 23 7 9" xfId="8336"/>
    <cellStyle name="Note 2 23 8" xfId="8337"/>
    <cellStyle name="Note 2 23 8 2" xfId="8338"/>
    <cellStyle name="Note 2 23 8 3" xfId="8339"/>
    <cellStyle name="Note 2 23 8 4" xfId="8340"/>
    <cellStyle name="Note 2 23 9" xfId="8341"/>
    <cellStyle name="Note 2 23 9 2" xfId="8342"/>
    <cellStyle name="Note 2 24" xfId="8343"/>
    <cellStyle name="Note 2 24 10" xfId="8344"/>
    <cellStyle name="Note 2 24 10 2" xfId="8345"/>
    <cellStyle name="Note 2 24 11" xfId="8346"/>
    <cellStyle name="Note 2 24 11 2" xfId="8347"/>
    <cellStyle name="Note 2 24 12" xfId="8348"/>
    <cellStyle name="Note 2 24 13" xfId="8349"/>
    <cellStyle name="Note 2 24 14" xfId="8350"/>
    <cellStyle name="Note 2 24 15" xfId="8351"/>
    <cellStyle name="Note 2 24 16" xfId="8352"/>
    <cellStyle name="Note 2 24 17" xfId="8353"/>
    <cellStyle name="Note 2 24 18" xfId="8354"/>
    <cellStyle name="Note 2 24 19" xfId="8355"/>
    <cellStyle name="Note 2 24 2" xfId="8356"/>
    <cellStyle name="Note 2 24 2 10" xfId="8357"/>
    <cellStyle name="Note 2 24 2 11" xfId="8358"/>
    <cellStyle name="Note 2 24 2 12" xfId="8359"/>
    <cellStyle name="Note 2 24 2 13" xfId="8360"/>
    <cellStyle name="Note 2 24 2 14" xfId="8361"/>
    <cellStyle name="Note 2 24 2 15" xfId="8362"/>
    <cellStyle name="Note 2 24 2 16" xfId="8363"/>
    <cellStyle name="Note 2 24 2 17" xfId="8364"/>
    <cellStyle name="Note 2 24 2 18" xfId="8365"/>
    <cellStyle name="Note 2 24 2 19" xfId="8366"/>
    <cellStyle name="Note 2 24 2 2" xfId="8367"/>
    <cellStyle name="Note 2 24 2 2 10" xfId="8368"/>
    <cellStyle name="Note 2 24 2 2 11" xfId="8369"/>
    <cellStyle name="Note 2 24 2 2 12" xfId="8370"/>
    <cellStyle name="Note 2 24 2 2 13" xfId="8371"/>
    <cellStyle name="Note 2 24 2 2 14" xfId="8372"/>
    <cellStyle name="Note 2 24 2 2 15" xfId="8373"/>
    <cellStyle name="Note 2 24 2 2 16" xfId="8374"/>
    <cellStyle name="Note 2 24 2 2 2" xfId="8375"/>
    <cellStyle name="Note 2 24 2 2 2 2" xfId="8376"/>
    <cellStyle name="Note 2 24 2 2 2 3" xfId="8377"/>
    <cellStyle name="Note 2 24 2 2 2 4" xfId="8378"/>
    <cellStyle name="Note 2 24 2 2 3" xfId="8379"/>
    <cellStyle name="Note 2 24 2 2 3 2" xfId="8380"/>
    <cellStyle name="Note 2 24 2 2 4" xfId="8381"/>
    <cellStyle name="Note 2 24 2 2 4 2" xfId="8382"/>
    <cellStyle name="Note 2 24 2 2 5" xfId="8383"/>
    <cellStyle name="Note 2 24 2 2 5 2" xfId="8384"/>
    <cellStyle name="Note 2 24 2 2 6" xfId="8385"/>
    <cellStyle name="Note 2 24 2 2 7" xfId="8386"/>
    <cellStyle name="Note 2 24 2 2 8" xfId="8387"/>
    <cellStyle name="Note 2 24 2 2 9" xfId="8388"/>
    <cellStyle name="Note 2 24 2 3" xfId="8389"/>
    <cellStyle name="Note 2 24 2 3 10" xfId="8390"/>
    <cellStyle name="Note 2 24 2 3 11" xfId="8391"/>
    <cellStyle name="Note 2 24 2 3 12" xfId="8392"/>
    <cellStyle name="Note 2 24 2 3 13" xfId="8393"/>
    <cellStyle name="Note 2 24 2 3 14" xfId="8394"/>
    <cellStyle name="Note 2 24 2 3 15" xfId="8395"/>
    <cellStyle name="Note 2 24 2 3 16" xfId="8396"/>
    <cellStyle name="Note 2 24 2 3 2" xfId="8397"/>
    <cellStyle name="Note 2 24 2 3 2 2" xfId="8398"/>
    <cellStyle name="Note 2 24 2 3 2 3" xfId="8399"/>
    <cellStyle name="Note 2 24 2 3 2 4" xfId="8400"/>
    <cellStyle name="Note 2 24 2 3 3" xfId="8401"/>
    <cellStyle name="Note 2 24 2 3 3 2" xfId="8402"/>
    <cellStyle name="Note 2 24 2 3 4" xfId="8403"/>
    <cellStyle name="Note 2 24 2 3 4 2" xfId="8404"/>
    <cellStyle name="Note 2 24 2 3 5" xfId="8405"/>
    <cellStyle name="Note 2 24 2 3 5 2" xfId="8406"/>
    <cellStyle name="Note 2 24 2 3 6" xfId="8407"/>
    <cellStyle name="Note 2 24 2 3 7" xfId="8408"/>
    <cellStyle name="Note 2 24 2 3 8" xfId="8409"/>
    <cellStyle name="Note 2 24 2 3 9" xfId="8410"/>
    <cellStyle name="Note 2 24 2 4" xfId="8411"/>
    <cellStyle name="Note 2 24 2 4 10" xfId="8412"/>
    <cellStyle name="Note 2 24 2 4 11" xfId="8413"/>
    <cellStyle name="Note 2 24 2 4 12" xfId="8414"/>
    <cellStyle name="Note 2 24 2 4 13" xfId="8415"/>
    <cellStyle name="Note 2 24 2 4 14" xfId="8416"/>
    <cellStyle name="Note 2 24 2 4 15" xfId="8417"/>
    <cellStyle name="Note 2 24 2 4 2" xfId="8418"/>
    <cellStyle name="Note 2 24 2 4 2 2" xfId="8419"/>
    <cellStyle name="Note 2 24 2 4 3" xfId="8420"/>
    <cellStyle name="Note 2 24 2 4 3 2" xfId="8421"/>
    <cellStyle name="Note 2 24 2 4 4" xfId="8422"/>
    <cellStyle name="Note 2 24 2 4 4 2" xfId="8423"/>
    <cellStyle name="Note 2 24 2 4 5" xfId="8424"/>
    <cellStyle name="Note 2 24 2 4 5 2" xfId="8425"/>
    <cellStyle name="Note 2 24 2 4 6" xfId="8426"/>
    <cellStyle name="Note 2 24 2 4 6 2" xfId="8427"/>
    <cellStyle name="Note 2 24 2 4 7" xfId="8428"/>
    <cellStyle name="Note 2 24 2 4 8" xfId="8429"/>
    <cellStyle name="Note 2 24 2 4 9" xfId="8430"/>
    <cellStyle name="Note 2 24 2 5" xfId="8431"/>
    <cellStyle name="Note 2 24 2 5 2" xfId="8432"/>
    <cellStyle name="Note 2 24 2 5 3" xfId="8433"/>
    <cellStyle name="Note 2 24 2 5 4" xfId="8434"/>
    <cellStyle name="Note 2 24 2 6" xfId="8435"/>
    <cellStyle name="Note 2 24 2 6 2" xfId="8436"/>
    <cellStyle name="Note 2 24 2 7" xfId="8437"/>
    <cellStyle name="Note 2 24 2 7 2" xfId="8438"/>
    <cellStyle name="Note 2 24 2 8" xfId="8439"/>
    <cellStyle name="Note 2 24 2 8 2" xfId="8440"/>
    <cellStyle name="Note 2 24 2 9" xfId="8441"/>
    <cellStyle name="Note 2 24 20" xfId="8442"/>
    <cellStyle name="Note 2 24 21" xfId="8443"/>
    <cellStyle name="Note 2 24 22" xfId="8444"/>
    <cellStyle name="Note 2 24 3" xfId="8445"/>
    <cellStyle name="Note 2 24 3 10" xfId="8446"/>
    <cellStyle name="Note 2 24 3 11" xfId="8447"/>
    <cellStyle name="Note 2 24 3 12" xfId="8448"/>
    <cellStyle name="Note 2 24 3 13" xfId="8449"/>
    <cellStyle name="Note 2 24 3 14" xfId="8450"/>
    <cellStyle name="Note 2 24 3 15" xfId="8451"/>
    <cellStyle name="Note 2 24 3 16" xfId="8452"/>
    <cellStyle name="Note 2 24 3 17" xfId="8453"/>
    <cellStyle name="Note 2 24 3 18" xfId="8454"/>
    <cellStyle name="Note 2 24 3 19" xfId="8455"/>
    <cellStyle name="Note 2 24 3 2" xfId="8456"/>
    <cellStyle name="Note 2 24 3 2 10" xfId="8457"/>
    <cellStyle name="Note 2 24 3 2 11" xfId="8458"/>
    <cellStyle name="Note 2 24 3 2 12" xfId="8459"/>
    <cellStyle name="Note 2 24 3 2 13" xfId="8460"/>
    <cellStyle name="Note 2 24 3 2 14" xfId="8461"/>
    <cellStyle name="Note 2 24 3 2 15" xfId="8462"/>
    <cellStyle name="Note 2 24 3 2 16" xfId="8463"/>
    <cellStyle name="Note 2 24 3 2 2" xfId="8464"/>
    <cellStyle name="Note 2 24 3 2 2 2" xfId="8465"/>
    <cellStyle name="Note 2 24 3 2 2 3" xfId="8466"/>
    <cellStyle name="Note 2 24 3 2 2 4" xfId="8467"/>
    <cellStyle name="Note 2 24 3 2 3" xfId="8468"/>
    <cellStyle name="Note 2 24 3 2 3 2" xfId="8469"/>
    <cellStyle name="Note 2 24 3 2 4" xfId="8470"/>
    <cellStyle name="Note 2 24 3 2 4 2" xfId="8471"/>
    <cellStyle name="Note 2 24 3 2 5" xfId="8472"/>
    <cellStyle name="Note 2 24 3 2 5 2" xfId="8473"/>
    <cellStyle name="Note 2 24 3 2 6" xfId="8474"/>
    <cellStyle name="Note 2 24 3 2 7" xfId="8475"/>
    <cellStyle name="Note 2 24 3 2 8" xfId="8476"/>
    <cellStyle name="Note 2 24 3 2 9" xfId="8477"/>
    <cellStyle name="Note 2 24 3 3" xfId="8478"/>
    <cellStyle name="Note 2 24 3 3 10" xfId="8479"/>
    <cellStyle name="Note 2 24 3 3 11" xfId="8480"/>
    <cellStyle name="Note 2 24 3 3 12" xfId="8481"/>
    <cellStyle name="Note 2 24 3 3 13" xfId="8482"/>
    <cellStyle name="Note 2 24 3 3 14" xfId="8483"/>
    <cellStyle name="Note 2 24 3 3 15" xfId="8484"/>
    <cellStyle name="Note 2 24 3 3 16" xfId="8485"/>
    <cellStyle name="Note 2 24 3 3 2" xfId="8486"/>
    <cellStyle name="Note 2 24 3 3 2 2" xfId="8487"/>
    <cellStyle name="Note 2 24 3 3 2 3" xfId="8488"/>
    <cellStyle name="Note 2 24 3 3 2 4" xfId="8489"/>
    <cellStyle name="Note 2 24 3 3 3" xfId="8490"/>
    <cellStyle name="Note 2 24 3 3 3 2" xfId="8491"/>
    <cellStyle name="Note 2 24 3 3 4" xfId="8492"/>
    <cellStyle name="Note 2 24 3 3 4 2" xfId="8493"/>
    <cellStyle name="Note 2 24 3 3 5" xfId="8494"/>
    <cellStyle name="Note 2 24 3 3 5 2" xfId="8495"/>
    <cellStyle name="Note 2 24 3 3 6" xfId="8496"/>
    <cellStyle name="Note 2 24 3 3 7" xfId="8497"/>
    <cellStyle name="Note 2 24 3 3 8" xfId="8498"/>
    <cellStyle name="Note 2 24 3 3 9" xfId="8499"/>
    <cellStyle name="Note 2 24 3 4" xfId="8500"/>
    <cellStyle name="Note 2 24 3 4 10" xfId="8501"/>
    <cellStyle name="Note 2 24 3 4 11" xfId="8502"/>
    <cellStyle name="Note 2 24 3 4 12" xfId="8503"/>
    <cellStyle name="Note 2 24 3 4 13" xfId="8504"/>
    <cellStyle name="Note 2 24 3 4 14" xfId="8505"/>
    <cellStyle name="Note 2 24 3 4 15" xfId="8506"/>
    <cellStyle name="Note 2 24 3 4 2" xfId="8507"/>
    <cellStyle name="Note 2 24 3 4 2 2" xfId="8508"/>
    <cellStyle name="Note 2 24 3 4 3" xfId="8509"/>
    <cellStyle name="Note 2 24 3 4 3 2" xfId="8510"/>
    <cellStyle name="Note 2 24 3 4 4" xfId="8511"/>
    <cellStyle name="Note 2 24 3 4 4 2" xfId="8512"/>
    <cellStyle name="Note 2 24 3 4 5" xfId="8513"/>
    <cellStyle name="Note 2 24 3 4 5 2" xfId="8514"/>
    <cellStyle name="Note 2 24 3 4 6" xfId="8515"/>
    <cellStyle name="Note 2 24 3 4 6 2" xfId="8516"/>
    <cellStyle name="Note 2 24 3 4 7" xfId="8517"/>
    <cellStyle name="Note 2 24 3 4 8" xfId="8518"/>
    <cellStyle name="Note 2 24 3 4 9" xfId="8519"/>
    <cellStyle name="Note 2 24 3 5" xfId="8520"/>
    <cellStyle name="Note 2 24 3 5 2" xfId="8521"/>
    <cellStyle name="Note 2 24 3 5 3" xfId="8522"/>
    <cellStyle name="Note 2 24 3 5 4" xfId="8523"/>
    <cellStyle name="Note 2 24 3 6" xfId="8524"/>
    <cellStyle name="Note 2 24 3 6 2" xfId="8525"/>
    <cellStyle name="Note 2 24 3 7" xfId="8526"/>
    <cellStyle name="Note 2 24 3 7 2" xfId="8527"/>
    <cellStyle name="Note 2 24 3 8" xfId="8528"/>
    <cellStyle name="Note 2 24 3 8 2" xfId="8529"/>
    <cellStyle name="Note 2 24 3 9" xfId="8530"/>
    <cellStyle name="Note 2 24 4" xfId="8531"/>
    <cellStyle name="Note 2 24 4 10" xfId="8532"/>
    <cellStyle name="Note 2 24 4 11" xfId="8533"/>
    <cellStyle name="Note 2 24 4 12" xfId="8534"/>
    <cellStyle name="Note 2 24 4 13" xfId="8535"/>
    <cellStyle name="Note 2 24 4 14" xfId="8536"/>
    <cellStyle name="Note 2 24 4 15" xfId="8537"/>
    <cellStyle name="Note 2 24 4 16" xfId="8538"/>
    <cellStyle name="Note 2 24 4 17" xfId="8539"/>
    <cellStyle name="Note 2 24 4 18" xfId="8540"/>
    <cellStyle name="Note 2 24 4 19" xfId="8541"/>
    <cellStyle name="Note 2 24 4 2" xfId="8542"/>
    <cellStyle name="Note 2 24 4 2 10" xfId="8543"/>
    <cellStyle name="Note 2 24 4 2 11" xfId="8544"/>
    <cellStyle name="Note 2 24 4 2 12" xfId="8545"/>
    <cellStyle name="Note 2 24 4 2 13" xfId="8546"/>
    <cellStyle name="Note 2 24 4 2 14" xfId="8547"/>
    <cellStyle name="Note 2 24 4 2 15" xfId="8548"/>
    <cellStyle name="Note 2 24 4 2 16" xfId="8549"/>
    <cellStyle name="Note 2 24 4 2 2" xfId="8550"/>
    <cellStyle name="Note 2 24 4 2 2 2" xfId="8551"/>
    <cellStyle name="Note 2 24 4 2 2 3" xfId="8552"/>
    <cellStyle name="Note 2 24 4 2 2 4" xfId="8553"/>
    <cellStyle name="Note 2 24 4 2 3" xfId="8554"/>
    <cellStyle name="Note 2 24 4 2 3 2" xfId="8555"/>
    <cellStyle name="Note 2 24 4 2 4" xfId="8556"/>
    <cellStyle name="Note 2 24 4 2 4 2" xfId="8557"/>
    <cellStyle name="Note 2 24 4 2 5" xfId="8558"/>
    <cellStyle name="Note 2 24 4 2 5 2" xfId="8559"/>
    <cellStyle name="Note 2 24 4 2 6" xfId="8560"/>
    <cellStyle name="Note 2 24 4 2 7" xfId="8561"/>
    <cellStyle name="Note 2 24 4 2 8" xfId="8562"/>
    <cellStyle name="Note 2 24 4 2 9" xfId="8563"/>
    <cellStyle name="Note 2 24 4 3" xfId="8564"/>
    <cellStyle name="Note 2 24 4 3 10" xfId="8565"/>
    <cellStyle name="Note 2 24 4 3 11" xfId="8566"/>
    <cellStyle name="Note 2 24 4 3 12" xfId="8567"/>
    <cellStyle name="Note 2 24 4 3 13" xfId="8568"/>
    <cellStyle name="Note 2 24 4 3 14" xfId="8569"/>
    <cellStyle name="Note 2 24 4 3 15" xfId="8570"/>
    <cellStyle name="Note 2 24 4 3 16" xfId="8571"/>
    <cellStyle name="Note 2 24 4 3 2" xfId="8572"/>
    <cellStyle name="Note 2 24 4 3 2 2" xfId="8573"/>
    <cellStyle name="Note 2 24 4 3 2 3" xfId="8574"/>
    <cellStyle name="Note 2 24 4 3 2 4" xfId="8575"/>
    <cellStyle name="Note 2 24 4 3 3" xfId="8576"/>
    <cellStyle name="Note 2 24 4 3 3 2" xfId="8577"/>
    <cellStyle name="Note 2 24 4 3 4" xfId="8578"/>
    <cellStyle name="Note 2 24 4 3 4 2" xfId="8579"/>
    <cellStyle name="Note 2 24 4 3 5" xfId="8580"/>
    <cellStyle name="Note 2 24 4 3 5 2" xfId="8581"/>
    <cellStyle name="Note 2 24 4 3 6" xfId="8582"/>
    <cellStyle name="Note 2 24 4 3 7" xfId="8583"/>
    <cellStyle name="Note 2 24 4 3 8" xfId="8584"/>
    <cellStyle name="Note 2 24 4 3 9" xfId="8585"/>
    <cellStyle name="Note 2 24 4 4" xfId="8586"/>
    <cellStyle name="Note 2 24 4 4 10" xfId="8587"/>
    <cellStyle name="Note 2 24 4 4 11" xfId="8588"/>
    <cellStyle name="Note 2 24 4 4 12" xfId="8589"/>
    <cellStyle name="Note 2 24 4 4 13" xfId="8590"/>
    <cellStyle name="Note 2 24 4 4 14" xfId="8591"/>
    <cellStyle name="Note 2 24 4 4 15" xfId="8592"/>
    <cellStyle name="Note 2 24 4 4 2" xfId="8593"/>
    <cellStyle name="Note 2 24 4 4 2 2" xfId="8594"/>
    <cellStyle name="Note 2 24 4 4 3" xfId="8595"/>
    <cellStyle name="Note 2 24 4 4 3 2" xfId="8596"/>
    <cellStyle name="Note 2 24 4 4 4" xfId="8597"/>
    <cellStyle name="Note 2 24 4 4 4 2" xfId="8598"/>
    <cellStyle name="Note 2 24 4 4 5" xfId="8599"/>
    <cellStyle name="Note 2 24 4 4 5 2" xfId="8600"/>
    <cellStyle name="Note 2 24 4 4 6" xfId="8601"/>
    <cellStyle name="Note 2 24 4 4 6 2" xfId="8602"/>
    <cellStyle name="Note 2 24 4 4 7" xfId="8603"/>
    <cellStyle name="Note 2 24 4 4 8" xfId="8604"/>
    <cellStyle name="Note 2 24 4 4 9" xfId="8605"/>
    <cellStyle name="Note 2 24 4 5" xfId="8606"/>
    <cellStyle name="Note 2 24 4 5 2" xfId="8607"/>
    <cellStyle name="Note 2 24 4 5 3" xfId="8608"/>
    <cellStyle name="Note 2 24 4 5 4" xfId="8609"/>
    <cellStyle name="Note 2 24 4 6" xfId="8610"/>
    <cellStyle name="Note 2 24 4 6 2" xfId="8611"/>
    <cellStyle name="Note 2 24 4 7" xfId="8612"/>
    <cellStyle name="Note 2 24 4 7 2" xfId="8613"/>
    <cellStyle name="Note 2 24 4 8" xfId="8614"/>
    <cellStyle name="Note 2 24 4 8 2" xfId="8615"/>
    <cellStyle name="Note 2 24 4 9" xfId="8616"/>
    <cellStyle name="Note 2 24 5" xfId="8617"/>
    <cellStyle name="Note 2 24 5 10" xfId="8618"/>
    <cellStyle name="Note 2 24 5 11" xfId="8619"/>
    <cellStyle name="Note 2 24 5 12" xfId="8620"/>
    <cellStyle name="Note 2 24 5 13" xfId="8621"/>
    <cellStyle name="Note 2 24 5 14" xfId="8622"/>
    <cellStyle name="Note 2 24 5 15" xfId="8623"/>
    <cellStyle name="Note 2 24 5 16" xfId="8624"/>
    <cellStyle name="Note 2 24 5 2" xfId="8625"/>
    <cellStyle name="Note 2 24 5 2 2" xfId="8626"/>
    <cellStyle name="Note 2 24 5 2 3" xfId="8627"/>
    <cellStyle name="Note 2 24 5 2 4" xfId="8628"/>
    <cellStyle name="Note 2 24 5 3" xfId="8629"/>
    <cellStyle name="Note 2 24 5 3 2" xfId="8630"/>
    <cellStyle name="Note 2 24 5 4" xfId="8631"/>
    <cellStyle name="Note 2 24 5 4 2" xfId="8632"/>
    <cellStyle name="Note 2 24 5 5" xfId="8633"/>
    <cellStyle name="Note 2 24 5 5 2" xfId="8634"/>
    <cellStyle name="Note 2 24 5 6" xfId="8635"/>
    <cellStyle name="Note 2 24 5 7" xfId="8636"/>
    <cellStyle name="Note 2 24 5 8" xfId="8637"/>
    <cellStyle name="Note 2 24 5 9" xfId="8638"/>
    <cellStyle name="Note 2 24 6" xfId="8639"/>
    <cellStyle name="Note 2 24 6 10" xfId="8640"/>
    <cellStyle name="Note 2 24 6 11" xfId="8641"/>
    <cellStyle name="Note 2 24 6 12" xfId="8642"/>
    <cellStyle name="Note 2 24 6 13" xfId="8643"/>
    <cellStyle name="Note 2 24 6 14" xfId="8644"/>
    <cellStyle name="Note 2 24 6 15" xfId="8645"/>
    <cellStyle name="Note 2 24 6 16" xfId="8646"/>
    <cellStyle name="Note 2 24 6 2" xfId="8647"/>
    <cellStyle name="Note 2 24 6 2 2" xfId="8648"/>
    <cellStyle name="Note 2 24 6 2 3" xfId="8649"/>
    <cellStyle name="Note 2 24 6 2 4" xfId="8650"/>
    <cellStyle name="Note 2 24 6 3" xfId="8651"/>
    <cellStyle name="Note 2 24 6 3 2" xfId="8652"/>
    <cellStyle name="Note 2 24 6 4" xfId="8653"/>
    <cellStyle name="Note 2 24 6 4 2" xfId="8654"/>
    <cellStyle name="Note 2 24 6 5" xfId="8655"/>
    <cellStyle name="Note 2 24 6 5 2" xfId="8656"/>
    <cellStyle name="Note 2 24 6 6" xfId="8657"/>
    <cellStyle name="Note 2 24 6 7" xfId="8658"/>
    <cellStyle name="Note 2 24 6 8" xfId="8659"/>
    <cellStyle name="Note 2 24 6 9" xfId="8660"/>
    <cellStyle name="Note 2 24 7" xfId="8661"/>
    <cellStyle name="Note 2 24 7 10" xfId="8662"/>
    <cellStyle name="Note 2 24 7 11" xfId="8663"/>
    <cellStyle name="Note 2 24 7 12" xfId="8664"/>
    <cellStyle name="Note 2 24 7 13" xfId="8665"/>
    <cellStyle name="Note 2 24 7 14" xfId="8666"/>
    <cellStyle name="Note 2 24 7 15" xfId="8667"/>
    <cellStyle name="Note 2 24 7 2" xfId="8668"/>
    <cellStyle name="Note 2 24 7 2 2" xfId="8669"/>
    <cellStyle name="Note 2 24 7 3" xfId="8670"/>
    <cellStyle name="Note 2 24 7 3 2" xfId="8671"/>
    <cellStyle name="Note 2 24 7 4" xfId="8672"/>
    <cellStyle name="Note 2 24 7 4 2" xfId="8673"/>
    <cellStyle name="Note 2 24 7 5" xfId="8674"/>
    <cellStyle name="Note 2 24 7 5 2" xfId="8675"/>
    <cellStyle name="Note 2 24 7 6" xfId="8676"/>
    <cellStyle name="Note 2 24 7 6 2" xfId="8677"/>
    <cellStyle name="Note 2 24 7 7" xfId="8678"/>
    <cellStyle name="Note 2 24 7 8" xfId="8679"/>
    <cellStyle name="Note 2 24 7 9" xfId="8680"/>
    <cellStyle name="Note 2 24 8" xfId="8681"/>
    <cellStyle name="Note 2 24 8 2" xfId="8682"/>
    <cellStyle name="Note 2 24 8 3" xfId="8683"/>
    <cellStyle name="Note 2 24 8 4" xfId="8684"/>
    <cellStyle name="Note 2 24 9" xfId="8685"/>
    <cellStyle name="Note 2 24 9 2" xfId="8686"/>
    <cellStyle name="Note 2 25" xfId="8687"/>
    <cellStyle name="Note 2 25 10" xfId="8688"/>
    <cellStyle name="Note 2 25 11" xfId="8689"/>
    <cellStyle name="Note 2 25 12" xfId="8690"/>
    <cellStyle name="Note 2 25 13" xfId="8691"/>
    <cellStyle name="Note 2 25 14" xfId="8692"/>
    <cellStyle name="Note 2 25 15" xfId="8693"/>
    <cellStyle name="Note 2 25 16" xfId="8694"/>
    <cellStyle name="Note 2 25 17" xfId="8695"/>
    <cellStyle name="Note 2 25 18" xfId="8696"/>
    <cellStyle name="Note 2 25 19" xfId="8697"/>
    <cellStyle name="Note 2 25 2" xfId="8698"/>
    <cellStyle name="Note 2 25 2 10" xfId="8699"/>
    <cellStyle name="Note 2 25 2 11" xfId="8700"/>
    <cellStyle name="Note 2 25 2 12" xfId="8701"/>
    <cellStyle name="Note 2 25 2 13" xfId="8702"/>
    <cellStyle name="Note 2 25 2 14" xfId="8703"/>
    <cellStyle name="Note 2 25 2 15" xfId="8704"/>
    <cellStyle name="Note 2 25 2 16" xfId="8705"/>
    <cellStyle name="Note 2 25 2 2" xfId="8706"/>
    <cellStyle name="Note 2 25 2 2 2" xfId="8707"/>
    <cellStyle name="Note 2 25 2 2 3" xfId="8708"/>
    <cellStyle name="Note 2 25 2 2 4" xfId="8709"/>
    <cellStyle name="Note 2 25 2 3" xfId="8710"/>
    <cellStyle name="Note 2 25 2 3 2" xfId="8711"/>
    <cellStyle name="Note 2 25 2 4" xfId="8712"/>
    <cellStyle name="Note 2 25 2 4 2" xfId="8713"/>
    <cellStyle name="Note 2 25 2 5" xfId="8714"/>
    <cellStyle name="Note 2 25 2 5 2" xfId="8715"/>
    <cellStyle name="Note 2 25 2 6" xfId="8716"/>
    <cellStyle name="Note 2 25 2 7" xfId="8717"/>
    <cellStyle name="Note 2 25 2 8" xfId="8718"/>
    <cellStyle name="Note 2 25 2 9" xfId="8719"/>
    <cellStyle name="Note 2 25 3" xfId="8720"/>
    <cellStyle name="Note 2 25 3 10" xfId="8721"/>
    <cellStyle name="Note 2 25 3 11" xfId="8722"/>
    <cellStyle name="Note 2 25 3 12" xfId="8723"/>
    <cellStyle name="Note 2 25 3 13" xfId="8724"/>
    <cellStyle name="Note 2 25 3 14" xfId="8725"/>
    <cellStyle name="Note 2 25 3 15" xfId="8726"/>
    <cellStyle name="Note 2 25 3 16" xfId="8727"/>
    <cellStyle name="Note 2 25 3 2" xfId="8728"/>
    <cellStyle name="Note 2 25 3 2 2" xfId="8729"/>
    <cellStyle name="Note 2 25 3 2 3" xfId="8730"/>
    <cellStyle name="Note 2 25 3 2 4" xfId="8731"/>
    <cellStyle name="Note 2 25 3 3" xfId="8732"/>
    <cellStyle name="Note 2 25 3 3 2" xfId="8733"/>
    <cellStyle name="Note 2 25 3 4" xfId="8734"/>
    <cellStyle name="Note 2 25 3 4 2" xfId="8735"/>
    <cellStyle name="Note 2 25 3 5" xfId="8736"/>
    <cellStyle name="Note 2 25 3 5 2" xfId="8737"/>
    <cellStyle name="Note 2 25 3 6" xfId="8738"/>
    <cellStyle name="Note 2 25 3 7" xfId="8739"/>
    <cellStyle name="Note 2 25 3 8" xfId="8740"/>
    <cellStyle name="Note 2 25 3 9" xfId="8741"/>
    <cellStyle name="Note 2 25 4" xfId="8742"/>
    <cellStyle name="Note 2 25 4 10" xfId="8743"/>
    <cellStyle name="Note 2 25 4 11" xfId="8744"/>
    <cellStyle name="Note 2 25 4 12" xfId="8745"/>
    <cellStyle name="Note 2 25 4 13" xfId="8746"/>
    <cellStyle name="Note 2 25 4 14" xfId="8747"/>
    <cellStyle name="Note 2 25 4 15" xfId="8748"/>
    <cellStyle name="Note 2 25 4 2" xfId="8749"/>
    <cellStyle name="Note 2 25 4 2 2" xfId="8750"/>
    <cellStyle name="Note 2 25 4 3" xfId="8751"/>
    <cellStyle name="Note 2 25 4 3 2" xfId="8752"/>
    <cellStyle name="Note 2 25 4 4" xfId="8753"/>
    <cellStyle name="Note 2 25 4 4 2" xfId="8754"/>
    <cellStyle name="Note 2 25 4 5" xfId="8755"/>
    <cellStyle name="Note 2 25 4 5 2" xfId="8756"/>
    <cellStyle name="Note 2 25 4 6" xfId="8757"/>
    <cellStyle name="Note 2 25 4 6 2" xfId="8758"/>
    <cellStyle name="Note 2 25 4 7" xfId="8759"/>
    <cellStyle name="Note 2 25 4 8" xfId="8760"/>
    <cellStyle name="Note 2 25 4 9" xfId="8761"/>
    <cellStyle name="Note 2 25 5" xfId="8762"/>
    <cellStyle name="Note 2 25 5 2" xfId="8763"/>
    <cellStyle name="Note 2 25 5 3" xfId="8764"/>
    <cellStyle name="Note 2 25 5 4" xfId="8765"/>
    <cellStyle name="Note 2 25 6" xfId="8766"/>
    <cellStyle name="Note 2 25 6 2" xfId="8767"/>
    <cellStyle name="Note 2 25 7" xfId="8768"/>
    <cellStyle name="Note 2 25 7 2" xfId="8769"/>
    <cellStyle name="Note 2 25 8" xfId="8770"/>
    <cellStyle name="Note 2 25 8 2" xfId="8771"/>
    <cellStyle name="Note 2 25 9" xfId="8772"/>
    <cellStyle name="Note 2 26" xfId="8773"/>
    <cellStyle name="Note 2 26 10" xfId="8774"/>
    <cellStyle name="Note 2 26 11" xfId="8775"/>
    <cellStyle name="Note 2 26 12" xfId="8776"/>
    <cellStyle name="Note 2 26 13" xfId="8777"/>
    <cellStyle name="Note 2 26 14" xfId="8778"/>
    <cellStyle name="Note 2 26 15" xfId="8779"/>
    <cellStyle name="Note 2 26 16" xfId="8780"/>
    <cellStyle name="Note 2 26 17" xfId="8781"/>
    <cellStyle name="Note 2 26 18" xfId="8782"/>
    <cellStyle name="Note 2 26 19" xfId="8783"/>
    <cellStyle name="Note 2 26 2" xfId="8784"/>
    <cellStyle name="Note 2 26 2 10" xfId="8785"/>
    <cellStyle name="Note 2 26 2 11" xfId="8786"/>
    <cellStyle name="Note 2 26 2 12" xfId="8787"/>
    <cellStyle name="Note 2 26 2 13" xfId="8788"/>
    <cellStyle name="Note 2 26 2 14" xfId="8789"/>
    <cellStyle name="Note 2 26 2 15" xfId="8790"/>
    <cellStyle name="Note 2 26 2 16" xfId="8791"/>
    <cellStyle name="Note 2 26 2 2" xfId="8792"/>
    <cellStyle name="Note 2 26 2 2 2" xfId="8793"/>
    <cellStyle name="Note 2 26 2 2 3" xfId="8794"/>
    <cellStyle name="Note 2 26 2 2 4" xfId="8795"/>
    <cellStyle name="Note 2 26 2 3" xfId="8796"/>
    <cellStyle name="Note 2 26 2 3 2" xfId="8797"/>
    <cellStyle name="Note 2 26 2 4" xfId="8798"/>
    <cellStyle name="Note 2 26 2 4 2" xfId="8799"/>
    <cellStyle name="Note 2 26 2 5" xfId="8800"/>
    <cellStyle name="Note 2 26 2 5 2" xfId="8801"/>
    <cellStyle name="Note 2 26 2 6" xfId="8802"/>
    <cellStyle name="Note 2 26 2 7" xfId="8803"/>
    <cellStyle name="Note 2 26 2 8" xfId="8804"/>
    <cellStyle name="Note 2 26 2 9" xfId="8805"/>
    <cellStyle name="Note 2 26 3" xfId="8806"/>
    <cellStyle name="Note 2 26 3 10" xfId="8807"/>
    <cellStyle name="Note 2 26 3 11" xfId="8808"/>
    <cellStyle name="Note 2 26 3 12" xfId="8809"/>
    <cellStyle name="Note 2 26 3 13" xfId="8810"/>
    <cellStyle name="Note 2 26 3 14" xfId="8811"/>
    <cellStyle name="Note 2 26 3 15" xfId="8812"/>
    <cellStyle name="Note 2 26 3 16" xfId="8813"/>
    <cellStyle name="Note 2 26 3 2" xfId="8814"/>
    <cellStyle name="Note 2 26 3 2 2" xfId="8815"/>
    <cellStyle name="Note 2 26 3 2 3" xfId="8816"/>
    <cellStyle name="Note 2 26 3 2 4" xfId="8817"/>
    <cellStyle name="Note 2 26 3 3" xfId="8818"/>
    <cellStyle name="Note 2 26 3 3 2" xfId="8819"/>
    <cellStyle name="Note 2 26 3 4" xfId="8820"/>
    <cellStyle name="Note 2 26 3 4 2" xfId="8821"/>
    <cellStyle name="Note 2 26 3 5" xfId="8822"/>
    <cellStyle name="Note 2 26 3 5 2" xfId="8823"/>
    <cellStyle name="Note 2 26 3 6" xfId="8824"/>
    <cellStyle name="Note 2 26 3 7" xfId="8825"/>
    <cellStyle name="Note 2 26 3 8" xfId="8826"/>
    <cellStyle name="Note 2 26 3 9" xfId="8827"/>
    <cellStyle name="Note 2 26 4" xfId="8828"/>
    <cellStyle name="Note 2 26 4 10" xfId="8829"/>
    <cellStyle name="Note 2 26 4 11" xfId="8830"/>
    <cellStyle name="Note 2 26 4 12" xfId="8831"/>
    <cellStyle name="Note 2 26 4 13" xfId="8832"/>
    <cellStyle name="Note 2 26 4 14" xfId="8833"/>
    <cellStyle name="Note 2 26 4 15" xfId="8834"/>
    <cellStyle name="Note 2 26 4 2" xfId="8835"/>
    <cellStyle name="Note 2 26 4 2 2" xfId="8836"/>
    <cellStyle name="Note 2 26 4 3" xfId="8837"/>
    <cellStyle name="Note 2 26 4 3 2" xfId="8838"/>
    <cellStyle name="Note 2 26 4 4" xfId="8839"/>
    <cellStyle name="Note 2 26 4 4 2" xfId="8840"/>
    <cellStyle name="Note 2 26 4 5" xfId="8841"/>
    <cellStyle name="Note 2 26 4 5 2" xfId="8842"/>
    <cellStyle name="Note 2 26 4 6" xfId="8843"/>
    <cellStyle name="Note 2 26 4 6 2" xfId="8844"/>
    <cellStyle name="Note 2 26 4 7" xfId="8845"/>
    <cellStyle name="Note 2 26 4 8" xfId="8846"/>
    <cellStyle name="Note 2 26 4 9" xfId="8847"/>
    <cellStyle name="Note 2 26 5" xfId="8848"/>
    <cellStyle name="Note 2 26 5 2" xfId="8849"/>
    <cellStyle name="Note 2 26 5 3" xfId="8850"/>
    <cellStyle name="Note 2 26 5 4" xfId="8851"/>
    <cellStyle name="Note 2 26 6" xfId="8852"/>
    <cellStyle name="Note 2 26 6 2" xfId="8853"/>
    <cellStyle name="Note 2 26 7" xfId="8854"/>
    <cellStyle name="Note 2 26 7 2" xfId="8855"/>
    <cellStyle name="Note 2 26 8" xfId="8856"/>
    <cellStyle name="Note 2 26 8 2" xfId="8857"/>
    <cellStyle name="Note 2 26 9" xfId="8858"/>
    <cellStyle name="Note 2 27" xfId="8859"/>
    <cellStyle name="Note 2 27 10" xfId="8860"/>
    <cellStyle name="Note 2 27 11" xfId="8861"/>
    <cellStyle name="Note 2 27 12" xfId="8862"/>
    <cellStyle name="Note 2 27 13" xfId="8863"/>
    <cellStyle name="Note 2 27 14" xfId="8864"/>
    <cellStyle name="Note 2 27 15" xfId="8865"/>
    <cellStyle name="Note 2 27 16" xfId="8866"/>
    <cellStyle name="Note 2 27 17" xfId="8867"/>
    <cellStyle name="Note 2 27 18" xfId="8868"/>
    <cellStyle name="Note 2 27 19" xfId="8869"/>
    <cellStyle name="Note 2 27 2" xfId="8870"/>
    <cellStyle name="Note 2 27 2 10" xfId="8871"/>
    <cellStyle name="Note 2 27 2 11" xfId="8872"/>
    <cellStyle name="Note 2 27 2 12" xfId="8873"/>
    <cellStyle name="Note 2 27 2 13" xfId="8874"/>
    <cellStyle name="Note 2 27 2 14" xfId="8875"/>
    <cellStyle name="Note 2 27 2 15" xfId="8876"/>
    <cellStyle name="Note 2 27 2 16" xfId="8877"/>
    <cellStyle name="Note 2 27 2 2" xfId="8878"/>
    <cellStyle name="Note 2 27 2 2 2" xfId="8879"/>
    <cellStyle name="Note 2 27 2 2 3" xfId="8880"/>
    <cellStyle name="Note 2 27 2 2 4" xfId="8881"/>
    <cellStyle name="Note 2 27 2 3" xfId="8882"/>
    <cellStyle name="Note 2 27 2 3 2" xfId="8883"/>
    <cellStyle name="Note 2 27 2 4" xfId="8884"/>
    <cellStyle name="Note 2 27 2 4 2" xfId="8885"/>
    <cellStyle name="Note 2 27 2 5" xfId="8886"/>
    <cellStyle name="Note 2 27 2 5 2" xfId="8887"/>
    <cellStyle name="Note 2 27 2 6" xfId="8888"/>
    <cellStyle name="Note 2 27 2 7" xfId="8889"/>
    <cellStyle name="Note 2 27 2 8" xfId="8890"/>
    <cellStyle name="Note 2 27 2 9" xfId="8891"/>
    <cellStyle name="Note 2 27 3" xfId="8892"/>
    <cellStyle name="Note 2 27 3 10" xfId="8893"/>
    <cellStyle name="Note 2 27 3 11" xfId="8894"/>
    <cellStyle name="Note 2 27 3 12" xfId="8895"/>
    <cellStyle name="Note 2 27 3 13" xfId="8896"/>
    <cellStyle name="Note 2 27 3 14" xfId="8897"/>
    <cellStyle name="Note 2 27 3 15" xfId="8898"/>
    <cellStyle name="Note 2 27 3 16" xfId="8899"/>
    <cellStyle name="Note 2 27 3 2" xfId="8900"/>
    <cellStyle name="Note 2 27 3 2 2" xfId="8901"/>
    <cellStyle name="Note 2 27 3 2 3" xfId="8902"/>
    <cellStyle name="Note 2 27 3 2 4" xfId="8903"/>
    <cellStyle name="Note 2 27 3 3" xfId="8904"/>
    <cellStyle name="Note 2 27 3 3 2" xfId="8905"/>
    <cellStyle name="Note 2 27 3 4" xfId="8906"/>
    <cellStyle name="Note 2 27 3 4 2" xfId="8907"/>
    <cellStyle name="Note 2 27 3 5" xfId="8908"/>
    <cellStyle name="Note 2 27 3 5 2" xfId="8909"/>
    <cellStyle name="Note 2 27 3 6" xfId="8910"/>
    <cellStyle name="Note 2 27 3 7" xfId="8911"/>
    <cellStyle name="Note 2 27 3 8" xfId="8912"/>
    <cellStyle name="Note 2 27 3 9" xfId="8913"/>
    <cellStyle name="Note 2 27 4" xfId="8914"/>
    <cellStyle name="Note 2 27 4 10" xfId="8915"/>
    <cellStyle name="Note 2 27 4 11" xfId="8916"/>
    <cellStyle name="Note 2 27 4 12" xfId="8917"/>
    <cellStyle name="Note 2 27 4 13" xfId="8918"/>
    <cellStyle name="Note 2 27 4 14" xfId="8919"/>
    <cellStyle name="Note 2 27 4 15" xfId="8920"/>
    <cellStyle name="Note 2 27 4 2" xfId="8921"/>
    <cellStyle name="Note 2 27 4 2 2" xfId="8922"/>
    <cellStyle name="Note 2 27 4 3" xfId="8923"/>
    <cellStyle name="Note 2 27 4 3 2" xfId="8924"/>
    <cellStyle name="Note 2 27 4 4" xfId="8925"/>
    <cellStyle name="Note 2 27 4 4 2" xfId="8926"/>
    <cellStyle name="Note 2 27 4 5" xfId="8927"/>
    <cellStyle name="Note 2 27 4 5 2" xfId="8928"/>
    <cellStyle name="Note 2 27 4 6" xfId="8929"/>
    <cellStyle name="Note 2 27 4 6 2" xfId="8930"/>
    <cellStyle name="Note 2 27 4 7" xfId="8931"/>
    <cellStyle name="Note 2 27 4 8" xfId="8932"/>
    <cellStyle name="Note 2 27 4 9" xfId="8933"/>
    <cellStyle name="Note 2 27 5" xfId="8934"/>
    <cellStyle name="Note 2 27 5 2" xfId="8935"/>
    <cellStyle name="Note 2 27 5 3" xfId="8936"/>
    <cellStyle name="Note 2 27 5 4" xfId="8937"/>
    <cellStyle name="Note 2 27 6" xfId="8938"/>
    <cellStyle name="Note 2 27 6 2" xfId="8939"/>
    <cellStyle name="Note 2 27 7" xfId="8940"/>
    <cellStyle name="Note 2 27 7 2" xfId="8941"/>
    <cellStyle name="Note 2 27 8" xfId="8942"/>
    <cellStyle name="Note 2 27 8 2" xfId="8943"/>
    <cellStyle name="Note 2 27 9" xfId="8944"/>
    <cellStyle name="Note 2 28" xfId="8945"/>
    <cellStyle name="Note 2 28 10" xfId="8946"/>
    <cellStyle name="Note 2 28 11" xfId="8947"/>
    <cellStyle name="Note 2 28 12" xfId="8948"/>
    <cellStyle name="Note 2 28 13" xfId="8949"/>
    <cellStyle name="Note 2 28 14" xfId="8950"/>
    <cellStyle name="Note 2 28 15" xfId="8951"/>
    <cellStyle name="Note 2 28 16" xfId="8952"/>
    <cellStyle name="Note 2 28 17" xfId="8953"/>
    <cellStyle name="Note 2 28 18" xfId="8954"/>
    <cellStyle name="Note 2 28 19" xfId="8955"/>
    <cellStyle name="Note 2 28 2" xfId="8956"/>
    <cellStyle name="Note 2 28 2 10" xfId="8957"/>
    <cellStyle name="Note 2 28 2 11" xfId="8958"/>
    <cellStyle name="Note 2 28 2 12" xfId="8959"/>
    <cellStyle name="Note 2 28 2 13" xfId="8960"/>
    <cellStyle name="Note 2 28 2 14" xfId="8961"/>
    <cellStyle name="Note 2 28 2 15" xfId="8962"/>
    <cellStyle name="Note 2 28 2 16" xfId="8963"/>
    <cellStyle name="Note 2 28 2 2" xfId="8964"/>
    <cellStyle name="Note 2 28 2 2 2" xfId="8965"/>
    <cellStyle name="Note 2 28 2 2 3" xfId="8966"/>
    <cellStyle name="Note 2 28 2 2 4" xfId="8967"/>
    <cellStyle name="Note 2 28 2 3" xfId="8968"/>
    <cellStyle name="Note 2 28 2 3 2" xfId="8969"/>
    <cellStyle name="Note 2 28 2 4" xfId="8970"/>
    <cellStyle name="Note 2 28 2 4 2" xfId="8971"/>
    <cellStyle name="Note 2 28 2 5" xfId="8972"/>
    <cellStyle name="Note 2 28 2 5 2" xfId="8973"/>
    <cellStyle name="Note 2 28 2 6" xfId="8974"/>
    <cellStyle name="Note 2 28 2 7" xfId="8975"/>
    <cellStyle name="Note 2 28 2 8" xfId="8976"/>
    <cellStyle name="Note 2 28 2 9" xfId="8977"/>
    <cellStyle name="Note 2 28 3" xfId="8978"/>
    <cellStyle name="Note 2 28 3 10" xfId="8979"/>
    <cellStyle name="Note 2 28 3 11" xfId="8980"/>
    <cellStyle name="Note 2 28 3 12" xfId="8981"/>
    <cellStyle name="Note 2 28 3 13" xfId="8982"/>
    <cellStyle name="Note 2 28 3 14" xfId="8983"/>
    <cellStyle name="Note 2 28 3 15" xfId="8984"/>
    <cellStyle name="Note 2 28 3 16" xfId="8985"/>
    <cellStyle name="Note 2 28 3 2" xfId="8986"/>
    <cellStyle name="Note 2 28 3 2 2" xfId="8987"/>
    <cellStyle name="Note 2 28 3 2 3" xfId="8988"/>
    <cellStyle name="Note 2 28 3 2 4" xfId="8989"/>
    <cellStyle name="Note 2 28 3 3" xfId="8990"/>
    <cellStyle name="Note 2 28 3 3 2" xfId="8991"/>
    <cellStyle name="Note 2 28 3 4" xfId="8992"/>
    <cellStyle name="Note 2 28 3 4 2" xfId="8993"/>
    <cellStyle name="Note 2 28 3 5" xfId="8994"/>
    <cellStyle name="Note 2 28 3 5 2" xfId="8995"/>
    <cellStyle name="Note 2 28 3 6" xfId="8996"/>
    <cellStyle name="Note 2 28 3 7" xfId="8997"/>
    <cellStyle name="Note 2 28 3 8" xfId="8998"/>
    <cellStyle name="Note 2 28 3 9" xfId="8999"/>
    <cellStyle name="Note 2 28 4" xfId="9000"/>
    <cellStyle name="Note 2 28 4 10" xfId="9001"/>
    <cellStyle name="Note 2 28 4 11" xfId="9002"/>
    <cellStyle name="Note 2 28 4 12" xfId="9003"/>
    <cellStyle name="Note 2 28 4 13" xfId="9004"/>
    <cellStyle name="Note 2 28 4 14" xfId="9005"/>
    <cellStyle name="Note 2 28 4 15" xfId="9006"/>
    <cellStyle name="Note 2 28 4 2" xfId="9007"/>
    <cellStyle name="Note 2 28 4 2 2" xfId="9008"/>
    <cellStyle name="Note 2 28 4 3" xfId="9009"/>
    <cellStyle name="Note 2 28 4 3 2" xfId="9010"/>
    <cellStyle name="Note 2 28 4 4" xfId="9011"/>
    <cellStyle name="Note 2 28 4 4 2" xfId="9012"/>
    <cellStyle name="Note 2 28 4 5" xfId="9013"/>
    <cellStyle name="Note 2 28 4 5 2" xfId="9014"/>
    <cellStyle name="Note 2 28 4 6" xfId="9015"/>
    <cellStyle name="Note 2 28 4 6 2" xfId="9016"/>
    <cellStyle name="Note 2 28 4 7" xfId="9017"/>
    <cellStyle name="Note 2 28 4 8" xfId="9018"/>
    <cellStyle name="Note 2 28 4 9" xfId="9019"/>
    <cellStyle name="Note 2 28 5" xfId="9020"/>
    <cellStyle name="Note 2 28 5 2" xfId="9021"/>
    <cellStyle name="Note 2 28 5 3" xfId="9022"/>
    <cellStyle name="Note 2 28 5 4" xfId="9023"/>
    <cellStyle name="Note 2 28 6" xfId="9024"/>
    <cellStyle name="Note 2 28 6 2" xfId="9025"/>
    <cellStyle name="Note 2 28 7" xfId="9026"/>
    <cellStyle name="Note 2 28 7 2" xfId="9027"/>
    <cellStyle name="Note 2 28 8" xfId="9028"/>
    <cellStyle name="Note 2 28 8 2" xfId="9029"/>
    <cellStyle name="Note 2 28 9" xfId="9030"/>
    <cellStyle name="Note 2 29" xfId="9031"/>
    <cellStyle name="Note 2 29 2" xfId="9032"/>
    <cellStyle name="Note 2 29 2 2" xfId="9033"/>
    <cellStyle name="Note 2 29 3" xfId="9034"/>
    <cellStyle name="Note 2 29 3 2" xfId="9035"/>
    <cellStyle name="Note 2 29 4" xfId="9036"/>
    <cellStyle name="Note 2 3" xfId="9037"/>
    <cellStyle name="Note 2 3 10" xfId="9038"/>
    <cellStyle name="Note 2 3 10 2" xfId="9039"/>
    <cellStyle name="Note 2 3 11" xfId="9040"/>
    <cellStyle name="Note 2 3 11 2" xfId="9041"/>
    <cellStyle name="Note 2 3 12" xfId="9042"/>
    <cellStyle name="Note 2 3 12 2" xfId="9043"/>
    <cellStyle name="Note 2 3 13" xfId="9044"/>
    <cellStyle name="Note 2 3 14" xfId="9045"/>
    <cellStyle name="Note 2 3 15" xfId="9046"/>
    <cellStyle name="Note 2 3 16" xfId="9047"/>
    <cellStyle name="Note 2 3 17" xfId="9048"/>
    <cellStyle name="Note 2 3 18" xfId="9049"/>
    <cellStyle name="Note 2 3 19" xfId="9050"/>
    <cellStyle name="Note 2 3 2" xfId="9051"/>
    <cellStyle name="Note 2 3 2 10" xfId="9052"/>
    <cellStyle name="Note 2 3 2 11" xfId="9053"/>
    <cellStyle name="Note 2 3 2 12" xfId="9054"/>
    <cellStyle name="Note 2 3 2 13" xfId="9055"/>
    <cellStyle name="Note 2 3 2 14" xfId="9056"/>
    <cellStyle name="Note 2 3 2 15" xfId="9057"/>
    <cellStyle name="Note 2 3 2 16" xfId="9058"/>
    <cellStyle name="Note 2 3 2 17" xfId="9059"/>
    <cellStyle name="Note 2 3 2 18" xfId="9060"/>
    <cellStyle name="Note 2 3 2 19" xfId="9061"/>
    <cellStyle name="Note 2 3 2 2" xfId="9062"/>
    <cellStyle name="Note 2 3 2 2 10" xfId="9063"/>
    <cellStyle name="Note 2 3 2 2 11" xfId="9064"/>
    <cellStyle name="Note 2 3 2 2 12" xfId="9065"/>
    <cellStyle name="Note 2 3 2 2 13" xfId="9066"/>
    <cellStyle name="Note 2 3 2 2 14" xfId="9067"/>
    <cellStyle name="Note 2 3 2 2 15" xfId="9068"/>
    <cellStyle name="Note 2 3 2 2 16" xfId="9069"/>
    <cellStyle name="Note 2 3 2 2 2" xfId="9070"/>
    <cellStyle name="Note 2 3 2 2 2 2" xfId="9071"/>
    <cellStyle name="Note 2 3 2 2 2 3" xfId="9072"/>
    <cellStyle name="Note 2 3 2 2 2 4" xfId="9073"/>
    <cellStyle name="Note 2 3 2 2 3" xfId="9074"/>
    <cellStyle name="Note 2 3 2 2 3 2" xfId="9075"/>
    <cellStyle name="Note 2 3 2 2 4" xfId="9076"/>
    <cellStyle name="Note 2 3 2 2 4 2" xfId="9077"/>
    <cellStyle name="Note 2 3 2 2 5" xfId="9078"/>
    <cellStyle name="Note 2 3 2 2 5 2" xfId="9079"/>
    <cellStyle name="Note 2 3 2 2 6" xfId="9080"/>
    <cellStyle name="Note 2 3 2 2 7" xfId="9081"/>
    <cellStyle name="Note 2 3 2 2 8" xfId="9082"/>
    <cellStyle name="Note 2 3 2 2 9" xfId="9083"/>
    <cellStyle name="Note 2 3 2 3" xfId="9084"/>
    <cellStyle name="Note 2 3 2 3 10" xfId="9085"/>
    <cellStyle name="Note 2 3 2 3 11" xfId="9086"/>
    <cellStyle name="Note 2 3 2 3 12" xfId="9087"/>
    <cellStyle name="Note 2 3 2 3 13" xfId="9088"/>
    <cellStyle name="Note 2 3 2 3 14" xfId="9089"/>
    <cellStyle name="Note 2 3 2 3 15" xfId="9090"/>
    <cellStyle name="Note 2 3 2 3 16" xfId="9091"/>
    <cellStyle name="Note 2 3 2 3 2" xfId="9092"/>
    <cellStyle name="Note 2 3 2 3 2 2" xfId="9093"/>
    <cellStyle name="Note 2 3 2 3 2 3" xfId="9094"/>
    <cellStyle name="Note 2 3 2 3 2 4" xfId="9095"/>
    <cellStyle name="Note 2 3 2 3 3" xfId="9096"/>
    <cellStyle name="Note 2 3 2 3 3 2" xfId="9097"/>
    <cellStyle name="Note 2 3 2 3 4" xfId="9098"/>
    <cellStyle name="Note 2 3 2 3 4 2" xfId="9099"/>
    <cellStyle name="Note 2 3 2 3 5" xfId="9100"/>
    <cellStyle name="Note 2 3 2 3 5 2" xfId="9101"/>
    <cellStyle name="Note 2 3 2 3 6" xfId="9102"/>
    <cellStyle name="Note 2 3 2 3 7" xfId="9103"/>
    <cellStyle name="Note 2 3 2 3 8" xfId="9104"/>
    <cellStyle name="Note 2 3 2 3 9" xfId="9105"/>
    <cellStyle name="Note 2 3 2 4" xfId="9106"/>
    <cellStyle name="Note 2 3 2 4 10" xfId="9107"/>
    <cellStyle name="Note 2 3 2 4 11" xfId="9108"/>
    <cellStyle name="Note 2 3 2 4 12" xfId="9109"/>
    <cellStyle name="Note 2 3 2 4 13" xfId="9110"/>
    <cellStyle name="Note 2 3 2 4 14" xfId="9111"/>
    <cellStyle name="Note 2 3 2 4 15" xfId="9112"/>
    <cellStyle name="Note 2 3 2 4 2" xfId="9113"/>
    <cellStyle name="Note 2 3 2 4 2 2" xfId="9114"/>
    <cellStyle name="Note 2 3 2 4 3" xfId="9115"/>
    <cellStyle name="Note 2 3 2 4 3 2" xfId="9116"/>
    <cellStyle name="Note 2 3 2 4 4" xfId="9117"/>
    <cellStyle name="Note 2 3 2 4 4 2" xfId="9118"/>
    <cellStyle name="Note 2 3 2 4 5" xfId="9119"/>
    <cellStyle name="Note 2 3 2 4 5 2" xfId="9120"/>
    <cellStyle name="Note 2 3 2 4 6" xfId="9121"/>
    <cellStyle name="Note 2 3 2 4 6 2" xfId="9122"/>
    <cellStyle name="Note 2 3 2 4 7" xfId="9123"/>
    <cellStyle name="Note 2 3 2 4 8" xfId="9124"/>
    <cellStyle name="Note 2 3 2 4 9" xfId="9125"/>
    <cellStyle name="Note 2 3 2 5" xfId="9126"/>
    <cellStyle name="Note 2 3 2 5 2" xfId="9127"/>
    <cellStyle name="Note 2 3 2 5 3" xfId="9128"/>
    <cellStyle name="Note 2 3 2 5 4" xfId="9129"/>
    <cellStyle name="Note 2 3 2 6" xfId="9130"/>
    <cellStyle name="Note 2 3 2 6 2" xfId="9131"/>
    <cellStyle name="Note 2 3 2 7" xfId="9132"/>
    <cellStyle name="Note 2 3 2 7 2" xfId="9133"/>
    <cellStyle name="Note 2 3 2 8" xfId="9134"/>
    <cellStyle name="Note 2 3 2 8 2" xfId="9135"/>
    <cellStyle name="Note 2 3 2 9" xfId="9136"/>
    <cellStyle name="Note 2 3 20" xfId="9137"/>
    <cellStyle name="Note 2 3 21" xfId="9138"/>
    <cellStyle name="Note 2 3 22" xfId="9139"/>
    <cellStyle name="Note 2 3 23" xfId="9140"/>
    <cellStyle name="Note 2 3 3" xfId="9141"/>
    <cellStyle name="Note 2 3 3 10" xfId="9142"/>
    <cellStyle name="Note 2 3 3 11" xfId="9143"/>
    <cellStyle name="Note 2 3 3 12" xfId="9144"/>
    <cellStyle name="Note 2 3 3 13" xfId="9145"/>
    <cellStyle name="Note 2 3 3 14" xfId="9146"/>
    <cellStyle name="Note 2 3 3 15" xfId="9147"/>
    <cellStyle name="Note 2 3 3 16" xfId="9148"/>
    <cellStyle name="Note 2 3 3 17" xfId="9149"/>
    <cellStyle name="Note 2 3 3 18" xfId="9150"/>
    <cellStyle name="Note 2 3 3 19" xfId="9151"/>
    <cellStyle name="Note 2 3 3 2" xfId="9152"/>
    <cellStyle name="Note 2 3 3 2 10" xfId="9153"/>
    <cellStyle name="Note 2 3 3 2 11" xfId="9154"/>
    <cellStyle name="Note 2 3 3 2 12" xfId="9155"/>
    <cellStyle name="Note 2 3 3 2 13" xfId="9156"/>
    <cellStyle name="Note 2 3 3 2 14" xfId="9157"/>
    <cellStyle name="Note 2 3 3 2 15" xfId="9158"/>
    <cellStyle name="Note 2 3 3 2 16" xfId="9159"/>
    <cellStyle name="Note 2 3 3 2 2" xfId="9160"/>
    <cellStyle name="Note 2 3 3 2 2 2" xfId="9161"/>
    <cellStyle name="Note 2 3 3 2 2 3" xfId="9162"/>
    <cellStyle name="Note 2 3 3 2 2 4" xfId="9163"/>
    <cellStyle name="Note 2 3 3 2 3" xfId="9164"/>
    <cellStyle name="Note 2 3 3 2 3 2" xfId="9165"/>
    <cellStyle name="Note 2 3 3 2 4" xfId="9166"/>
    <cellStyle name="Note 2 3 3 2 4 2" xfId="9167"/>
    <cellStyle name="Note 2 3 3 2 5" xfId="9168"/>
    <cellStyle name="Note 2 3 3 2 5 2" xfId="9169"/>
    <cellStyle name="Note 2 3 3 2 6" xfId="9170"/>
    <cellStyle name="Note 2 3 3 2 7" xfId="9171"/>
    <cellStyle name="Note 2 3 3 2 8" xfId="9172"/>
    <cellStyle name="Note 2 3 3 2 9" xfId="9173"/>
    <cellStyle name="Note 2 3 3 3" xfId="9174"/>
    <cellStyle name="Note 2 3 3 3 10" xfId="9175"/>
    <cellStyle name="Note 2 3 3 3 11" xfId="9176"/>
    <cellStyle name="Note 2 3 3 3 12" xfId="9177"/>
    <cellStyle name="Note 2 3 3 3 13" xfId="9178"/>
    <cellStyle name="Note 2 3 3 3 14" xfId="9179"/>
    <cellStyle name="Note 2 3 3 3 15" xfId="9180"/>
    <cellStyle name="Note 2 3 3 3 16" xfId="9181"/>
    <cellStyle name="Note 2 3 3 3 2" xfId="9182"/>
    <cellStyle name="Note 2 3 3 3 2 2" xfId="9183"/>
    <cellStyle name="Note 2 3 3 3 2 3" xfId="9184"/>
    <cellStyle name="Note 2 3 3 3 2 4" xfId="9185"/>
    <cellStyle name="Note 2 3 3 3 3" xfId="9186"/>
    <cellStyle name="Note 2 3 3 3 3 2" xfId="9187"/>
    <cellStyle name="Note 2 3 3 3 4" xfId="9188"/>
    <cellStyle name="Note 2 3 3 3 4 2" xfId="9189"/>
    <cellStyle name="Note 2 3 3 3 5" xfId="9190"/>
    <cellStyle name="Note 2 3 3 3 5 2" xfId="9191"/>
    <cellStyle name="Note 2 3 3 3 6" xfId="9192"/>
    <cellStyle name="Note 2 3 3 3 7" xfId="9193"/>
    <cellStyle name="Note 2 3 3 3 8" xfId="9194"/>
    <cellStyle name="Note 2 3 3 3 9" xfId="9195"/>
    <cellStyle name="Note 2 3 3 4" xfId="9196"/>
    <cellStyle name="Note 2 3 3 4 10" xfId="9197"/>
    <cellStyle name="Note 2 3 3 4 11" xfId="9198"/>
    <cellStyle name="Note 2 3 3 4 12" xfId="9199"/>
    <cellStyle name="Note 2 3 3 4 13" xfId="9200"/>
    <cellStyle name="Note 2 3 3 4 14" xfId="9201"/>
    <cellStyle name="Note 2 3 3 4 15" xfId="9202"/>
    <cellStyle name="Note 2 3 3 4 2" xfId="9203"/>
    <cellStyle name="Note 2 3 3 4 2 2" xfId="9204"/>
    <cellStyle name="Note 2 3 3 4 3" xfId="9205"/>
    <cellStyle name="Note 2 3 3 4 3 2" xfId="9206"/>
    <cellStyle name="Note 2 3 3 4 4" xfId="9207"/>
    <cellStyle name="Note 2 3 3 4 4 2" xfId="9208"/>
    <cellStyle name="Note 2 3 3 4 5" xfId="9209"/>
    <cellStyle name="Note 2 3 3 4 5 2" xfId="9210"/>
    <cellStyle name="Note 2 3 3 4 6" xfId="9211"/>
    <cellStyle name="Note 2 3 3 4 6 2" xfId="9212"/>
    <cellStyle name="Note 2 3 3 4 7" xfId="9213"/>
    <cellStyle name="Note 2 3 3 4 8" xfId="9214"/>
    <cellStyle name="Note 2 3 3 4 9" xfId="9215"/>
    <cellStyle name="Note 2 3 3 5" xfId="9216"/>
    <cellStyle name="Note 2 3 3 5 2" xfId="9217"/>
    <cellStyle name="Note 2 3 3 5 3" xfId="9218"/>
    <cellStyle name="Note 2 3 3 5 4" xfId="9219"/>
    <cellStyle name="Note 2 3 3 6" xfId="9220"/>
    <cellStyle name="Note 2 3 3 6 2" xfId="9221"/>
    <cellStyle name="Note 2 3 3 7" xfId="9222"/>
    <cellStyle name="Note 2 3 3 7 2" xfId="9223"/>
    <cellStyle name="Note 2 3 3 8" xfId="9224"/>
    <cellStyle name="Note 2 3 3 8 2" xfId="9225"/>
    <cellStyle name="Note 2 3 3 9" xfId="9226"/>
    <cellStyle name="Note 2 3 4" xfId="9227"/>
    <cellStyle name="Note 2 3 4 10" xfId="9228"/>
    <cellStyle name="Note 2 3 4 11" xfId="9229"/>
    <cellStyle name="Note 2 3 4 12" xfId="9230"/>
    <cellStyle name="Note 2 3 4 13" xfId="9231"/>
    <cellStyle name="Note 2 3 4 14" xfId="9232"/>
    <cellStyle name="Note 2 3 4 15" xfId="9233"/>
    <cellStyle name="Note 2 3 4 16" xfId="9234"/>
    <cellStyle name="Note 2 3 4 17" xfId="9235"/>
    <cellStyle name="Note 2 3 4 18" xfId="9236"/>
    <cellStyle name="Note 2 3 4 19" xfId="9237"/>
    <cellStyle name="Note 2 3 4 2" xfId="9238"/>
    <cellStyle name="Note 2 3 4 2 10" xfId="9239"/>
    <cellStyle name="Note 2 3 4 2 11" xfId="9240"/>
    <cellStyle name="Note 2 3 4 2 12" xfId="9241"/>
    <cellStyle name="Note 2 3 4 2 13" xfId="9242"/>
    <cellStyle name="Note 2 3 4 2 14" xfId="9243"/>
    <cellStyle name="Note 2 3 4 2 15" xfId="9244"/>
    <cellStyle name="Note 2 3 4 2 16" xfId="9245"/>
    <cellStyle name="Note 2 3 4 2 2" xfId="9246"/>
    <cellStyle name="Note 2 3 4 2 2 2" xfId="9247"/>
    <cellStyle name="Note 2 3 4 2 2 3" xfId="9248"/>
    <cellStyle name="Note 2 3 4 2 2 4" xfId="9249"/>
    <cellStyle name="Note 2 3 4 2 3" xfId="9250"/>
    <cellStyle name="Note 2 3 4 2 3 2" xfId="9251"/>
    <cellStyle name="Note 2 3 4 2 4" xfId="9252"/>
    <cellStyle name="Note 2 3 4 2 4 2" xfId="9253"/>
    <cellStyle name="Note 2 3 4 2 5" xfId="9254"/>
    <cellStyle name="Note 2 3 4 2 5 2" xfId="9255"/>
    <cellStyle name="Note 2 3 4 2 6" xfId="9256"/>
    <cellStyle name="Note 2 3 4 2 7" xfId="9257"/>
    <cellStyle name="Note 2 3 4 2 8" xfId="9258"/>
    <cellStyle name="Note 2 3 4 2 9" xfId="9259"/>
    <cellStyle name="Note 2 3 4 3" xfId="9260"/>
    <cellStyle name="Note 2 3 4 3 10" xfId="9261"/>
    <cellStyle name="Note 2 3 4 3 11" xfId="9262"/>
    <cellStyle name="Note 2 3 4 3 12" xfId="9263"/>
    <cellStyle name="Note 2 3 4 3 13" xfId="9264"/>
    <cellStyle name="Note 2 3 4 3 14" xfId="9265"/>
    <cellStyle name="Note 2 3 4 3 15" xfId="9266"/>
    <cellStyle name="Note 2 3 4 3 16" xfId="9267"/>
    <cellStyle name="Note 2 3 4 3 2" xfId="9268"/>
    <cellStyle name="Note 2 3 4 3 2 2" xfId="9269"/>
    <cellStyle name="Note 2 3 4 3 2 3" xfId="9270"/>
    <cellStyle name="Note 2 3 4 3 2 4" xfId="9271"/>
    <cellStyle name="Note 2 3 4 3 3" xfId="9272"/>
    <cellStyle name="Note 2 3 4 3 3 2" xfId="9273"/>
    <cellStyle name="Note 2 3 4 3 4" xfId="9274"/>
    <cellStyle name="Note 2 3 4 3 4 2" xfId="9275"/>
    <cellStyle name="Note 2 3 4 3 5" xfId="9276"/>
    <cellStyle name="Note 2 3 4 3 5 2" xfId="9277"/>
    <cellStyle name="Note 2 3 4 3 6" xfId="9278"/>
    <cellStyle name="Note 2 3 4 3 7" xfId="9279"/>
    <cellStyle name="Note 2 3 4 3 8" xfId="9280"/>
    <cellStyle name="Note 2 3 4 3 9" xfId="9281"/>
    <cellStyle name="Note 2 3 4 4" xfId="9282"/>
    <cellStyle name="Note 2 3 4 4 10" xfId="9283"/>
    <cellStyle name="Note 2 3 4 4 11" xfId="9284"/>
    <cellStyle name="Note 2 3 4 4 12" xfId="9285"/>
    <cellStyle name="Note 2 3 4 4 13" xfId="9286"/>
    <cellStyle name="Note 2 3 4 4 14" xfId="9287"/>
    <cellStyle name="Note 2 3 4 4 15" xfId="9288"/>
    <cellStyle name="Note 2 3 4 4 2" xfId="9289"/>
    <cellStyle name="Note 2 3 4 4 2 2" xfId="9290"/>
    <cellStyle name="Note 2 3 4 4 3" xfId="9291"/>
    <cellStyle name="Note 2 3 4 4 3 2" xfId="9292"/>
    <cellStyle name="Note 2 3 4 4 4" xfId="9293"/>
    <cellStyle name="Note 2 3 4 4 4 2" xfId="9294"/>
    <cellStyle name="Note 2 3 4 4 5" xfId="9295"/>
    <cellStyle name="Note 2 3 4 4 5 2" xfId="9296"/>
    <cellStyle name="Note 2 3 4 4 6" xfId="9297"/>
    <cellStyle name="Note 2 3 4 4 6 2" xfId="9298"/>
    <cellStyle name="Note 2 3 4 4 7" xfId="9299"/>
    <cellStyle name="Note 2 3 4 4 8" xfId="9300"/>
    <cellStyle name="Note 2 3 4 4 9" xfId="9301"/>
    <cellStyle name="Note 2 3 4 5" xfId="9302"/>
    <cellStyle name="Note 2 3 4 5 2" xfId="9303"/>
    <cellStyle name="Note 2 3 4 5 3" xfId="9304"/>
    <cellStyle name="Note 2 3 4 5 4" xfId="9305"/>
    <cellStyle name="Note 2 3 4 6" xfId="9306"/>
    <cellStyle name="Note 2 3 4 6 2" xfId="9307"/>
    <cellStyle name="Note 2 3 4 7" xfId="9308"/>
    <cellStyle name="Note 2 3 4 7 2" xfId="9309"/>
    <cellStyle name="Note 2 3 4 8" xfId="9310"/>
    <cellStyle name="Note 2 3 4 8 2" xfId="9311"/>
    <cellStyle name="Note 2 3 4 9" xfId="9312"/>
    <cellStyle name="Note 2 3 5" xfId="9313"/>
    <cellStyle name="Note 2 3 5 10" xfId="9314"/>
    <cellStyle name="Note 2 3 5 11" xfId="9315"/>
    <cellStyle name="Note 2 3 5 12" xfId="9316"/>
    <cellStyle name="Note 2 3 5 13" xfId="9317"/>
    <cellStyle name="Note 2 3 5 14" xfId="9318"/>
    <cellStyle name="Note 2 3 5 15" xfId="9319"/>
    <cellStyle name="Note 2 3 5 16" xfId="9320"/>
    <cellStyle name="Note 2 3 5 17" xfId="9321"/>
    <cellStyle name="Note 2 3 5 18" xfId="9322"/>
    <cellStyle name="Note 2 3 5 19" xfId="9323"/>
    <cellStyle name="Note 2 3 5 2" xfId="9324"/>
    <cellStyle name="Note 2 3 5 2 10" xfId="9325"/>
    <cellStyle name="Note 2 3 5 2 11" xfId="9326"/>
    <cellStyle name="Note 2 3 5 2 12" xfId="9327"/>
    <cellStyle name="Note 2 3 5 2 13" xfId="9328"/>
    <cellStyle name="Note 2 3 5 2 14" xfId="9329"/>
    <cellStyle name="Note 2 3 5 2 15" xfId="9330"/>
    <cellStyle name="Note 2 3 5 2 16" xfId="9331"/>
    <cellStyle name="Note 2 3 5 2 2" xfId="9332"/>
    <cellStyle name="Note 2 3 5 2 2 2" xfId="9333"/>
    <cellStyle name="Note 2 3 5 2 2 3" xfId="9334"/>
    <cellStyle name="Note 2 3 5 2 2 4" xfId="9335"/>
    <cellStyle name="Note 2 3 5 2 3" xfId="9336"/>
    <cellStyle name="Note 2 3 5 2 3 2" xfId="9337"/>
    <cellStyle name="Note 2 3 5 2 4" xfId="9338"/>
    <cellStyle name="Note 2 3 5 2 4 2" xfId="9339"/>
    <cellStyle name="Note 2 3 5 2 5" xfId="9340"/>
    <cellStyle name="Note 2 3 5 2 5 2" xfId="9341"/>
    <cellStyle name="Note 2 3 5 2 6" xfId="9342"/>
    <cellStyle name="Note 2 3 5 2 7" xfId="9343"/>
    <cellStyle name="Note 2 3 5 2 8" xfId="9344"/>
    <cellStyle name="Note 2 3 5 2 9" xfId="9345"/>
    <cellStyle name="Note 2 3 5 3" xfId="9346"/>
    <cellStyle name="Note 2 3 5 3 10" xfId="9347"/>
    <cellStyle name="Note 2 3 5 3 11" xfId="9348"/>
    <cellStyle name="Note 2 3 5 3 12" xfId="9349"/>
    <cellStyle name="Note 2 3 5 3 13" xfId="9350"/>
    <cellStyle name="Note 2 3 5 3 14" xfId="9351"/>
    <cellStyle name="Note 2 3 5 3 15" xfId="9352"/>
    <cellStyle name="Note 2 3 5 3 16" xfId="9353"/>
    <cellStyle name="Note 2 3 5 3 2" xfId="9354"/>
    <cellStyle name="Note 2 3 5 3 2 2" xfId="9355"/>
    <cellStyle name="Note 2 3 5 3 2 3" xfId="9356"/>
    <cellStyle name="Note 2 3 5 3 2 4" xfId="9357"/>
    <cellStyle name="Note 2 3 5 3 3" xfId="9358"/>
    <cellStyle name="Note 2 3 5 3 3 2" xfId="9359"/>
    <cellStyle name="Note 2 3 5 3 4" xfId="9360"/>
    <cellStyle name="Note 2 3 5 3 4 2" xfId="9361"/>
    <cellStyle name="Note 2 3 5 3 5" xfId="9362"/>
    <cellStyle name="Note 2 3 5 3 5 2" xfId="9363"/>
    <cellStyle name="Note 2 3 5 3 6" xfId="9364"/>
    <cellStyle name="Note 2 3 5 3 7" xfId="9365"/>
    <cellStyle name="Note 2 3 5 3 8" xfId="9366"/>
    <cellStyle name="Note 2 3 5 3 9" xfId="9367"/>
    <cellStyle name="Note 2 3 5 4" xfId="9368"/>
    <cellStyle name="Note 2 3 5 4 10" xfId="9369"/>
    <cellStyle name="Note 2 3 5 4 11" xfId="9370"/>
    <cellStyle name="Note 2 3 5 4 12" xfId="9371"/>
    <cellStyle name="Note 2 3 5 4 13" xfId="9372"/>
    <cellStyle name="Note 2 3 5 4 14" xfId="9373"/>
    <cellStyle name="Note 2 3 5 4 15" xfId="9374"/>
    <cellStyle name="Note 2 3 5 4 2" xfId="9375"/>
    <cellStyle name="Note 2 3 5 4 2 2" xfId="9376"/>
    <cellStyle name="Note 2 3 5 4 3" xfId="9377"/>
    <cellStyle name="Note 2 3 5 4 3 2" xfId="9378"/>
    <cellStyle name="Note 2 3 5 4 4" xfId="9379"/>
    <cellStyle name="Note 2 3 5 4 4 2" xfId="9380"/>
    <cellStyle name="Note 2 3 5 4 5" xfId="9381"/>
    <cellStyle name="Note 2 3 5 4 5 2" xfId="9382"/>
    <cellStyle name="Note 2 3 5 4 6" xfId="9383"/>
    <cellStyle name="Note 2 3 5 4 6 2" xfId="9384"/>
    <cellStyle name="Note 2 3 5 4 7" xfId="9385"/>
    <cellStyle name="Note 2 3 5 4 8" xfId="9386"/>
    <cellStyle name="Note 2 3 5 4 9" xfId="9387"/>
    <cellStyle name="Note 2 3 5 5" xfId="9388"/>
    <cellStyle name="Note 2 3 5 5 2" xfId="9389"/>
    <cellStyle name="Note 2 3 5 5 3" xfId="9390"/>
    <cellStyle name="Note 2 3 5 5 4" xfId="9391"/>
    <cellStyle name="Note 2 3 5 6" xfId="9392"/>
    <cellStyle name="Note 2 3 5 6 2" xfId="9393"/>
    <cellStyle name="Note 2 3 5 7" xfId="9394"/>
    <cellStyle name="Note 2 3 5 7 2" xfId="9395"/>
    <cellStyle name="Note 2 3 5 8" xfId="9396"/>
    <cellStyle name="Note 2 3 5 8 2" xfId="9397"/>
    <cellStyle name="Note 2 3 5 9" xfId="9398"/>
    <cellStyle name="Note 2 3 6" xfId="9399"/>
    <cellStyle name="Note 2 3 6 10" xfId="9400"/>
    <cellStyle name="Note 2 3 6 11" xfId="9401"/>
    <cellStyle name="Note 2 3 6 12" xfId="9402"/>
    <cellStyle name="Note 2 3 6 13" xfId="9403"/>
    <cellStyle name="Note 2 3 6 14" xfId="9404"/>
    <cellStyle name="Note 2 3 6 15" xfId="9405"/>
    <cellStyle name="Note 2 3 6 16" xfId="9406"/>
    <cellStyle name="Note 2 3 6 2" xfId="9407"/>
    <cellStyle name="Note 2 3 6 2 2" xfId="9408"/>
    <cellStyle name="Note 2 3 6 2 3" xfId="9409"/>
    <cellStyle name="Note 2 3 6 2 4" xfId="9410"/>
    <cellStyle name="Note 2 3 6 3" xfId="9411"/>
    <cellStyle name="Note 2 3 6 3 2" xfId="9412"/>
    <cellStyle name="Note 2 3 6 4" xfId="9413"/>
    <cellStyle name="Note 2 3 6 4 2" xfId="9414"/>
    <cellStyle name="Note 2 3 6 5" xfId="9415"/>
    <cellStyle name="Note 2 3 6 5 2" xfId="9416"/>
    <cellStyle name="Note 2 3 6 6" xfId="9417"/>
    <cellStyle name="Note 2 3 6 7" xfId="9418"/>
    <cellStyle name="Note 2 3 6 8" xfId="9419"/>
    <cellStyle name="Note 2 3 6 9" xfId="9420"/>
    <cellStyle name="Note 2 3 7" xfId="9421"/>
    <cellStyle name="Note 2 3 7 10" xfId="9422"/>
    <cellStyle name="Note 2 3 7 11" xfId="9423"/>
    <cellStyle name="Note 2 3 7 12" xfId="9424"/>
    <cellStyle name="Note 2 3 7 13" xfId="9425"/>
    <cellStyle name="Note 2 3 7 14" xfId="9426"/>
    <cellStyle name="Note 2 3 7 15" xfId="9427"/>
    <cellStyle name="Note 2 3 7 16" xfId="9428"/>
    <cellStyle name="Note 2 3 7 2" xfId="9429"/>
    <cellStyle name="Note 2 3 7 2 2" xfId="9430"/>
    <cellStyle name="Note 2 3 7 2 3" xfId="9431"/>
    <cellStyle name="Note 2 3 7 2 4" xfId="9432"/>
    <cellStyle name="Note 2 3 7 3" xfId="9433"/>
    <cellStyle name="Note 2 3 7 3 2" xfId="9434"/>
    <cellStyle name="Note 2 3 7 4" xfId="9435"/>
    <cellStyle name="Note 2 3 7 4 2" xfId="9436"/>
    <cellStyle name="Note 2 3 7 5" xfId="9437"/>
    <cellStyle name="Note 2 3 7 5 2" xfId="9438"/>
    <cellStyle name="Note 2 3 7 6" xfId="9439"/>
    <cellStyle name="Note 2 3 7 7" xfId="9440"/>
    <cellStyle name="Note 2 3 7 8" xfId="9441"/>
    <cellStyle name="Note 2 3 7 9" xfId="9442"/>
    <cellStyle name="Note 2 3 8" xfId="9443"/>
    <cellStyle name="Note 2 3 8 10" xfId="9444"/>
    <cellStyle name="Note 2 3 8 11" xfId="9445"/>
    <cellStyle name="Note 2 3 8 12" xfId="9446"/>
    <cellStyle name="Note 2 3 8 13" xfId="9447"/>
    <cellStyle name="Note 2 3 8 14" xfId="9448"/>
    <cellStyle name="Note 2 3 8 15" xfId="9449"/>
    <cellStyle name="Note 2 3 8 2" xfId="9450"/>
    <cellStyle name="Note 2 3 8 2 2" xfId="9451"/>
    <cellStyle name="Note 2 3 8 3" xfId="9452"/>
    <cellStyle name="Note 2 3 8 3 2" xfId="9453"/>
    <cellStyle name="Note 2 3 8 4" xfId="9454"/>
    <cellStyle name="Note 2 3 8 4 2" xfId="9455"/>
    <cellStyle name="Note 2 3 8 5" xfId="9456"/>
    <cellStyle name="Note 2 3 8 5 2" xfId="9457"/>
    <cellStyle name="Note 2 3 8 6" xfId="9458"/>
    <cellStyle name="Note 2 3 8 6 2" xfId="9459"/>
    <cellStyle name="Note 2 3 8 7" xfId="9460"/>
    <cellStyle name="Note 2 3 8 8" xfId="9461"/>
    <cellStyle name="Note 2 3 8 9" xfId="9462"/>
    <cellStyle name="Note 2 3 9" xfId="9463"/>
    <cellStyle name="Note 2 3 9 2" xfId="9464"/>
    <cellStyle name="Note 2 3 9 3" xfId="9465"/>
    <cellStyle name="Note 2 3 9 4" xfId="9466"/>
    <cellStyle name="Note 2 30" xfId="9467"/>
    <cellStyle name="Note 2 30 2" xfId="9468"/>
    <cellStyle name="Note 2 30 3" xfId="9469"/>
    <cellStyle name="Note 2 31" xfId="9470"/>
    <cellStyle name="Note 2 31 2" xfId="9471"/>
    <cellStyle name="Note 2 32" xfId="9472"/>
    <cellStyle name="Note 2 32 2" xfId="9473"/>
    <cellStyle name="Note 2 33" xfId="9474"/>
    <cellStyle name="Note 2 34" xfId="9475"/>
    <cellStyle name="Note 2 35" xfId="9476"/>
    <cellStyle name="Note 2 36" xfId="9477"/>
    <cellStyle name="Note 2 37" xfId="9478"/>
    <cellStyle name="Note 2 38" xfId="9479"/>
    <cellStyle name="Note 2 39" xfId="9480"/>
    <cellStyle name="Note 2 4" xfId="9481"/>
    <cellStyle name="Note 2 4 10" xfId="9482"/>
    <cellStyle name="Note 2 4 10 2" xfId="9483"/>
    <cellStyle name="Note 2 4 11" xfId="9484"/>
    <cellStyle name="Note 2 4 11 2" xfId="9485"/>
    <cellStyle name="Note 2 4 12" xfId="9486"/>
    <cellStyle name="Note 2 4 12 2" xfId="9487"/>
    <cellStyle name="Note 2 4 13" xfId="9488"/>
    <cellStyle name="Note 2 4 14" xfId="9489"/>
    <cellStyle name="Note 2 4 15" xfId="9490"/>
    <cellStyle name="Note 2 4 16" xfId="9491"/>
    <cellStyle name="Note 2 4 17" xfId="9492"/>
    <cellStyle name="Note 2 4 18" xfId="9493"/>
    <cellStyle name="Note 2 4 19" xfId="9494"/>
    <cellStyle name="Note 2 4 2" xfId="9495"/>
    <cellStyle name="Note 2 4 2 10" xfId="9496"/>
    <cellStyle name="Note 2 4 2 11" xfId="9497"/>
    <cellStyle name="Note 2 4 2 12" xfId="9498"/>
    <cellStyle name="Note 2 4 2 13" xfId="9499"/>
    <cellStyle name="Note 2 4 2 14" xfId="9500"/>
    <cellStyle name="Note 2 4 2 15" xfId="9501"/>
    <cellStyle name="Note 2 4 2 16" xfId="9502"/>
    <cellStyle name="Note 2 4 2 17" xfId="9503"/>
    <cellStyle name="Note 2 4 2 18" xfId="9504"/>
    <cellStyle name="Note 2 4 2 19" xfId="9505"/>
    <cellStyle name="Note 2 4 2 2" xfId="9506"/>
    <cellStyle name="Note 2 4 2 2 10" xfId="9507"/>
    <cellStyle name="Note 2 4 2 2 11" xfId="9508"/>
    <cellStyle name="Note 2 4 2 2 12" xfId="9509"/>
    <cellStyle name="Note 2 4 2 2 13" xfId="9510"/>
    <cellStyle name="Note 2 4 2 2 14" xfId="9511"/>
    <cellStyle name="Note 2 4 2 2 15" xfId="9512"/>
    <cellStyle name="Note 2 4 2 2 16" xfId="9513"/>
    <cellStyle name="Note 2 4 2 2 2" xfId="9514"/>
    <cellStyle name="Note 2 4 2 2 2 2" xfId="9515"/>
    <cellStyle name="Note 2 4 2 2 2 3" xfId="9516"/>
    <cellStyle name="Note 2 4 2 2 2 4" xfId="9517"/>
    <cellStyle name="Note 2 4 2 2 3" xfId="9518"/>
    <cellStyle name="Note 2 4 2 2 3 2" xfId="9519"/>
    <cellStyle name="Note 2 4 2 2 4" xfId="9520"/>
    <cellStyle name="Note 2 4 2 2 4 2" xfId="9521"/>
    <cellStyle name="Note 2 4 2 2 5" xfId="9522"/>
    <cellStyle name="Note 2 4 2 2 5 2" xfId="9523"/>
    <cellStyle name="Note 2 4 2 2 6" xfId="9524"/>
    <cellStyle name="Note 2 4 2 2 7" xfId="9525"/>
    <cellStyle name="Note 2 4 2 2 8" xfId="9526"/>
    <cellStyle name="Note 2 4 2 2 9" xfId="9527"/>
    <cellStyle name="Note 2 4 2 3" xfId="9528"/>
    <cellStyle name="Note 2 4 2 3 10" xfId="9529"/>
    <cellStyle name="Note 2 4 2 3 11" xfId="9530"/>
    <cellStyle name="Note 2 4 2 3 12" xfId="9531"/>
    <cellStyle name="Note 2 4 2 3 13" xfId="9532"/>
    <cellStyle name="Note 2 4 2 3 14" xfId="9533"/>
    <cellStyle name="Note 2 4 2 3 15" xfId="9534"/>
    <cellStyle name="Note 2 4 2 3 16" xfId="9535"/>
    <cellStyle name="Note 2 4 2 3 2" xfId="9536"/>
    <cellStyle name="Note 2 4 2 3 2 2" xfId="9537"/>
    <cellStyle name="Note 2 4 2 3 2 3" xfId="9538"/>
    <cellStyle name="Note 2 4 2 3 2 4" xfId="9539"/>
    <cellStyle name="Note 2 4 2 3 3" xfId="9540"/>
    <cellStyle name="Note 2 4 2 3 3 2" xfId="9541"/>
    <cellStyle name="Note 2 4 2 3 4" xfId="9542"/>
    <cellStyle name="Note 2 4 2 3 4 2" xfId="9543"/>
    <cellStyle name="Note 2 4 2 3 5" xfId="9544"/>
    <cellStyle name="Note 2 4 2 3 5 2" xfId="9545"/>
    <cellStyle name="Note 2 4 2 3 6" xfId="9546"/>
    <cellStyle name="Note 2 4 2 3 7" xfId="9547"/>
    <cellStyle name="Note 2 4 2 3 8" xfId="9548"/>
    <cellStyle name="Note 2 4 2 3 9" xfId="9549"/>
    <cellStyle name="Note 2 4 2 4" xfId="9550"/>
    <cellStyle name="Note 2 4 2 4 10" xfId="9551"/>
    <cellStyle name="Note 2 4 2 4 11" xfId="9552"/>
    <cellStyle name="Note 2 4 2 4 12" xfId="9553"/>
    <cellStyle name="Note 2 4 2 4 13" xfId="9554"/>
    <cellStyle name="Note 2 4 2 4 14" xfId="9555"/>
    <cellStyle name="Note 2 4 2 4 15" xfId="9556"/>
    <cellStyle name="Note 2 4 2 4 2" xfId="9557"/>
    <cellStyle name="Note 2 4 2 4 2 2" xfId="9558"/>
    <cellStyle name="Note 2 4 2 4 3" xfId="9559"/>
    <cellStyle name="Note 2 4 2 4 3 2" xfId="9560"/>
    <cellStyle name="Note 2 4 2 4 4" xfId="9561"/>
    <cellStyle name="Note 2 4 2 4 4 2" xfId="9562"/>
    <cellStyle name="Note 2 4 2 4 5" xfId="9563"/>
    <cellStyle name="Note 2 4 2 4 5 2" xfId="9564"/>
    <cellStyle name="Note 2 4 2 4 6" xfId="9565"/>
    <cellStyle name="Note 2 4 2 4 6 2" xfId="9566"/>
    <cellStyle name="Note 2 4 2 4 7" xfId="9567"/>
    <cellStyle name="Note 2 4 2 4 8" xfId="9568"/>
    <cellStyle name="Note 2 4 2 4 9" xfId="9569"/>
    <cellStyle name="Note 2 4 2 5" xfId="9570"/>
    <cellStyle name="Note 2 4 2 5 2" xfId="9571"/>
    <cellStyle name="Note 2 4 2 5 3" xfId="9572"/>
    <cellStyle name="Note 2 4 2 5 4" xfId="9573"/>
    <cellStyle name="Note 2 4 2 6" xfId="9574"/>
    <cellStyle name="Note 2 4 2 6 2" xfId="9575"/>
    <cellStyle name="Note 2 4 2 7" xfId="9576"/>
    <cellStyle name="Note 2 4 2 7 2" xfId="9577"/>
    <cellStyle name="Note 2 4 2 8" xfId="9578"/>
    <cellStyle name="Note 2 4 2 8 2" xfId="9579"/>
    <cellStyle name="Note 2 4 2 9" xfId="9580"/>
    <cellStyle name="Note 2 4 20" xfId="9581"/>
    <cellStyle name="Note 2 4 21" xfId="9582"/>
    <cellStyle name="Note 2 4 22" xfId="9583"/>
    <cellStyle name="Note 2 4 23" xfId="9584"/>
    <cellStyle name="Note 2 4 3" xfId="9585"/>
    <cellStyle name="Note 2 4 3 10" xfId="9586"/>
    <cellStyle name="Note 2 4 3 11" xfId="9587"/>
    <cellStyle name="Note 2 4 3 12" xfId="9588"/>
    <cellStyle name="Note 2 4 3 13" xfId="9589"/>
    <cellStyle name="Note 2 4 3 14" xfId="9590"/>
    <cellStyle name="Note 2 4 3 15" xfId="9591"/>
    <cellStyle name="Note 2 4 3 16" xfId="9592"/>
    <cellStyle name="Note 2 4 3 17" xfId="9593"/>
    <cellStyle name="Note 2 4 3 18" xfId="9594"/>
    <cellStyle name="Note 2 4 3 19" xfId="9595"/>
    <cellStyle name="Note 2 4 3 2" xfId="9596"/>
    <cellStyle name="Note 2 4 3 2 10" xfId="9597"/>
    <cellStyle name="Note 2 4 3 2 11" xfId="9598"/>
    <cellStyle name="Note 2 4 3 2 12" xfId="9599"/>
    <cellStyle name="Note 2 4 3 2 13" xfId="9600"/>
    <cellStyle name="Note 2 4 3 2 14" xfId="9601"/>
    <cellStyle name="Note 2 4 3 2 15" xfId="9602"/>
    <cellStyle name="Note 2 4 3 2 16" xfId="9603"/>
    <cellStyle name="Note 2 4 3 2 2" xfId="9604"/>
    <cellStyle name="Note 2 4 3 2 2 2" xfId="9605"/>
    <cellStyle name="Note 2 4 3 2 2 3" xfId="9606"/>
    <cellStyle name="Note 2 4 3 2 2 4" xfId="9607"/>
    <cellStyle name="Note 2 4 3 2 3" xfId="9608"/>
    <cellStyle name="Note 2 4 3 2 3 2" xfId="9609"/>
    <cellStyle name="Note 2 4 3 2 4" xfId="9610"/>
    <cellStyle name="Note 2 4 3 2 4 2" xfId="9611"/>
    <cellStyle name="Note 2 4 3 2 5" xfId="9612"/>
    <cellStyle name="Note 2 4 3 2 5 2" xfId="9613"/>
    <cellStyle name="Note 2 4 3 2 6" xfId="9614"/>
    <cellStyle name="Note 2 4 3 2 7" xfId="9615"/>
    <cellStyle name="Note 2 4 3 2 8" xfId="9616"/>
    <cellStyle name="Note 2 4 3 2 9" xfId="9617"/>
    <cellStyle name="Note 2 4 3 3" xfId="9618"/>
    <cellStyle name="Note 2 4 3 3 10" xfId="9619"/>
    <cellStyle name="Note 2 4 3 3 11" xfId="9620"/>
    <cellStyle name="Note 2 4 3 3 12" xfId="9621"/>
    <cellStyle name="Note 2 4 3 3 13" xfId="9622"/>
    <cellStyle name="Note 2 4 3 3 14" xfId="9623"/>
    <cellStyle name="Note 2 4 3 3 15" xfId="9624"/>
    <cellStyle name="Note 2 4 3 3 16" xfId="9625"/>
    <cellStyle name="Note 2 4 3 3 2" xfId="9626"/>
    <cellStyle name="Note 2 4 3 3 2 2" xfId="9627"/>
    <cellStyle name="Note 2 4 3 3 2 3" xfId="9628"/>
    <cellStyle name="Note 2 4 3 3 2 4" xfId="9629"/>
    <cellStyle name="Note 2 4 3 3 3" xfId="9630"/>
    <cellStyle name="Note 2 4 3 3 3 2" xfId="9631"/>
    <cellStyle name="Note 2 4 3 3 4" xfId="9632"/>
    <cellStyle name="Note 2 4 3 3 4 2" xfId="9633"/>
    <cellStyle name="Note 2 4 3 3 5" xfId="9634"/>
    <cellStyle name="Note 2 4 3 3 5 2" xfId="9635"/>
    <cellStyle name="Note 2 4 3 3 6" xfId="9636"/>
    <cellStyle name="Note 2 4 3 3 7" xfId="9637"/>
    <cellStyle name="Note 2 4 3 3 8" xfId="9638"/>
    <cellStyle name="Note 2 4 3 3 9" xfId="9639"/>
    <cellStyle name="Note 2 4 3 4" xfId="9640"/>
    <cellStyle name="Note 2 4 3 4 10" xfId="9641"/>
    <cellStyle name="Note 2 4 3 4 11" xfId="9642"/>
    <cellStyle name="Note 2 4 3 4 12" xfId="9643"/>
    <cellStyle name="Note 2 4 3 4 13" xfId="9644"/>
    <cellStyle name="Note 2 4 3 4 14" xfId="9645"/>
    <cellStyle name="Note 2 4 3 4 15" xfId="9646"/>
    <cellStyle name="Note 2 4 3 4 2" xfId="9647"/>
    <cellStyle name="Note 2 4 3 4 2 2" xfId="9648"/>
    <cellStyle name="Note 2 4 3 4 3" xfId="9649"/>
    <cellStyle name="Note 2 4 3 4 3 2" xfId="9650"/>
    <cellStyle name="Note 2 4 3 4 4" xfId="9651"/>
    <cellStyle name="Note 2 4 3 4 4 2" xfId="9652"/>
    <cellStyle name="Note 2 4 3 4 5" xfId="9653"/>
    <cellStyle name="Note 2 4 3 4 5 2" xfId="9654"/>
    <cellStyle name="Note 2 4 3 4 6" xfId="9655"/>
    <cellStyle name="Note 2 4 3 4 6 2" xfId="9656"/>
    <cellStyle name="Note 2 4 3 4 7" xfId="9657"/>
    <cellStyle name="Note 2 4 3 4 8" xfId="9658"/>
    <cellStyle name="Note 2 4 3 4 9" xfId="9659"/>
    <cellStyle name="Note 2 4 3 5" xfId="9660"/>
    <cellStyle name="Note 2 4 3 5 2" xfId="9661"/>
    <cellStyle name="Note 2 4 3 5 3" xfId="9662"/>
    <cellStyle name="Note 2 4 3 5 4" xfId="9663"/>
    <cellStyle name="Note 2 4 3 6" xfId="9664"/>
    <cellStyle name="Note 2 4 3 6 2" xfId="9665"/>
    <cellStyle name="Note 2 4 3 7" xfId="9666"/>
    <cellStyle name="Note 2 4 3 7 2" xfId="9667"/>
    <cellStyle name="Note 2 4 3 8" xfId="9668"/>
    <cellStyle name="Note 2 4 3 8 2" xfId="9669"/>
    <cellStyle name="Note 2 4 3 9" xfId="9670"/>
    <cellStyle name="Note 2 4 4" xfId="9671"/>
    <cellStyle name="Note 2 4 4 10" xfId="9672"/>
    <cellStyle name="Note 2 4 4 11" xfId="9673"/>
    <cellStyle name="Note 2 4 4 12" xfId="9674"/>
    <cellStyle name="Note 2 4 4 13" xfId="9675"/>
    <cellStyle name="Note 2 4 4 14" xfId="9676"/>
    <cellStyle name="Note 2 4 4 15" xfId="9677"/>
    <cellStyle name="Note 2 4 4 16" xfId="9678"/>
    <cellStyle name="Note 2 4 4 17" xfId="9679"/>
    <cellStyle name="Note 2 4 4 18" xfId="9680"/>
    <cellStyle name="Note 2 4 4 19" xfId="9681"/>
    <cellStyle name="Note 2 4 4 2" xfId="9682"/>
    <cellStyle name="Note 2 4 4 2 10" xfId="9683"/>
    <cellStyle name="Note 2 4 4 2 11" xfId="9684"/>
    <cellStyle name="Note 2 4 4 2 12" xfId="9685"/>
    <cellStyle name="Note 2 4 4 2 13" xfId="9686"/>
    <cellStyle name="Note 2 4 4 2 14" xfId="9687"/>
    <cellStyle name="Note 2 4 4 2 15" xfId="9688"/>
    <cellStyle name="Note 2 4 4 2 16" xfId="9689"/>
    <cellStyle name="Note 2 4 4 2 2" xfId="9690"/>
    <cellStyle name="Note 2 4 4 2 2 2" xfId="9691"/>
    <cellStyle name="Note 2 4 4 2 2 3" xfId="9692"/>
    <cellStyle name="Note 2 4 4 2 2 4" xfId="9693"/>
    <cellStyle name="Note 2 4 4 2 3" xfId="9694"/>
    <cellStyle name="Note 2 4 4 2 3 2" xfId="9695"/>
    <cellStyle name="Note 2 4 4 2 4" xfId="9696"/>
    <cellStyle name="Note 2 4 4 2 4 2" xfId="9697"/>
    <cellStyle name="Note 2 4 4 2 5" xfId="9698"/>
    <cellStyle name="Note 2 4 4 2 5 2" xfId="9699"/>
    <cellStyle name="Note 2 4 4 2 6" xfId="9700"/>
    <cellStyle name="Note 2 4 4 2 7" xfId="9701"/>
    <cellStyle name="Note 2 4 4 2 8" xfId="9702"/>
    <cellStyle name="Note 2 4 4 2 9" xfId="9703"/>
    <cellStyle name="Note 2 4 4 3" xfId="9704"/>
    <cellStyle name="Note 2 4 4 3 10" xfId="9705"/>
    <cellStyle name="Note 2 4 4 3 11" xfId="9706"/>
    <cellStyle name="Note 2 4 4 3 12" xfId="9707"/>
    <cellStyle name="Note 2 4 4 3 13" xfId="9708"/>
    <cellStyle name="Note 2 4 4 3 14" xfId="9709"/>
    <cellStyle name="Note 2 4 4 3 15" xfId="9710"/>
    <cellStyle name="Note 2 4 4 3 16" xfId="9711"/>
    <cellStyle name="Note 2 4 4 3 2" xfId="9712"/>
    <cellStyle name="Note 2 4 4 3 2 2" xfId="9713"/>
    <cellStyle name="Note 2 4 4 3 2 3" xfId="9714"/>
    <cellStyle name="Note 2 4 4 3 2 4" xfId="9715"/>
    <cellStyle name="Note 2 4 4 3 3" xfId="9716"/>
    <cellStyle name="Note 2 4 4 3 3 2" xfId="9717"/>
    <cellStyle name="Note 2 4 4 3 4" xfId="9718"/>
    <cellStyle name="Note 2 4 4 3 4 2" xfId="9719"/>
    <cellStyle name="Note 2 4 4 3 5" xfId="9720"/>
    <cellStyle name="Note 2 4 4 3 5 2" xfId="9721"/>
    <cellStyle name="Note 2 4 4 3 6" xfId="9722"/>
    <cellStyle name="Note 2 4 4 3 7" xfId="9723"/>
    <cellStyle name="Note 2 4 4 3 8" xfId="9724"/>
    <cellStyle name="Note 2 4 4 3 9" xfId="9725"/>
    <cellStyle name="Note 2 4 4 4" xfId="9726"/>
    <cellStyle name="Note 2 4 4 4 10" xfId="9727"/>
    <cellStyle name="Note 2 4 4 4 11" xfId="9728"/>
    <cellStyle name="Note 2 4 4 4 12" xfId="9729"/>
    <cellStyle name="Note 2 4 4 4 13" xfId="9730"/>
    <cellStyle name="Note 2 4 4 4 14" xfId="9731"/>
    <cellStyle name="Note 2 4 4 4 15" xfId="9732"/>
    <cellStyle name="Note 2 4 4 4 2" xfId="9733"/>
    <cellStyle name="Note 2 4 4 4 2 2" xfId="9734"/>
    <cellStyle name="Note 2 4 4 4 3" xfId="9735"/>
    <cellStyle name="Note 2 4 4 4 3 2" xfId="9736"/>
    <cellStyle name="Note 2 4 4 4 4" xfId="9737"/>
    <cellStyle name="Note 2 4 4 4 4 2" xfId="9738"/>
    <cellStyle name="Note 2 4 4 4 5" xfId="9739"/>
    <cellStyle name="Note 2 4 4 4 5 2" xfId="9740"/>
    <cellStyle name="Note 2 4 4 4 6" xfId="9741"/>
    <cellStyle name="Note 2 4 4 4 6 2" xfId="9742"/>
    <cellStyle name="Note 2 4 4 4 7" xfId="9743"/>
    <cellStyle name="Note 2 4 4 4 8" xfId="9744"/>
    <cellStyle name="Note 2 4 4 4 9" xfId="9745"/>
    <cellStyle name="Note 2 4 4 5" xfId="9746"/>
    <cellStyle name="Note 2 4 4 5 2" xfId="9747"/>
    <cellStyle name="Note 2 4 4 5 3" xfId="9748"/>
    <cellStyle name="Note 2 4 4 5 4" xfId="9749"/>
    <cellStyle name="Note 2 4 4 6" xfId="9750"/>
    <cellStyle name="Note 2 4 4 6 2" xfId="9751"/>
    <cellStyle name="Note 2 4 4 7" xfId="9752"/>
    <cellStyle name="Note 2 4 4 7 2" xfId="9753"/>
    <cellStyle name="Note 2 4 4 8" xfId="9754"/>
    <cellStyle name="Note 2 4 4 8 2" xfId="9755"/>
    <cellStyle name="Note 2 4 4 9" xfId="9756"/>
    <cellStyle name="Note 2 4 5" xfId="9757"/>
    <cellStyle name="Note 2 4 5 10" xfId="9758"/>
    <cellStyle name="Note 2 4 5 11" xfId="9759"/>
    <cellStyle name="Note 2 4 5 12" xfId="9760"/>
    <cellStyle name="Note 2 4 5 13" xfId="9761"/>
    <cellStyle name="Note 2 4 5 14" xfId="9762"/>
    <cellStyle name="Note 2 4 5 15" xfId="9763"/>
    <cellStyle name="Note 2 4 5 16" xfId="9764"/>
    <cellStyle name="Note 2 4 5 17" xfId="9765"/>
    <cellStyle name="Note 2 4 5 18" xfId="9766"/>
    <cellStyle name="Note 2 4 5 19" xfId="9767"/>
    <cellStyle name="Note 2 4 5 2" xfId="9768"/>
    <cellStyle name="Note 2 4 5 2 10" xfId="9769"/>
    <cellStyle name="Note 2 4 5 2 11" xfId="9770"/>
    <cellStyle name="Note 2 4 5 2 12" xfId="9771"/>
    <cellStyle name="Note 2 4 5 2 13" xfId="9772"/>
    <cellStyle name="Note 2 4 5 2 14" xfId="9773"/>
    <cellStyle name="Note 2 4 5 2 15" xfId="9774"/>
    <cellStyle name="Note 2 4 5 2 16" xfId="9775"/>
    <cellStyle name="Note 2 4 5 2 2" xfId="9776"/>
    <cellStyle name="Note 2 4 5 2 2 2" xfId="9777"/>
    <cellStyle name="Note 2 4 5 2 2 3" xfId="9778"/>
    <cellStyle name="Note 2 4 5 2 2 4" xfId="9779"/>
    <cellStyle name="Note 2 4 5 2 3" xfId="9780"/>
    <cellStyle name="Note 2 4 5 2 3 2" xfId="9781"/>
    <cellStyle name="Note 2 4 5 2 4" xfId="9782"/>
    <cellStyle name="Note 2 4 5 2 4 2" xfId="9783"/>
    <cellStyle name="Note 2 4 5 2 5" xfId="9784"/>
    <cellStyle name="Note 2 4 5 2 5 2" xfId="9785"/>
    <cellStyle name="Note 2 4 5 2 6" xfId="9786"/>
    <cellStyle name="Note 2 4 5 2 7" xfId="9787"/>
    <cellStyle name="Note 2 4 5 2 8" xfId="9788"/>
    <cellStyle name="Note 2 4 5 2 9" xfId="9789"/>
    <cellStyle name="Note 2 4 5 3" xfId="9790"/>
    <cellStyle name="Note 2 4 5 3 10" xfId="9791"/>
    <cellStyle name="Note 2 4 5 3 11" xfId="9792"/>
    <cellStyle name="Note 2 4 5 3 12" xfId="9793"/>
    <cellStyle name="Note 2 4 5 3 13" xfId="9794"/>
    <cellStyle name="Note 2 4 5 3 14" xfId="9795"/>
    <cellStyle name="Note 2 4 5 3 15" xfId="9796"/>
    <cellStyle name="Note 2 4 5 3 16" xfId="9797"/>
    <cellStyle name="Note 2 4 5 3 2" xfId="9798"/>
    <cellStyle name="Note 2 4 5 3 2 2" xfId="9799"/>
    <cellStyle name="Note 2 4 5 3 2 3" xfId="9800"/>
    <cellStyle name="Note 2 4 5 3 2 4" xfId="9801"/>
    <cellStyle name="Note 2 4 5 3 3" xfId="9802"/>
    <cellStyle name="Note 2 4 5 3 3 2" xfId="9803"/>
    <cellStyle name="Note 2 4 5 3 4" xfId="9804"/>
    <cellStyle name="Note 2 4 5 3 4 2" xfId="9805"/>
    <cellStyle name="Note 2 4 5 3 5" xfId="9806"/>
    <cellStyle name="Note 2 4 5 3 5 2" xfId="9807"/>
    <cellStyle name="Note 2 4 5 3 6" xfId="9808"/>
    <cellStyle name="Note 2 4 5 3 7" xfId="9809"/>
    <cellStyle name="Note 2 4 5 3 8" xfId="9810"/>
    <cellStyle name="Note 2 4 5 3 9" xfId="9811"/>
    <cellStyle name="Note 2 4 5 4" xfId="9812"/>
    <cellStyle name="Note 2 4 5 4 10" xfId="9813"/>
    <cellStyle name="Note 2 4 5 4 11" xfId="9814"/>
    <cellStyle name="Note 2 4 5 4 12" xfId="9815"/>
    <cellStyle name="Note 2 4 5 4 13" xfId="9816"/>
    <cellStyle name="Note 2 4 5 4 14" xfId="9817"/>
    <cellStyle name="Note 2 4 5 4 15" xfId="9818"/>
    <cellStyle name="Note 2 4 5 4 2" xfId="9819"/>
    <cellStyle name="Note 2 4 5 4 2 2" xfId="9820"/>
    <cellStyle name="Note 2 4 5 4 3" xfId="9821"/>
    <cellStyle name="Note 2 4 5 4 3 2" xfId="9822"/>
    <cellStyle name="Note 2 4 5 4 4" xfId="9823"/>
    <cellStyle name="Note 2 4 5 4 4 2" xfId="9824"/>
    <cellStyle name="Note 2 4 5 4 5" xfId="9825"/>
    <cellStyle name="Note 2 4 5 4 5 2" xfId="9826"/>
    <cellStyle name="Note 2 4 5 4 6" xfId="9827"/>
    <cellStyle name="Note 2 4 5 4 6 2" xfId="9828"/>
    <cellStyle name="Note 2 4 5 4 7" xfId="9829"/>
    <cellStyle name="Note 2 4 5 4 8" xfId="9830"/>
    <cellStyle name="Note 2 4 5 4 9" xfId="9831"/>
    <cellStyle name="Note 2 4 5 5" xfId="9832"/>
    <cellStyle name="Note 2 4 5 5 2" xfId="9833"/>
    <cellStyle name="Note 2 4 5 5 3" xfId="9834"/>
    <cellStyle name="Note 2 4 5 5 4" xfId="9835"/>
    <cellStyle name="Note 2 4 5 6" xfId="9836"/>
    <cellStyle name="Note 2 4 5 6 2" xfId="9837"/>
    <cellStyle name="Note 2 4 5 7" xfId="9838"/>
    <cellStyle name="Note 2 4 5 7 2" xfId="9839"/>
    <cellStyle name="Note 2 4 5 8" xfId="9840"/>
    <cellStyle name="Note 2 4 5 8 2" xfId="9841"/>
    <cellStyle name="Note 2 4 5 9" xfId="9842"/>
    <cellStyle name="Note 2 4 6" xfId="9843"/>
    <cellStyle name="Note 2 4 6 10" xfId="9844"/>
    <cellStyle name="Note 2 4 6 11" xfId="9845"/>
    <cellStyle name="Note 2 4 6 12" xfId="9846"/>
    <cellStyle name="Note 2 4 6 13" xfId="9847"/>
    <cellStyle name="Note 2 4 6 14" xfId="9848"/>
    <cellStyle name="Note 2 4 6 15" xfId="9849"/>
    <cellStyle name="Note 2 4 6 16" xfId="9850"/>
    <cellStyle name="Note 2 4 6 2" xfId="9851"/>
    <cellStyle name="Note 2 4 6 2 2" xfId="9852"/>
    <cellStyle name="Note 2 4 6 2 3" xfId="9853"/>
    <cellStyle name="Note 2 4 6 2 4" xfId="9854"/>
    <cellStyle name="Note 2 4 6 3" xfId="9855"/>
    <cellStyle name="Note 2 4 6 3 2" xfId="9856"/>
    <cellStyle name="Note 2 4 6 4" xfId="9857"/>
    <cellStyle name="Note 2 4 6 4 2" xfId="9858"/>
    <cellStyle name="Note 2 4 6 5" xfId="9859"/>
    <cellStyle name="Note 2 4 6 5 2" xfId="9860"/>
    <cellStyle name="Note 2 4 6 6" xfId="9861"/>
    <cellStyle name="Note 2 4 6 7" xfId="9862"/>
    <cellStyle name="Note 2 4 6 8" xfId="9863"/>
    <cellStyle name="Note 2 4 6 9" xfId="9864"/>
    <cellStyle name="Note 2 4 7" xfId="9865"/>
    <cellStyle name="Note 2 4 7 10" xfId="9866"/>
    <cellStyle name="Note 2 4 7 11" xfId="9867"/>
    <cellStyle name="Note 2 4 7 12" xfId="9868"/>
    <cellStyle name="Note 2 4 7 13" xfId="9869"/>
    <cellStyle name="Note 2 4 7 14" xfId="9870"/>
    <cellStyle name="Note 2 4 7 15" xfId="9871"/>
    <cellStyle name="Note 2 4 7 16" xfId="9872"/>
    <cellStyle name="Note 2 4 7 2" xfId="9873"/>
    <cellStyle name="Note 2 4 7 2 2" xfId="9874"/>
    <cellStyle name="Note 2 4 7 2 3" xfId="9875"/>
    <cellStyle name="Note 2 4 7 2 4" xfId="9876"/>
    <cellStyle name="Note 2 4 7 3" xfId="9877"/>
    <cellStyle name="Note 2 4 7 3 2" xfId="9878"/>
    <cellStyle name="Note 2 4 7 4" xfId="9879"/>
    <cellStyle name="Note 2 4 7 4 2" xfId="9880"/>
    <cellStyle name="Note 2 4 7 5" xfId="9881"/>
    <cellStyle name="Note 2 4 7 5 2" xfId="9882"/>
    <cellStyle name="Note 2 4 7 6" xfId="9883"/>
    <cellStyle name="Note 2 4 7 7" xfId="9884"/>
    <cellStyle name="Note 2 4 7 8" xfId="9885"/>
    <cellStyle name="Note 2 4 7 9" xfId="9886"/>
    <cellStyle name="Note 2 4 8" xfId="9887"/>
    <cellStyle name="Note 2 4 8 10" xfId="9888"/>
    <cellStyle name="Note 2 4 8 11" xfId="9889"/>
    <cellStyle name="Note 2 4 8 12" xfId="9890"/>
    <cellStyle name="Note 2 4 8 13" xfId="9891"/>
    <cellStyle name="Note 2 4 8 14" xfId="9892"/>
    <cellStyle name="Note 2 4 8 15" xfId="9893"/>
    <cellStyle name="Note 2 4 8 2" xfId="9894"/>
    <cellStyle name="Note 2 4 8 2 2" xfId="9895"/>
    <cellStyle name="Note 2 4 8 3" xfId="9896"/>
    <cellStyle name="Note 2 4 8 3 2" xfId="9897"/>
    <cellStyle name="Note 2 4 8 4" xfId="9898"/>
    <cellStyle name="Note 2 4 8 4 2" xfId="9899"/>
    <cellStyle name="Note 2 4 8 5" xfId="9900"/>
    <cellStyle name="Note 2 4 8 5 2" xfId="9901"/>
    <cellStyle name="Note 2 4 8 6" xfId="9902"/>
    <cellStyle name="Note 2 4 8 6 2" xfId="9903"/>
    <cellStyle name="Note 2 4 8 7" xfId="9904"/>
    <cellStyle name="Note 2 4 8 8" xfId="9905"/>
    <cellStyle name="Note 2 4 8 9" xfId="9906"/>
    <cellStyle name="Note 2 4 9" xfId="9907"/>
    <cellStyle name="Note 2 4 9 2" xfId="9908"/>
    <cellStyle name="Note 2 4 9 3" xfId="9909"/>
    <cellStyle name="Note 2 4 9 4" xfId="9910"/>
    <cellStyle name="Note 2 40" xfId="9911"/>
    <cellStyle name="Note 2 41" xfId="9912"/>
    <cellStyle name="Note 2 42" xfId="9913"/>
    <cellStyle name="Note 2 43" xfId="9914"/>
    <cellStyle name="Note 2 44" xfId="9915"/>
    <cellStyle name="Note 2 5" xfId="9916"/>
    <cellStyle name="Note 2 5 10" xfId="9917"/>
    <cellStyle name="Note 2 5 10 2" xfId="9918"/>
    <cellStyle name="Note 2 5 11" xfId="9919"/>
    <cellStyle name="Note 2 5 11 2" xfId="9920"/>
    <cellStyle name="Note 2 5 12" xfId="9921"/>
    <cellStyle name="Note 2 5 12 2" xfId="9922"/>
    <cellStyle name="Note 2 5 13" xfId="9923"/>
    <cellStyle name="Note 2 5 14" xfId="9924"/>
    <cellStyle name="Note 2 5 15" xfId="9925"/>
    <cellStyle name="Note 2 5 16" xfId="9926"/>
    <cellStyle name="Note 2 5 17" xfId="9927"/>
    <cellStyle name="Note 2 5 18" xfId="9928"/>
    <cellStyle name="Note 2 5 19" xfId="9929"/>
    <cellStyle name="Note 2 5 2" xfId="9930"/>
    <cellStyle name="Note 2 5 2 10" xfId="9931"/>
    <cellStyle name="Note 2 5 2 11" xfId="9932"/>
    <cellStyle name="Note 2 5 2 12" xfId="9933"/>
    <cellStyle name="Note 2 5 2 13" xfId="9934"/>
    <cellStyle name="Note 2 5 2 14" xfId="9935"/>
    <cellStyle name="Note 2 5 2 15" xfId="9936"/>
    <cellStyle name="Note 2 5 2 16" xfId="9937"/>
    <cellStyle name="Note 2 5 2 17" xfId="9938"/>
    <cellStyle name="Note 2 5 2 18" xfId="9939"/>
    <cellStyle name="Note 2 5 2 19" xfId="9940"/>
    <cellStyle name="Note 2 5 2 2" xfId="9941"/>
    <cellStyle name="Note 2 5 2 2 10" xfId="9942"/>
    <cellStyle name="Note 2 5 2 2 11" xfId="9943"/>
    <cellStyle name="Note 2 5 2 2 12" xfId="9944"/>
    <cellStyle name="Note 2 5 2 2 13" xfId="9945"/>
    <cellStyle name="Note 2 5 2 2 14" xfId="9946"/>
    <cellStyle name="Note 2 5 2 2 15" xfId="9947"/>
    <cellStyle name="Note 2 5 2 2 16" xfId="9948"/>
    <cellStyle name="Note 2 5 2 2 2" xfId="9949"/>
    <cellStyle name="Note 2 5 2 2 2 2" xfId="9950"/>
    <cellStyle name="Note 2 5 2 2 2 3" xfId="9951"/>
    <cellStyle name="Note 2 5 2 2 2 4" xfId="9952"/>
    <cellStyle name="Note 2 5 2 2 3" xfId="9953"/>
    <cellStyle name="Note 2 5 2 2 3 2" xfId="9954"/>
    <cellStyle name="Note 2 5 2 2 4" xfId="9955"/>
    <cellStyle name="Note 2 5 2 2 4 2" xfId="9956"/>
    <cellStyle name="Note 2 5 2 2 5" xfId="9957"/>
    <cellStyle name="Note 2 5 2 2 5 2" xfId="9958"/>
    <cellStyle name="Note 2 5 2 2 6" xfId="9959"/>
    <cellStyle name="Note 2 5 2 2 7" xfId="9960"/>
    <cellStyle name="Note 2 5 2 2 8" xfId="9961"/>
    <cellStyle name="Note 2 5 2 2 9" xfId="9962"/>
    <cellStyle name="Note 2 5 2 3" xfId="9963"/>
    <cellStyle name="Note 2 5 2 3 10" xfId="9964"/>
    <cellStyle name="Note 2 5 2 3 11" xfId="9965"/>
    <cellStyle name="Note 2 5 2 3 12" xfId="9966"/>
    <cellStyle name="Note 2 5 2 3 13" xfId="9967"/>
    <cellStyle name="Note 2 5 2 3 14" xfId="9968"/>
    <cellStyle name="Note 2 5 2 3 15" xfId="9969"/>
    <cellStyle name="Note 2 5 2 3 16" xfId="9970"/>
    <cellStyle name="Note 2 5 2 3 2" xfId="9971"/>
    <cellStyle name="Note 2 5 2 3 2 2" xfId="9972"/>
    <cellStyle name="Note 2 5 2 3 2 3" xfId="9973"/>
    <cellStyle name="Note 2 5 2 3 2 4" xfId="9974"/>
    <cellStyle name="Note 2 5 2 3 3" xfId="9975"/>
    <cellStyle name="Note 2 5 2 3 3 2" xfId="9976"/>
    <cellStyle name="Note 2 5 2 3 4" xfId="9977"/>
    <cellStyle name="Note 2 5 2 3 4 2" xfId="9978"/>
    <cellStyle name="Note 2 5 2 3 5" xfId="9979"/>
    <cellStyle name="Note 2 5 2 3 5 2" xfId="9980"/>
    <cellStyle name="Note 2 5 2 3 6" xfId="9981"/>
    <cellStyle name="Note 2 5 2 3 7" xfId="9982"/>
    <cellStyle name="Note 2 5 2 3 8" xfId="9983"/>
    <cellStyle name="Note 2 5 2 3 9" xfId="9984"/>
    <cellStyle name="Note 2 5 2 4" xfId="9985"/>
    <cellStyle name="Note 2 5 2 4 10" xfId="9986"/>
    <cellStyle name="Note 2 5 2 4 11" xfId="9987"/>
    <cellStyle name="Note 2 5 2 4 12" xfId="9988"/>
    <cellStyle name="Note 2 5 2 4 13" xfId="9989"/>
    <cellStyle name="Note 2 5 2 4 14" xfId="9990"/>
    <cellStyle name="Note 2 5 2 4 15" xfId="9991"/>
    <cellStyle name="Note 2 5 2 4 2" xfId="9992"/>
    <cellStyle name="Note 2 5 2 4 2 2" xfId="9993"/>
    <cellStyle name="Note 2 5 2 4 3" xfId="9994"/>
    <cellStyle name="Note 2 5 2 4 3 2" xfId="9995"/>
    <cellStyle name="Note 2 5 2 4 4" xfId="9996"/>
    <cellStyle name="Note 2 5 2 4 4 2" xfId="9997"/>
    <cellStyle name="Note 2 5 2 4 5" xfId="9998"/>
    <cellStyle name="Note 2 5 2 4 5 2" xfId="9999"/>
    <cellStyle name="Note 2 5 2 4 6" xfId="10000"/>
    <cellStyle name="Note 2 5 2 4 6 2" xfId="10001"/>
    <cellStyle name="Note 2 5 2 4 7" xfId="10002"/>
    <cellStyle name="Note 2 5 2 4 8" xfId="10003"/>
    <cellStyle name="Note 2 5 2 4 9" xfId="10004"/>
    <cellStyle name="Note 2 5 2 5" xfId="10005"/>
    <cellStyle name="Note 2 5 2 5 2" xfId="10006"/>
    <cellStyle name="Note 2 5 2 5 3" xfId="10007"/>
    <cellStyle name="Note 2 5 2 5 4" xfId="10008"/>
    <cellStyle name="Note 2 5 2 6" xfId="10009"/>
    <cellStyle name="Note 2 5 2 6 2" xfId="10010"/>
    <cellStyle name="Note 2 5 2 7" xfId="10011"/>
    <cellStyle name="Note 2 5 2 7 2" xfId="10012"/>
    <cellStyle name="Note 2 5 2 8" xfId="10013"/>
    <cellStyle name="Note 2 5 2 8 2" xfId="10014"/>
    <cellStyle name="Note 2 5 2 9" xfId="10015"/>
    <cellStyle name="Note 2 5 20" xfId="10016"/>
    <cellStyle name="Note 2 5 21" xfId="10017"/>
    <cellStyle name="Note 2 5 22" xfId="10018"/>
    <cellStyle name="Note 2 5 23" xfId="10019"/>
    <cellStyle name="Note 2 5 3" xfId="10020"/>
    <cellStyle name="Note 2 5 3 10" xfId="10021"/>
    <cellStyle name="Note 2 5 3 11" xfId="10022"/>
    <cellStyle name="Note 2 5 3 12" xfId="10023"/>
    <cellStyle name="Note 2 5 3 13" xfId="10024"/>
    <cellStyle name="Note 2 5 3 14" xfId="10025"/>
    <cellStyle name="Note 2 5 3 15" xfId="10026"/>
    <cellStyle name="Note 2 5 3 16" xfId="10027"/>
    <cellStyle name="Note 2 5 3 17" xfId="10028"/>
    <cellStyle name="Note 2 5 3 18" xfId="10029"/>
    <cellStyle name="Note 2 5 3 19" xfId="10030"/>
    <cellStyle name="Note 2 5 3 2" xfId="10031"/>
    <cellStyle name="Note 2 5 3 2 10" xfId="10032"/>
    <cellStyle name="Note 2 5 3 2 11" xfId="10033"/>
    <cellStyle name="Note 2 5 3 2 12" xfId="10034"/>
    <cellStyle name="Note 2 5 3 2 13" xfId="10035"/>
    <cellStyle name="Note 2 5 3 2 14" xfId="10036"/>
    <cellStyle name="Note 2 5 3 2 15" xfId="10037"/>
    <cellStyle name="Note 2 5 3 2 16" xfId="10038"/>
    <cellStyle name="Note 2 5 3 2 2" xfId="10039"/>
    <cellStyle name="Note 2 5 3 2 2 2" xfId="10040"/>
    <cellStyle name="Note 2 5 3 2 2 3" xfId="10041"/>
    <cellStyle name="Note 2 5 3 2 2 4" xfId="10042"/>
    <cellStyle name="Note 2 5 3 2 3" xfId="10043"/>
    <cellStyle name="Note 2 5 3 2 3 2" xfId="10044"/>
    <cellStyle name="Note 2 5 3 2 4" xfId="10045"/>
    <cellStyle name="Note 2 5 3 2 4 2" xfId="10046"/>
    <cellStyle name="Note 2 5 3 2 5" xfId="10047"/>
    <cellStyle name="Note 2 5 3 2 5 2" xfId="10048"/>
    <cellStyle name="Note 2 5 3 2 6" xfId="10049"/>
    <cellStyle name="Note 2 5 3 2 7" xfId="10050"/>
    <cellStyle name="Note 2 5 3 2 8" xfId="10051"/>
    <cellStyle name="Note 2 5 3 2 9" xfId="10052"/>
    <cellStyle name="Note 2 5 3 3" xfId="10053"/>
    <cellStyle name="Note 2 5 3 3 10" xfId="10054"/>
    <cellStyle name="Note 2 5 3 3 11" xfId="10055"/>
    <cellStyle name="Note 2 5 3 3 12" xfId="10056"/>
    <cellStyle name="Note 2 5 3 3 13" xfId="10057"/>
    <cellStyle name="Note 2 5 3 3 14" xfId="10058"/>
    <cellStyle name="Note 2 5 3 3 15" xfId="10059"/>
    <cellStyle name="Note 2 5 3 3 16" xfId="10060"/>
    <cellStyle name="Note 2 5 3 3 2" xfId="10061"/>
    <cellStyle name="Note 2 5 3 3 2 2" xfId="10062"/>
    <cellStyle name="Note 2 5 3 3 2 3" xfId="10063"/>
    <cellStyle name="Note 2 5 3 3 2 4" xfId="10064"/>
    <cellStyle name="Note 2 5 3 3 3" xfId="10065"/>
    <cellStyle name="Note 2 5 3 3 3 2" xfId="10066"/>
    <cellStyle name="Note 2 5 3 3 4" xfId="10067"/>
    <cellStyle name="Note 2 5 3 3 4 2" xfId="10068"/>
    <cellStyle name="Note 2 5 3 3 5" xfId="10069"/>
    <cellStyle name="Note 2 5 3 3 5 2" xfId="10070"/>
    <cellStyle name="Note 2 5 3 3 6" xfId="10071"/>
    <cellStyle name="Note 2 5 3 3 7" xfId="10072"/>
    <cellStyle name="Note 2 5 3 3 8" xfId="10073"/>
    <cellStyle name="Note 2 5 3 3 9" xfId="10074"/>
    <cellStyle name="Note 2 5 3 4" xfId="10075"/>
    <cellStyle name="Note 2 5 3 4 10" xfId="10076"/>
    <cellStyle name="Note 2 5 3 4 11" xfId="10077"/>
    <cellStyle name="Note 2 5 3 4 12" xfId="10078"/>
    <cellStyle name="Note 2 5 3 4 13" xfId="10079"/>
    <cellStyle name="Note 2 5 3 4 14" xfId="10080"/>
    <cellStyle name="Note 2 5 3 4 15" xfId="10081"/>
    <cellStyle name="Note 2 5 3 4 2" xfId="10082"/>
    <cellStyle name="Note 2 5 3 4 2 2" xfId="10083"/>
    <cellStyle name="Note 2 5 3 4 3" xfId="10084"/>
    <cellStyle name="Note 2 5 3 4 3 2" xfId="10085"/>
    <cellStyle name="Note 2 5 3 4 4" xfId="10086"/>
    <cellStyle name="Note 2 5 3 4 4 2" xfId="10087"/>
    <cellStyle name="Note 2 5 3 4 5" xfId="10088"/>
    <cellStyle name="Note 2 5 3 4 5 2" xfId="10089"/>
    <cellStyle name="Note 2 5 3 4 6" xfId="10090"/>
    <cellStyle name="Note 2 5 3 4 6 2" xfId="10091"/>
    <cellStyle name="Note 2 5 3 4 7" xfId="10092"/>
    <cellStyle name="Note 2 5 3 4 8" xfId="10093"/>
    <cellStyle name="Note 2 5 3 4 9" xfId="10094"/>
    <cellStyle name="Note 2 5 3 5" xfId="10095"/>
    <cellStyle name="Note 2 5 3 5 2" xfId="10096"/>
    <cellStyle name="Note 2 5 3 5 3" xfId="10097"/>
    <cellStyle name="Note 2 5 3 5 4" xfId="10098"/>
    <cellStyle name="Note 2 5 3 6" xfId="10099"/>
    <cellStyle name="Note 2 5 3 6 2" xfId="10100"/>
    <cellStyle name="Note 2 5 3 7" xfId="10101"/>
    <cellStyle name="Note 2 5 3 7 2" xfId="10102"/>
    <cellStyle name="Note 2 5 3 8" xfId="10103"/>
    <cellStyle name="Note 2 5 3 8 2" xfId="10104"/>
    <cellStyle name="Note 2 5 3 9" xfId="10105"/>
    <cellStyle name="Note 2 5 4" xfId="10106"/>
    <cellStyle name="Note 2 5 4 10" xfId="10107"/>
    <cellStyle name="Note 2 5 4 11" xfId="10108"/>
    <cellStyle name="Note 2 5 4 12" xfId="10109"/>
    <cellStyle name="Note 2 5 4 13" xfId="10110"/>
    <cellStyle name="Note 2 5 4 14" xfId="10111"/>
    <cellStyle name="Note 2 5 4 15" xfId="10112"/>
    <cellStyle name="Note 2 5 4 16" xfId="10113"/>
    <cellStyle name="Note 2 5 4 17" xfId="10114"/>
    <cellStyle name="Note 2 5 4 18" xfId="10115"/>
    <cellStyle name="Note 2 5 4 19" xfId="10116"/>
    <cellStyle name="Note 2 5 4 2" xfId="10117"/>
    <cellStyle name="Note 2 5 4 2 10" xfId="10118"/>
    <cellStyle name="Note 2 5 4 2 11" xfId="10119"/>
    <cellStyle name="Note 2 5 4 2 12" xfId="10120"/>
    <cellStyle name="Note 2 5 4 2 13" xfId="10121"/>
    <cellStyle name="Note 2 5 4 2 14" xfId="10122"/>
    <cellStyle name="Note 2 5 4 2 15" xfId="10123"/>
    <cellStyle name="Note 2 5 4 2 16" xfId="10124"/>
    <cellStyle name="Note 2 5 4 2 2" xfId="10125"/>
    <cellStyle name="Note 2 5 4 2 2 2" xfId="10126"/>
    <cellStyle name="Note 2 5 4 2 2 3" xfId="10127"/>
    <cellStyle name="Note 2 5 4 2 2 4" xfId="10128"/>
    <cellStyle name="Note 2 5 4 2 3" xfId="10129"/>
    <cellStyle name="Note 2 5 4 2 3 2" xfId="10130"/>
    <cellStyle name="Note 2 5 4 2 4" xfId="10131"/>
    <cellStyle name="Note 2 5 4 2 4 2" xfId="10132"/>
    <cellStyle name="Note 2 5 4 2 5" xfId="10133"/>
    <cellStyle name="Note 2 5 4 2 5 2" xfId="10134"/>
    <cellStyle name="Note 2 5 4 2 6" xfId="10135"/>
    <cellStyle name="Note 2 5 4 2 7" xfId="10136"/>
    <cellStyle name="Note 2 5 4 2 8" xfId="10137"/>
    <cellStyle name="Note 2 5 4 2 9" xfId="10138"/>
    <cellStyle name="Note 2 5 4 3" xfId="10139"/>
    <cellStyle name="Note 2 5 4 3 10" xfId="10140"/>
    <cellStyle name="Note 2 5 4 3 11" xfId="10141"/>
    <cellStyle name="Note 2 5 4 3 12" xfId="10142"/>
    <cellStyle name="Note 2 5 4 3 13" xfId="10143"/>
    <cellStyle name="Note 2 5 4 3 14" xfId="10144"/>
    <cellStyle name="Note 2 5 4 3 15" xfId="10145"/>
    <cellStyle name="Note 2 5 4 3 16" xfId="10146"/>
    <cellStyle name="Note 2 5 4 3 2" xfId="10147"/>
    <cellStyle name="Note 2 5 4 3 2 2" xfId="10148"/>
    <cellStyle name="Note 2 5 4 3 2 3" xfId="10149"/>
    <cellStyle name="Note 2 5 4 3 2 4" xfId="10150"/>
    <cellStyle name="Note 2 5 4 3 3" xfId="10151"/>
    <cellStyle name="Note 2 5 4 3 3 2" xfId="10152"/>
    <cellStyle name="Note 2 5 4 3 4" xfId="10153"/>
    <cellStyle name="Note 2 5 4 3 4 2" xfId="10154"/>
    <cellStyle name="Note 2 5 4 3 5" xfId="10155"/>
    <cellStyle name="Note 2 5 4 3 5 2" xfId="10156"/>
    <cellStyle name="Note 2 5 4 3 6" xfId="10157"/>
    <cellStyle name="Note 2 5 4 3 7" xfId="10158"/>
    <cellStyle name="Note 2 5 4 3 8" xfId="10159"/>
    <cellStyle name="Note 2 5 4 3 9" xfId="10160"/>
    <cellStyle name="Note 2 5 4 4" xfId="10161"/>
    <cellStyle name="Note 2 5 4 4 10" xfId="10162"/>
    <cellStyle name="Note 2 5 4 4 11" xfId="10163"/>
    <cellStyle name="Note 2 5 4 4 12" xfId="10164"/>
    <cellStyle name="Note 2 5 4 4 13" xfId="10165"/>
    <cellStyle name="Note 2 5 4 4 14" xfId="10166"/>
    <cellStyle name="Note 2 5 4 4 15" xfId="10167"/>
    <cellStyle name="Note 2 5 4 4 2" xfId="10168"/>
    <cellStyle name="Note 2 5 4 4 2 2" xfId="10169"/>
    <cellStyle name="Note 2 5 4 4 3" xfId="10170"/>
    <cellStyle name="Note 2 5 4 4 3 2" xfId="10171"/>
    <cellStyle name="Note 2 5 4 4 4" xfId="10172"/>
    <cellStyle name="Note 2 5 4 4 4 2" xfId="10173"/>
    <cellStyle name="Note 2 5 4 4 5" xfId="10174"/>
    <cellStyle name="Note 2 5 4 4 5 2" xfId="10175"/>
    <cellStyle name="Note 2 5 4 4 6" xfId="10176"/>
    <cellStyle name="Note 2 5 4 4 6 2" xfId="10177"/>
    <cellStyle name="Note 2 5 4 4 7" xfId="10178"/>
    <cellStyle name="Note 2 5 4 4 8" xfId="10179"/>
    <cellStyle name="Note 2 5 4 4 9" xfId="10180"/>
    <cellStyle name="Note 2 5 4 5" xfId="10181"/>
    <cellStyle name="Note 2 5 4 5 2" xfId="10182"/>
    <cellStyle name="Note 2 5 4 5 3" xfId="10183"/>
    <cellStyle name="Note 2 5 4 5 4" xfId="10184"/>
    <cellStyle name="Note 2 5 4 6" xfId="10185"/>
    <cellStyle name="Note 2 5 4 6 2" xfId="10186"/>
    <cellStyle name="Note 2 5 4 7" xfId="10187"/>
    <cellStyle name="Note 2 5 4 7 2" xfId="10188"/>
    <cellStyle name="Note 2 5 4 8" xfId="10189"/>
    <cellStyle name="Note 2 5 4 8 2" xfId="10190"/>
    <cellStyle name="Note 2 5 4 9" xfId="10191"/>
    <cellStyle name="Note 2 5 5" xfId="10192"/>
    <cellStyle name="Note 2 5 5 10" xfId="10193"/>
    <cellStyle name="Note 2 5 5 11" xfId="10194"/>
    <cellStyle name="Note 2 5 5 12" xfId="10195"/>
    <cellStyle name="Note 2 5 5 13" xfId="10196"/>
    <cellStyle name="Note 2 5 5 14" xfId="10197"/>
    <cellStyle name="Note 2 5 5 15" xfId="10198"/>
    <cellStyle name="Note 2 5 5 16" xfId="10199"/>
    <cellStyle name="Note 2 5 5 17" xfId="10200"/>
    <cellStyle name="Note 2 5 5 18" xfId="10201"/>
    <cellStyle name="Note 2 5 5 19" xfId="10202"/>
    <cellStyle name="Note 2 5 5 2" xfId="10203"/>
    <cellStyle name="Note 2 5 5 2 10" xfId="10204"/>
    <cellStyle name="Note 2 5 5 2 11" xfId="10205"/>
    <cellStyle name="Note 2 5 5 2 12" xfId="10206"/>
    <cellStyle name="Note 2 5 5 2 13" xfId="10207"/>
    <cellStyle name="Note 2 5 5 2 14" xfId="10208"/>
    <cellStyle name="Note 2 5 5 2 15" xfId="10209"/>
    <cellStyle name="Note 2 5 5 2 16" xfId="10210"/>
    <cellStyle name="Note 2 5 5 2 2" xfId="10211"/>
    <cellStyle name="Note 2 5 5 2 2 2" xfId="10212"/>
    <cellStyle name="Note 2 5 5 2 2 3" xfId="10213"/>
    <cellStyle name="Note 2 5 5 2 2 4" xfId="10214"/>
    <cellStyle name="Note 2 5 5 2 3" xfId="10215"/>
    <cellStyle name="Note 2 5 5 2 3 2" xfId="10216"/>
    <cellStyle name="Note 2 5 5 2 4" xfId="10217"/>
    <cellStyle name="Note 2 5 5 2 4 2" xfId="10218"/>
    <cellStyle name="Note 2 5 5 2 5" xfId="10219"/>
    <cellStyle name="Note 2 5 5 2 5 2" xfId="10220"/>
    <cellStyle name="Note 2 5 5 2 6" xfId="10221"/>
    <cellStyle name="Note 2 5 5 2 7" xfId="10222"/>
    <cellStyle name="Note 2 5 5 2 8" xfId="10223"/>
    <cellStyle name="Note 2 5 5 2 9" xfId="10224"/>
    <cellStyle name="Note 2 5 5 3" xfId="10225"/>
    <cellStyle name="Note 2 5 5 3 10" xfId="10226"/>
    <cellStyle name="Note 2 5 5 3 11" xfId="10227"/>
    <cellStyle name="Note 2 5 5 3 12" xfId="10228"/>
    <cellStyle name="Note 2 5 5 3 13" xfId="10229"/>
    <cellStyle name="Note 2 5 5 3 14" xfId="10230"/>
    <cellStyle name="Note 2 5 5 3 15" xfId="10231"/>
    <cellStyle name="Note 2 5 5 3 16" xfId="10232"/>
    <cellStyle name="Note 2 5 5 3 2" xfId="10233"/>
    <cellStyle name="Note 2 5 5 3 2 2" xfId="10234"/>
    <cellStyle name="Note 2 5 5 3 2 3" xfId="10235"/>
    <cellStyle name="Note 2 5 5 3 2 4" xfId="10236"/>
    <cellStyle name="Note 2 5 5 3 3" xfId="10237"/>
    <cellStyle name="Note 2 5 5 3 3 2" xfId="10238"/>
    <cellStyle name="Note 2 5 5 3 4" xfId="10239"/>
    <cellStyle name="Note 2 5 5 3 4 2" xfId="10240"/>
    <cellStyle name="Note 2 5 5 3 5" xfId="10241"/>
    <cellStyle name="Note 2 5 5 3 5 2" xfId="10242"/>
    <cellStyle name="Note 2 5 5 3 6" xfId="10243"/>
    <cellStyle name="Note 2 5 5 3 7" xfId="10244"/>
    <cellStyle name="Note 2 5 5 3 8" xfId="10245"/>
    <cellStyle name="Note 2 5 5 3 9" xfId="10246"/>
    <cellStyle name="Note 2 5 5 4" xfId="10247"/>
    <cellStyle name="Note 2 5 5 4 10" xfId="10248"/>
    <cellStyle name="Note 2 5 5 4 11" xfId="10249"/>
    <cellStyle name="Note 2 5 5 4 12" xfId="10250"/>
    <cellStyle name="Note 2 5 5 4 13" xfId="10251"/>
    <cellStyle name="Note 2 5 5 4 14" xfId="10252"/>
    <cellStyle name="Note 2 5 5 4 15" xfId="10253"/>
    <cellStyle name="Note 2 5 5 4 2" xfId="10254"/>
    <cellStyle name="Note 2 5 5 4 2 2" xfId="10255"/>
    <cellStyle name="Note 2 5 5 4 3" xfId="10256"/>
    <cellStyle name="Note 2 5 5 4 3 2" xfId="10257"/>
    <cellStyle name="Note 2 5 5 4 4" xfId="10258"/>
    <cellStyle name="Note 2 5 5 4 4 2" xfId="10259"/>
    <cellStyle name="Note 2 5 5 4 5" xfId="10260"/>
    <cellStyle name="Note 2 5 5 4 5 2" xfId="10261"/>
    <cellStyle name="Note 2 5 5 4 6" xfId="10262"/>
    <cellStyle name="Note 2 5 5 4 6 2" xfId="10263"/>
    <cellStyle name="Note 2 5 5 4 7" xfId="10264"/>
    <cellStyle name="Note 2 5 5 4 8" xfId="10265"/>
    <cellStyle name="Note 2 5 5 4 9" xfId="10266"/>
    <cellStyle name="Note 2 5 5 5" xfId="10267"/>
    <cellStyle name="Note 2 5 5 5 2" xfId="10268"/>
    <cellStyle name="Note 2 5 5 5 3" xfId="10269"/>
    <cellStyle name="Note 2 5 5 5 4" xfId="10270"/>
    <cellStyle name="Note 2 5 5 6" xfId="10271"/>
    <cellStyle name="Note 2 5 5 6 2" xfId="10272"/>
    <cellStyle name="Note 2 5 5 7" xfId="10273"/>
    <cellStyle name="Note 2 5 5 7 2" xfId="10274"/>
    <cellStyle name="Note 2 5 5 8" xfId="10275"/>
    <cellStyle name="Note 2 5 5 8 2" xfId="10276"/>
    <cellStyle name="Note 2 5 5 9" xfId="10277"/>
    <cellStyle name="Note 2 5 6" xfId="10278"/>
    <cellStyle name="Note 2 5 6 10" xfId="10279"/>
    <cellStyle name="Note 2 5 6 11" xfId="10280"/>
    <cellStyle name="Note 2 5 6 12" xfId="10281"/>
    <cellStyle name="Note 2 5 6 13" xfId="10282"/>
    <cellStyle name="Note 2 5 6 14" xfId="10283"/>
    <cellStyle name="Note 2 5 6 15" xfId="10284"/>
    <cellStyle name="Note 2 5 6 16" xfId="10285"/>
    <cellStyle name="Note 2 5 6 2" xfId="10286"/>
    <cellStyle name="Note 2 5 6 2 2" xfId="10287"/>
    <cellStyle name="Note 2 5 6 2 3" xfId="10288"/>
    <cellStyle name="Note 2 5 6 2 4" xfId="10289"/>
    <cellStyle name="Note 2 5 6 3" xfId="10290"/>
    <cellStyle name="Note 2 5 6 3 2" xfId="10291"/>
    <cellStyle name="Note 2 5 6 4" xfId="10292"/>
    <cellStyle name="Note 2 5 6 4 2" xfId="10293"/>
    <cellStyle name="Note 2 5 6 5" xfId="10294"/>
    <cellStyle name="Note 2 5 6 5 2" xfId="10295"/>
    <cellStyle name="Note 2 5 6 6" xfId="10296"/>
    <cellStyle name="Note 2 5 6 7" xfId="10297"/>
    <cellStyle name="Note 2 5 6 8" xfId="10298"/>
    <cellStyle name="Note 2 5 6 9" xfId="10299"/>
    <cellStyle name="Note 2 5 7" xfId="10300"/>
    <cellStyle name="Note 2 5 7 10" xfId="10301"/>
    <cellStyle name="Note 2 5 7 11" xfId="10302"/>
    <cellStyle name="Note 2 5 7 12" xfId="10303"/>
    <cellStyle name="Note 2 5 7 13" xfId="10304"/>
    <cellStyle name="Note 2 5 7 14" xfId="10305"/>
    <cellStyle name="Note 2 5 7 15" xfId="10306"/>
    <cellStyle name="Note 2 5 7 16" xfId="10307"/>
    <cellStyle name="Note 2 5 7 2" xfId="10308"/>
    <cellStyle name="Note 2 5 7 2 2" xfId="10309"/>
    <cellStyle name="Note 2 5 7 2 3" xfId="10310"/>
    <cellStyle name="Note 2 5 7 2 4" xfId="10311"/>
    <cellStyle name="Note 2 5 7 3" xfId="10312"/>
    <cellStyle name="Note 2 5 7 3 2" xfId="10313"/>
    <cellStyle name="Note 2 5 7 4" xfId="10314"/>
    <cellStyle name="Note 2 5 7 4 2" xfId="10315"/>
    <cellStyle name="Note 2 5 7 5" xfId="10316"/>
    <cellStyle name="Note 2 5 7 5 2" xfId="10317"/>
    <cellStyle name="Note 2 5 7 6" xfId="10318"/>
    <cellStyle name="Note 2 5 7 7" xfId="10319"/>
    <cellStyle name="Note 2 5 7 8" xfId="10320"/>
    <cellStyle name="Note 2 5 7 9" xfId="10321"/>
    <cellStyle name="Note 2 5 8" xfId="10322"/>
    <cellStyle name="Note 2 5 8 10" xfId="10323"/>
    <cellStyle name="Note 2 5 8 11" xfId="10324"/>
    <cellStyle name="Note 2 5 8 12" xfId="10325"/>
    <cellStyle name="Note 2 5 8 13" xfId="10326"/>
    <cellStyle name="Note 2 5 8 14" xfId="10327"/>
    <cellStyle name="Note 2 5 8 15" xfId="10328"/>
    <cellStyle name="Note 2 5 8 2" xfId="10329"/>
    <cellStyle name="Note 2 5 8 2 2" xfId="10330"/>
    <cellStyle name="Note 2 5 8 3" xfId="10331"/>
    <cellStyle name="Note 2 5 8 3 2" xfId="10332"/>
    <cellStyle name="Note 2 5 8 4" xfId="10333"/>
    <cellStyle name="Note 2 5 8 4 2" xfId="10334"/>
    <cellStyle name="Note 2 5 8 5" xfId="10335"/>
    <cellStyle name="Note 2 5 8 5 2" xfId="10336"/>
    <cellStyle name="Note 2 5 8 6" xfId="10337"/>
    <cellStyle name="Note 2 5 8 6 2" xfId="10338"/>
    <cellStyle name="Note 2 5 8 7" xfId="10339"/>
    <cellStyle name="Note 2 5 8 8" xfId="10340"/>
    <cellStyle name="Note 2 5 8 9" xfId="10341"/>
    <cellStyle name="Note 2 5 9" xfId="10342"/>
    <cellStyle name="Note 2 5 9 2" xfId="10343"/>
    <cellStyle name="Note 2 5 9 3" xfId="10344"/>
    <cellStyle name="Note 2 5 9 4" xfId="10345"/>
    <cellStyle name="Note 2 6" xfId="10346"/>
    <cellStyle name="Note 2 6 10" xfId="10347"/>
    <cellStyle name="Note 2 6 10 2" xfId="10348"/>
    <cellStyle name="Note 2 6 11" xfId="10349"/>
    <cellStyle name="Note 2 6 11 2" xfId="10350"/>
    <cellStyle name="Note 2 6 12" xfId="10351"/>
    <cellStyle name="Note 2 6 12 2" xfId="10352"/>
    <cellStyle name="Note 2 6 13" xfId="10353"/>
    <cellStyle name="Note 2 6 14" xfId="10354"/>
    <cellStyle name="Note 2 6 15" xfId="10355"/>
    <cellStyle name="Note 2 6 16" xfId="10356"/>
    <cellStyle name="Note 2 6 17" xfId="10357"/>
    <cellStyle name="Note 2 6 18" xfId="10358"/>
    <cellStyle name="Note 2 6 19" xfId="10359"/>
    <cellStyle name="Note 2 6 2" xfId="10360"/>
    <cellStyle name="Note 2 6 2 10" xfId="10361"/>
    <cellStyle name="Note 2 6 2 11" xfId="10362"/>
    <cellStyle name="Note 2 6 2 12" xfId="10363"/>
    <cellStyle name="Note 2 6 2 13" xfId="10364"/>
    <cellStyle name="Note 2 6 2 14" xfId="10365"/>
    <cellStyle name="Note 2 6 2 15" xfId="10366"/>
    <cellStyle name="Note 2 6 2 16" xfId="10367"/>
    <cellStyle name="Note 2 6 2 17" xfId="10368"/>
    <cellStyle name="Note 2 6 2 18" xfId="10369"/>
    <cellStyle name="Note 2 6 2 19" xfId="10370"/>
    <cellStyle name="Note 2 6 2 2" xfId="10371"/>
    <cellStyle name="Note 2 6 2 2 10" xfId="10372"/>
    <cellStyle name="Note 2 6 2 2 11" xfId="10373"/>
    <cellStyle name="Note 2 6 2 2 12" xfId="10374"/>
    <cellStyle name="Note 2 6 2 2 13" xfId="10375"/>
    <cellStyle name="Note 2 6 2 2 14" xfId="10376"/>
    <cellStyle name="Note 2 6 2 2 15" xfId="10377"/>
    <cellStyle name="Note 2 6 2 2 16" xfId="10378"/>
    <cellStyle name="Note 2 6 2 2 2" xfId="10379"/>
    <cellStyle name="Note 2 6 2 2 2 2" xfId="10380"/>
    <cellStyle name="Note 2 6 2 2 2 3" xfId="10381"/>
    <cellStyle name="Note 2 6 2 2 2 4" xfId="10382"/>
    <cellStyle name="Note 2 6 2 2 3" xfId="10383"/>
    <cellStyle name="Note 2 6 2 2 3 2" xfId="10384"/>
    <cellStyle name="Note 2 6 2 2 4" xfId="10385"/>
    <cellStyle name="Note 2 6 2 2 4 2" xfId="10386"/>
    <cellStyle name="Note 2 6 2 2 5" xfId="10387"/>
    <cellStyle name="Note 2 6 2 2 5 2" xfId="10388"/>
    <cellStyle name="Note 2 6 2 2 6" xfId="10389"/>
    <cellStyle name="Note 2 6 2 2 7" xfId="10390"/>
    <cellStyle name="Note 2 6 2 2 8" xfId="10391"/>
    <cellStyle name="Note 2 6 2 2 9" xfId="10392"/>
    <cellStyle name="Note 2 6 2 3" xfId="10393"/>
    <cellStyle name="Note 2 6 2 3 10" xfId="10394"/>
    <cellStyle name="Note 2 6 2 3 11" xfId="10395"/>
    <cellStyle name="Note 2 6 2 3 12" xfId="10396"/>
    <cellStyle name="Note 2 6 2 3 13" xfId="10397"/>
    <cellStyle name="Note 2 6 2 3 14" xfId="10398"/>
    <cellStyle name="Note 2 6 2 3 15" xfId="10399"/>
    <cellStyle name="Note 2 6 2 3 16" xfId="10400"/>
    <cellStyle name="Note 2 6 2 3 2" xfId="10401"/>
    <cellStyle name="Note 2 6 2 3 2 2" xfId="10402"/>
    <cellStyle name="Note 2 6 2 3 2 3" xfId="10403"/>
    <cellStyle name="Note 2 6 2 3 2 4" xfId="10404"/>
    <cellStyle name="Note 2 6 2 3 3" xfId="10405"/>
    <cellStyle name="Note 2 6 2 3 3 2" xfId="10406"/>
    <cellStyle name="Note 2 6 2 3 4" xfId="10407"/>
    <cellStyle name="Note 2 6 2 3 4 2" xfId="10408"/>
    <cellStyle name="Note 2 6 2 3 5" xfId="10409"/>
    <cellStyle name="Note 2 6 2 3 5 2" xfId="10410"/>
    <cellStyle name="Note 2 6 2 3 6" xfId="10411"/>
    <cellStyle name="Note 2 6 2 3 7" xfId="10412"/>
    <cellStyle name="Note 2 6 2 3 8" xfId="10413"/>
    <cellStyle name="Note 2 6 2 3 9" xfId="10414"/>
    <cellStyle name="Note 2 6 2 4" xfId="10415"/>
    <cellStyle name="Note 2 6 2 4 10" xfId="10416"/>
    <cellStyle name="Note 2 6 2 4 11" xfId="10417"/>
    <cellStyle name="Note 2 6 2 4 12" xfId="10418"/>
    <cellStyle name="Note 2 6 2 4 13" xfId="10419"/>
    <cellStyle name="Note 2 6 2 4 14" xfId="10420"/>
    <cellStyle name="Note 2 6 2 4 15" xfId="10421"/>
    <cellStyle name="Note 2 6 2 4 2" xfId="10422"/>
    <cellStyle name="Note 2 6 2 4 2 2" xfId="10423"/>
    <cellStyle name="Note 2 6 2 4 3" xfId="10424"/>
    <cellStyle name="Note 2 6 2 4 3 2" xfId="10425"/>
    <cellStyle name="Note 2 6 2 4 4" xfId="10426"/>
    <cellStyle name="Note 2 6 2 4 4 2" xfId="10427"/>
    <cellStyle name="Note 2 6 2 4 5" xfId="10428"/>
    <cellStyle name="Note 2 6 2 4 5 2" xfId="10429"/>
    <cellStyle name="Note 2 6 2 4 6" xfId="10430"/>
    <cellStyle name="Note 2 6 2 4 6 2" xfId="10431"/>
    <cellStyle name="Note 2 6 2 4 7" xfId="10432"/>
    <cellStyle name="Note 2 6 2 4 8" xfId="10433"/>
    <cellStyle name="Note 2 6 2 4 9" xfId="10434"/>
    <cellStyle name="Note 2 6 2 5" xfId="10435"/>
    <cellStyle name="Note 2 6 2 5 2" xfId="10436"/>
    <cellStyle name="Note 2 6 2 5 3" xfId="10437"/>
    <cellStyle name="Note 2 6 2 5 4" xfId="10438"/>
    <cellStyle name="Note 2 6 2 6" xfId="10439"/>
    <cellStyle name="Note 2 6 2 6 2" xfId="10440"/>
    <cellStyle name="Note 2 6 2 7" xfId="10441"/>
    <cellStyle name="Note 2 6 2 7 2" xfId="10442"/>
    <cellStyle name="Note 2 6 2 8" xfId="10443"/>
    <cellStyle name="Note 2 6 2 8 2" xfId="10444"/>
    <cellStyle name="Note 2 6 2 9" xfId="10445"/>
    <cellStyle name="Note 2 6 20" xfId="10446"/>
    <cellStyle name="Note 2 6 21" xfId="10447"/>
    <cellStyle name="Note 2 6 22" xfId="10448"/>
    <cellStyle name="Note 2 6 23" xfId="10449"/>
    <cellStyle name="Note 2 6 3" xfId="10450"/>
    <cellStyle name="Note 2 6 3 10" xfId="10451"/>
    <cellStyle name="Note 2 6 3 11" xfId="10452"/>
    <cellStyle name="Note 2 6 3 12" xfId="10453"/>
    <cellStyle name="Note 2 6 3 13" xfId="10454"/>
    <cellStyle name="Note 2 6 3 14" xfId="10455"/>
    <cellStyle name="Note 2 6 3 15" xfId="10456"/>
    <cellStyle name="Note 2 6 3 16" xfId="10457"/>
    <cellStyle name="Note 2 6 3 17" xfId="10458"/>
    <cellStyle name="Note 2 6 3 18" xfId="10459"/>
    <cellStyle name="Note 2 6 3 19" xfId="10460"/>
    <cellStyle name="Note 2 6 3 2" xfId="10461"/>
    <cellStyle name="Note 2 6 3 2 10" xfId="10462"/>
    <cellStyle name="Note 2 6 3 2 11" xfId="10463"/>
    <cellStyle name="Note 2 6 3 2 12" xfId="10464"/>
    <cellStyle name="Note 2 6 3 2 13" xfId="10465"/>
    <cellStyle name="Note 2 6 3 2 14" xfId="10466"/>
    <cellStyle name="Note 2 6 3 2 15" xfId="10467"/>
    <cellStyle name="Note 2 6 3 2 16" xfId="10468"/>
    <cellStyle name="Note 2 6 3 2 2" xfId="10469"/>
    <cellStyle name="Note 2 6 3 2 2 2" xfId="10470"/>
    <cellStyle name="Note 2 6 3 2 2 3" xfId="10471"/>
    <cellStyle name="Note 2 6 3 2 2 4" xfId="10472"/>
    <cellStyle name="Note 2 6 3 2 3" xfId="10473"/>
    <cellStyle name="Note 2 6 3 2 3 2" xfId="10474"/>
    <cellStyle name="Note 2 6 3 2 4" xfId="10475"/>
    <cellStyle name="Note 2 6 3 2 4 2" xfId="10476"/>
    <cellStyle name="Note 2 6 3 2 5" xfId="10477"/>
    <cellStyle name="Note 2 6 3 2 5 2" xfId="10478"/>
    <cellStyle name="Note 2 6 3 2 6" xfId="10479"/>
    <cellStyle name="Note 2 6 3 2 7" xfId="10480"/>
    <cellStyle name="Note 2 6 3 2 8" xfId="10481"/>
    <cellStyle name="Note 2 6 3 2 9" xfId="10482"/>
    <cellStyle name="Note 2 6 3 3" xfId="10483"/>
    <cellStyle name="Note 2 6 3 3 10" xfId="10484"/>
    <cellStyle name="Note 2 6 3 3 11" xfId="10485"/>
    <cellStyle name="Note 2 6 3 3 12" xfId="10486"/>
    <cellStyle name="Note 2 6 3 3 13" xfId="10487"/>
    <cellStyle name="Note 2 6 3 3 14" xfId="10488"/>
    <cellStyle name="Note 2 6 3 3 15" xfId="10489"/>
    <cellStyle name="Note 2 6 3 3 16" xfId="10490"/>
    <cellStyle name="Note 2 6 3 3 2" xfId="10491"/>
    <cellStyle name="Note 2 6 3 3 2 2" xfId="10492"/>
    <cellStyle name="Note 2 6 3 3 2 3" xfId="10493"/>
    <cellStyle name="Note 2 6 3 3 2 4" xfId="10494"/>
    <cellStyle name="Note 2 6 3 3 3" xfId="10495"/>
    <cellStyle name="Note 2 6 3 3 3 2" xfId="10496"/>
    <cellStyle name="Note 2 6 3 3 4" xfId="10497"/>
    <cellStyle name="Note 2 6 3 3 4 2" xfId="10498"/>
    <cellStyle name="Note 2 6 3 3 5" xfId="10499"/>
    <cellStyle name="Note 2 6 3 3 5 2" xfId="10500"/>
    <cellStyle name="Note 2 6 3 3 6" xfId="10501"/>
    <cellStyle name="Note 2 6 3 3 7" xfId="10502"/>
    <cellStyle name="Note 2 6 3 3 8" xfId="10503"/>
    <cellStyle name="Note 2 6 3 3 9" xfId="10504"/>
    <cellStyle name="Note 2 6 3 4" xfId="10505"/>
    <cellStyle name="Note 2 6 3 4 10" xfId="10506"/>
    <cellStyle name="Note 2 6 3 4 11" xfId="10507"/>
    <cellStyle name="Note 2 6 3 4 12" xfId="10508"/>
    <cellStyle name="Note 2 6 3 4 13" xfId="10509"/>
    <cellStyle name="Note 2 6 3 4 14" xfId="10510"/>
    <cellStyle name="Note 2 6 3 4 15" xfId="10511"/>
    <cellStyle name="Note 2 6 3 4 2" xfId="10512"/>
    <cellStyle name="Note 2 6 3 4 2 2" xfId="10513"/>
    <cellStyle name="Note 2 6 3 4 3" xfId="10514"/>
    <cellStyle name="Note 2 6 3 4 3 2" xfId="10515"/>
    <cellStyle name="Note 2 6 3 4 4" xfId="10516"/>
    <cellStyle name="Note 2 6 3 4 4 2" xfId="10517"/>
    <cellStyle name="Note 2 6 3 4 5" xfId="10518"/>
    <cellStyle name="Note 2 6 3 4 5 2" xfId="10519"/>
    <cellStyle name="Note 2 6 3 4 6" xfId="10520"/>
    <cellStyle name="Note 2 6 3 4 6 2" xfId="10521"/>
    <cellStyle name="Note 2 6 3 4 7" xfId="10522"/>
    <cellStyle name="Note 2 6 3 4 8" xfId="10523"/>
    <cellStyle name="Note 2 6 3 4 9" xfId="10524"/>
    <cellStyle name="Note 2 6 3 5" xfId="10525"/>
    <cellStyle name="Note 2 6 3 5 2" xfId="10526"/>
    <cellStyle name="Note 2 6 3 5 3" xfId="10527"/>
    <cellStyle name="Note 2 6 3 5 4" xfId="10528"/>
    <cellStyle name="Note 2 6 3 6" xfId="10529"/>
    <cellStyle name="Note 2 6 3 6 2" xfId="10530"/>
    <cellStyle name="Note 2 6 3 7" xfId="10531"/>
    <cellStyle name="Note 2 6 3 7 2" xfId="10532"/>
    <cellStyle name="Note 2 6 3 8" xfId="10533"/>
    <cellStyle name="Note 2 6 3 8 2" xfId="10534"/>
    <cellStyle name="Note 2 6 3 9" xfId="10535"/>
    <cellStyle name="Note 2 6 4" xfId="10536"/>
    <cellStyle name="Note 2 6 4 10" xfId="10537"/>
    <cellStyle name="Note 2 6 4 11" xfId="10538"/>
    <cellStyle name="Note 2 6 4 12" xfId="10539"/>
    <cellStyle name="Note 2 6 4 13" xfId="10540"/>
    <cellStyle name="Note 2 6 4 14" xfId="10541"/>
    <cellStyle name="Note 2 6 4 15" xfId="10542"/>
    <cellStyle name="Note 2 6 4 16" xfId="10543"/>
    <cellStyle name="Note 2 6 4 17" xfId="10544"/>
    <cellStyle name="Note 2 6 4 18" xfId="10545"/>
    <cellStyle name="Note 2 6 4 19" xfId="10546"/>
    <cellStyle name="Note 2 6 4 2" xfId="10547"/>
    <cellStyle name="Note 2 6 4 2 10" xfId="10548"/>
    <cellStyle name="Note 2 6 4 2 11" xfId="10549"/>
    <cellStyle name="Note 2 6 4 2 12" xfId="10550"/>
    <cellStyle name="Note 2 6 4 2 13" xfId="10551"/>
    <cellStyle name="Note 2 6 4 2 14" xfId="10552"/>
    <cellStyle name="Note 2 6 4 2 15" xfId="10553"/>
    <cellStyle name="Note 2 6 4 2 16" xfId="10554"/>
    <cellStyle name="Note 2 6 4 2 2" xfId="10555"/>
    <cellStyle name="Note 2 6 4 2 2 2" xfId="10556"/>
    <cellStyle name="Note 2 6 4 2 2 3" xfId="10557"/>
    <cellStyle name="Note 2 6 4 2 2 4" xfId="10558"/>
    <cellStyle name="Note 2 6 4 2 3" xfId="10559"/>
    <cellStyle name="Note 2 6 4 2 3 2" xfId="10560"/>
    <cellStyle name="Note 2 6 4 2 4" xfId="10561"/>
    <cellStyle name="Note 2 6 4 2 4 2" xfId="10562"/>
    <cellStyle name="Note 2 6 4 2 5" xfId="10563"/>
    <cellStyle name="Note 2 6 4 2 5 2" xfId="10564"/>
    <cellStyle name="Note 2 6 4 2 6" xfId="10565"/>
    <cellStyle name="Note 2 6 4 2 7" xfId="10566"/>
    <cellStyle name="Note 2 6 4 2 8" xfId="10567"/>
    <cellStyle name="Note 2 6 4 2 9" xfId="10568"/>
    <cellStyle name="Note 2 6 4 3" xfId="10569"/>
    <cellStyle name="Note 2 6 4 3 10" xfId="10570"/>
    <cellStyle name="Note 2 6 4 3 11" xfId="10571"/>
    <cellStyle name="Note 2 6 4 3 12" xfId="10572"/>
    <cellStyle name="Note 2 6 4 3 13" xfId="10573"/>
    <cellStyle name="Note 2 6 4 3 14" xfId="10574"/>
    <cellStyle name="Note 2 6 4 3 15" xfId="10575"/>
    <cellStyle name="Note 2 6 4 3 16" xfId="10576"/>
    <cellStyle name="Note 2 6 4 3 2" xfId="10577"/>
    <cellStyle name="Note 2 6 4 3 2 2" xfId="10578"/>
    <cellStyle name="Note 2 6 4 3 2 3" xfId="10579"/>
    <cellStyle name="Note 2 6 4 3 2 4" xfId="10580"/>
    <cellStyle name="Note 2 6 4 3 3" xfId="10581"/>
    <cellStyle name="Note 2 6 4 3 3 2" xfId="10582"/>
    <cellStyle name="Note 2 6 4 3 4" xfId="10583"/>
    <cellStyle name="Note 2 6 4 3 4 2" xfId="10584"/>
    <cellStyle name="Note 2 6 4 3 5" xfId="10585"/>
    <cellStyle name="Note 2 6 4 3 5 2" xfId="10586"/>
    <cellStyle name="Note 2 6 4 3 6" xfId="10587"/>
    <cellStyle name="Note 2 6 4 3 7" xfId="10588"/>
    <cellStyle name="Note 2 6 4 3 8" xfId="10589"/>
    <cellStyle name="Note 2 6 4 3 9" xfId="10590"/>
    <cellStyle name="Note 2 6 4 4" xfId="10591"/>
    <cellStyle name="Note 2 6 4 4 10" xfId="10592"/>
    <cellStyle name="Note 2 6 4 4 11" xfId="10593"/>
    <cellStyle name="Note 2 6 4 4 12" xfId="10594"/>
    <cellStyle name="Note 2 6 4 4 13" xfId="10595"/>
    <cellStyle name="Note 2 6 4 4 14" xfId="10596"/>
    <cellStyle name="Note 2 6 4 4 15" xfId="10597"/>
    <cellStyle name="Note 2 6 4 4 2" xfId="10598"/>
    <cellStyle name="Note 2 6 4 4 2 2" xfId="10599"/>
    <cellStyle name="Note 2 6 4 4 3" xfId="10600"/>
    <cellStyle name="Note 2 6 4 4 3 2" xfId="10601"/>
    <cellStyle name="Note 2 6 4 4 4" xfId="10602"/>
    <cellStyle name="Note 2 6 4 4 4 2" xfId="10603"/>
    <cellStyle name="Note 2 6 4 4 5" xfId="10604"/>
    <cellStyle name="Note 2 6 4 4 5 2" xfId="10605"/>
    <cellStyle name="Note 2 6 4 4 6" xfId="10606"/>
    <cellStyle name="Note 2 6 4 4 6 2" xfId="10607"/>
    <cellStyle name="Note 2 6 4 4 7" xfId="10608"/>
    <cellStyle name="Note 2 6 4 4 8" xfId="10609"/>
    <cellStyle name="Note 2 6 4 4 9" xfId="10610"/>
    <cellStyle name="Note 2 6 4 5" xfId="10611"/>
    <cellStyle name="Note 2 6 4 5 2" xfId="10612"/>
    <cellStyle name="Note 2 6 4 5 3" xfId="10613"/>
    <cellStyle name="Note 2 6 4 5 4" xfId="10614"/>
    <cellStyle name="Note 2 6 4 6" xfId="10615"/>
    <cellStyle name="Note 2 6 4 6 2" xfId="10616"/>
    <cellStyle name="Note 2 6 4 7" xfId="10617"/>
    <cellStyle name="Note 2 6 4 7 2" xfId="10618"/>
    <cellStyle name="Note 2 6 4 8" xfId="10619"/>
    <cellStyle name="Note 2 6 4 8 2" xfId="10620"/>
    <cellStyle name="Note 2 6 4 9" xfId="10621"/>
    <cellStyle name="Note 2 6 5" xfId="10622"/>
    <cellStyle name="Note 2 6 5 10" xfId="10623"/>
    <cellStyle name="Note 2 6 5 11" xfId="10624"/>
    <cellStyle name="Note 2 6 5 12" xfId="10625"/>
    <cellStyle name="Note 2 6 5 13" xfId="10626"/>
    <cellStyle name="Note 2 6 5 14" xfId="10627"/>
    <cellStyle name="Note 2 6 5 15" xfId="10628"/>
    <cellStyle name="Note 2 6 5 16" xfId="10629"/>
    <cellStyle name="Note 2 6 5 17" xfId="10630"/>
    <cellStyle name="Note 2 6 5 18" xfId="10631"/>
    <cellStyle name="Note 2 6 5 19" xfId="10632"/>
    <cellStyle name="Note 2 6 5 2" xfId="10633"/>
    <cellStyle name="Note 2 6 5 2 10" xfId="10634"/>
    <cellStyle name="Note 2 6 5 2 11" xfId="10635"/>
    <cellStyle name="Note 2 6 5 2 12" xfId="10636"/>
    <cellStyle name="Note 2 6 5 2 13" xfId="10637"/>
    <cellStyle name="Note 2 6 5 2 14" xfId="10638"/>
    <cellStyle name="Note 2 6 5 2 15" xfId="10639"/>
    <cellStyle name="Note 2 6 5 2 16" xfId="10640"/>
    <cellStyle name="Note 2 6 5 2 2" xfId="10641"/>
    <cellStyle name="Note 2 6 5 2 2 2" xfId="10642"/>
    <cellStyle name="Note 2 6 5 2 2 3" xfId="10643"/>
    <cellStyle name="Note 2 6 5 2 2 4" xfId="10644"/>
    <cellStyle name="Note 2 6 5 2 3" xfId="10645"/>
    <cellStyle name="Note 2 6 5 2 3 2" xfId="10646"/>
    <cellStyle name="Note 2 6 5 2 4" xfId="10647"/>
    <cellStyle name="Note 2 6 5 2 4 2" xfId="10648"/>
    <cellStyle name="Note 2 6 5 2 5" xfId="10649"/>
    <cellStyle name="Note 2 6 5 2 5 2" xfId="10650"/>
    <cellStyle name="Note 2 6 5 2 6" xfId="10651"/>
    <cellStyle name="Note 2 6 5 2 7" xfId="10652"/>
    <cellStyle name="Note 2 6 5 2 8" xfId="10653"/>
    <cellStyle name="Note 2 6 5 2 9" xfId="10654"/>
    <cellStyle name="Note 2 6 5 3" xfId="10655"/>
    <cellStyle name="Note 2 6 5 3 10" xfId="10656"/>
    <cellStyle name="Note 2 6 5 3 11" xfId="10657"/>
    <cellStyle name="Note 2 6 5 3 12" xfId="10658"/>
    <cellStyle name="Note 2 6 5 3 13" xfId="10659"/>
    <cellStyle name="Note 2 6 5 3 14" xfId="10660"/>
    <cellStyle name="Note 2 6 5 3 15" xfId="10661"/>
    <cellStyle name="Note 2 6 5 3 16" xfId="10662"/>
    <cellStyle name="Note 2 6 5 3 2" xfId="10663"/>
    <cellStyle name="Note 2 6 5 3 2 2" xfId="10664"/>
    <cellStyle name="Note 2 6 5 3 2 3" xfId="10665"/>
    <cellStyle name="Note 2 6 5 3 2 4" xfId="10666"/>
    <cellStyle name="Note 2 6 5 3 3" xfId="10667"/>
    <cellStyle name="Note 2 6 5 3 3 2" xfId="10668"/>
    <cellStyle name="Note 2 6 5 3 4" xfId="10669"/>
    <cellStyle name="Note 2 6 5 3 4 2" xfId="10670"/>
    <cellStyle name="Note 2 6 5 3 5" xfId="10671"/>
    <cellStyle name="Note 2 6 5 3 5 2" xfId="10672"/>
    <cellStyle name="Note 2 6 5 3 6" xfId="10673"/>
    <cellStyle name="Note 2 6 5 3 7" xfId="10674"/>
    <cellStyle name="Note 2 6 5 3 8" xfId="10675"/>
    <cellStyle name="Note 2 6 5 3 9" xfId="10676"/>
    <cellStyle name="Note 2 6 5 4" xfId="10677"/>
    <cellStyle name="Note 2 6 5 4 10" xfId="10678"/>
    <cellStyle name="Note 2 6 5 4 11" xfId="10679"/>
    <cellStyle name="Note 2 6 5 4 12" xfId="10680"/>
    <cellStyle name="Note 2 6 5 4 13" xfId="10681"/>
    <cellStyle name="Note 2 6 5 4 14" xfId="10682"/>
    <cellStyle name="Note 2 6 5 4 15" xfId="10683"/>
    <cellStyle name="Note 2 6 5 4 2" xfId="10684"/>
    <cellStyle name="Note 2 6 5 4 2 2" xfId="10685"/>
    <cellStyle name="Note 2 6 5 4 3" xfId="10686"/>
    <cellStyle name="Note 2 6 5 4 3 2" xfId="10687"/>
    <cellStyle name="Note 2 6 5 4 4" xfId="10688"/>
    <cellStyle name="Note 2 6 5 4 4 2" xfId="10689"/>
    <cellStyle name="Note 2 6 5 4 5" xfId="10690"/>
    <cellStyle name="Note 2 6 5 4 5 2" xfId="10691"/>
    <cellStyle name="Note 2 6 5 4 6" xfId="10692"/>
    <cellStyle name="Note 2 6 5 4 6 2" xfId="10693"/>
    <cellStyle name="Note 2 6 5 4 7" xfId="10694"/>
    <cellStyle name="Note 2 6 5 4 8" xfId="10695"/>
    <cellStyle name="Note 2 6 5 4 9" xfId="10696"/>
    <cellStyle name="Note 2 6 5 5" xfId="10697"/>
    <cellStyle name="Note 2 6 5 5 2" xfId="10698"/>
    <cellStyle name="Note 2 6 5 5 3" xfId="10699"/>
    <cellStyle name="Note 2 6 5 5 4" xfId="10700"/>
    <cellStyle name="Note 2 6 5 6" xfId="10701"/>
    <cellStyle name="Note 2 6 5 6 2" xfId="10702"/>
    <cellStyle name="Note 2 6 5 7" xfId="10703"/>
    <cellStyle name="Note 2 6 5 7 2" xfId="10704"/>
    <cellStyle name="Note 2 6 5 8" xfId="10705"/>
    <cellStyle name="Note 2 6 5 8 2" xfId="10706"/>
    <cellStyle name="Note 2 6 5 9" xfId="10707"/>
    <cellStyle name="Note 2 6 6" xfId="10708"/>
    <cellStyle name="Note 2 6 6 10" xfId="10709"/>
    <cellStyle name="Note 2 6 6 11" xfId="10710"/>
    <cellStyle name="Note 2 6 6 12" xfId="10711"/>
    <cellStyle name="Note 2 6 6 13" xfId="10712"/>
    <cellStyle name="Note 2 6 6 14" xfId="10713"/>
    <cellStyle name="Note 2 6 6 15" xfId="10714"/>
    <cellStyle name="Note 2 6 6 16" xfId="10715"/>
    <cellStyle name="Note 2 6 6 2" xfId="10716"/>
    <cellStyle name="Note 2 6 6 2 2" xfId="10717"/>
    <cellStyle name="Note 2 6 6 2 3" xfId="10718"/>
    <cellStyle name="Note 2 6 6 2 4" xfId="10719"/>
    <cellStyle name="Note 2 6 6 3" xfId="10720"/>
    <cellStyle name="Note 2 6 6 3 2" xfId="10721"/>
    <cellStyle name="Note 2 6 6 4" xfId="10722"/>
    <cellStyle name="Note 2 6 6 4 2" xfId="10723"/>
    <cellStyle name="Note 2 6 6 5" xfId="10724"/>
    <cellStyle name="Note 2 6 6 5 2" xfId="10725"/>
    <cellStyle name="Note 2 6 6 6" xfId="10726"/>
    <cellStyle name="Note 2 6 6 7" xfId="10727"/>
    <cellStyle name="Note 2 6 6 8" xfId="10728"/>
    <cellStyle name="Note 2 6 6 9" xfId="10729"/>
    <cellStyle name="Note 2 6 7" xfId="10730"/>
    <cellStyle name="Note 2 6 7 10" xfId="10731"/>
    <cellStyle name="Note 2 6 7 11" xfId="10732"/>
    <cellStyle name="Note 2 6 7 12" xfId="10733"/>
    <cellStyle name="Note 2 6 7 13" xfId="10734"/>
    <cellStyle name="Note 2 6 7 14" xfId="10735"/>
    <cellStyle name="Note 2 6 7 15" xfId="10736"/>
    <cellStyle name="Note 2 6 7 16" xfId="10737"/>
    <cellStyle name="Note 2 6 7 2" xfId="10738"/>
    <cellStyle name="Note 2 6 7 2 2" xfId="10739"/>
    <cellStyle name="Note 2 6 7 2 3" xfId="10740"/>
    <cellStyle name="Note 2 6 7 2 4" xfId="10741"/>
    <cellStyle name="Note 2 6 7 3" xfId="10742"/>
    <cellStyle name="Note 2 6 7 3 2" xfId="10743"/>
    <cellStyle name="Note 2 6 7 4" xfId="10744"/>
    <cellStyle name="Note 2 6 7 4 2" xfId="10745"/>
    <cellStyle name="Note 2 6 7 5" xfId="10746"/>
    <cellStyle name="Note 2 6 7 5 2" xfId="10747"/>
    <cellStyle name="Note 2 6 7 6" xfId="10748"/>
    <cellStyle name="Note 2 6 7 7" xfId="10749"/>
    <cellStyle name="Note 2 6 7 8" xfId="10750"/>
    <cellStyle name="Note 2 6 7 9" xfId="10751"/>
    <cellStyle name="Note 2 6 8" xfId="10752"/>
    <cellStyle name="Note 2 6 8 10" xfId="10753"/>
    <cellStyle name="Note 2 6 8 11" xfId="10754"/>
    <cellStyle name="Note 2 6 8 12" xfId="10755"/>
    <cellStyle name="Note 2 6 8 13" xfId="10756"/>
    <cellStyle name="Note 2 6 8 14" xfId="10757"/>
    <cellStyle name="Note 2 6 8 15" xfId="10758"/>
    <cellStyle name="Note 2 6 8 2" xfId="10759"/>
    <cellStyle name="Note 2 6 8 2 2" xfId="10760"/>
    <cellStyle name="Note 2 6 8 3" xfId="10761"/>
    <cellStyle name="Note 2 6 8 3 2" xfId="10762"/>
    <cellStyle name="Note 2 6 8 4" xfId="10763"/>
    <cellStyle name="Note 2 6 8 4 2" xfId="10764"/>
    <cellStyle name="Note 2 6 8 5" xfId="10765"/>
    <cellStyle name="Note 2 6 8 5 2" xfId="10766"/>
    <cellStyle name="Note 2 6 8 6" xfId="10767"/>
    <cellStyle name="Note 2 6 8 6 2" xfId="10768"/>
    <cellStyle name="Note 2 6 8 7" xfId="10769"/>
    <cellStyle name="Note 2 6 8 8" xfId="10770"/>
    <cellStyle name="Note 2 6 8 9" xfId="10771"/>
    <cellStyle name="Note 2 6 9" xfId="10772"/>
    <cellStyle name="Note 2 6 9 2" xfId="10773"/>
    <cellStyle name="Note 2 6 9 3" xfId="10774"/>
    <cellStyle name="Note 2 6 9 4" xfId="10775"/>
    <cellStyle name="Note 2 7" xfId="10776"/>
    <cellStyle name="Note 2 7 10" xfId="10777"/>
    <cellStyle name="Note 2 7 10 2" xfId="10778"/>
    <cellStyle name="Note 2 7 11" xfId="10779"/>
    <cellStyle name="Note 2 7 11 2" xfId="10780"/>
    <cellStyle name="Note 2 7 12" xfId="10781"/>
    <cellStyle name="Note 2 7 12 2" xfId="10782"/>
    <cellStyle name="Note 2 7 13" xfId="10783"/>
    <cellStyle name="Note 2 7 14" xfId="10784"/>
    <cellStyle name="Note 2 7 15" xfId="10785"/>
    <cellStyle name="Note 2 7 16" xfId="10786"/>
    <cellStyle name="Note 2 7 17" xfId="10787"/>
    <cellStyle name="Note 2 7 18" xfId="10788"/>
    <cellStyle name="Note 2 7 19" xfId="10789"/>
    <cellStyle name="Note 2 7 2" xfId="10790"/>
    <cellStyle name="Note 2 7 2 10" xfId="10791"/>
    <cellStyle name="Note 2 7 2 11" xfId="10792"/>
    <cellStyle name="Note 2 7 2 12" xfId="10793"/>
    <cellStyle name="Note 2 7 2 13" xfId="10794"/>
    <cellStyle name="Note 2 7 2 14" xfId="10795"/>
    <cellStyle name="Note 2 7 2 15" xfId="10796"/>
    <cellStyle name="Note 2 7 2 16" xfId="10797"/>
    <cellStyle name="Note 2 7 2 17" xfId="10798"/>
    <cellStyle name="Note 2 7 2 18" xfId="10799"/>
    <cellStyle name="Note 2 7 2 19" xfId="10800"/>
    <cellStyle name="Note 2 7 2 2" xfId="10801"/>
    <cellStyle name="Note 2 7 2 2 10" xfId="10802"/>
    <cellStyle name="Note 2 7 2 2 11" xfId="10803"/>
    <cellStyle name="Note 2 7 2 2 12" xfId="10804"/>
    <cellStyle name="Note 2 7 2 2 13" xfId="10805"/>
    <cellStyle name="Note 2 7 2 2 14" xfId="10806"/>
    <cellStyle name="Note 2 7 2 2 15" xfId="10807"/>
    <cellStyle name="Note 2 7 2 2 16" xfId="10808"/>
    <cellStyle name="Note 2 7 2 2 2" xfId="10809"/>
    <cellStyle name="Note 2 7 2 2 2 2" xfId="10810"/>
    <cellStyle name="Note 2 7 2 2 2 3" xfId="10811"/>
    <cellStyle name="Note 2 7 2 2 2 4" xfId="10812"/>
    <cellStyle name="Note 2 7 2 2 3" xfId="10813"/>
    <cellStyle name="Note 2 7 2 2 3 2" xfId="10814"/>
    <cellStyle name="Note 2 7 2 2 4" xfId="10815"/>
    <cellStyle name="Note 2 7 2 2 4 2" xfId="10816"/>
    <cellStyle name="Note 2 7 2 2 5" xfId="10817"/>
    <cellStyle name="Note 2 7 2 2 5 2" xfId="10818"/>
    <cellStyle name="Note 2 7 2 2 6" xfId="10819"/>
    <cellStyle name="Note 2 7 2 2 7" xfId="10820"/>
    <cellStyle name="Note 2 7 2 2 8" xfId="10821"/>
    <cellStyle name="Note 2 7 2 2 9" xfId="10822"/>
    <cellStyle name="Note 2 7 2 3" xfId="10823"/>
    <cellStyle name="Note 2 7 2 3 10" xfId="10824"/>
    <cellStyle name="Note 2 7 2 3 11" xfId="10825"/>
    <cellStyle name="Note 2 7 2 3 12" xfId="10826"/>
    <cellStyle name="Note 2 7 2 3 13" xfId="10827"/>
    <cellStyle name="Note 2 7 2 3 14" xfId="10828"/>
    <cellStyle name="Note 2 7 2 3 15" xfId="10829"/>
    <cellStyle name="Note 2 7 2 3 16" xfId="10830"/>
    <cellStyle name="Note 2 7 2 3 2" xfId="10831"/>
    <cellStyle name="Note 2 7 2 3 2 2" xfId="10832"/>
    <cellStyle name="Note 2 7 2 3 2 3" xfId="10833"/>
    <cellStyle name="Note 2 7 2 3 2 4" xfId="10834"/>
    <cellStyle name="Note 2 7 2 3 3" xfId="10835"/>
    <cellStyle name="Note 2 7 2 3 3 2" xfId="10836"/>
    <cellStyle name="Note 2 7 2 3 4" xfId="10837"/>
    <cellStyle name="Note 2 7 2 3 4 2" xfId="10838"/>
    <cellStyle name="Note 2 7 2 3 5" xfId="10839"/>
    <cellStyle name="Note 2 7 2 3 5 2" xfId="10840"/>
    <cellStyle name="Note 2 7 2 3 6" xfId="10841"/>
    <cellStyle name="Note 2 7 2 3 7" xfId="10842"/>
    <cellStyle name="Note 2 7 2 3 8" xfId="10843"/>
    <cellStyle name="Note 2 7 2 3 9" xfId="10844"/>
    <cellStyle name="Note 2 7 2 4" xfId="10845"/>
    <cellStyle name="Note 2 7 2 4 10" xfId="10846"/>
    <cellStyle name="Note 2 7 2 4 11" xfId="10847"/>
    <cellStyle name="Note 2 7 2 4 12" xfId="10848"/>
    <cellStyle name="Note 2 7 2 4 13" xfId="10849"/>
    <cellStyle name="Note 2 7 2 4 14" xfId="10850"/>
    <cellStyle name="Note 2 7 2 4 15" xfId="10851"/>
    <cellStyle name="Note 2 7 2 4 2" xfId="10852"/>
    <cellStyle name="Note 2 7 2 4 2 2" xfId="10853"/>
    <cellStyle name="Note 2 7 2 4 3" xfId="10854"/>
    <cellStyle name="Note 2 7 2 4 3 2" xfId="10855"/>
    <cellStyle name="Note 2 7 2 4 4" xfId="10856"/>
    <cellStyle name="Note 2 7 2 4 4 2" xfId="10857"/>
    <cellStyle name="Note 2 7 2 4 5" xfId="10858"/>
    <cellStyle name="Note 2 7 2 4 5 2" xfId="10859"/>
    <cellStyle name="Note 2 7 2 4 6" xfId="10860"/>
    <cellStyle name="Note 2 7 2 4 6 2" xfId="10861"/>
    <cellStyle name="Note 2 7 2 4 7" xfId="10862"/>
    <cellStyle name="Note 2 7 2 4 8" xfId="10863"/>
    <cellStyle name="Note 2 7 2 4 9" xfId="10864"/>
    <cellStyle name="Note 2 7 2 5" xfId="10865"/>
    <cellStyle name="Note 2 7 2 5 2" xfId="10866"/>
    <cellStyle name="Note 2 7 2 5 3" xfId="10867"/>
    <cellStyle name="Note 2 7 2 5 4" xfId="10868"/>
    <cellStyle name="Note 2 7 2 6" xfId="10869"/>
    <cellStyle name="Note 2 7 2 6 2" xfId="10870"/>
    <cellStyle name="Note 2 7 2 7" xfId="10871"/>
    <cellStyle name="Note 2 7 2 7 2" xfId="10872"/>
    <cellStyle name="Note 2 7 2 8" xfId="10873"/>
    <cellStyle name="Note 2 7 2 8 2" xfId="10874"/>
    <cellStyle name="Note 2 7 2 9" xfId="10875"/>
    <cellStyle name="Note 2 7 20" xfId="10876"/>
    <cellStyle name="Note 2 7 21" xfId="10877"/>
    <cellStyle name="Note 2 7 22" xfId="10878"/>
    <cellStyle name="Note 2 7 23" xfId="10879"/>
    <cellStyle name="Note 2 7 3" xfId="10880"/>
    <cellStyle name="Note 2 7 3 10" xfId="10881"/>
    <cellStyle name="Note 2 7 3 11" xfId="10882"/>
    <cellStyle name="Note 2 7 3 12" xfId="10883"/>
    <cellStyle name="Note 2 7 3 13" xfId="10884"/>
    <cellStyle name="Note 2 7 3 14" xfId="10885"/>
    <cellStyle name="Note 2 7 3 15" xfId="10886"/>
    <cellStyle name="Note 2 7 3 16" xfId="10887"/>
    <cellStyle name="Note 2 7 3 17" xfId="10888"/>
    <cellStyle name="Note 2 7 3 18" xfId="10889"/>
    <cellStyle name="Note 2 7 3 19" xfId="10890"/>
    <cellStyle name="Note 2 7 3 2" xfId="10891"/>
    <cellStyle name="Note 2 7 3 2 10" xfId="10892"/>
    <cellStyle name="Note 2 7 3 2 11" xfId="10893"/>
    <cellStyle name="Note 2 7 3 2 12" xfId="10894"/>
    <cellStyle name="Note 2 7 3 2 13" xfId="10895"/>
    <cellStyle name="Note 2 7 3 2 14" xfId="10896"/>
    <cellStyle name="Note 2 7 3 2 15" xfId="10897"/>
    <cellStyle name="Note 2 7 3 2 16" xfId="10898"/>
    <cellStyle name="Note 2 7 3 2 2" xfId="10899"/>
    <cellStyle name="Note 2 7 3 2 2 2" xfId="10900"/>
    <cellStyle name="Note 2 7 3 2 2 3" xfId="10901"/>
    <cellStyle name="Note 2 7 3 2 2 4" xfId="10902"/>
    <cellStyle name="Note 2 7 3 2 3" xfId="10903"/>
    <cellStyle name="Note 2 7 3 2 3 2" xfId="10904"/>
    <cellStyle name="Note 2 7 3 2 4" xfId="10905"/>
    <cellStyle name="Note 2 7 3 2 4 2" xfId="10906"/>
    <cellStyle name="Note 2 7 3 2 5" xfId="10907"/>
    <cellStyle name="Note 2 7 3 2 5 2" xfId="10908"/>
    <cellStyle name="Note 2 7 3 2 6" xfId="10909"/>
    <cellStyle name="Note 2 7 3 2 7" xfId="10910"/>
    <cellStyle name="Note 2 7 3 2 8" xfId="10911"/>
    <cellStyle name="Note 2 7 3 2 9" xfId="10912"/>
    <cellStyle name="Note 2 7 3 3" xfId="10913"/>
    <cellStyle name="Note 2 7 3 3 10" xfId="10914"/>
    <cellStyle name="Note 2 7 3 3 11" xfId="10915"/>
    <cellStyle name="Note 2 7 3 3 12" xfId="10916"/>
    <cellStyle name="Note 2 7 3 3 13" xfId="10917"/>
    <cellStyle name="Note 2 7 3 3 14" xfId="10918"/>
    <cellStyle name="Note 2 7 3 3 15" xfId="10919"/>
    <cellStyle name="Note 2 7 3 3 16" xfId="10920"/>
    <cellStyle name="Note 2 7 3 3 2" xfId="10921"/>
    <cellStyle name="Note 2 7 3 3 2 2" xfId="10922"/>
    <cellStyle name="Note 2 7 3 3 2 3" xfId="10923"/>
    <cellStyle name="Note 2 7 3 3 2 4" xfId="10924"/>
    <cellStyle name="Note 2 7 3 3 3" xfId="10925"/>
    <cellStyle name="Note 2 7 3 3 3 2" xfId="10926"/>
    <cellStyle name="Note 2 7 3 3 4" xfId="10927"/>
    <cellStyle name="Note 2 7 3 3 4 2" xfId="10928"/>
    <cellStyle name="Note 2 7 3 3 5" xfId="10929"/>
    <cellStyle name="Note 2 7 3 3 5 2" xfId="10930"/>
    <cellStyle name="Note 2 7 3 3 6" xfId="10931"/>
    <cellStyle name="Note 2 7 3 3 7" xfId="10932"/>
    <cellStyle name="Note 2 7 3 3 8" xfId="10933"/>
    <cellStyle name="Note 2 7 3 3 9" xfId="10934"/>
    <cellStyle name="Note 2 7 3 4" xfId="10935"/>
    <cellStyle name="Note 2 7 3 4 10" xfId="10936"/>
    <cellStyle name="Note 2 7 3 4 11" xfId="10937"/>
    <cellStyle name="Note 2 7 3 4 12" xfId="10938"/>
    <cellStyle name="Note 2 7 3 4 13" xfId="10939"/>
    <cellStyle name="Note 2 7 3 4 14" xfId="10940"/>
    <cellStyle name="Note 2 7 3 4 15" xfId="10941"/>
    <cellStyle name="Note 2 7 3 4 2" xfId="10942"/>
    <cellStyle name="Note 2 7 3 4 2 2" xfId="10943"/>
    <cellStyle name="Note 2 7 3 4 3" xfId="10944"/>
    <cellStyle name="Note 2 7 3 4 3 2" xfId="10945"/>
    <cellStyle name="Note 2 7 3 4 4" xfId="10946"/>
    <cellStyle name="Note 2 7 3 4 4 2" xfId="10947"/>
    <cellStyle name="Note 2 7 3 4 5" xfId="10948"/>
    <cellStyle name="Note 2 7 3 4 5 2" xfId="10949"/>
    <cellStyle name="Note 2 7 3 4 6" xfId="10950"/>
    <cellStyle name="Note 2 7 3 4 6 2" xfId="10951"/>
    <cellStyle name="Note 2 7 3 4 7" xfId="10952"/>
    <cellStyle name="Note 2 7 3 4 8" xfId="10953"/>
    <cellStyle name="Note 2 7 3 4 9" xfId="10954"/>
    <cellStyle name="Note 2 7 3 5" xfId="10955"/>
    <cellStyle name="Note 2 7 3 5 2" xfId="10956"/>
    <cellStyle name="Note 2 7 3 5 3" xfId="10957"/>
    <cellStyle name="Note 2 7 3 5 4" xfId="10958"/>
    <cellStyle name="Note 2 7 3 6" xfId="10959"/>
    <cellStyle name="Note 2 7 3 6 2" xfId="10960"/>
    <cellStyle name="Note 2 7 3 7" xfId="10961"/>
    <cellStyle name="Note 2 7 3 7 2" xfId="10962"/>
    <cellStyle name="Note 2 7 3 8" xfId="10963"/>
    <cellStyle name="Note 2 7 3 8 2" xfId="10964"/>
    <cellStyle name="Note 2 7 3 9" xfId="10965"/>
    <cellStyle name="Note 2 7 4" xfId="10966"/>
    <cellStyle name="Note 2 7 4 10" xfId="10967"/>
    <cellStyle name="Note 2 7 4 11" xfId="10968"/>
    <cellStyle name="Note 2 7 4 12" xfId="10969"/>
    <cellStyle name="Note 2 7 4 13" xfId="10970"/>
    <cellStyle name="Note 2 7 4 14" xfId="10971"/>
    <cellStyle name="Note 2 7 4 15" xfId="10972"/>
    <cellStyle name="Note 2 7 4 16" xfId="10973"/>
    <cellStyle name="Note 2 7 4 17" xfId="10974"/>
    <cellStyle name="Note 2 7 4 18" xfId="10975"/>
    <cellStyle name="Note 2 7 4 19" xfId="10976"/>
    <cellStyle name="Note 2 7 4 2" xfId="10977"/>
    <cellStyle name="Note 2 7 4 2 10" xfId="10978"/>
    <cellStyle name="Note 2 7 4 2 11" xfId="10979"/>
    <cellStyle name="Note 2 7 4 2 12" xfId="10980"/>
    <cellStyle name="Note 2 7 4 2 13" xfId="10981"/>
    <cellStyle name="Note 2 7 4 2 14" xfId="10982"/>
    <cellStyle name="Note 2 7 4 2 15" xfId="10983"/>
    <cellStyle name="Note 2 7 4 2 16" xfId="10984"/>
    <cellStyle name="Note 2 7 4 2 2" xfId="10985"/>
    <cellStyle name="Note 2 7 4 2 2 2" xfId="10986"/>
    <cellStyle name="Note 2 7 4 2 2 3" xfId="10987"/>
    <cellStyle name="Note 2 7 4 2 2 4" xfId="10988"/>
    <cellStyle name="Note 2 7 4 2 3" xfId="10989"/>
    <cellStyle name="Note 2 7 4 2 3 2" xfId="10990"/>
    <cellStyle name="Note 2 7 4 2 4" xfId="10991"/>
    <cellStyle name="Note 2 7 4 2 4 2" xfId="10992"/>
    <cellStyle name="Note 2 7 4 2 5" xfId="10993"/>
    <cellStyle name="Note 2 7 4 2 5 2" xfId="10994"/>
    <cellStyle name="Note 2 7 4 2 6" xfId="10995"/>
    <cellStyle name="Note 2 7 4 2 7" xfId="10996"/>
    <cellStyle name="Note 2 7 4 2 8" xfId="10997"/>
    <cellStyle name="Note 2 7 4 2 9" xfId="10998"/>
    <cellStyle name="Note 2 7 4 3" xfId="10999"/>
    <cellStyle name="Note 2 7 4 3 10" xfId="11000"/>
    <cellStyle name="Note 2 7 4 3 11" xfId="11001"/>
    <cellStyle name="Note 2 7 4 3 12" xfId="11002"/>
    <cellStyle name="Note 2 7 4 3 13" xfId="11003"/>
    <cellStyle name="Note 2 7 4 3 14" xfId="11004"/>
    <cellStyle name="Note 2 7 4 3 15" xfId="11005"/>
    <cellStyle name="Note 2 7 4 3 16" xfId="11006"/>
    <cellStyle name="Note 2 7 4 3 2" xfId="11007"/>
    <cellStyle name="Note 2 7 4 3 2 2" xfId="11008"/>
    <cellStyle name="Note 2 7 4 3 2 3" xfId="11009"/>
    <cellStyle name="Note 2 7 4 3 2 4" xfId="11010"/>
    <cellStyle name="Note 2 7 4 3 3" xfId="11011"/>
    <cellStyle name="Note 2 7 4 3 3 2" xfId="11012"/>
    <cellStyle name="Note 2 7 4 3 4" xfId="11013"/>
    <cellStyle name="Note 2 7 4 3 4 2" xfId="11014"/>
    <cellStyle name="Note 2 7 4 3 5" xfId="11015"/>
    <cellStyle name="Note 2 7 4 3 5 2" xfId="11016"/>
    <cellStyle name="Note 2 7 4 3 6" xfId="11017"/>
    <cellStyle name="Note 2 7 4 3 7" xfId="11018"/>
    <cellStyle name="Note 2 7 4 3 8" xfId="11019"/>
    <cellStyle name="Note 2 7 4 3 9" xfId="11020"/>
    <cellStyle name="Note 2 7 4 4" xfId="11021"/>
    <cellStyle name="Note 2 7 4 4 10" xfId="11022"/>
    <cellStyle name="Note 2 7 4 4 11" xfId="11023"/>
    <cellStyle name="Note 2 7 4 4 12" xfId="11024"/>
    <cellStyle name="Note 2 7 4 4 13" xfId="11025"/>
    <cellStyle name="Note 2 7 4 4 14" xfId="11026"/>
    <cellStyle name="Note 2 7 4 4 15" xfId="11027"/>
    <cellStyle name="Note 2 7 4 4 2" xfId="11028"/>
    <cellStyle name="Note 2 7 4 4 2 2" xfId="11029"/>
    <cellStyle name="Note 2 7 4 4 3" xfId="11030"/>
    <cellStyle name="Note 2 7 4 4 3 2" xfId="11031"/>
    <cellStyle name="Note 2 7 4 4 4" xfId="11032"/>
    <cellStyle name="Note 2 7 4 4 4 2" xfId="11033"/>
    <cellStyle name="Note 2 7 4 4 5" xfId="11034"/>
    <cellStyle name="Note 2 7 4 4 5 2" xfId="11035"/>
    <cellStyle name="Note 2 7 4 4 6" xfId="11036"/>
    <cellStyle name="Note 2 7 4 4 6 2" xfId="11037"/>
    <cellStyle name="Note 2 7 4 4 7" xfId="11038"/>
    <cellStyle name="Note 2 7 4 4 8" xfId="11039"/>
    <cellStyle name="Note 2 7 4 4 9" xfId="11040"/>
    <cellStyle name="Note 2 7 4 5" xfId="11041"/>
    <cellStyle name="Note 2 7 4 5 2" xfId="11042"/>
    <cellStyle name="Note 2 7 4 5 3" xfId="11043"/>
    <cellStyle name="Note 2 7 4 5 4" xfId="11044"/>
    <cellStyle name="Note 2 7 4 6" xfId="11045"/>
    <cellStyle name="Note 2 7 4 6 2" xfId="11046"/>
    <cellStyle name="Note 2 7 4 7" xfId="11047"/>
    <cellStyle name="Note 2 7 4 7 2" xfId="11048"/>
    <cellStyle name="Note 2 7 4 8" xfId="11049"/>
    <cellStyle name="Note 2 7 4 8 2" xfId="11050"/>
    <cellStyle name="Note 2 7 4 9" xfId="11051"/>
    <cellStyle name="Note 2 7 5" xfId="11052"/>
    <cellStyle name="Note 2 7 5 10" xfId="11053"/>
    <cellStyle name="Note 2 7 5 11" xfId="11054"/>
    <cellStyle name="Note 2 7 5 12" xfId="11055"/>
    <cellStyle name="Note 2 7 5 13" xfId="11056"/>
    <cellStyle name="Note 2 7 5 14" xfId="11057"/>
    <cellStyle name="Note 2 7 5 15" xfId="11058"/>
    <cellStyle name="Note 2 7 5 16" xfId="11059"/>
    <cellStyle name="Note 2 7 5 17" xfId="11060"/>
    <cellStyle name="Note 2 7 5 18" xfId="11061"/>
    <cellStyle name="Note 2 7 5 19" xfId="11062"/>
    <cellStyle name="Note 2 7 5 2" xfId="11063"/>
    <cellStyle name="Note 2 7 5 2 10" xfId="11064"/>
    <cellStyle name="Note 2 7 5 2 11" xfId="11065"/>
    <cellStyle name="Note 2 7 5 2 12" xfId="11066"/>
    <cellStyle name="Note 2 7 5 2 13" xfId="11067"/>
    <cellStyle name="Note 2 7 5 2 14" xfId="11068"/>
    <cellStyle name="Note 2 7 5 2 15" xfId="11069"/>
    <cellStyle name="Note 2 7 5 2 16" xfId="11070"/>
    <cellStyle name="Note 2 7 5 2 2" xfId="11071"/>
    <cellStyle name="Note 2 7 5 2 2 2" xfId="11072"/>
    <cellStyle name="Note 2 7 5 2 2 3" xfId="11073"/>
    <cellStyle name="Note 2 7 5 2 2 4" xfId="11074"/>
    <cellStyle name="Note 2 7 5 2 3" xfId="11075"/>
    <cellStyle name="Note 2 7 5 2 3 2" xfId="11076"/>
    <cellStyle name="Note 2 7 5 2 4" xfId="11077"/>
    <cellStyle name="Note 2 7 5 2 4 2" xfId="11078"/>
    <cellStyle name="Note 2 7 5 2 5" xfId="11079"/>
    <cellStyle name="Note 2 7 5 2 5 2" xfId="11080"/>
    <cellStyle name="Note 2 7 5 2 6" xfId="11081"/>
    <cellStyle name="Note 2 7 5 2 7" xfId="11082"/>
    <cellStyle name="Note 2 7 5 2 8" xfId="11083"/>
    <cellStyle name="Note 2 7 5 2 9" xfId="11084"/>
    <cellStyle name="Note 2 7 5 3" xfId="11085"/>
    <cellStyle name="Note 2 7 5 3 10" xfId="11086"/>
    <cellStyle name="Note 2 7 5 3 11" xfId="11087"/>
    <cellStyle name="Note 2 7 5 3 12" xfId="11088"/>
    <cellStyle name="Note 2 7 5 3 13" xfId="11089"/>
    <cellStyle name="Note 2 7 5 3 14" xfId="11090"/>
    <cellStyle name="Note 2 7 5 3 15" xfId="11091"/>
    <cellStyle name="Note 2 7 5 3 16" xfId="11092"/>
    <cellStyle name="Note 2 7 5 3 2" xfId="11093"/>
    <cellStyle name="Note 2 7 5 3 2 2" xfId="11094"/>
    <cellStyle name="Note 2 7 5 3 2 3" xfId="11095"/>
    <cellStyle name="Note 2 7 5 3 2 4" xfId="11096"/>
    <cellStyle name="Note 2 7 5 3 3" xfId="11097"/>
    <cellStyle name="Note 2 7 5 3 3 2" xfId="11098"/>
    <cellStyle name="Note 2 7 5 3 4" xfId="11099"/>
    <cellStyle name="Note 2 7 5 3 4 2" xfId="11100"/>
    <cellStyle name="Note 2 7 5 3 5" xfId="11101"/>
    <cellStyle name="Note 2 7 5 3 5 2" xfId="11102"/>
    <cellStyle name="Note 2 7 5 3 6" xfId="11103"/>
    <cellStyle name="Note 2 7 5 3 7" xfId="11104"/>
    <cellStyle name="Note 2 7 5 3 8" xfId="11105"/>
    <cellStyle name="Note 2 7 5 3 9" xfId="11106"/>
    <cellStyle name="Note 2 7 5 4" xfId="11107"/>
    <cellStyle name="Note 2 7 5 4 10" xfId="11108"/>
    <cellStyle name="Note 2 7 5 4 11" xfId="11109"/>
    <cellStyle name="Note 2 7 5 4 12" xfId="11110"/>
    <cellStyle name="Note 2 7 5 4 13" xfId="11111"/>
    <cellStyle name="Note 2 7 5 4 14" xfId="11112"/>
    <cellStyle name="Note 2 7 5 4 15" xfId="11113"/>
    <cellStyle name="Note 2 7 5 4 2" xfId="11114"/>
    <cellStyle name="Note 2 7 5 4 2 2" xfId="11115"/>
    <cellStyle name="Note 2 7 5 4 3" xfId="11116"/>
    <cellStyle name="Note 2 7 5 4 3 2" xfId="11117"/>
    <cellStyle name="Note 2 7 5 4 4" xfId="11118"/>
    <cellStyle name="Note 2 7 5 4 4 2" xfId="11119"/>
    <cellStyle name="Note 2 7 5 4 5" xfId="11120"/>
    <cellStyle name="Note 2 7 5 4 5 2" xfId="11121"/>
    <cellStyle name="Note 2 7 5 4 6" xfId="11122"/>
    <cellStyle name="Note 2 7 5 4 6 2" xfId="11123"/>
    <cellStyle name="Note 2 7 5 4 7" xfId="11124"/>
    <cellStyle name="Note 2 7 5 4 8" xfId="11125"/>
    <cellStyle name="Note 2 7 5 4 9" xfId="11126"/>
    <cellStyle name="Note 2 7 5 5" xfId="11127"/>
    <cellStyle name="Note 2 7 5 5 2" xfId="11128"/>
    <cellStyle name="Note 2 7 5 5 3" xfId="11129"/>
    <cellStyle name="Note 2 7 5 5 4" xfId="11130"/>
    <cellStyle name="Note 2 7 5 6" xfId="11131"/>
    <cellStyle name="Note 2 7 5 6 2" xfId="11132"/>
    <cellStyle name="Note 2 7 5 7" xfId="11133"/>
    <cellStyle name="Note 2 7 5 7 2" xfId="11134"/>
    <cellStyle name="Note 2 7 5 8" xfId="11135"/>
    <cellStyle name="Note 2 7 5 8 2" xfId="11136"/>
    <cellStyle name="Note 2 7 5 9" xfId="11137"/>
    <cellStyle name="Note 2 7 6" xfId="11138"/>
    <cellStyle name="Note 2 7 6 10" xfId="11139"/>
    <cellStyle name="Note 2 7 6 11" xfId="11140"/>
    <cellStyle name="Note 2 7 6 12" xfId="11141"/>
    <cellStyle name="Note 2 7 6 13" xfId="11142"/>
    <cellStyle name="Note 2 7 6 14" xfId="11143"/>
    <cellStyle name="Note 2 7 6 15" xfId="11144"/>
    <cellStyle name="Note 2 7 6 16" xfId="11145"/>
    <cellStyle name="Note 2 7 6 2" xfId="11146"/>
    <cellStyle name="Note 2 7 6 2 2" xfId="11147"/>
    <cellStyle name="Note 2 7 6 2 3" xfId="11148"/>
    <cellStyle name="Note 2 7 6 2 4" xfId="11149"/>
    <cellStyle name="Note 2 7 6 3" xfId="11150"/>
    <cellStyle name="Note 2 7 6 3 2" xfId="11151"/>
    <cellStyle name="Note 2 7 6 4" xfId="11152"/>
    <cellStyle name="Note 2 7 6 4 2" xfId="11153"/>
    <cellStyle name="Note 2 7 6 5" xfId="11154"/>
    <cellStyle name="Note 2 7 6 5 2" xfId="11155"/>
    <cellStyle name="Note 2 7 6 6" xfId="11156"/>
    <cellStyle name="Note 2 7 6 7" xfId="11157"/>
    <cellStyle name="Note 2 7 6 8" xfId="11158"/>
    <cellStyle name="Note 2 7 6 9" xfId="11159"/>
    <cellStyle name="Note 2 7 7" xfId="11160"/>
    <cellStyle name="Note 2 7 7 10" xfId="11161"/>
    <cellStyle name="Note 2 7 7 11" xfId="11162"/>
    <cellStyle name="Note 2 7 7 12" xfId="11163"/>
    <cellStyle name="Note 2 7 7 13" xfId="11164"/>
    <cellStyle name="Note 2 7 7 14" xfId="11165"/>
    <cellStyle name="Note 2 7 7 15" xfId="11166"/>
    <cellStyle name="Note 2 7 7 16" xfId="11167"/>
    <cellStyle name="Note 2 7 7 2" xfId="11168"/>
    <cellStyle name="Note 2 7 7 2 2" xfId="11169"/>
    <cellStyle name="Note 2 7 7 2 3" xfId="11170"/>
    <cellStyle name="Note 2 7 7 2 4" xfId="11171"/>
    <cellStyle name="Note 2 7 7 3" xfId="11172"/>
    <cellStyle name="Note 2 7 7 3 2" xfId="11173"/>
    <cellStyle name="Note 2 7 7 4" xfId="11174"/>
    <cellStyle name="Note 2 7 7 4 2" xfId="11175"/>
    <cellStyle name="Note 2 7 7 5" xfId="11176"/>
    <cellStyle name="Note 2 7 7 5 2" xfId="11177"/>
    <cellStyle name="Note 2 7 7 6" xfId="11178"/>
    <cellStyle name="Note 2 7 7 7" xfId="11179"/>
    <cellStyle name="Note 2 7 7 8" xfId="11180"/>
    <cellStyle name="Note 2 7 7 9" xfId="11181"/>
    <cellStyle name="Note 2 7 8" xfId="11182"/>
    <cellStyle name="Note 2 7 8 10" xfId="11183"/>
    <cellStyle name="Note 2 7 8 11" xfId="11184"/>
    <cellStyle name="Note 2 7 8 12" xfId="11185"/>
    <cellStyle name="Note 2 7 8 13" xfId="11186"/>
    <cellStyle name="Note 2 7 8 14" xfId="11187"/>
    <cellStyle name="Note 2 7 8 15" xfId="11188"/>
    <cellStyle name="Note 2 7 8 2" xfId="11189"/>
    <cellStyle name="Note 2 7 8 2 2" xfId="11190"/>
    <cellStyle name="Note 2 7 8 3" xfId="11191"/>
    <cellStyle name="Note 2 7 8 3 2" xfId="11192"/>
    <cellStyle name="Note 2 7 8 4" xfId="11193"/>
    <cellStyle name="Note 2 7 8 4 2" xfId="11194"/>
    <cellStyle name="Note 2 7 8 5" xfId="11195"/>
    <cellStyle name="Note 2 7 8 5 2" xfId="11196"/>
    <cellStyle name="Note 2 7 8 6" xfId="11197"/>
    <cellStyle name="Note 2 7 8 6 2" xfId="11198"/>
    <cellStyle name="Note 2 7 8 7" xfId="11199"/>
    <cellStyle name="Note 2 7 8 8" xfId="11200"/>
    <cellStyle name="Note 2 7 8 9" xfId="11201"/>
    <cellStyle name="Note 2 7 9" xfId="11202"/>
    <cellStyle name="Note 2 7 9 2" xfId="11203"/>
    <cellStyle name="Note 2 7 9 3" xfId="11204"/>
    <cellStyle name="Note 2 7 9 4" xfId="11205"/>
    <cellStyle name="Note 2 8" xfId="11206"/>
    <cellStyle name="Note 2 8 10" xfId="11207"/>
    <cellStyle name="Note 2 8 10 2" xfId="11208"/>
    <cellStyle name="Note 2 8 11" xfId="11209"/>
    <cellStyle name="Note 2 8 11 2" xfId="11210"/>
    <cellStyle name="Note 2 8 12" xfId="11211"/>
    <cellStyle name="Note 2 8 12 2" xfId="11212"/>
    <cellStyle name="Note 2 8 13" xfId="11213"/>
    <cellStyle name="Note 2 8 14" xfId="11214"/>
    <cellStyle name="Note 2 8 15" xfId="11215"/>
    <cellStyle name="Note 2 8 16" xfId="11216"/>
    <cellStyle name="Note 2 8 17" xfId="11217"/>
    <cellStyle name="Note 2 8 18" xfId="11218"/>
    <cellStyle name="Note 2 8 19" xfId="11219"/>
    <cellStyle name="Note 2 8 2" xfId="11220"/>
    <cellStyle name="Note 2 8 2 10" xfId="11221"/>
    <cellStyle name="Note 2 8 2 11" xfId="11222"/>
    <cellStyle name="Note 2 8 2 12" xfId="11223"/>
    <cellStyle name="Note 2 8 2 13" xfId="11224"/>
    <cellStyle name="Note 2 8 2 14" xfId="11225"/>
    <cellStyle name="Note 2 8 2 15" xfId="11226"/>
    <cellStyle name="Note 2 8 2 16" xfId="11227"/>
    <cellStyle name="Note 2 8 2 17" xfId="11228"/>
    <cellStyle name="Note 2 8 2 18" xfId="11229"/>
    <cellStyle name="Note 2 8 2 19" xfId="11230"/>
    <cellStyle name="Note 2 8 2 2" xfId="11231"/>
    <cellStyle name="Note 2 8 2 2 10" xfId="11232"/>
    <cellStyle name="Note 2 8 2 2 11" xfId="11233"/>
    <cellStyle name="Note 2 8 2 2 12" xfId="11234"/>
    <cellStyle name="Note 2 8 2 2 13" xfId="11235"/>
    <cellStyle name="Note 2 8 2 2 14" xfId="11236"/>
    <cellStyle name="Note 2 8 2 2 15" xfId="11237"/>
    <cellStyle name="Note 2 8 2 2 16" xfId="11238"/>
    <cellStyle name="Note 2 8 2 2 2" xfId="11239"/>
    <cellStyle name="Note 2 8 2 2 2 2" xfId="11240"/>
    <cellStyle name="Note 2 8 2 2 2 3" xfId="11241"/>
    <cellStyle name="Note 2 8 2 2 2 4" xfId="11242"/>
    <cellStyle name="Note 2 8 2 2 3" xfId="11243"/>
    <cellStyle name="Note 2 8 2 2 3 2" xfId="11244"/>
    <cellStyle name="Note 2 8 2 2 4" xfId="11245"/>
    <cellStyle name="Note 2 8 2 2 4 2" xfId="11246"/>
    <cellStyle name="Note 2 8 2 2 5" xfId="11247"/>
    <cellStyle name="Note 2 8 2 2 5 2" xfId="11248"/>
    <cellStyle name="Note 2 8 2 2 6" xfId="11249"/>
    <cellStyle name="Note 2 8 2 2 7" xfId="11250"/>
    <cellStyle name="Note 2 8 2 2 8" xfId="11251"/>
    <cellStyle name="Note 2 8 2 2 9" xfId="11252"/>
    <cellStyle name="Note 2 8 2 3" xfId="11253"/>
    <cellStyle name="Note 2 8 2 3 10" xfId="11254"/>
    <cellStyle name="Note 2 8 2 3 11" xfId="11255"/>
    <cellStyle name="Note 2 8 2 3 12" xfId="11256"/>
    <cellStyle name="Note 2 8 2 3 13" xfId="11257"/>
    <cellStyle name="Note 2 8 2 3 14" xfId="11258"/>
    <cellStyle name="Note 2 8 2 3 15" xfId="11259"/>
    <cellStyle name="Note 2 8 2 3 16" xfId="11260"/>
    <cellStyle name="Note 2 8 2 3 2" xfId="11261"/>
    <cellStyle name="Note 2 8 2 3 2 2" xfId="11262"/>
    <cellStyle name="Note 2 8 2 3 2 3" xfId="11263"/>
    <cellStyle name="Note 2 8 2 3 2 4" xfId="11264"/>
    <cellStyle name="Note 2 8 2 3 3" xfId="11265"/>
    <cellStyle name="Note 2 8 2 3 3 2" xfId="11266"/>
    <cellStyle name="Note 2 8 2 3 4" xfId="11267"/>
    <cellStyle name="Note 2 8 2 3 4 2" xfId="11268"/>
    <cellStyle name="Note 2 8 2 3 5" xfId="11269"/>
    <cellStyle name="Note 2 8 2 3 5 2" xfId="11270"/>
    <cellStyle name="Note 2 8 2 3 6" xfId="11271"/>
    <cellStyle name="Note 2 8 2 3 7" xfId="11272"/>
    <cellStyle name="Note 2 8 2 3 8" xfId="11273"/>
    <cellStyle name="Note 2 8 2 3 9" xfId="11274"/>
    <cellStyle name="Note 2 8 2 4" xfId="11275"/>
    <cellStyle name="Note 2 8 2 4 10" xfId="11276"/>
    <cellStyle name="Note 2 8 2 4 11" xfId="11277"/>
    <cellStyle name="Note 2 8 2 4 12" xfId="11278"/>
    <cellStyle name="Note 2 8 2 4 13" xfId="11279"/>
    <cellStyle name="Note 2 8 2 4 14" xfId="11280"/>
    <cellStyle name="Note 2 8 2 4 15" xfId="11281"/>
    <cellStyle name="Note 2 8 2 4 2" xfId="11282"/>
    <cellStyle name="Note 2 8 2 4 2 2" xfId="11283"/>
    <cellStyle name="Note 2 8 2 4 3" xfId="11284"/>
    <cellStyle name="Note 2 8 2 4 3 2" xfId="11285"/>
    <cellStyle name="Note 2 8 2 4 4" xfId="11286"/>
    <cellStyle name="Note 2 8 2 4 4 2" xfId="11287"/>
    <cellStyle name="Note 2 8 2 4 5" xfId="11288"/>
    <cellStyle name="Note 2 8 2 4 5 2" xfId="11289"/>
    <cellStyle name="Note 2 8 2 4 6" xfId="11290"/>
    <cellStyle name="Note 2 8 2 4 6 2" xfId="11291"/>
    <cellStyle name="Note 2 8 2 4 7" xfId="11292"/>
    <cellStyle name="Note 2 8 2 4 8" xfId="11293"/>
    <cellStyle name="Note 2 8 2 4 9" xfId="11294"/>
    <cellStyle name="Note 2 8 2 5" xfId="11295"/>
    <cellStyle name="Note 2 8 2 5 2" xfId="11296"/>
    <cellStyle name="Note 2 8 2 5 3" xfId="11297"/>
    <cellStyle name="Note 2 8 2 5 4" xfId="11298"/>
    <cellStyle name="Note 2 8 2 6" xfId="11299"/>
    <cellStyle name="Note 2 8 2 6 2" xfId="11300"/>
    <cellStyle name="Note 2 8 2 7" xfId="11301"/>
    <cellStyle name="Note 2 8 2 7 2" xfId="11302"/>
    <cellStyle name="Note 2 8 2 8" xfId="11303"/>
    <cellStyle name="Note 2 8 2 8 2" xfId="11304"/>
    <cellStyle name="Note 2 8 2 9" xfId="11305"/>
    <cellStyle name="Note 2 8 20" xfId="11306"/>
    <cellStyle name="Note 2 8 21" xfId="11307"/>
    <cellStyle name="Note 2 8 22" xfId="11308"/>
    <cellStyle name="Note 2 8 23" xfId="11309"/>
    <cellStyle name="Note 2 8 3" xfId="11310"/>
    <cellStyle name="Note 2 8 3 10" xfId="11311"/>
    <cellStyle name="Note 2 8 3 11" xfId="11312"/>
    <cellStyle name="Note 2 8 3 12" xfId="11313"/>
    <cellStyle name="Note 2 8 3 13" xfId="11314"/>
    <cellStyle name="Note 2 8 3 14" xfId="11315"/>
    <cellStyle name="Note 2 8 3 15" xfId="11316"/>
    <cellStyle name="Note 2 8 3 16" xfId="11317"/>
    <cellStyle name="Note 2 8 3 17" xfId="11318"/>
    <cellStyle name="Note 2 8 3 18" xfId="11319"/>
    <cellStyle name="Note 2 8 3 19" xfId="11320"/>
    <cellStyle name="Note 2 8 3 2" xfId="11321"/>
    <cellStyle name="Note 2 8 3 2 10" xfId="11322"/>
    <cellStyle name="Note 2 8 3 2 11" xfId="11323"/>
    <cellStyle name="Note 2 8 3 2 12" xfId="11324"/>
    <cellStyle name="Note 2 8 3 2 13" xfId="11325"/>
    <cellStyle name="Note 2 8 3 2 14" xfId="11326"/>
    <cellStyle name="Note 2 8 3 2 15" xfId="11327"/>
    <cellStyle name="Note 2 8 3 2 16" xfId="11328"/>
    <cellStyle name="Note 2 8 3 2 2" xfId="11329"/>
    <cellStyle name="Note 2 8 3 2 2 2" xfId="11330"/>
    <cellStyle name="Note 2 8 3 2 2 3" xfId="11331"/>
    <cellStyle name="Note 2 8 3 2 2 4" xfId="11332"/>
    <cellStyle name="Note 2 8 3 2 3" xfId="11333"/>
    <cellStyle name="Note 2 8 3 2 3 2" xfId="11334"/>
    <cellStyle name="Note 2 8 3 2 4" xfId="11335"/>
    <cellStyle name="Note 2 8 3 2 4 2" xfId="11336"/>
    <cellStyle name="Note 2 8 3 2 5" xfId="11337"/>
    <cellStyle name="Note 2 8 3 2 5 2" xfId="11338"/>
    <cellStyle name="Note 2 8 3 2 6" xfId="11339"/>
    <cellStyle name="Note 2 8 3 2 7" xfId="11340"/>
    <cellStyle name="Note 2 8 3 2 8" xfId="11341"/>
    <cellStyle name="Note 2 8 3 2 9" xfId="11342"/>
    <cellStyle name="Note 2 8 3 3" xfId="11343"/>
    <cellStyle name="Note 2 8 3 3 10" xfId="11344"/>
    <cellStyle name="Note 2 8 3 3 11" xfId="11345"/>
    <cellStyle name="Note 2 8 3 3 12" xfId="11346"/>
    <cellStyle name="Note 2 8 3 3 13" xfId="11347"/>
    <cellStyle name="Note 2 8 3 3 14" xfId="11348"/>
    <cellStyle name="Note 2 8 3 3 15" xfId="11349"/>
    <cellStyle name="Note 2 8 3 3 16" xfId="11350"/>
    <cellStyle name="Note 2 8 3 3 2" xfId="11351"/>
    <cellStyle name="Note 2 8 3 3 2 2" xfId="11352"/>
    <cellStyle name="Note 2 8 3 3 2 3" xfId="11353"/>
    <cellStyle name="Note 2 8 3 3 2 4" xfId="11354"/>
    <cellStyle name="Note 2 8 3 3 3" xfId="11355"/>
    <cellStyle name="Note 2 8 3 3 3 2" xfId="11356"/>
    <cellStyle name="Note 2 8 3 3 4" xfId="11357"/>
    <cellStyle name="Note 2 8 3 3 4 2" xfId="11358"/>
    <cellStyle name="Note 2 8 3 3 5" xfId="11359"/>
    <cellStyle name="Note 2 8 3 3 5 2" xfId="11360"/>
    <cellStyle name="Note 2 8 3 3 6" xfId="11361"/>
    <cellStyle name="Note 2 8 3 3 7" xfId="11362"/>
    <cellStyle name="Note 2 8 3 3 8" xfId="11363"/>
    <cellStyle name="Note 2 8 3 3 9" xfId="11364"/>
    <cellStyle name="Note 2 8 3 4" xfId="11365"/>
    <cellStyle name="Note 2 8 3 4 10" xfId="11366"/>
    <cellStyle name="Note 2 8 3 4 11" xfId="11367"/>
    <cellStyle name="Note 2 8 3 4 12" xfId="11368"/>
    <cellStyle name="Note 2 8 3 4 13" xfId="11369"/>
    <cellStyle name="Note 2 8 3 4 14" xfId="11370"/>
    <cellStyle name="Note 2 8 3 4 15" xfId="11371"/>
    <cellStyle name="Note 2 8 3 4 2" xfId="11372"/>
    <cellStyle name="Note 2 8 3 4 2 2" xfId="11373"/>
    <cellStyle name="Note 2 8 3 4 3" xfId="11374"/>
    <cellStyle name="Note 2 8 3 4 3 2" xfId="11375"/>
    <cellStyle name="Note 2 8 3 4 4" xfId="11376"/>
    <cellStyle name="Note 2 8 3 4 4 2" xfId="11377"/>
    <cellStyle name="Note 2 8 3 4 5" xfId="11378"/>
    <cellStyle name="Note 2 8 3 4 5 2" xfId="11379"/>
    <cellStyle name="Note 2 8 3 4 6" xfId="11380"/>
    <cellStyle name="Note 2 8 3 4 6 2" xfId="11381"/>
    <cellStyle name="Note 2 8 3 4 7" xfId="11382"/>
    <cellStyle name="Note 2 8 3 4 8" xfId="11383"/>
    <cellStyle name="Note 2 8 3 4 9" xfId="11384"/>
    <cellStyle name="Note 2 8 3 5" xfId="11385"/>
    <cellStyle name="Note 2 8 3 5 2" xfId="11386"/>
    <cellStyle name="Note 2 8 3 5 3" xfId="11387"/>
    <cellStyle name="Note 2 8 3 5 4" xfId="11388"/>
    <cellStyle name="Note 2 8 3 6" xfId="11389"/>
    <cellStyle name="Note 2 8 3 6 2" xfId="11390"/>
    <cellStyle name="Note 2 8 3 7" xfId="11391"/>
    <cellStyle name="Note 2 8 3 7 2" xfId="11392"/>
    <cellStyle name="Note 2 8 3 8" xfId="11393"/>
    <cellStyle name="Note 2 8 3 8 2" xfId="11394"/>
    <cellStyle name="Note 2 8 3 9" xfId="11395"/>
    <cellStyle name="Note 2 8 4" xfId="11396"/>
    <cellStyle name="Note 2 8 4 10" xfId="11397"/>
    <cellStyle name="Note 2 8 4 11" xfId="11398"/>
    <cellStyle name="Note 2 8 4 12" xfId="11399"/>
    <cellStyle name="Note 2 8 4 13" xfId="11400"/>
    <cellStyle name="Note 2 8 4 14" xfId="11401"/>
    <cellStyle name="Note 2 8 4 15" xfId="11402"/>
    <cellStyle name="Note 2 8 4 16" xfId="11403"/>
    <cellStyle name="Note 2 8 4 17" xfId="11404"/>
    <cellStyle name="Note 2 8 4 18" xfId="11405"/>
    <cellStyle name="Note 2 8 4 19" xfId="11406"/>
    <cellStyle name="Note 2 8 4 2" xfId="11407"/>
    <cellStyle name="Note 2 8 4 2 10" xfId="11408"/>
    <cellStyle name="Note 2 8 4 2 11" xfId="11409"/>
    <cellStyle name="Note 2 8 4 2 12" xfId="11410"/>
    <cellStyle name="Note 2 8 4 2 13" xfId="11411"/>
    <cellStyle name="Note 2 8 4 2 14" xfId="11412"/>
    <cellStyle name="Note 2 8 4 2 15" xfId="11413"/>
    <cellStyle name="Note 2 8 4 2 16" xfId="11414"/>
    <cellStyle name="Note 2 8 4 2 2" xfId="11415"/>
    <cellStyle name="Note 2 8 4 2 2 2" xfId="11416"/>
    <cellStyle name="Note 2 8 4 2 2 3" xfId="11417"/>
    <cellStyle name="Note 2 8 4 2 2 4" xfId="11418"/>
    <cellStyle name="Note 2 8 4 2 3" xfId="11419"/>
    <cellStyle name="Note 2 8 4 2 3 2" xfId="11420"/>
    <cellStyle name="Note 2 8 4 2 4" xfId="11421"/>
    <cellStyle name="Note 2 8 4 2 4 2" xfId="11422"/>
    <cellStyle name="Note 2 8 4 2 5" xfId="11423"/>
    <cellStyle name="Note 2 8 4 2 5 2" xfId="11424"/>
    <cellStyle name="Note 2 8 4 2 6" xfId="11425"/>
    <cellStyle name="Note 2 8 4 2 7" xfId="11426"/>
    <cellStyle name="Note 2 8 4 2 8" xfId="11427"/>
    <cellStyle name="Note 2 8 4 2 9" xfId="11428"/>
    <cellStyle name="Note 2 8 4 3" xfId="11429"/>
    <cellStyle name="Note 2 8 4 3 10" xfId="11430"/>
    <cellStyle name="Note 2 8 4 3 11" xfId="11431"/>
    <cellStyle name="Note 2 8 4 3 12" xfId="11432"/>
    <cellStyle name="Note 2 8 4 3 13" xfId="11433"/>
    <cellStyle name="Note 2 8 4 3 14" xfId="11434"/>
    <cellStyle name="Note 2 8 4 3 15" xfId="11435"/>
    <cellStyle name="Note 2 8 4 3 16" xfId="11436"/>
    <cellStyle name="Note 2 8 4 3 2" xfId="11437"/>
    <cellStyle name="Note 2 8 4 3 2 2" xfId="11438"/>
    <cellStyle name="Note 2 8 4 3 2 3" xfId="11439"/>
    <cellStyle name="Note 2 8 4 3 2 4" xfId="11440"/>
    <cellStyle name="Note 2 8 4 3 3" xfId="11441"/>
    <cellStyle name="Note 2 8 4 3 3 2" xfId="11442"/>
    <cellStyle name="Note 2 8 4 3 4" xfId="11443"/>
    <cellStyle name="Note 2 8 4 3 4 2" xfId="11444"/>
    <cellStyle name="Note 2 8 4 3 5" xfId="11445"/>
    <cellStyle name="Note 2 8 4 3 5 2" xfId="11446"/>
    <cellStyle name="Note 2 8 4 3 6" xfId="11447"/>
    <cellStyle name="Note 2 8 4 3 7" xfId="11448"/>
    <cellStyle name="Note 2 8 4 3 8" xfId="11449"/>
    <cellStyle name="Note 2 8 4 3 9" xfId="11450"/>
    <cellStyle name="Note 2 8 4 4" xfId="11451"/>
    <cellStyle name="Note 2 8 4 4 10" xfId="11452"/>
    <cellStyle name="Note 2 8 4 4 11" xfId="11453"/>
    <cellStyle name="Note 2 8 4 4 12" xfId="11454"/>
    <cellStyle name="Note 2 8 4 4 13" xfId="11455"/>
    <cellStyle name="Note 2 8 4 4 14" xfId="11456"/>
    <cellStyle name="Note 2 8 4 4 15" xfId="11457"/>
    <cellStyle name="Note 2 8 4 4 2" xfId="11458"/>
    <cellStyle name="Note 2 8 4 4 2 2" xfId="11459"/>
    <cellStyle name="Note 2 8 4 4 3" xfId="11460"/>
    <cellStyle name="Note 2 8 4 4 3 2" xfId="11461"/>
    <cellStyle name="Note 2 8 4 4 4" xfId="11462"/>
    <cellStyle name="Note 2 8 4 4 4 2" xfId="11463"/>
    <cellStyle name="Note 2 8 4 4 5" xfId="11464"/>
    <cellStyle name="Note 2 8 4 4 5 2" xfId="11465"/>
    <cellStyle name="Note 2 8 4 4 6" xfId="11466"/>
    <cellStyle name="Note 2 8 4 4 6 2" xfId="11467"/>
    <cellStyle name="Note 2 8 4 4 7" xfId="11468"/>
    <cellStyle name="Note 2 8 4 4 8" xfId="11469"/>
    <cellStyle name="Note 2 8 4 4 9" xfId="11470"/>
    <cellStyle name="Note 2 8 4 5" xfId="11471"/>
    <cellStyle name="Note 2 8 4 5 2" xfId="11472"/>
    <cellStyle name="Note 2 8 4 5 3" xfId="11473"/>
    <cellStyle name="Note 2 8 4 5 4" xfId="11474"/>
    <cellStyle name="Note 2 8 4 6" xfId="11475"/>
    <cellStyle name="Note 2 8 4 6 2" xfId="11476"/>
    <cellStyle name="Note 2 8 4 7" xfId="11477"/>
    <cellStyle name="Note 2 8 4 7 2" xfId="11478"/>
    <cellStyle name="Note 2 8 4 8" xfId="11479"/>
    <cellStyle name="Note 2 8 4 8 2" xfId="11480"/>
    <cellStyle name="Note 2 8 4 9" xfId="11481"/>
    <cellStyle name="Note 2 8 5" xfId="11482"/>
    <cellStyle name="Note 2 8 5 10" xfId="11483"/>
    <cellStyle name="Note 2 8 5 11" xfId="11484"/>
    <cellStyle name="Note 2 8 5 12" xfId="11485"/>
    <cellStyle name="Note 2 8 5 13" xfId="11486"/>
    <cellStyle name="Note 2 8 5 14" xfId="11487"/>
    <cellStyle name="Note 2 8 5 15" xfId="11488"/>
    <cellStyle name="Note 2 8 5 16" xfId="11489"/>
    <cellStyle name="Note 2 8 5 17" xfId="11490"/>
    <cellStyle name="Note 2 8 5 18" xfId="11491"/>
    <cellStyle name="Note 2 8 5 19" xfId="11492"/>
    <cellStyle name="Note 2 8 5 2" xfId="11493"/>
    <cellStyle name="Note 2 8 5 2 10" xfId="11494"/>
    <cellStyle name="Note 2 8 5 2 11" xfId="11495"/>
    <cellStyle name="Note 2 8 5 2 12" xfId="11496"/>
    <cellStyle name="Note 2 8 5 2 13" xfId="11497"/>
    <cellStyle name="Note 2 8 5 2 14" xfId="11498"/>
    <cellStyle name="Note 2 8 5 2 15" xfId="11499"/>
    <cellStyle name="Note 2 8 5 2 16" xfId="11500"/>
    <cellStyle name="Note 2 8 5 2 2" xfId="11501"/>
    <cellStyle name="Note 2 8 5 2 2 2" xfId="11502"/>
    <cellStyle name="Note 2 8 5 2 2 3" xfId="11503"/>
    <cellStyle name="Note 2 8 5 2 2 4" xfId="11504"/>
    <cellStyle name="Note 2 8 5 2 3" xfId="11505"/>
    <cellStyle name="Note 2 8 5 2 3 2" xfId="11506"/>
    <cellStyle name="Note 2 8 5 2 4" xfId="11507"/>
    <cellStyle name="Note 2 8 5 2 4 2" xfId="11508"/>
    <cellStyle name="Note 2 8 5 2 5" xfId="11509"/>
    <cellStyle name="Note 2 8 5 2 5 2" xfId="11510"/>
    <cellStyle name="Note 2 8 5 2 6" xfId="11511"/>
    <cellStyle name="Note 2 8 5 2 7" xfId="11512"/>
    <cellStyle name="Note 2 8 5 2 8" xfId="11513"/>
    <cellStyle name="Note 2 8 5 2 9" xfId="11514"/>
    <cellStyle name="Note 2 8 5 3" xfId="11515"/>
    <cellStyle name="Note 2 8 5 3 10" xfId="11516"/>
    <cellStyle name="Note 2 8 5 3 11" xfId="11517"/>
    <cellStyle name="Note 2 8 5 3 12" xfId="11518"/>
    <cellStyle name="Note 2 8 5 3 13" xfId="11519"/>
    <cellStyle name="Note 2 8 5 3 14" xfId="11520"/>
    <cellStyle name="Note 2 8 5 3 15" xfId="11521"/>
    <cellStyle name="Note 2 8 5 3 16" xfId="11522"/>
    <cellStyle name="Note 2 8 5 3 2" xfId="11523"/>
    <cellStyle name="Note 2 8 5 3 2 2" xfId="11524"/>
    <cellStyle name="Note 2 8 5 3 2 3" xfId="11525"/>
    <cellStyle name="Note 2 8 5 3 2 4" xfId="11526"/>
    <cellStyle name="Note 2 8 5 3 3" xfId="11527"/>
    <cellStyle name="Note 2 8 5 3 3 2" xfId="11528"/>
    <cellStyle name="Note 2 8 5 3 4" xfId="11529"/>
    <cellStyle name="Note 2 8 5 3 4 2" xfId="11530"/>
    <cellStyle name="Note 2 8 5 3 5" xfId="11531"/>
    <cellStyle name="Note 2 8 5 3 5 2" xfId="11532"/>
    <cellStyle name="Note 2 8 5 3 6" xfId="11533"/>
    <cellStyle name="Note 2 8 5 3 7" xfId="11534"/>
    <cellStyle name="Note 2 8 5 3 8" xfId="11535"/>
    <cellStyle name="Note 2 8 5 3 9" xfId="11536"/>
    <cellStyle name="Note 2 8 5 4" xfId="11537"/>
    <cellStyle name="Note 2 8 5 4 10" xfId="11538"/>
    <cellStyle name="Note 2 8 5 4 11" xfId="11539"/>
    <cellStyle name="Note 2 8 5 4 12" xfId="11540"/>
    <cellStyle name="Note 2 8 5 4 13" xfId="11541"/>
    <cellStyle name="Note 2 8 5 4 14" xfId="11542"/>
    <cellStyle name="Note 2 8 5 4 15" xfId="11543"/>
    <cellStyle name="Note 2 8 5 4 2" xfId="11544"/>
    <cellStyle name="Note 2 8 5 4 2 2" xfId="11545"/>
    <cellStyle name="Note 2 8 5 4 3" xfId="11546"/>
    <cellStyle name="Note 2 8 5 4 3 2" xfId="11547"/>
    <cellStyle name="Note 2 8 5 4 4" xfId="11548"/>
    <cellStyle name="Note 2 8 5 4 4 2" xfId="11549"/>
    <cellStyle name="Note 2 8 5 4 5" xfId="11550"/>
    <cellStyle name="Note 2 8 5 4 5 2" xfId="11551"/>
    <cellStyle name="Note 2 8 5 4 6" xfId="11552"/>
    <cellStyle name="Note 2 8 5 4 6 2" xfId="11553"/>
    <cellStyle name="Note 2 8 5 4 7" xfId="11554"/>
    <cellStyle name="Note 2 8 5 4 8" xfId="11555"/>
    <cellStyle name="Note 2 8 5 4 9" xfId="11556"/>
    <cellStyle name="Note 2 8 5 5" xfId="11557"/>
    <cellStyle name="Note 2 8 5 5 2" xfId="11558"/>
    <cellStyle name="Note 2 8 5 5 3" xfId="11559"/>
    <cellStyle name="Note 2 8 5 5 4" xfId="11560"/>
    <cellStyle name="Note 2 8 5 6" xfId="11561"/>
    <cellStyle name="Note 2 8 5 6 2" xfId="11562"/>
    <cellStyle name="Note 2 8 5 7" xfId="11563"/>
    <cellStyle name="Note 2 8 5 7 2" xfId="11564"/>
    <cellStyle name="Note 2 8 5 8" xfId="11565"/>
    <cellStyle name="Note 2 8 5 8 2" xfId="11566"/>
    <cellStyle name="Note 2 8 5 9" xfId="11567"/>
    <cellStyle name="Note 2 8 6" xfId="11568"/>
    <cellStyle name="Note 2 8 6 10" xfId="11569"/>
    <cellStyle name="Note 2 8 6 11" xfId="11570"/>
    <cellStyle name="Note 2 8 6 12" xfId="11571"/>
    <cellStyle name="Note 2 8 6 13" xfId="11572"/>
    <cellStyle name="Note 2 8 6 14" xfId="11573"/>
    <cellStyle name="Note 2 8 6 15" xfId="11574"/>
    <cellStyle name="Note 2 8 6 16" xfId="11575"/>
    <cellStyle name="Note 2 8 6 2" xfId="11576"/>
    <cellStyle name="Note 2 8 6 2 2" xfId="11577"/>
    <cellStyle name="Note 2 8 6 2 3" xfId="11578"/>
    <cellStyle name="Note 2 8 6 2 4" xfId="11579"/>
    <cellStyle name="Note 2 8 6 3" xfId="11580"/>
    <cellStyle name="Note 2 8 6 3 2" xfId="11581"/>
    <cellStyle name="Note 2 8 6 4" xfId="11582"/>
    <cellStyle name="Note 2 8 6 4 2" xfId="11583"/>
    <cellStyle name="Note 2 8 6 5" xfId="11584"/>
    <cellStyle name="Note 2 8 6 5 2" xfId="11585"/>
    <cellStyle name="Note 2 8 6 6" xfId="11586"/>
    <cellStyle name="Note 2 8 6 7" xfId="11587"/>
    <cellStyle name="Note 2 8 6 8" xfId="11588"/>
    <cellStyle name="Note 2 8 6 9" xfId="11589"/>
    <cellStyle name="Note 2 8 7" xfId="11590"/>
    <cellStyle name="Note 2 8 7 10" xfId="11591"/>
    <cellStyle name="Note 2 8 7 11" xfId="11592"/>
    <cellStyle name="Note 2 8 7 12" xfId="11593"/>
    <cellStyle name="Note 2 8 7 13" xfId="11594"/>
    <cellStyle name="Note 2 8 7 14" xfId="11595"/>
    <cellStyle name="Note 2 8 7 15" xfId="11596"/>
    <cellStyle name="Note 2 8 7 16" xfId="11597"/>
    <cellStyle name="Note 2 8 7 2" xfId="11598"/>
    <cellStyle name="Note 2 8 7 2 2" xfId="11599"/>
    <cellStyle name="Note 2 8 7 2 3" xfId="11600"/>
    <cellStyle name="Note 2 8 7 2 4" xfId="11601"/>
    <cellStyle name="Note 2 8 7 3" xfId="11602"/>
    <cellStyle name="Note 2 8 7 3 2" xfId="11603"/>
    <cellStyle name="Note 2 8 7 4" xfId="11604"/>
    <cellStyle name="Note 2 8 7 4 2" xfId="11605"/>
    <cellStyle name="Note 2 8 7 5" xfId="11606"/>
    <cellStyle name="Note 2 8 7 5 2" xfId="11607"/>
    <cellStyle name="Note 2 8 7 6" xfId="11608"/>
    <cellStyle name="Note 2 8 7 7" xfId="11609"/>
    <cellStyle name="Note 2 8 7 8" xfId="11610"/>
    <cellStyle name="Note 2 8 7 9" xfId="11611"/>
    <cellStyle name="Note 2 8 8" xfId="11612"/>
    <cellStyle name="Note 2 8 8 10" xfId="11613"/>
    <cellStyle name="Note 2 8 8 11" xfId="11614"/>
    <cellStyle name="Note 2 8 8 12" xfId="11615"/>
    <cellStyle name="Note 2 8 8 13" xfId="11616"/>
    <cellStyle name="Note 2 8 8 14" xfId="11617"/>
    <cellStyle name="Note 2 8 8 15" xfId="11618"/>
    <cellStyle name="Note 2 8 8 2" xfId="11619"/>
    <cellStyle name="Note 2 8 8 2 2" xfId="11620"/>
    <cellStyle name="Note 2 8 8 3" xfId="11621"/>
    <cellStyle name="Note 2 8 8 3 2" xfId="11622"/>
    <cellStyle name="Note 2 8 8 4" xfId="11623"/>
    <cellStyle name="Note 2 8 8 4 2" xfId="11624"/>
    <cellStyle name="Note 2 8 8 5" xfId="11625"/>
    <cellStyle name="Note 2 8 8 5 2" xfId="11626"/>
    <cellStyle name="Note 2 8 8 6" xfId="11627"/>
    <cellStyle name="Note 2 8 8 6 2" xfId="11628"/>
    <cellStyle name="Note 2 8 8 7" xfId="11629"/>
    <cellStyle name="Note 2 8 8 8" xfId="11630"/>
    <cellStyle name="Note 2 8 8 9" xfId="11631"/>
    <cellStyle name="Note 2 8 9" xfId="11632"/>
    <cellStyle name="Note 2 8 9 2" xfId="11633"/>
    <cellStyle name="Note 2 8 9 3" xfId="11634"/>
    <cellStyle name="Note 2 8 9 4" xfId="11635"/>
    <cellStyle name="Note 2 9" xfId="11636"/>
    <cellStyle name="Note 2 9 10" xfId="11637"/>
    <cellStyle name="Note 2 9 10 2" xfId="11638"/>
    <cellStyle name="Note 2 9 11" xfId="11639"/>
    <cellStyle name="Note 2 9 11 2" xfId="11640"/>
    <cellStyle name="Note 2 9 12" xfId="11641"/>
    <cellStyle name="Note 2 9 12 2" xfId="11642"/>
    <cellStyle name="Note 2 9 13" xfId="11643"/>
    <cellStyle name="Note 2 9 14" xfId="11644"/>
    <cellStyle name="Note 2 9 15" xfId="11645"/>
    <cellStyle name="Note 2 9 16" xfId="11646"/>
    <cellStyle name="Note 2 9 17" xfId="11647"/>
    <cellStyle name="Note 2 9 18" xfId="11648"/>
    <cellStyle name="Note 2 9 19" xfId="11649"/>
    <cellStyle name="Note 2 9 2" xfId="11650"/>
    <cellStyle name="Note 2 9 2 10" xfId="11651"/>
    <cellStyle name="Note 2 9 2 11" xfId="11652"/>
    <cellStyle name="Note 2 9 2 12" xfId="11653"/>
    <cellStyle name="Note 2 9 2 13" xfId="11654"/>
    <cellStyle name="Note 2 9 2 14" xfId="11655"/>
    <cellStyle name="Note 2 9 2 15" xfId="11656"/>
    <cellStyle name="Note 2 9 2 16" xfId="11657"/>
    <cellStyle name="Note 2 9 2 17" xfId="11658"/>
    <cellStyle name="Note 2 9 2 18" xfId="11659"/>
    <cellStyle name="Note 2 9 2 19" xfId="11660"/>
    <cellStyle name="Note 2 9 2 2" xfId="11661"/>
    <cellStyle name="Note 2 9 2 2 10" xfId="11662"/>
    <cellStyle name="Note 2 9 2 2 11" xfId="11663"/>
    <cellStyle name="Note 2 9 2 2 12" xfId="11664"/>
    <cellStyle name="Note 2 9 2 2 13" xfId="11665"/>
    <cellStyle name="Note 2 9 2 2 14" xfId="11666"/>
    <cellStyle name="Note 2 9 2 2 15" xfId="11667"/>
    <cellStyle name="Note 2 9 2 2 16" xfId="11668"/>
    <cellStyle name="Note 2 9 2 2 2" xfId="11669"/>
    <cellStyle name="Note 2 9 2 2 2 2" xfId="11670"/>
    <cellStyle name="Note 2 9 2 2 2 3" xfId="11671"/>
    <cellStyle name="Note 2 9 2 2 2 4" xfId="11672"/>
    <cellStyle name="Note 2 9 2 2 3" xfId="11673"/>
    <cellStyle name="Note 2 9 2 2 3 2" xfId="11674"/>
    <cellStyle name="Note 2 9 2 2 4" xfId="11675"/>
    <cellStyle name="Note 2 9 2 2 4 2" xfId="11676"/>
    <cellStyle name="Note 2 9 2 2 5" xfId="11677"/>
    <cellStyle name="Note 2 9 2 2 5 2" xfId="11678"/>
    <cellStyle name="Note 2 9 2 2 6" xfId="11679"/>
    <cellStyle name="Note 2 9 2 2 7" xfId="11680"/>
    <cellStyle name="Note 2 9 2 2 8" xfId="11681"/>
    <cellStyle name="Note 2 9 2 2 9" xfId="11682"/>
    <cellStyle name="Note 2 9 2 3" xfId="11683"/>
    <cellStyle name="Note 2 9 2 3 10" xfId="11684"/>
    <cellStyle name="Note 2 9 2 3 11" xfId="11685"/>
    <cellStyle name="Note 2 9 2 3 12" xfId="11686"/>
    <cellStyle name="Note 2 9 2 3 13" xfId="11687"/>
    <cellStyle name="Note 2 9 2 3 14" xfId="11688"/>
    <cellStyle name="Note 2 9 2 3 15" xfId="11689"/>
    <cellStyle name="Note 2 9 2 3 16" xfId="11690"/>
    <cellStyle name="Note 2 9 2 3 2" xfId="11691"/>
    <cellStyle name="Note 2 9 2 3 2 2" xfId="11692"/>
    <cellStyle name="Note 2 9 2 3 2 3" xfId="11693"/>
    <cellStyle name="Note 2 9 2 3 2 4" xfId="11694"/>
    <cellStyle name="Note 2 9 2 3 3" xfId="11695"/>
    <cellStyle name="Note 2 9 2 3 3 2" xfId="11696"/>
    <cellStyle name="Note 2 9 2 3 4" xfId="11697"/>
    <cellStyle name="Note 2 9 2 3 4 2" xfId="11698"/>
    <cellStyle name="Note 2 9 2 3 5" xfId="11699"/>
    <cellStyle name="Note 2 9 2 3 5 2" xfId="11700"/>
    <cellStyle name="Note 2 9 2 3 6" xfId="11701"/>
    <cellStyle name="Note 2 9 2 3 7" xfId="11702"/>
    <cellStyle name="Note 2 9 2 3 8" xfId="11703"/>
    <cellStyle name="Note 2 9 2 3 9" xfId="11704"/>
    <cellStyle name="Note 2 9 2 4" xfId="11705"/>
    <cellStyle name="Note 2 9 2 4 10" xfId="11706"/>
    <cellStyle name="Note 2 9 2 4 11" xfId="11707"/>
    <cellStyle name="Note 2 9 2 4 12" xfId="11708"/>
    <cellStyle name="Note 2 9 2 4 13" xfId="11709"/>
    <cellStyle name="Note 2 9 2 4 14" xfId="11710"/>
    <cellStyle name="Note 2 9 2 4 15" xfId="11711"/>
    <cellStyle name="Note 2 9 2 4 2" xfId="11712"/>
    <cellStyle name="Note 2 9 2 4 2 2" xfId="11713"/>
    <cellStyle name="Note 2 9 2 4 3" xfId="11714"/>
    <cellStyle name="Note 2 9 2 4 3 2" xfId="11715"/>
    <cellStyle name="Note 2 9 2 4 4" xfId="11716"/>
    <cellStyle name="Note 2 9 2 4 4 2" xfId="11717"/>
    <cellStyle name="Note 2 9 2 4 5" xfId="11718"/>
    <cellStyle name="Note 2 9 2 4 5 2" xfId="11719"/>
    <cellStyle name="Note 2 9 2 4 6" xfId="11720"/>
    <cellStyle name="Note 2 9 2 4 6 2" xfId="11721"/>
    <cellStyle name="Note 2 9 2 4 7" xfId="11722"/>
    <cellStyle name="Note 2 9 2 4 8" xfId="11723"/>
    <cellStyle name="Note 2 9 2 4 9" xfId="11724"/>
    <cellStyle name="Note 2 9 2 5" xfId="11725"/>
    <cellStyle name="Note 2 9 2 5 2" xfId="11726"/>
    <cellStyle name="Note 2 9 2 5 3" xfId="11727"/>
    <cellStyle name="Note 2 9 2 5 4" xfId="11728"/>
    <cellStyle name="Note 2 9 2 6" xfId="11729"/>
    <cellStyle name="Note 2 9 2 6 2" xfId="11730"/>
    <cellStyle name="Note 2 9 2 7" xfId="11731"/>
    <cellStyle name="Note 2 9 2 7 2" xfId="11732"/>
    <cellStyle name="Note 2 9 2 8" xfId="11733"/>
    <cellStyle name="Note 2 9 2 8 2" xfId="11734"/>
    <cellStyle name="Note 2 9 2 9" xfId="11735"/>
    <cellStyle name="Note 2 9 20" xfId="11736"/>
    <cellStyle name="Note 2 9 21" xfId="11737"/>
    <cellStyle name="Note 2 9 22" xfId="11738"/>
    <cellStyle name="Note 2 9 23" xfId="11739"/>
    <cellStyle name="Note 2 9 3" xfId="11740"/>
    <cellStyle name="Note 2 9 3 10" xfId="11741"/>
    <cellStyle name="Note 2 9 3 11" xfId="11742"/>
    <cellStyle name="Note 2 9 3 12" xfId="11743"/>
    <cellStyle name="Note 2 9 3 13" xfId="11744"/>
    <cellStyle name="Note 2 9 3 14" xfId="11745"/>
    <cellStyle name="Note 2 9 3 15" xfId="11746"/>
    <cellStyle name="Note 2 9 3 16" xfId="11747"/>
    <cellStyle name="Note 2 9 3 17" xfId="11748"/>
    <cellStyle name="Note 2 9 3 18" xfId="11749"/>
    <cellStyle name="Note 2 9 3 19" xfId="11750"/>
    <cellStyle name="Note 2 9 3 2" xfId="11751"/>
    <cellStyle name="Note 2 9 3 2 10" xfId="11752"/>
    <cellStyle name="Note 2 9 3 2 11" xfId="11753"/>
    <cellStyle name="Note 2 9 3 2 12" xfId="11754"/>
    <cellStyle name="Note 2 9 3 2 13" xfId="11755"/>
    <cellStyle name="Note 2 9 3 2 14" xfId="11756"/>
    <cellStyle name="Note 2 9 3 2 15" xfId="11757"/>
    <cellStyle name="Note 2 9 3 2 16" xfId="11758"/>
    <cellStyle name="Note 2 9 3 2 2" xfId="11759"/>
    <cellStyle name="Note 2 9 3 2 2 2" xfId="11760"/>
    <cellStyle name="Note 2 9 3 2 2 3" xfId="11761"/>
    <cellStyle name="Note 2 9 3 2 2 4" xfId="11762"/>
    <cellStyle name="Note 2 9 3 2 3" xfId="11763"/>
    <cellStyle name="Note 2 9 3 2 3 2" xfId="11764"/>
    <cellStyle name="Note 2 9 3 2 4" xfId="11765"/>
    <cellStyle name="Note 2 9 3 2 4 2" xfId="11766"/>
    <cellStyle name="Note 2 9 3 2 5" xfId="11767"/>
    <cellStyle name="Note 2 9 3 2 5 2" xfId="11768"/>
    <cellStyle name="Note 2 9 3 2 6" xfId="11769"/>
    <cellStyle name="Note 2 9 3 2 7" xfId="11770"/>
    <cellStyle name="Note 2 9 3 2 8" xfId="11771"/>
    <cellStyle name="Note 2 9 3 2 9" xfId="11772"/>
    <cellStyle name="Note 2 9 3 3" xfId="11773"/>
    <cellStyle name="Note 2 9 3 3 10" xfId="11774"/>
    <cellStyle name="Note 2 9 3 3 11" xfId="11775"/>
    <cellStyle name="Note 2 9 3 3 12" xfId="11776"/>
    <cellStyle name="Note 2 9 3 3 13" xfId="11777"/>
    <cellStyle name="Note 2 9 3 3 14" xfId="11778"/>
    <cellStyle name="Note 2 9 3 3 15" xfId="11779"/>
    <cellStyle name="Note 2 9 3 3 16" xfId="11780"/>
    <cellStyle name="Note 2 9 3 3 2" xfId="11781"/>
    <cellStyle name="Note 2 9 3 3 2 2" xfId="11782"/>
    <cellStyle name="Note 2 9 3 3 2 3" xfId="11783"/>
    <cellStyle name="Note 2 9 3 3 2 4" xfId="11784"/>
    <cellStyle name="Note 2 9 3 3 3" xfId="11785"/>
    <cellStyle name="Note 2 9 3 3 3 2" xfId="11786"/>
    <cellStyle name="Note 2 9 3 3 4" xfId="11787"/>
    <cellStyle name="Note 2 9 3 3 4 2" xfId="11788"/>
    <cellStyle name="Note 2 9 3 3 5" xfId="11789"/>
    <cellStyle name="Note 2 9 3 3 5 2" xfId="11790"/>
    <cellStyle name="Note 2 9 3 3 6" xfId="11791"/>
    <cellStyle name="Note 2 9 3 3 7" xfId="11792"/>
    <cellStyle name="Note 2 9 3 3 8" xfId="11793"/>
    <cellStyle name="Note 2 9 3 3 9" xfId="11794"/>
    <cellStyle name="Note 2 9 3 4" xfId="11795"/>
    <cellStyle name="Note 2 9 3 4 10" xfId="11796"/>
    <cellStyle name="Note 2 9 3 4 11" xfId="11797"/>
    <cellStyle name="Note 2 9 3 4 12" xfId="11798"/>
    <cellStyle name="Note 2 9 3 4 13" xfId="11799"/>
    <cellStyle name="Note 2 9 3 4 14" xfId="11800"/>
    <cellStyle name="Note 2 9 3 4 15" xfId="11801"/>
    <cellStyle name="Note 2 9 3 4 2" xfId="11802"/>
    <cellStyle name="Note 2 9 3 4 2 2" xfId="11803"/>
    <cellStyle name="Note 2 9 3 4 3" xfId="11804"/>
    <cellStyle name="Note 2 9 3 4 3 2" xfId="11805"/>
    <cellStyle name="Note 2 9 3 4 4" xfId="11806"/>
    <cellStyle name="Note 2 9 3 4 4 2" xfId="11807"/>
    <cellStyle name="Note 2 9 3 4 5" xfId="11808"/>
    <cellStyle name="Note 2 9 3 4 5 2" xfId="11809"/>
    <cellStyle name="Note 2 9 3 4 6" xfId="11810"/>
    <cellStyle name="Note 2 9 3 4 6 2" xfId="11811"/>
    <cellStyle name="Note 2 9 3 4 7" xfId="11812"/>
    <cellStyle name="Note 2 9 3 4 8" xfId="11813"/>
    <cellStyle name="Note 2 9 3 4 9" xfId="11814"/>
    <cellStyle name="Note 2 9 3 5" xfId="11815"/>
    <cellStyle name="Note 2 9 3 5 2" xfId="11816"/>
    <cellStyle name="Note 2 9 3 5 3" xfId="11817"/>
    <cellStyle name="Note 2 9 3 5 4" xfId="11818"/>
    <cellStyle name="Note 2 9 3 6" xfId="11819"/>
    <cellStyle name="Note 2 9 3 6 2" xfId="11820"/>
    <cellStyle name="Note 2 9 3 7" xfId="11821"/>
    <cellStyle name="Note 2 9 3 7 2" xfId="11822"/>
    <cellStyle name="Note 2 9 3 8" xfId="11823"/>
    <cellStyle name="Note 2 9 3 8 2" xfId="11824"/>
    <cellStyle name="Note 2 9 3 9" xfId="11825"/>
    <cellStyle name="Note 2 9 4" xfId="11826"/>
    <cellStyle name="Note 2 9 4 10" xfId="11827"/>
    <cellStyle name="Note 2 9 4 11" xfId="11828"/>
    <cellStyle name="Note 2 9 4 12" xfId="11829"/>
    <cellStyle name="Note 2 9 4 13" xfId="11830"/>
    <cellStyle name="Note 2 9 4 14" xfId="11831"/>
    <cellStyle name="Note 2 9 4 15" xfId="11832"/>
    <cellStyle name="Note 2 9 4 16" xfId="11833"/>
    <cellStyle name="Note 2 9 4 17" xfId="11834"/>
    <cellStyle name="Note 2 9 4 18" xfId="11835"/>
    <cellStyle name="Note 2 9 4 19" xfId="11836"/>
    <cellStyle name="Note 2 9 4 2" xfId="11837"/>
    <cellStyle name="Note 2 9 4 2 10" xfId="11838"/>
    <cellStyle name="Note 2 9 4 2 11" xfId="11839"/>
    <cellStyle name="Note 2 9 4 2 12" xfId="11840"/>
    <cellStyle name="Note 2 9 4 2 13" xfId="11841"/>
    <cellStyle name="Note 2 9 4 2 14" xfId="11842"/>
    <cellStyle name="Note 2 9 4 2 15" xfId="11843"/>
    <cellStyle name="Note 2 9 4 2 16" xfId="11844"/>
    <cellStyle name="Note 2 9 4 2 2" xfId="11845"/>
    <cellStyle name="Note 2 9 4 2 2 2" xfId="11846"/>
    <cellStyle name="Note 2 9 4 2 2 3" xfId="11847"/>
    <cellStyle name="Note 2 9 4 2 2 4" xfId="11848"/>
    <cellStyle name="Note 2 9 4 2 3" xfId="11849"/>
    <cellStyle name="Note 2 9 4 2 3 2" xfId="11850"/>
    <cellStyle name="Note 2 9 4 2 4" xfId="11851"/>
    <cellStyle name="Note 2 9 4 2 4 2" xfId="11852"/>
    <cellStyle name="Note 2 9 4 2 5" xfId="11853"/>
    <cellStyle name="Note 2 9 4 2 5 2" xfId="11854"/>
    <cellStyle name="Note 2 9 4 2 6" xfId="11855"/>
    <cellStyle name="Note 2 9 4 2 7" xfId="11856"/>
    <cellStyle name="Note 2 9 4 2 8" xfId="11857"/>
    <cellStyle name="Note 2 9 4 2 9" xfId="11858"/>
    <cellStyle name="Note 2 9 4 3" xfId="11859"/>
    <cellStyle name="Note 2 9 4 3 10" xfId="11860"/>
    <cellStyle name="Note 2 9 4 3 11" xfId="11861"/>
    <cellStyle name="Note 2 9 4 3 12" xfId="11862"/>
    <cellStyle name="Note 2 9 4 3 13" xfId="11863"/>
    <cellStyle name="Note 2 9 4 3 14" xfId="11864"/>
    <cellStyle name="Note 2 9 4 3 15" xfId="11865"/>
    <cellStyle name="Note 2 9 4 3 16" xfId="11866"/>
    <cellStyle name="Note 2 9 4 3 2" xfId="11867"/>
    <cellStyle name="Note 2 9 4 3 2 2" xfId="11868"/>
    <cellStyle name="Note 2 9 4 3 2 3" xfId="11869"/>
    <cellStyle name="Note 2 9 4 3 2 4" xfId="11870"/>
    <cellStyle name="Note 2 9 4 3 3" xfId="11871"/>
    <cellStyle name="Note 2 9 4 3 3 2" xfId="11872"/>
    <cellStyle name="Note 2 9 4 3 4" xfId="11873"/>
    <cellStyle name="Note 2 9 4 3 4 2" xfId="11874"/>
    <cellStyle name="Note 2 9 4 3 5" xfId="11875"/>
    <cellStyle name="Note 2 9 4 3 5 2" xfId="11876"/>
    <cellStyle name="Note 2 9 4 3 6" xfId="11877"/>
    <cellStyle name="Note 2 9 4 3 7" xfId="11878"/>
    <cellStyle name="Note 2 9 4 3 8" xfId="11879"/>
    <cellStyle name="Note 2 9 4 3 9" xfId="11880"/>
    <cellStyle name="Note 2 9 4 4" xfId="11881"/>
    <cellStyle name="Note 2 9 4 4 10" xfId="11882"/>
    <cellStyle name="Note 2 9 4 4 11" xfId="11883"/>
    <cellStyle name="Note 2 9 4 4 12" xfId="11884"/>
    <cellStyle name="Note 2 9 4 4 13" xfId="11885"/>
    <cellStyle name="Note 2 9 4 4 14" xfId="11886"/>
    <cellStyle name="Note 2 9 4 4 15" xfId="11887"/>
    <cellStyle name="Note 2 9 4 4 2" xfId="11888"/>
    <cellStyle name="Note 2 9 4 4 2 2" xfId="11889"/>
    <cellStyle name="Note 2 9 4 4 3" xfId="11890"/>
    <cellStyle name="Note 2 9 4 4 3 2" xfId="11891"/>
    <cellStyle name="Note 2 9 4 4 4" xfId="11892"/>
    <cellStyle name="Note 2 9 4 4 4 2" xfId="11893"/>
    <cellStyle name="Note 2 9 4 4 5" xfId="11894"/>
    <cellStyle name="Note 2 9 4 4 5 2" xfId="11895"/>
    <cellStyle name="Note 2 9 4 4 6" xfId="11896"/>
    <cellStyle name="Note 2 9 4 4 6 2" xfId="11897"/>
    <cellStyle name="Note 2 9 4 4 7" xfId="11898"/>
    <cellStyle name="Note 2 9 4 4 8" xfId="11899"/>
    <cellStyle name="Note 2 9 4 4 9" xfId="11900"/>
    <cellStyle name="Note 2 9 4 5" xfId="11901"/>
    <cellStyle name="Note 2 9 4 5 2" xfId="11902"/>
    <cellStyle name="Note 2 9 4 5 3" xfId="11903"/>
    <cellStyle name="Note 2 9 4 5 4" xfId="11904"/>
    <cellStyle name="Note 2 9 4 6" xfId="11905"/>
    <cellStyle name="Note 2 9 4 6 2" xfId="11906"/>
    <cellStyle name="Note 2 9 4 7" xfId="11907"/>
    <cellStyle name="Note 2 9 4 7 2" xfId="11908"/>
    <cellStyle name="Note 2 9 4 8" xfId="11909"/>
    <cellStyle name="Note 2 9 4 8 2" xfId="11910"/>
    <cellStyle name="Note 2 9 4 9" xfId="11911"/>
    <cellStyle name="Note 2 9 5" xfId="11912"/>
    <cellStyle name="Note 2 9 5 10" xfId="11913"/>
    <cellStyle name="Note 2 9 5 11" xfId="11914"/>
    <cellStyle name="Note 2 9 5 12" xfId="11915"/>
    <cellStyle name="Note 2 9 5 13" xfId="11916"/>
    <cellStyle name="Note 2 9 5 14" xfId="11917"/>
    <cellStyle name="Note 2 9 5 15" xfId="11918"/>
    <cellStyle name="Note 2 9 5 16" xfId="11919"/>
    <cellStyle name="Note 2 9 5 17" xfId="11920"/>
    <cellStyle name="Note 2 9 5 18" xfId="11921"/>
    <cellStyle name="Note 2 9 5 19" xfId="11922"/>
    <cellStyle name="Note 2 9 5 2" xfId="11923"/>
    <cellStyle name="Note 2 9 5 2 10" xfId="11924"/>
    <cellStyle name="Note 2 9 5 2 11" xfId="11925"/>
    <cellStyle name="Note 2 9 5 2 12" xfId="11926"/>
    <cellStyle name="Note 2 9 5 2 13" xfId="11927"/>
    <cellStyle name="Note 2 9 5 2 14" xfId="11928"/>
    <cellStyle name="Note 2 9 5 2 15" xfId="11929"/>
    <cellStyle name="Note 2 9 5 2 16" xfId="11930"/>
    <cellStyle name="Note 2 9 5 2 2" xfId="11931"/>
    <cellStyle name="Note 2 9 5 2 2 2" xfId="11932"/>
    <cellStyle name="Note 2 9 5 2 2 3" xfId="11933"/>
    <cellStyle name="Note 2 9 5 2 2 4" xfId="11934"/>
    <cellStyle name="Note 2 9 5 2 3" xfId="11935"/>
    <cellStyle name="Note 2 9 5 2 3 2" xfId="11936"/>
    <cellStyle name="Note 2 9 5 2 4" xfId="11937"/>
    <cellStyle name="Note 2 9 5 2 4 2" xfId="11938"/>
    <cellStyle name="Note 2 9 5 2 5" xfId="11939"/>
    <cellStyle name="Note 2 9 5 2 5 2" xfId="11940"/>
    <cellStyle name="Note 2 9 5 2 6" xfId="11941"/>
    <cellStyle name="Note 2 9 5 2 7" xfId="11942"/>
    <cellStyle name="Note 2 9 5 2 8" xfId="11943"/>
    <cellStyle name="Note 2 9 5 2 9" xfId="11944"/>
    <cellStyle name="Note 2 9 5 3" xfId="11945"/>
    <cellStyle name="Note 2 9 5 3 10" xfId="11946"/>
    <cellStyle name="Note 2 9 5 3 11" xfId="11947"/>
    <cellStyle name="Note 2 9 5 3 12" xfId="11948"/>
    <cellStyle name="Note 2 9 5 3 13" xfId="11949"/>
    <cellStyle name="Note 2 9 5 3 14" xfId="11950"/>
    <cellStyle name="Note 2 9 5 3 15" xfId="11951"/>
    <cellStyle name="Note 2 9 5 3 16" xfId="11952"/>
    <cellStyle name="Note 2 9 5 3 2" xfId="11953"/>
    <cellStyle name="Note 2 9 5 3 2 2" xfId="11954"/>
    <cellStyle name="Note 2 9 5 3 2 3" xfId="11955"/>
    <cellStyle name="Note 2 9 5 3 2 4" xfId="11956"/>
    <cellStyle name="Note 2 9 5 3 3" xfId="11957"/>
    <cellStyle name="Note 2 9 5 3 3 2" xfId="11958"/>
    <cellStyle name="Note 2 9 5 3 4" xfId="11959"/>
    <cellStyle name="Note 2 9 5 3 4 2" xfId="11960"/>
    <cellStyle name="Note 2 9 5 3 5" xfId="11961"/>
    <cellStyle name="Note 2 9 5 3 5 2" xfId="11962"/>
    <cellStyle name="Note 2 9 5 3 6" xfId="11963"/>
    <cellStyle name="Note 2 9 5 3 7" xfId="11964"/>
    <cellStyle name="Note 2 9 5 3 8" xfId="11965"/>
    <cellStyle name="Note 2 9 5 3 9" xfId="11966"/>
    <cellStyle name="Note 2 9 5 4" xfId="11967"/>
    <cellStyle name="Note 2 9 5 4 10" xfId="11968"/>
    <cellStyle name="Note 2 9 5 4 11" xfId="11969"/>
    <cellStyle name="Note 2 9 5 4 12" xfId="11970"/>
    <cellStyle name="Note 2 9 5 4 13" xfId="11971"/>
    <cellStyle name="Note 2 9 5 4 14" xfId="11972"/>
    <cellStyle name="Note 2 9 5 4 15" xfId="11973"/>
    <cellStyle name="Note 2 9 5 4 2" xfId="11974"/>
    <cellStyle name="Note 2 9 5 4 2 2" xfId="11975"/>
    <cellStyle name="Note 2 9 5 4 3" xfId="11976"/>
    <cellStyle name="Note 2 9 5 4 3 2" xfId="11977"/>
    <cellStyle name="Note 2 9 5 4 4" xfId="11978"/>
    <cellStyle name="Note 2 9 5 4 4 2" xfId="11979"/>
    <cellStyle name="Note 2 9 5 4 5" xfId="11980"/>
    <cellStyle name="Note 2 9 5 4 5 2" xfId="11981"/>
    <cellStyle name="Note 2 9 5 4 6" xfId="11982"/>
    <cellStyle name="Note 2 9 5 4 6 2" xfId="11983"/>
    <cellStyle name="Note 2 9 5 4 7" xfId="11984"/>
    <cellStyle name="Note 2 9 5 4 8" xfId="11985"/>
    <cellStyle name="Note 2 9 5 4 9" xfId="11986"/>
    <cellStyle name="Note 2 9 5 5" xfId="11987"/>
    <cellStyle name="Note 2 9 5 5 2" xfId="11988"/>
    <cellStyle name="Note 2 9 5 5 3" xfId="11989"/>
    <cellStyle name="Note 2 9 5 5 4" xfId="11990"/>
    <cellStyle name="Note 2 9 5 6" xfId="11991"/>
    <cellStyle name="Note 2 9 5 6 2" xfId="11992"/>
    <cellStyle name="Note 2 9 5 7" xfId="11993"/>
    <cellStyle name="Note 2 9 5 7 2" xfId="11994"/>
    <cellStyle name="Note 2 9 5 8" xfId="11995"/>
    <cellStyle name="Note 2 9 5 8 2" xfId="11996"/>
    <cellStyle name="Note 2 9 5 9" xfId="11997"/>
    <cellStyle name="Note 2 9 6" xfId="11998"/>
    <cellStyle name="Note 2 9 6 10" xfId="11999"/>
    <cellStyle name="Note 2 9 6 11" xfId="12000"/>
    <cellStyle name="Note 2 9 6 12" xfId="12001"/>
    <cellStyle name="Note 2 9 6 13" xfId="12002"/>
    <cellStyle name="Note 2 9 6 14" xfId="12003"/>
    <cellStyle name="Note 2 9 6 15" xfId="12004"/>
    <cellStyle name="Note 2 9 6 16" xfId="12005"/>
    <cellStyle name="Note 2 9 6 2" xfId="12006"/>
    <cellStyle name="Note 2 9 6 2 2" xfId="12007"/>
    <cellStyle name="Note 2 9 6 2 3" xfId="12008"/>
    <cellStyle name="Note 2 9 6 2 4" xfId="12009"/>
    <cellStyle name="Note 2 9 6 3" xfId="12010"/>
    <cellStyle name="Note 2 9 6 3 2" xfId="12011"/>
    <cellStyle name="Note 2 9 6 4" xfId="12012"/>
    <cellStyle name="Note 2 9 6 4 2" xfId="12013"/>
    <cellStyle name="Note 2 9 6 5" xfId="12014"/>
    <cellStyle name="Note 2 9 6 5 2" xfId="12015"/>
    <cellStyle name="Note 2 9 6 6" xfId="12016"/>
    <cellStyle name="Note 2 9 6 7" xfId="12017"/>
    <cellStyle name="Note 2 9 6 8" xfId="12018"/>
    <cellStyle name="Note 2 9 6 9" xfId="12019"/>
    <cellStyle name="Note 2 9 7" xfId="12020"/>
    <cellStyle name="Note 2 9 7 10" xfId="12021"/>
    <cellStyle name="Note 2 9 7 11" xfId="12022"/>
    <cellStyle name="Note 2 9 7 12" xfId="12023"/>
    <cellStyle name="Note 2 9 7 13" xfId="12024"/>
    <cellStyle name="Note 2 9 7 14" xfId="12025"/>
    <cellStyle name="Note 2 9 7 15" xfId="12026"/>
    <cellStyle name="Note 2 9 7 16" xfId="12027"/>
    <cellStyle name="Note 2 9 7 2" xfId="12028"/>
    <cellStyle name="Note 2 9 7 2 2" xfId="12029"/>
    <cellStyle name="Note 2 9 7 2 3" xfId="12030"/>
    <cellStyle name="Note 2 9 7 2 4" xfId="12031"/>
    <cellStyle name="Note 2 9 7 3" xfId="12032"/>
    <cellStyle name="Note 2 9 7 3 2" xfId="12033"/>
    <cellStyle name="Note 2 9 7 4" xfId="12034"/>
    <cellStyle name="Note 2 9 7 4 2" xfId="12035"/>
    <cellStyle name="Note 2 9 7 5" xfId="12036"/>
    <cellStyle name="Note 2 9 7 5 2" xfId="12037"/>
    <cellStyle name="Note 2 9 7 6" xfId="12038"/>
    <cellStyle name="Note 2 9 7 7" xfId="12039"/>
    <cellStyle name="Note 2 9 7 8" xfId="12040"/>
    <cellStyle name="Note 2 9 7 9" xfId="12041"/>
    <cellStyle name="Note 2 9 8" xfId="12042"/>
    <cellStyle name="Note 2 9 8 10" xfId="12043"/>
    <cellStyle name="Note 2 9 8 11" xfId="12044"/>
    <cellStyle name="Note 2 9 8 12" xfId="12045"/>
    <cellStyle name="Note 2 9 8 13" xfId="12046"/>
    <cellStyle name="Note 2 9 8 14" xfId="12047"/>
    <cellStyle name="Note 2 9 8 15" xfId="12048"/>
    <cellStyle name="Note 2 9 8 2" xfId="12049"/>
    <cellStyle name="Note 2 9 8 2 2" xfId="12050"/>
    <cellStyle name="Note 2 9 8 3" xfId="12051"/>
    <cellStyle name="Note 2 9 8 3 2" xfId="12052"/>
    <cellStyle name="Note 2 9 8 4" xfId="12053"/>
    <cellStyle name="Note 2 9 8 4 2" xfId="12054"/>
    <cellStyle name="Note 2 9 8 5" xfId="12055"/>
    <cellStyle name="Note 2 9 8 5 2" xfId="12056"/>
    <cellStyle name="Note 2 9 8 6" xfId="12057"/>
    <cellStyle name="Note 2 9 8 6 2" xfId="12058"/>
    <cellStyle name="Note 2 9 8 7" xfId="12059"/>
    <cellStyle name="Note 2 9 8 8" xfId="12060"/>
    <cellStyle name="Note 2 9 8 9" xfId="12061"/>
    <cellStyle name="Note 2 9 9" xfId="12062"/>
    <cellStyle name="Note 2 9 9 2" xfId="12063"/>
    <cellStyle name="Note 2 9 9 3" xfId="12064"/>
    <cellStyle name="Note 2 9 9 4" xfId="12065"/>
    <cellStyle name="Note 20" xfId="12066"/>
    <cellStyle name="Note 20 10" xfId="12067"/>
    <cellStyle name="Note 20 11" xfId="12068"/>
    <cellStyle name="Note 20 12" xfId="12069"/>
    <cellStyle name="Note 20 13" xfId="12070"/>
    <cellStyle name="Note 20 14" xfId="12071"/>
    <cellStyle name="Note 20 15" xfId="12072"/>
    <cellStyle name="Note 20 16" xfId="12073"/>
    <cellStyle name="Note 20 17" xfId="12074"/>
    <cellStyle name="Note 20 18" xfId="12075"/>
    <cellStyle name="Note 20 19" xfId="12076"/>
    <cellStyle name="Note 20 2" xfId="12077"/>
    <cellStyle name="Note 20 2 10" xfId="12078"/>
    <cellStyle name="Note 20 2 11" xfId="12079"/>
    <cellStyle name="Note 20 2 12" xfId="12080"/>
    <cellStyle name="Note 20 2 13" xfId="12081"/>
    <cellStyle name="Note 20 2 14" xfId="12082"/>
    <cellStyle name="Note 20 2 15" xfId="12083"/>
    <cellStyle name="Note 20 2 16" xfId="12084"/>
    <cellStyle name="Note 20 2 2" xfId="12085"/>
    <cellStyle name="Note 20 2 2 2" xfId="12086"/>
    <cellStyle name="Note 20 2 2 3" xfId="12087"/>
    <cellStyle name="Note 20 2 2 4" xfId="12088"/>
    <cellStyle name="Note 20 2 3" xfId="12089"/>
    <cellStyle name="Note 20 2 3 2" xfId="12090"/>
    <cellStyle name="Note 20 2 4" xfId="12091"/>
    <cellStyle name="Note 20 2 4 2" xfId="12092"/>
    <cellStyle name="Note 20 2 5" xfId="12093"/>
    <cellStyle name="Note 20 2 5 2" xfId="12094"/>
    <cellStyle name="Note 20 2 6" xfId="12095"/>
    <cellStyle name="Note 20 2 7" xfId="12096"/>
    <cellStyle name="Note 20 2 8" xfId="12097"/>
    <cellStyle name="Note 20 2 9" xfId="12098"/>
    <cellStyle name="Note 20 3" xfId="12099"/>
    <cellStyle name="Note 20 3 10" xfId="12100"/>
    <cellStyle name="Note 20 3 11" xfId="12101"/>
    <cellStyle name="Note 20 3 12" xfId="12102"/>
    <cellStyle name="Note 20 3 13" xfId="12103"/>
    <cellStyle name="Note 20 3 14" xfId="12104"/>
    <cellStyle name="Note 20 3 15" xfId="12105"/>
    <cellStyle name="Note 20 3 16" xfId="12106"/>
    <cellStyle name="Note 20 3 2" xfId="12107"/>
    <cellStyle name="Note 20 3 2 2" xfId="12108"/>
    <cellStyle name="Note 20 3 2 3" xfId="12109"/>
    <cellStyle name="Note 20 3 2 4" xfId="12110"/>
    <cellStyle name="Note 20 3 3" xfId="12111"/>
    <cellStyle name="Note 20 3 3 2" xfId="12112"/>
    <cellStyle name="Note 20 3 4" xfId="12113"/>
    <cellStyle name="Note 20 3 4 2" xfId="12114"/>
    <cellStyle name="Note 20 3 5" xfId="12115"/>
    <cellStyle name="Note 20 3 5 2" xfId="12116"/>
    <cellStyle name="Note 20 3 6" xfId="12117"/>
    <cellStyle name="Note 20 3 7" xfId="12118"/>
    <cellStyle name="Note 20 3 8" xfId="12119"/>
    <cellStyle name="Note 20 3 9" xfId="12120"/>
    <cellStyle name="Note 20 4" xfId="12121"/>
    <cellStyle name="Note 20 4 10" xfId="12122"/>
    <cellStyle name="Note 20 4 11" xfId="12123"/>
    <cellStyle name="Note 20 4 12" xfId="12124"/>
    <cellStyle name="Note 20 4 13" xfId="12125"/>
    <cellStyle name="Note 20 4 14" xfId="12126"/>
    <cellStyle name="Note 20 4 15" xfId="12127"/>
    <cellStyle name="Note 20 4 2" xfId="12128"/>
    <cellStyle name="Note 20 4 2 2" xfId="12129"/>
    <cellStyle name="Note 20 4 3" xfId="12130"/>
    <cellStyle name="Note 20 4 3 2" xfId="12131"/>
    <cellStyle name="Note 20 4 4" xfId="12132"/>
    <cellStyle name="Note 20 4 4 2" xfId="12133"/>
    <cellStyle name="Note 20 4 5" xfId="12134"/>
    <cellStyle name="Note 20 4 5 2" xfId="12135"/>
    <cellStyle name="Note 20 4 6" xfId="12136"/>
    <cellStyle name="Note 20 4 6 2" xfId="12137"/>
    <cellStyle name="Note 20 4 7" xfId="12138"/>
    <cellStyle name="Note 20 4 8" xfId="12139"/>
    <cellStyle name="Note 20 4 9" xfId="12140"/>
    <cellStyle name="Note 20 5" xfId="12141"/>
    <cellStyle name="Note 20 5 2" xfId="12142"/>
    <cellStyle name="Note 20 5 3" xfId="12143"/>
    <cellStyle name="Note 20 5 4" xfId="12144"/>
    <cellStyle name="Note 20 6" xfId="12145"/>
    <cellStyle name="Note 20 6 2" xfId="12146"/>
    <cellStyle name="Note 20 7" xfId="12147"/>
    <cellStyle name="Note 20 7 2" xfId="12148"/>
    <cellStyle name="Note 20 8" xfId="12149"/>
    <cellStyle name="Note 20 8 2" xfId="12150"/>
    <cellStyle name="Note 20 9" xfId="12151"/>
    <cellStyle name="Note 21" xfId="12152"/>
    <cellStyle name="Note 21 10" xfId="12153"/>
    <cellStyle name="Note 21 11" xfId="12154"/>
    <cellStyle name="Note 21 12" xfId="12155"/>
    <cellStyle name="Note 21 13" xfId="12156"/>
    <cellStyle name="Note 21 14" xfId="12157"/>
    <cellStyle name="Note 21 15" xfId="12158"/>
    <cellStyle name="Note 21 16" xfId="12159"/>
    <cellStyle name="Note 21 17" xfId="12160"/>
    <cellStyle name="Note 21 18" xfId="12161"/>
    <cellStyle name="Note 21 19" xfId="12162"/>
    <cellStyle name="Note 21 2" xfId="12163"/>
    <cellStyle name="Note 21 2 10" xfId="12164"/>
    <cellStyle name="Note 21 2 11" xfId="12165"/>
    <cellStyle name="Note 21 2 12" xfId="12166"/>
    <cellStyle name="Note 21 2 13" xfId="12167"/>
    <cellStyle name="Note 21 2 14" xfId="12168"/>
    <cellStyle name="Note 21 2 15" xfId="12169"/>
    <cellStyle name="Note 21 2 16" xfId="12170"/>
    <cellStyle name="Note 21 2 2" xfId="12171"/>
    <cellStyle name="Note 21 2 2 2" xfId="12172"/>
    <cellStyle name="Note 21 2 2 3" xfId="12173"/>
    <cellStyle name="Note 21 2 2 4" xfId="12174"/>
    <cellStyle name="Note 21 2 3" xfId="12175"/>
    <cellStyle name="Note 21 2 3 2" xfId="12176"/>
    <cellStyle name="Note 21 2 4" xfId="12177"/>
    <cellStyle name="Note 21 2 4 2" xfId="12178"/>
    <cellStyle name="Note 21 2 5" xfId="12179"/>
    <cellStyle name="Note 21 2 5 2" xfId="12180"/>
    <cellStyle name="Note 21 2 6" xfId="12181"/>
    <cellStyle name="Note 21 2 7" xfId="12182"/>
    <cellStyle name="Note 21 2 8" xfId="12183"/>
    <cellStyle name="Note 21 2 9" xfId="12184"/>
    <cellStyle name="Note 21 3" xfId="12185"/>
    <cellStyle name="Note 21 3 10" xfId="12186"/>
    <cellStyle name="Note 21 3 11" xfId="12187"/>
    <cellStyle name="Note 21 3 12" xfId="12188"/>
    <cellStyle name="Note 21 3 13" xfId="12189"/>
    <cellStyle name="Note 21 3 14" xfId="12190"/>
    <cellStyle name="Note 21 3 15" xfId="12191"/>
    <cellStyle name="Note 21 3 16" xfId="12192"/>
    <cellStyle name="Note 21 3 2" xfId="12193"/>
    <cellStyle name="Note 21 3 2 2" xfId="12194"/>
    <cellStyle name="Note 21 3 2 3" xfId="12195"/>
    <cellStyle name="Note 21 3 2 4" xfId="12196"/>
    <cellStyle name="Note 21 3 3" xfId="12197"/>
    <cellStyle name="Note 21 3 3 2" xfId="12198"/>
    <cellStyle name="Note 21 3 4" xfId="12199"/>
    <cellStyle name="Note 21 3 4 2" xfId="12200"/>
    <cellStyle name="Note 21 3 5" xfId="12201"/>
    <cellStyle name="Note 21 3 5 2" xfId="12202"/>
    <cellStyle name="Note 21 3 6" xfId="12203"/>
    <cellStyle name="Note 21 3 7" xfId="12204"/>
    <cellStyle name="Note 21 3 8" xfId="12205"/>
    <cellStyle name="Note 21 3 9" xfId="12206"/>
    <cellStyle name="Note 21 4" xfId="12207"/>
    <cellStyle name="Note 21 4 10" xfId="12208"/>
    <cellStyle name="Note 21 4 11" xfId="12209"/>
    <cellStyle name="Note 21 4 12" xfId="12210"/>
    <cellStyle name="Note 21 4 13" xfId="12211"/>
    <cellStyle name="Note 21 4 14" xfId="12212"/>
    <cellStyle name="Note 21 4 15" xfId="12213"/>
    <cellStyle name="Note 21 4 2" xfId="12214"/>
    <cellStyle name="Note 21 4 2 2" xfId="12215"/>
    <cellStyle name="Note 21 4 3" xfId="12216"/>
    <cellStyle name="Note 21 4 3 2" xfId="12217"/>
    <cellStyle name="Note 21 4 4" xfId="12218"/>
    <cellStyle name="Note 21 4 4 2" xfId="12219"/>
    <cellStyle name="Note 21 4 5" xfId="12220"/>
    <cellStyle name="Note 21 4 5 2" xfId="12221"/>
    <cellStyle name="Note 21 4 6" xfId="12222"/>
    <cellStyle name="Note 21 4 6 2" xfId="12223"/>
    <cellStyle name="Note 21 4 7" xfId="12224"/>
    <cellStyle name="Note 21 4 8" xfId="12225"/>
    <cellStyle name="Note 21 4 9" xfId="12226"/>
    <cellStyle name="Note 21 5" xfId="12227"/>
    <cellStyle name="Note 21 5 2" xfId="12228"/>
    <cellStyle name="Note 21 5 3" xfId="12229"/>
    <cellStyle name="Note 21 5 4" xfId="12230"/>
    <cellStyle name="Note 21 6" xfId="12231"/>
    <cellStyle name="Note 21 6 2" xfId="12232"/>
    <cellStyle name="Note 21 7" xfId="12233"/>
    <cellStyle name="Note 21 7 2" xfId="12234"/>
    <cellStyle name="Note 21 8" xfId="12235"/>
    <cellStyle name="Note 21 8 2" xfId="12236"/>
    <cellStyle name="Note 21 9" xfId="12237"/>
    <cellStyle name="Note 22" xfId="12238"/>
    <cellStyle name="Note 22 10" xfId="12239"/>
    <cellStyle name="Note 22 11" xfId="12240"/>
    <cellStyle name="Note 22 12" xfId="12241"/>
    <cellStyle name="Note 22 13" xfId="12242"/>
    <cellStyle name="Note 22 14" xfId="12243"/>
    <cellStyle name="Note 22 15" xfId="12244"/>
    <cellStyle name="Note 22 16" xfId="12245"/>
    <cellStyle name="Note 22 17" xfId="12246"/>
    <cellStyle name="Note 22 18" xfId="12247"/>
    <cellStyle name="Note 22 19" xfId="12248"/>
    <cellStyle name="Note 22 2" xfId="12249"/>
    <cellStyle name="Note 22 2 10" xfId="12250"/>
    <cellStyle name="Note 22 2 11" xfId="12251"/>
    <cellStyle name="Note 22 2 12" xfId="12252"/>
    <cellStyle name="Note 22 2 13" xfId="12253"/>
    <cellStyle name="Note 22 2 14" xfId="12254"/>
    <cellStyle name="Note 22 2 15" xfId="12255"/>
    <cellStyle name="Note 22 2 16" xfId="12256"/>
    <cellStyle name="Note 22 2 2" xfId="12257"/>
    <cellStyle name="Note 22 2 2 2" xfId="12258"/>
    <cellStyle name="Note 22 2 2 3" xfId="12259"/>
    <cellStyle name="Note 22 2 2 4" xfId="12260"/>
    <cellStyle name="Note 22 2 3" xfId="12261"/>
    <cellStyle name="Note 22 2 3 2" xfId="12262"/>
    <cellStyle name="Note 22 2 4" xfId="12263"/>
    <cellStyle name="Note 22 2 4 2" xfId="12264"/>
    <cellStyle name="Note 22 2 5" xfId="12265"/>
    <cellStyle name="Note 22 2 5 2" xfId="12266"/>
    <cellStyle name="Note 22 2 6" xfId="12267"/>
    <cellStyle name="Note 22 2 7" xfId="12268"/>
    <cellStyle name="Note 22 2 8" xfId="12269"/>
    <cellStyle name="Note 22 2 9" xfId="12270"/>
    <cellStyle name="Note 22 3" xfId="12271"/>
    <cellStyle name="Note 22 3 10" xfId="12272"/>
    <cellStyle name="Note 22 3 11" xfId="12273"/>
    <cellStyle name="Note 22 3 12" xfId="12274"/>
    <cellStyle name="Note 22 3 13" xfId="12275"/>
    <cellStyle name="Note 22 3 14" xfId="12276"/>
    <cellStyle name="Note 22 3 15" xfId="12277"/>
    <cellStyle name="Note 22 3 16" xfId="12278"/>
    <cellStyle name="Note 22 3 2" xfId="12279"/>
    <cellStyle name="Note 22 3 2 2" xfId="12280"/>
    <cellStyle name="Note 22 3 2 3" xfId="12281"/>
    <cellStyle name="Note 22 3 2 4" xfId="12282"/>
    <cellStyle name="Note 22 3 3" xfId="12283"/>
    <cellStyle name="Note 22 3 3 2" xfId="12284"/>
    <cellStyle name="Note 22 3 4" xfId="12285"/>
    <cellStyle name="Note 22 3 4 2" xfId="12286"/>
    <cellStyle name="Note 22 3 5" xfId="12287"/>
    <cellStyle name="Note 22 3 5 2" xfId="12288"/>
    <cellStyle name="Note 22 3 6" xfId="12289"/>
    <cellStyle name="Note 22 3 7" xfId="12290"/>
    <cellStyle name="Note 22 3 8" xfId="12291"/>
    <cellStyle name="Note 22 3 9" xfId="12292"/>
    <cellStyle name="Note 22 4" xfId="12293"/>
    <cellStyle name="Note 22 4 10" xfId="12294"/>
    <cellStyle name="Note 22 4 11" xfId="12295"/>
    <cellStyle name="Note 22 4 12" xfId="12296"/>
    <cellStyle name="Note 22 4 13" xfId="12297"/>
    <cellStyle name="Note 22 4 14" xfId="12298"/>
    <cellStyle name="Note 22 4 15" xfId="12299"/>
    <cellStyle name="Note 22 4 2" xfId="12300"/>
    <cellStyle name="Note 22 4 2 2" xfId="12301"/>
    <cellStyle name="Note 22 4 3" xfId="12302"/>
    <cellStyle name="Note 22 4 3 2" xfId="12303"/>
    <cellStyle name="Note 22 4 4" xfId="12304"/>
    <cellStyle name="Note 22 4 4 2" xfId="12305"/>
    <cellStyle name="Note 22 4 5" xfId="12306"/>
    <cellStyle name="Note 22 4 5 2" xfId="12307"/>
    <cellStyle name="Note 22 4 6" xfId="12308"/>
    <cellStyle name="Note 22 4 6 2" xfId="12309"/>
    <cellStyle name="Note 22 4 7" xfId="12310"/>
    <cellStyle name="Note 22 4 8" xfId="12311"/>
    <cellStyle name="Note 22 4 9" xfId="12312"/>
    <cellStyle name="Note 22 5" xfId="12313"/>
    <cellStyle name="Note 22 5 2" xfId="12314"/>
    <cellStyle name="Note 22 5 3" xfId="12315"/>
    <cellStyle name="Note 22 5 4" xfId="12316"/>
    <cellStyle name="Note 22 6" xfId="12317"/>
    <cellStyle name="Note 22 6 2" xfId="12318"/>
    <cellStyle name="Note 22 7" xfId="12319"/>
    <cellStyle name="Note 22 7 2" xfId="12320"/>
    <cellStyle name="Note 22 8" xfId="12321"/>
    <cellStyle name="Note 22 8 2" xfId="12322"/>
    <cellStyle name="Note 22 9" xfId="12323"/>
    <cellStyle name="Note 23" xfId="12324"/>
    <cellStyle name="Note 23 10" xfId="12325"/>
    <cellStyle name="Note 23 11" xfId="12326"/>
    <cellStyle name="Note 23 12" xfId="12327"/>
    <cellStyle name="Note 23 13" xfId="12328"/>
    <cellStyle name="Note 23 14" xfId="12329"/>
    <cellStyle name="Note 23 15" xfId="12330"/>
    <cellStyle name="Note 23 16" xfId="12331"/>
    <cellStyle name="Note 23 17" xfId="12332"/>
    <cellStyle name="Note 23 18" xfId="12333"/>
    <cellStyle name="Note 23 19" xfId="12334"/>
    <cellStyle name="Note 23 2" xfId="12335"/>
    <cellStyle name="Note 23 2 10" xfId="12336"/>
    <cellStyle name="Note 23 2 11" xfId="12337"/>
    <cellStyle name="Note 23 2 12" xfId="12338"/>
    <cellStyle name="Note 23 2 13" xfId="12339"/>
    <cellStyle name="Note 23 2 14" xfId="12340"/>
    <cellStyle name="Note 23 2 15" xfId="12341"/>
    <cellStyle name="Note 23 2 16" xfId="12342"/>
    <cellStyle name="Note 23 2 2" xfId="12343"/>
    <cellStyle name="Note 23 2 2 2" xfId="12344"/>
    <cellStyle name="Note 23 2 2 3" xfId="12345"/>
    <cellStyle name="Note 23 2 2 4" xfId="12346"/>
    <cellStyle name="Note 23 2 3" xfId="12347"/>
    <cellStyle name="Note 23 2 3 2" xfId="12348"/>
    <cellStyle name="Note 23 2 4" xfId="12349"/>
    <cellStyle name="Note 23 2 4 2" xfId="12350"/>
    <cellStyle name="Note 23 2 5" xfId="12351"/>
    <cellStyle name="Note 23 2 5 2" xfId="12352"/>
    <cellStyle name="Note 23 2 6" xfId="12353"/>
    <cellStyle name="Note 23 2 7" xfId="12354"/>
    <cellStyle name="Note 23 2 8" xfId="12355"/>
    <cellStyle name="Note 23 2 9" xfId="12356"/>
    <cellStyle name="Note 23 3" xfId="12357"/>
    <cellStyle name="Note 23 3 10" xfId="12358"/>
    <cellStyle name="Note 23 3 11" xfId="12359"/>
    <cellStyle name="Note 23 3 12" xfId="12360"/>
    <cellStyle name="Note 23 3 13" xfId="12361"/>
    <cellStyle name="Note 23 3 14" xfId="12362"/>
    <cellStyle name="Note 23 3 15" xfId="12363"/>
    <cellStyle name="Note 23 3 16" xfId="12364"/>
    <cellStyle name="Note 23 3 2" xfId="12365"/>
    <cellStyle name="Note 23 3 2 2" xfId="12366"/>
    <cellStyle name="Note 23 3 2 3" xfId="12367"/>
    <cellStyle name="Note 23 3 2 4" xfId="12368"/>
    <cellStyle name="Note 23 3 3" xfId="12369"/>
    <cellStyle name="Note 23 3 3 2" xfId="12370"/>
    <cellStyle name="Note 23 3 4" xfId="12371"/>
    <cellStyle name="Note 23 3 4 2" xfId="12372"/>
    <cellStyle name="Note 23 3 5" xfId="12373"/>
    <cellStyle name="Note 23 3 5 2" xfId="12374"/>
    <cellStyle name="Note 23 3 6" xfId="12375"/>
    <cellStyle name="Note 23 3 7" xfId="12376"/>
    <cellStyle name="Note 23 3 8" xfId="12377"/>
    <cellStyle name="Note 23 3 9" xfId="12378"/>
    <cellStyle name="Note 23 4" xfId="12379"/>
    <cellStyle name="Note 23 4 10" xfId="12380"/>
    <cellStyle name="Note 23 4 11" xfId="12381"/>
    <cellStyle name="Note 23 4 12" xfId="12382"/>
    <cellStyle name="Note 23 4 13" xfId="12383"/>
    <cellStyle name="Note 23 4 14" xfId="12384"/>
    <cellStyle name="Note 23 4 15" xfId="12385"/>
    <cellStyle name="Note 23 4 2" xfId="12386"/>
    <cellStyle name="Note 23 4 2 2" xfId="12387"/>
    <cellStyle name="Note 23 4 3" xfId="12388"/>
    <cellStyle name="Note 23 4 3 2" xfId="12389"/>
    <cellStyle name="Note 23 4 4" xfId="12390"/>
    <cellStyle name="Note 23 4 4 2" xfId="12391"/>
    <cellStyle name="Note 23 4 5" xfId="12392"/>
    <cellStyle name="Note 23 4 5 2" xfId="12393"/>
    <cellStyle name="Note 23 4 6" xfId="12394"/>
    <cellStyle name="Note 23 4 6 2" xfId="12395"/>
    <cellStyle name="Note 23 4 7" xfId="12396"/>
    <cellStyle name="Note 23 4 8" xfId="12397"/>
    <cellStyle name="Note 23 4 9" xfId="12398"/>
    <cellStyle name="Note 23 5" xfId="12399"/>
    <cellStyle name="Note 23 5 2" xfId="12400"/>
    <cellStyle name="Note 23 5 3" xfId="12401"/>
    <cellStyle name="Note 23 5 4" xfId="12402"/>
    <cellStyle name="Note 23 6" xfId="12403"/>
    <cellStyle name="Note 23 6 2" xfId="12404"/>
    <cellStyle name="Note 23 7" xfId="12405"/>
    <cellStyle name="Note 23 7 2" xfId="12406"/>
    <cellStyle name="Note 23 8" xfId="12407"/>
    <cellStyle name="Note 23 8 2" xfId="12408"/>
    <cellStyle name="Note 23 9" xfId="12409"/>
    <cellStyle name="Note 24" xfId="12410"/>
    <cellStyle name="Note 24 10" xfId="12411"/>
    <cellStyle name="Note 24 11" xfId="12412"/>
    <cellStyle name="Note 24 12" xfId="12413"/>
    <cellStyle name="Note 24 13" xfId="12414"/>
    <cellStyle name="Note 24 14" xfId="12415"/>
    <cellStyle name="Note 24 15" xfId="12416"/>
    <cellStyle name="Note 24 16" xfId="12417"/>
    <cellStyle name="Note 24 17" xfId="12418"/>
    <cellStyle name="Note 24 18" xfId="12419"/>
    <cellStyle name="Note 24 19" xfId="12420"/>
    <cellStyle name="Note 24 2" xfId="12421"/>
    <cellStyle name="Note 24 2 10" xfId="12422"/>
    <cellStyle name="Note 24 2 11" xfId="12423"/>
    <cellStyle name="Note 24 2 12" xfId="12424"/>
    <cellStyle name="Note 24 2 13" xfId="12425"/>
    <cellStyle name="Note 24 2 14" xfId="12426"/>
    <cellStyle name="Note 24 2 15" xfId="12427"/>
    <cellStyle name="Note 24 2 16" xfId="12428"/>
    <cellStyle name="Note 24 2 2" xfId="12429"/>
    <cellStyle name="Note 24 2 2 2" xfId="12430"/>
    <cellStyle name="Note 24 2 2 3" xfId="12431"/>
    <cellStyle name="Note 24 2 2 4" xfId="12432"/>
    <cellStyle name="Note 24 2 3" xfId="12433"/>
    <cellStyle name="Note 24 2 3 2" xfId="12434"/>
    <cellStyle name="Note 24 2 4" xfId="12435"/>
    <cellStyle name="Note 24 2 4 2" xfId="12436"/>
    <cellStyle name="Note 24 2 5" xfId="12437"/>
    <cellStyle name="Note 24 2 5 2" xfId="12438"/>
    <cellStyle name="Note 24 2 6" xfId="12439"/>
    <cellStyle name="Note 24 2 7" xfId="12440"/>
    <cellStyle name="Note 24 2 8" xfId="12441"/>
    <cellStyle name="Note 24 2 9" xfId="12442"/>
    <cellStyle name="Note 24 3" xfId="12443"/>
    <cellStyle name="Note 24 3 10" xfId="12444"/>
    <cellStyle name="Note 24 3 11" xfId="12445"/>
    <cellStyle name="Note 24 3 12" xfId="12446"/>
    <cellStyle name="Note 24 3 13" xfId="12447"/>
    <cellStyle name="Note 24 3 14" xfId="12448"/>
    <cellStyle name="Note 24 3 15" xfId="12449"/>
    <cellStyle name="Note 24 3 16" xfId="12450"/>
    <cellStyle name="Note 24 3 2" xfId="12451"/>
    <cellStyle name="Note 24 3 2 2" xfId="12452"/>
    <cellStyle name="Note 24 3 2 3" xfId="12453"/>
    <cellStyle name="Note 24 3 2 4" xfId="12454"/>
    <cellStyle name="Note 24 3 3" xfId="12455"/>
    <cellStyle name="Note 24 3 3 2" xfId="12456"/>
    <cellStyle name="Note 24 3 4" xfId="12457"/>
    <cellStyle name="Note 24 3 4 2" xfId="12458"/>
    <cellStyle name="Note 24 3 5" xfId="12459"/>
    <cellStyle name="Note 24 3 5 2" xfId="12460"/>
    <cellStyle name="Note 24 3 6" xfId="12461"/>
    <cellStyle name="Note 24 3 7" xfId="12462"/>
    <cellStyle name="Note 24 3 8" xfId="12463"/>
    <cellStyle name="Note 24 3 9" xfId="12464"/>
    <cellStyle name="Note 24 4" xfId="12465"/>
    <cellStyle name="Note 24 4 10" xfId="12466"/>
    <cellStyle name="Note 24 4 11" xfId="12467"/>
    <cellStyle name="Note 24 4 12" xfId="12468"/>
    <cellStyle name="Note 24 4 13" xfId="12469"/>
    <cellStyle name="Note 24 4 14" xfId="12470"/>
    <cellStyle name="Note 24 4 15" xfId="12471"/>
    <cellStyle name="Note 24 4 2" xfId="12472"/>
    <cellStyle name="Note 24 4 2 2" xfId="12473"/>
    <cellStyle name="Note 24 4 3" xfId="12474"/>
    <cellStyle name="Note 24 4 3 2" xfId="12475"/>
    <cellStyle name="Note 24 4 4" xfId="12476"/>
    <cellStyle name="Note 24 4 4 2" xfId="12477"/>
    <cellStyle name="Note 24 4 5" xfId="12478"/>
    <cellStyle name="Note 24 4 5 2" xfId="12479"/>
    <cellStyle name="Note 24 4 6" xfId="12480"/>
    <cellStyle name="Note 24 4 6 2" xfId="12481"/>
    <cellStyle name="Note 24 4 7" xfId="12482"/>
    <cellStyle name="Note 24 4 8" xfId="12483"/>
    <cellStyle name="Note 24 4 9" xfId="12484"/>
    <cellStyle name="Note 24 5" xfId="12485"/>
    <cellStyle name="Note 24 5 2" xfId="12486"/>
    <cellStyle name="Note 24 5 3" xfId="12487"/>
    <cellStyle name="Note 24 5 4" xfId="12488"/>
    <cellStyle name="Note 24 6" xfId="12489"/>
    <cellStyle name="Note 24 6 2" xfId="12490"/>
    <cellStyle name="Note 24 7" xfId="12491"/>
    <cellStyle name="Note 24 7 2" xfId="12492"/>
    <cellStyle name="Note 24 8" xfId="12493"/>
    <cellStyle name="Note 24 8 2" xfId="12494"/>
    <cellStyle name="Note 24 9" xfId="12495"/>
    <cellStyle name="Note 25" xfId="12496"/>
    <cellStyle name="Note 25 10" xfId="12497"/>
    <cellStyle name="Note 25 11" xfId="12498"/>
    <cellStyle name="Note 25 12" xfId="12499"/>
    <cellStyle name="Note 25 13" xfId="12500"/>
    <cellStyle name="Note 25 14" xfId="12501"/>
    <cellStyle name="Note 25 15" xfId="12502"/>
    <cellStyle name="Note 25 16" xfId="12503"/>
    <cellStyle name="Note 25 17" xfId="12504"/>
    <cellStyle name="Note 25 18" xfId="12505"/>
    <cellStyle name="Note 25 19" xfId="12506"/>
    <cellStyle name="Note 25 2" xfId="12507"/>
    <cellStyle name="Note 25 2 10" xfId="12508"/>
    <cellStyle name="Note 25 2 11" xfId="12509"/>
    <cellStyle name="Note 25 2 12" xfId="12510"/>
    <cellStyle name="Note 25 2 13" xfId="12511"/>
    <cellStyle name="Note 25 2 14" xfId="12512"/>
    <cellStyle name="Note 25 2 15" xfId="12513"/>
    <cellStyle name="Note 25 2 16" xfId="12514"/>
    <cellStyle name="Note 25 2 2" xfId="12515"/>
    <cellStyle name="Note 25 2 2 2" xfId="12516"/>
    <cellStyle name="Note 25 2 2 3" xfId="12517"/>
    <cellStyle name="Note 25 2 2 4" xfId="12518"/>
    <cellStyle name="Note 25 2 3" xfId="12519"/>
    <cellStyle name="Note 25 2 3 2" xfId="12520"/>
    <cellStyle name="Note 25 2 4" xfId="12521"/>
    <cellStyle name="Note 25 2 4 2" xfId="12522"/>
    <cellStyle name="Note 25 2 5" xfId="12523"/>
    <cellStyle name="Note 25 2 5 2" xfId="12524"/>
    <cellStyle name="Note 25 2 6" xfId="12525"/>
    <cellStyle name="Note 25 2 7" xfId="12526"/>
    <cellStyle name="Note 25 2 8" xfId="12527"/>
    <cellStyle name="Note 25 2 9" xfId="12528"/>
    <cellStyle name="Note 25 3" xfId="12529"/>
    <cellStyle name="Note 25 3 10" xfId="12530"/>
    <cellStyle name="Note 25 3 11" xfId="12531"/>
    <cellStyle name="Note 25 3 12" xfId="12532"/>
    <cellStyle name="Note 25 3 13" xfId="12533"/>
    <cellStyle name="Note 25 3 14" xfId="12534"/>
    <cellStyle name="Note 25 3 15" xfId="12535"/>
    <cellStyle name="Note 25 3 16" xfId="12536"/>
    <cellStyle name="Note 25 3 2" xfId="12537"/>
    <cellStyle name="Note 25 3 2 2" xfId="12538"/>
    <cellStyle name="Note 25 3 2 3" xfId="12539"/>
    <cellStyle name="Note 25 3 2 4" xfId="12540"/>
    <cellStyle name="Note 25 3 3" xfId="12541"/>
    <cellStyle name="Note 25 3 3 2" xfId="12542"/>
    <cellStyle name="Note 25 3 4" xfId="12543"/>
    <cellStyle name="Note 25 3 4 2" xfId="12544"/>
    <cellStyle name="Note 25 3 5" xfId="12545"/>
    <cellStyle name="Note 25 3 5 2" xfId="12546"/>
    <cellStyle name="Note 25 3 6" xfId="12547"/>
    <cellStyle name="Note 25 3 7" xfId="12548"/>
    <cellStyle name="Note 25 3 8" xfId="12549"/>
    <cellStyle name="Note 25 3 9" xfId="12550"/>
    <cellStyle name="Note 25 4" xfId="12551"/>
    <cellStyle name="Note 25 4 10" xfId="12552"/>
    <cellStyle name="Note 25 4 11" xfId="12553"/>
    <cellStyle name="Note 25 4 12" xfId="12554"/>
    <cellStyle name="Note 25 4 13" xfId="12555"/>
    <cellStyle name="Note 25 4 14" xfId="12556"/>
    <cellStyle name="Note 25 4 15" xfId="12557"/>
    <cellStyle name="Note 25 4 2" xfId="12558"/>
    <cellStyle name="Note 25 4 2 2" xfId="12559"/>
    <cellStyle name="Note 25 4 3" xfId="12560"/>
    <cellStyle name="Note 25 4 3 2" xfId="12561"/>
    <cellStyle name="Note 25 4 4" xfId="12562"/>
    <cellStyle name="Note 25 4 4 2" xfId="12563"/>
    <cellStyle name="Note 25 4 5" xfId="12564"/>
    <cellStyle name="Note 25 4 5 2" xfId="12565"/>
    <cellStyle name="Note 25 4 6" xfId="12566"/>
    <cellStyle name="Note 25 4 6 2" xfId="12567"/>
    <cellStyle name="Note 25 4 7" xfId="12568"/>
    <cellStyle name="Note 25 4 8" xfId="12569"/>
    <cellStyle name="Note 25 4 9" xfId="12570"/>
    <cellStyle name="Note 25 5" xfId="12571"/>
    <cellStyle name="Note 25 5 2" xfId="12572"/>
    <cellStyle name="Note 25 5 3" xfId="12573"/>
    <cellStyle name="Note 25 5 4" xfId="12574"/>
    <cellStyle name="Note 25 6" xfId="12575"/>
    <cellStyle name="Note 25 6 2" xfId="12576"/>
    <cellStyle name="Note 25 7" xfId="12577"/>
    <cellStyle name="Note 25 7 2" xfId="12578"/>
    <cellStyle name="Note 25 8" xfId="12579"/>
    <cellStyle name="Note 25 8 2" xfId="12580"/>
    <cellStyle name="Note 25 9" xfId="12581"/>
    <cellStyle name="Note 26" xfId="12582"/>
    <cellStyle name="Note 26 10" xfId="12583"/>
    <cellStyle name="Note 26 11" xfId="12584"/>
    <cellStyle name="Note 26 12" xfId="12585"/>
    <cellStyle name="Note 26 13" xfId="12586"/>
    <cellStyle name="Note 26 14" xfId="12587"/>
    <cellStyle name="Note 26 15" xfId="12588"/>
    <cellStyle name="Note 26 16" xfId="12589"/>
    <cellStyle name="Note 26 17" xfId="12590"/>
    <cellStyle name="Note 26 18" xfId="12591"/>
    <cellStyle name="Note 26 19" xfId="12592"/>
    <cellStyle name="Note 26 2" xfId="12593"/>
    <cellStyle name="Note 26 2 10" xfId="12594"/>
    <cellStyle name="Note 26 2 11" xfId="12595"/>
    <cellStyle name="Note 26 2 12" xfId="12596"/>
    <cellStyle name="Note 26 2 13" xfId="12597"/>
    <cellStyle name="Note 26 2 14" xfId="12598"/>
    <cellStyle name="Note 26 2 15" xfId="12599"/>
    <cellStyle name="Note 26 2 16" xfId="12600"/>
    <cellStyle name="Note 26 2 2" xfId="12601"/>
    <cellStyle name="Note 26 2 2 2" xfId="12602"/>
    <cellStyle name="Note 26 2 2 3" xfId="12603"/>
    <cellStyle name="Note 26 2 2 4" xfId="12604"/>
    <cellStyle name="Note 26 2 3" xfId="12605"/>
    <cellStyle name="Note 26 2 3 2" xfId="12606"/>
    <cellStyle name="Note 26 2 4" xfId="12607"/>
    <cellStyle name="Note 26 2 4 2" xfId="12608"/>
    <cellStyle name="Note 26 2 5" xfId="12609"/>
    <cellStyle name="Note 26 2 5 2" xfId="12610"/>
    <cellStyle name="Note 26 2 6" xfId="12611"/>
    <cellStyle name="Note 26 2 7" xfId="12612"/>
    <cellStyle name="Note 26 2 8" xfId="12613"/>
    <cellStyle name="Note 26 2 9" xfId="12614"/>
    <cellStyle name="Note 26 3" xfId="12615"/>
    <cellStyle name="Note 26 3 10" xfId="12616"/>
    <cellStyle name="Note 26 3 11" xfId="12617"/>
    <cellStyle name="Note 26 3 12" xfId="12618"/>
    <cellStyle name="Note 26 3 13" xfId="12619"/>
    <cellStyle name="Note 26 3 14" xfId="12620"/>
    <cellStyle name="Note 26 3 15" xfId="12621"/>
    <cellStyle name="Note 26 3 16" xfId="12622"/>
    <cellStyle name="Note 26 3 2" xfId="12623"/>
    <cellStyle name="Note 26 3 2 2" xfId="12624"/>
    <cellStyle name="Note 26 3 2 3" xfId="12625"/>
    <cellStyle name="Note 26 3 2 4" xfId="12626"/>
    <cellStyle name="Note 26 3 3" xfId="12627"/>
    <cellStyle name="Note 26 3 3 2" xfId="12628"/>
    <cellStyle name="Note 26 3 4" xfId="12629"/>
    <cellStyle name="Note 26 3 4 2" xfId="12630"/>
    <cellStyle name="Note 26 3 5" xfId="12631"/>
    <cellStyle name="Note 26 3 5 2" xfId="12632"/>
    <cellStyle name="Note 26 3 6" xfId="12633"/>
    <cellStyle name="Note 26 3 7" xfId="12634"/>
    <cellStyle name="Note 26 3 8" xfId="12635"/>
    <cellStyle name="Note 26 3 9" xfId="12636"/>
    <cellStyle name="Note 26 4" xfId="12637"/>
    <cellStyle name="Note 26 4 10" xfId="12638"/>
    <cellStyle name="Note 26 4 11" xfId="12639"/>
    <cellStyle name="Note 26 4 12" xfId="12640"/>
    <cellStyle name="Note 26 4 13" xfId="12641"/>
    <cellStyle name="Note 26 4 14" xfId="12642"/>
    <cellStyle name="Note 26 4 15" xfId="12643"/>
    <cellStyle name="Note 26 4 2" xfId="12644"/>
    <cellStyle name="Note 26 4 2 2" xfId="12645"/>
    <cellStyle name="Note 26 4 3" xfId="12646"/>
    <cellStyle name="Note 26 4 3 2" xfId="12647"/>
    <cellStyle name="Note 26 4 4" xfId="12648"/>
    <cellStyle name="Note 26 4 4 2" xfId="12649"/>
    <cellStyle name="Note 26 4 5" xfId="12650"/>
    <cellStyle name="Note 26 4 5 2" xfId="12651"/>
    <cellStyle name="Note 26 4 6" xfId="12652"/>
    <cellStyle name="Note 26 4 6 2" xfId="12653"/>
    <cellStyle name="Note 26 4 7" xfId="12654"/>
    <cellStyle name="Note 26 4 8" xfId="12655"/>
    <cellStyle name="Note 26 4 9" xfId="12656"/>
    <cellStyle name="Note 26 5" xfId="12657"/>
    <cellStyle name="Note 26 5 2" xfId="12658"/>
    <cellStyle name="Note 26 5 3" xfId="12659"/>
    <cellStyle name="Note 26 5 4" xfId="12660"/>
    <cellStyle name="Note 26 6" xfId="12661"/>
    <cellStyle name="Note 26 6 2" xfId="12662"/>
    <cellStyle name="Note 26 7" xfId="12663"/>
    <cellStyle name="Note 26 7 2" xfId="12664"/>
    <cellStyle name="Note 26 8" xfId="12665"/>
    <cellStyle name="Note 26 8 2" xfId="12666"/>
    <cellStyle name="Note 26 9" xfId="12667"/>
    <cellStyle name="Note 27" xfId="12668"/>
    <cellStyle name="Note 27 10" xfId="12669"/>
    <cellStyle name="Note 27 11" xfId="12670"/>
    <cellStyle name="Note 27 12" xfId="12671"/>
    <cellStyle name="Note 27 13" xfId="12672"/>
    <cellStyle name="Note 27 14" xfId="12673"/>
    <cellStyle name="Note 27 15" xfId="12674"/>
    <cellStyle name="Note 27 16" xfId="12675"/>
    <cellStyle name="Note 27 17" xfId="12676"/>
    <cellStyle name="Note 27 18" xfId="12677"/>
    <cellStyle name="Note 27 19" xfId="12678"/>
    <cellStyle name="Note 27 2" xfId="12679"/>
    <cellStyle name="Note 27 2 10" xfId="12680"/>
    <cellStyle name="Note 27 2 11" xfId="12681"/>
    <cellStyle name="Note 27 2 12" xfId="12682"/>
    <cellStyle name="Note 27 2 13" xfId="12683"/>
    <cellStyle name="Note 27 2 14" xfId="12684"/>
    <cellStyle name="Note 27 2 15" xfId="12685"/>
    <cellStyle name="Note 27 2 16" xfId="12686"/>
    <cellStyle name="Note 27 2 2" xfId="12687"/>
    <cellStyle name="Note 27 2 2 2" xfId="12688"/>
    <cellStyle name="Note 27 2 2 3" xfId="12689"/>
    <cellStyle name="Note 27 2 2 4" xfId="12690"/>
    <cellStyle name="Note 27 2 3" xfId="12691"/>
    <cellStyle name="Note 27 2 3 2" xfId="12692"/>
    <cellStyle name="Note 27 2 4" xfId="12693"/>
    <cellStyle name="Note 27 2 4 2" xfId="12694"/>
    <cellStyle name="Note 27 2 5" xfId="12695"/>
    <cellStyle name="Note 27 2 5 2" xfId="12696"/>
    <cellStyle name="Note 27 2 6" xfId="12697"/>
    <cellStyle name="Note 27 2 7" xfId="12698"/>
    <cellStyle name="Note 27 2 8" xfId="12699"/>
    <cellStyle name="Note 27 2 9" xfId="12700"/>
    <cellStyle name="Note 27 3" xfId="12701"/>
    <cellStyle name="Note 27 3 10" xfId="12702"/>
    <cellStyle name="Note 27 3 11" xfId="12703"/>
    <cellStyle name="Note 27 3 12" xfId="12704"/>
    <cellStyle name="Note 27 3 13" xfId="12705"/>
    <cellStyle name="Note 27 3 14" xfId="12706"/>
    <cellStyle name="Note 27 3 15" xfId="12707"/>
    <cellStyle name="Note 27 3 16" xfId="12708"/>
    <cellStyle name="Note 27 3 2" xfId="12709"/>
    <cellStyle name="Note 27 3 2 2" xfId="12710"/>
    <cellStyle name="Note 27 3 2 3" xfId="12711"/>
    <cellStyle name="Note 27 3 2 4" xfId="12712"/>
    <cellStyle name="Note 27 3 3" xfId="12713"/>
    <cellStyle name="Note 27 3 3 2" xfId="12714"/>
    <cellStyle name="Note 27 3 4" xfId="12715"/>
    <cellStyle name="Note 27 3 4 2" xfId="12716"/>
    <cellStyle name="Note 27 3 5" xfId="12717"/>
    <cellStyle name="Note 27 3 5 2" xfId="12718"/>
    <cellStyle name="Note 27 3 6" xfId="12719"/>
    <cellStyle name="Note 27 3 7" xfId="12720"/>
    <cellStyle name="Note 27 3 8" xfId="12721"/>
    <cellStyle name="Note 27 3 9" xfId="12722"/>
    <cellStyle name="Note 27 4" xfId="12723"/>
    <cellStyle name="Note 27 4 10" xfId="12724"/>
    <cellStyle name="Note 27 4 11" xfId="12725"/>
    <cellStyle name="Note 27 4 12" xfId="12726"/>
    <cellStyle name="Note 27 4 13" xfId="12727"/>
    <cellStyle name="Note 27 4 14" xfId="12728"/>
    <cellStyle name="Note 27 4 15" xfId="12729"/>
    <cellStyle name="Note 27 4 2" xfId="12730"/>
    <cellStyle name="Note 27 4 2 2" xfId="12731"/>
    <cellStyle name="Note 27 4 3" xfId="12732"/>
    <cellStyle name="Note 27 4 3 2" xfId="12733"/>
    <cellStyle name="Note 27 4 4" xfId="12734"/>
    <cellStyle name="Note 27 4 4 2" xfId="12735"/>
    <cellStyle name="Note 27 4 5" xfId="12736"/>
    <cellStyle name="Note 27 4 5 2" xfId="12737"/>
    <cellStyle name="Note 27 4 6" xfId="12738"/>
    <cellStyle name="Note 27 4 6 2" xfId="12739"/>
    <cellStyle name="Note 27 4 7" xfId="12740"/>
    <cellStyle name="Note 27 4 8" xfId="12741"/>
    <cellStyle name="Note 27 4 9" xfId="12742"/>
    <cellStyle name="Note 27 5" xfId="12743"/>
    <cellStyle name="Note 27 5 2" xfId="12744"/>
    <cellStyle name="Note 27 5 3" xfId="12745"/>
    <cellStyle name="Note 27 5 4" xfId="12746"/>
    <cellStyle name="Note 27 6" xfId="12747"/>
    <cellStyle name="Note 27 6 2" xfId="12748"/>
    <cellStyle name="Note 27 7" xfId="12749"/>
    <cellStyle name="Note 27 7 2" xfId="12750"/>
    <cellStyle name="Note 27 8" xfId="12751"/>
    <cellStyle name="Note 27 8 2" xfId="12752"/>
    <cellStyle name="Note 27 9" xfId="12753"/>
    <cellStyle name="Note 28" xfId="12754"/>
    <cellStyle name="Note 28 10" xfId="12755"/>
    <cellStyle name="Note 28 11" xfId="12756"/>
    <cellStyle name="Note 28 12" xfId="12757"/>
    <cellStyle name="Note 28 13" xfId="12758"/>
    <cellStyle name="Note 28 14" xfId="12759"/>
    <cellStyle name="Note 28 15" xfId="12760"/>
    <cellStyle name="Note 28 16" xfId="12761"/>
    <cellStyle name="Note 28 17" xfId="12762"/>
    <cellStyle name="Note 28 18" xfId="12763"/>
    <cellStyle name="Note 28 19" xfId="12764"/>
    <cellStyle name="Note 28 2" xfId="12765"/>
    <cellStyle name="Note 28 2 10" xfId="12766"/>
    <cellStyle name="Note 28 2 11" xfId="12767"/>
    <cellStyle name="Note 28 2 12" xfId="12768"/>
    <cellStyle name="Note 28 2 13" xfId="12769"/>
    <cellStyle name="Note 28 2 14" xfId="12770"/>
    <cellStyle name="Note 28 2 15" xfId="12771"/>
    <cellStyle name="Note 28 2 16" xfId="12772"/>
    <cellStyle name="Note 28 2 2" xfId="12773"/>
    <cellStyle name="Note 28 2 2 2" xfId="12774"/>
    <cellStyle name="Note 28 2 2 3" xfId="12775"/>
    <cellStyle name="Note 28 2 2 4" xfId="12776"/>
    <cellStyle name="Note 28 2 3" xfId="12777"/>
    <cellStyle name="Note 28 2 3 2" xfId="12778"/>
    <cellStyle name="Note 28 2 4" xfId="12779"/>
    <cellStyle name="Note 28 2 4 2" xfId="12780"/>
    <cellStyle name="Note 28 2 5" xfId="12781"/>
    <cellStyle name="Note 28 2 5 2" xfId="12782"/>
    <cellStyle name="Note 28 2 6" xfId="12783"/>
    <cellStyle name="Note 28 2 7" xfId="12784"/>
    <cellStyle name="Note 28 2 8" xfId="12785"/>
    <cellStyle name="Note 28 2 9" xfId="12786"/>
    <cellStyle name="Note 28 3" xfId="12787"/>
    <cellStyle name="Note 28 3 10" xfId="12788"/>
    <cellStyle name="Note 28 3 11" xfId="12789"/>
    <cellStyle name="Note 28 3 12" xfId="12790"/>
    <cellStyle name="Note 28 3 13" xfId="12791"/>
    <cellStyle name="Note 28 3 14" xfId="12792"/>
    <cellStyle name="Note 28 3 15" xfId="12793"/>
    <cellStyle name="Note 28 3 16" xfId="12794"/>
    <cellStyle name="Note 28 3 2" xfId="12795"/>
    <cellStyle name="Note 28 3 2 2" xfId="12796"/>
    <cellStyle name="Note 28 3 2 3" xfId="12797"/>
    <cellStyle name="Note 28 3 2 4" xfId="12798"/>
    <cellStyle name="Note 28 3 3" xfId="12799"/>
    <cellStyle name="Note 28 3 3 2" xfId="12800"/>
    <cellStyle name="Note 28 3 4" xfId="12801"/>
    <cellStyle name="Note 28 3 4 2" xfId="12802"/>
    <cellStyle name="Note 28 3 5" xfId="12803"/>
    <cellStyle name="Note 28 3 5 2" xfId="12804"/>
    <cellStyle name="Note 28 3 6" xfId="12805"/>
    <cellStyle name="Note 28 3 7" xfId="12806"/>
    <cellStyle name="Note 28 3 8" xfId="12807"/>
    <cellStyle name="Note 28 3 9" xfId="12808"/>
    <cellStyle name="Note 28 4" xfId="12809"/>
    <cellStyle name="Note 28 4 10" xfId="12810"/>
    <cellStyle name="Note 28 4 11" xfId="12811"/>
    <cellStyle name="Note 28 4 12" xfId="12812"/>
    <cellStyle name="Note 28 4 13" xfId="12813"/>
    <cellStyle name="Note 28 4 14" xfId="12814"/>
    <cellStyle name="Note 28 4 15" xfId="12815"/>
    <cellStyle name="Note 28 4 2" xfId="12816"/>
    <cellStyle name="Note 28 4 2 2" xfId="12817"/>
    <cellStyle name="Note 28 4 3" xfId="12818"/>
    <cellStyle name="Note 28 4 3 2" xfId="12819"/>
    <cellStyle name="Note 28 4 4" xfId="12820"/>
    <cellStyle name="Note 28 4 4 2" xfId="12821"/>
    <cellStyle name="Note 28 4 5" xfId="12822"/>
    <cellStyle name="Note 28 4 5 2" xfId="12823"/>
    <cellStyle name="Note 28 4 6" xfId="12824"/>
    <cellStyle name="Note 28 4 6 2" xfId="12825"/>
    <cellStyle name="Note 28 4 7" xfId="12826"/>
    <cellStyle name="Note 28 4 8" xfId="12827"/>
    <cellStyle name="Note 28 4 9" xfId="12828"/>
    <cellStyle name="Note 28 5" xfId="12829"/>
    <cellStyle name="Note 28 5 2" xfId="12830"/>
    <cellStyle name="Note 28 5 3" xfId="12831"/>
    <cellStyle name="Note 28 5 4" xfId="12832"/>
    <cellStyle name="Note 28 6" xfId="12833"/>
    <cellStyle name="Note 28 6 2" xfId="12834"/>
    <cellStyle name="Note 28 7" xfId="12835"/>
    <cellStyle name="Note 28 7 2" xfId="12836"/>
    <cellStyle name="Note 28 8" xfId="12837"/>
    <cellStyle name="Note 28 8 2" xfId="12838"/>
    <cellStyle name="Note 28 9" xfId="12839"/>
    <cellStyle name="Note 29" xfId="12840"/>
    <cellStyle name="Note 29 10" xfId="12841"/>
    <cellStyle name="Note 29 11" xfId="12842"/>
    <cellStyle name="Note 29 12" xfId="12843"/>
    <cellStyle name="Note 29 13" xfId="12844"/>
    <cellStyle name="Note 29 14" xfId="12845"/>
    <cellStyle name="Note 29 15" xfId="12846"/>
    <cellStyle name="Note 29 16" xfId="12847"/>
    <cellStyle name="Note 29 17" xfId="12848"/>
    <cellStyle name="Note 29 18" xfId="12849"/>
    <cellStyle name="Note 29 19" xfId="12850"/>
    <cellStyle name="Note 29 2" xfId="12851"/>
    <cellStyle name="Note 29 2 10" xfId="12852"/>
    <cellStyle name="Note 29 2 11" xfId="12853"/>
    <cellStyle name="Note 29 2 12" xfId="12854"/>
    <cellStyle name="Note 29 2 13" xfId="12855"/>
    <cellStyle name="Note 29 2 14" xfId="12856"/>
    <cellStyle name="Note 29 2 15" xfId="12857"/>
    <cellStyle name="Note 29 2 16" xfId="12858"/>
    <cellStyle name="Note 29 2 2" xfId="12859"/>
    <cellStyle name="Note 29 2 2 2" xfId="12860"/>
    <cellStyle name="Note 29 2 2 3" xfId="12861"/>
    <cellStyle name="Note 29 2 2 4" xfId="12862"/>
    <cellStyle name="Note 29 2 3" xfId="12863"/>
    <cellStyle name="Note 29 2 3 2" xfId="12864"/>
    <cellStyle name="Note 29 2 4" xfId="12865"/>
    <cellStyle name="Note 29 2 4 2" xfId="12866"/>
    <cellStyle name="Note 29 2 5" xfId="12867"/>
    <cellStyle name="Note 29 2 5 2" xfId="12868"/>
    <cellStyle name="Note 29 2 6" xfId="12869"/>
    <cellStyle name="Note 29 2 7" xfId="12870"/>
    <cellStyle name="Note 29 2 8" xfId="12871"/>
    <cellStyle name="Note 29 2 9" xfId="12872"/>
    <cellStyle name="Note 29 3" xfId="12873"/>
    <cellStyle name="Note 29 3 10" xfId="12874"/>
    <cellStyle name="Note 29 3 11" xfId="12875"/>
    <cellStyle name="Note 29 3 12" xfId="12876"/>
    <cellStyle name="Note 29 3 13" xfId="12877"/>
    <cellStyle name="Note 29 3 14" xfId="12878"/>
    <cellStyle name="Note 29 3 15" xfId="12879"/>
    <cellStyle name="Note 29 3 16" xfId="12880"/>
    <cellStyle name="Note 29 3 2" xfId="12881"/>
    <cellStyle name="Note 29 3 2 2" xfId="12882"/>
    <cellStyle name="Note 29 3 2 3" xfId="12883"/>
    <cellStyle name="Note 29 3 2 4" xfId="12884"/>
    <cellStyle name="Note 29 3 3" xfId="12885"/>
    <cellStyle name="Note 29 3 3 2" xfId="12886"/>
    <cellStyle name="Note 29 3 4" xfId="12887"/>
    <cellStyle name="Note 29 3 4 2" xfId="12888"/>
    <cellStyle name="Note 29 3 5" xfId="12889"/>
    <cellStyle name="Note 29 3 5 2" xfId="12890"/>
    <cellStyle name="Note 29 3 6" xfId="12891"/>
    <cellStyle name="Note 29 3 7" xfId="12892"/>
    <cellStyle name="Note 29 3 8" xfId="12893"/>
    <cellStyle name="Note 29 3 9" xfId="12894"/>
    <cellStyle name="Note 29 4" xfId="12895"/>
    <cellStyle name="Note 29 4 10" xfId="12896"/>
    <cellStyle name="Note 29 4 11" xfId="12897"/>
    <cellStyle name="Note 29 4 12" xfId="12898"/>
    <cellStyle name="Note 29 4 13" xfId="12899"/>
    <cellStyle name="Note 29 4 14" xfId="12900"/>
    <cellStyle name="Note 29 4 15" xfId="12901"/>
    <cellStyle name="Note 29 4 2" xfId="12902"/>
    <cellStyle name="Note 29 4 2 2" xfId="12903"/>
    <cellStyle name="Note 29 4 3" xfId="12904"/>
    <cellStyle name="Note 29 4 3 2" xfId="12905"/>
    <cellStyle name="Note 29 4 4" xfId="12906"/>
    <cellStyle name="Note 29 4 4 2" xfId="12907"/>
    <cellStyle name="Note 29 4 5" xfId="12908"/>
    <cellStyle name="Note 29 4 5 2" xfId="12909"/>
    <cellStyle name="Note 29 4 6" xfId="12910"/>
    <cellStyle name="Note 29 4 6 2" xfId="12911"/>
    <cellStyle name="Note 29 4 7" xfId="12912"/>
    <cellStyle name="Note 29 4 8" xfId="12913"/>
    <cellStyle name="Note 29 4 9" xfId="12914"/>
    <cellStyle name="Note 29 5" xfId="12915"/>
    <cellStyle name="Note 29 5 2" xfId="12916"/>
    <cellStyle name="Note 29 5 3" xfId="12917"/>
    <cellStyle name="Note 29 5 4" xfId="12918"/>
    <cellStyle name="Note 29 6" xfId="12919"/>
    <cellStyle name="Note 29 6 2" xfId="12920"/>
    <cellStyle name="Note 29 7" xfId="12921"/>
    <cellStyle name="Note 29 7 2" xfId="12922"/>
    <cellStyle name="Note 29 8" xfId="12923"/>
    <cellStyle name="Note 29 8 2" xfId="12924"/>
    <cellStyle name="Note 29 9" xfId="12925"/>
    <cellStyle name="Note 3" xfId="12926"/>
    <cellStyle name="Note 3 10" xfId="12927"/>
    <cellStyle name="Note 3 10 10" xfId="12928"/>
    <cellStyle name="Note 3 10 10 2" xfId="12929"/>
    <cellStyle name="Note 3 10 11" xfId="12930"/>
    <cellStyle name="Note 3 10 11 2" xfId="12931"/>
    <cellStyle name="Note 3 10 12" xfId="12932"/>
    <cellStyle name="Note 3 10 12 2" xfId="12933"/>
    <cellStyle name="Note 3 10 13" xfId="12934"/>
    <cellStyle name="Note 3 10 14" xfId="12935"/>
    <cellStyle name="Note 3 10 15" xfId="12936"/>
    <cellStyle name="Note 3 10 16" xfId="12937"/>
    <cellStyle name="Note 3 10 17" xfId="12938"/>
    <cellStyle name="Note 3 10 18" xfId="12939"/>
    <cellStyle name="Note 3 10 19" xfId="12940"/>
    <cellStyle name="Note 3 10 2" xfId="12941"/>
    <cellStyle name="Note 3 10 2 10" xfId="12942"/>
    <cellStyle name="Note 3 10 2 11" xfId="12943"/>
    <cellStyle name="Note 3 10 2 12" xfId="12944"/>
    <cellStyle name="Note 3 10 2 13" xfId="12945"/>
    <cellStyle name="Note 3 10 2 14" xfId="12946"/>
    <cellStyle name="Note 3 10 2 15" xfId="12947"/>
    <cellStyle name="Note 3 10 2 16" xfId="12948"/>
    <cellStyle name="Note 3 10 2 17" xfId="12949"/>
    <cellStyle name="Note 3 10 2 18" xfId="12950"/>
    <cellStyle name="Note 3 10 2 19" xfId="12951"/>
    <cellStyle name="Note 3 10 2 2" xfId="12952"/>
    <cellStyle name="Note 3 10 2 2 10" xfId="12953"/>
    <cellStyle name="Note 3 10 2 2 11" xfId="12954"/>
    <cellStyle name="Note 3 10 2 2 12" xfId="12955"/>
    <cellStyle name="Note 3 10 2 2 13" xfId="12956"/>
    <cellStyle name="Note 3 10 2 2 14" xfId="12957"/>
    <cellStyle name="Note 3 10 2 2 15" xfId="12958"/>
    <cellStyle name="Note 3 10 2 2 16" xfId="12959"/>
    <cellStyle name="Note 3 10 2 2 2" xfId="12960"/>
    <cellStyle name="Note 3 10 2 2 2 2" xfId="12961"/>
    <cellStyle name="Note 3 10 2 2 2 3" xfId="12962"/>
    <cellStyle name="Note 3 10 2 2 2 4" xfId="12963"/>
    <cellStyle name="Note 3 10 2 2 3" xfId="12964"/>
    <cellStyle name="Note 3 10 2 2 3 2" xfId="12965"/>
    <cellStyle name="Note 3 10 2 2 4" xfId="12966"/>
    <cellStyle name="Note 3 10 2 2 4 2" xfId="12967"/>
    <cellStyle name="Note 3 10 2 2 5" xfId="12968"/>
    <cellStyle name="Note 3 10 2 2 5 2" xfId="12969"/>
    <cellStyle name="Note 3 10 2 2 6" xfId="12970"/>
    <cellStyle name="Note 3 10 2 2 7" xfId="12971"/>
    <cellStyle name="Note 3 10 2 2 8" xfId="12972"/>
    <cellStyle name="Note 3 10 2 2 9" xfId="12973"/>
    <cellStyle name="Note 3 10 2 3" xfId="12974"/>
    <cellStyle name="Note 3 10 2 3 10" xfId="12975"/>
    <cellStyle name="Note 3 10 2 3 11" xfId="12976"/>
    <cellStyle name="Note 3 10 2 3 12" xfId="12977"/>
    <cellStyle name="Note 3 10 2 3 13" xfId="12978"/>
    <cellStyle name="Note 3 10 2 3 14" xfId="12979"/>
    <cellStyle name="Note 3 10 2 3 15" xfId="12980"/>
    <cellStyle name="Note 3 10 2 3 16" xfId="12981"/>
    <cellStyle name="Note 3 10 2 3 2" xfId="12982"/>
    <cellStyle name="Note 3 10 2 3 2 2" xfId="12983"/>
    <cellStyle name="Note 3 10 2 3 2 3" xfId="12984"/>
    <cellStyle name="Note 3 10 2 3 2 4" xfId="12985"/>
    <cellStyle name="Note 3 10 2 3 3" xfId="12986"/>
    <cellStyle name="Note 3 10 2 3 3 2" xfId="12987"/>
    <cellStyle name="Note 3 10 2 3 4" xfId="12988"/>
    <cellStyle name="Note 3 10 2 3 4 2" xfId="12989"/>
    <cellStyle name="Note 3 10 2 3 5" xfId="12990"/>
    <cellStyle name="Note 3 10 2 3 5 2" xfId="12991"/>
    <cellStyle name="Note 3 10 2 3 6" xfId="12992"/>
    <cellStyle name="Note 3 10 2 3 7" xfId="12993"/>
    <cellStyle name="Note 3 10 2 3 8" xfId="12994"/>
    <cellStyle name="Note 3 10 2 3 9" xfId="12995"/>
    <cellStyle name="Note 3 10 2 4" xfId="12996"/>
    <cellStyle name="Note 3 10 2 4 10" xfId="12997"/>
    <cellStyle name="Note 3 10 2 4 11" xfId="12998"/>
    <cellStyle name="Note 3 10 2 4 12" xfId="12999"/>
    <cellStyle name="Note 3 10 2 4 13" xfId="13000"/>
    <cellStyle name="Note 3 10 2 4 14" xfId="13001"/>
    <cellStyle name="Note 3 10 2 4 15" xfId="13002"/>
    <cellStyle name="Note 3 10 2 4 2" xfId="13003"/>
    <cellStyle name="Note 3 10 2 4 2 2" xfId="13004"/>
    <cellStyle name="Note 3 10 2 4 3" xfId="13005"/>
    <cellStyle name="Note 3 10 2 4 3 2" xfId="13006"/>
    <cellStyle name="Note 3 10 2 4 4" xfId="13007"/>
    <cellStyle name="Note 3 10 2 4 4 2" xfId="13008"/>
    <cellStyle name="Note 3 10 2 4 5" xfId="13009"/>
    <cellStyle name="Note 3 10 2 4 5 2" xfId="13010"/>
    <cellStyle name="Note 3 10 2 4 6" xfId="13011"/>
    <cellStyle name="Note 3 10 2 4 6 2" xfId="13012"/>
    <cellStyle name="Note 3 10 2 4 7" xfId="13013"/>
    <cellStyle name="Note 3 10 2 4 8" xfId="13014"/>
    <cellStyle name="Note 3 10 2 4 9" xfId="13015"/>
    <cellStyle name="Note 3 10 2 5" xfId="13016"/>
    <cellStyle name="Note 3 10 2 5 2" xfId="13017"/>
    <cellStyle name="Note 3 10 2 5 3" xfId="13018"/>
    <cellStyle name="Note 3 10 2 5 4" xfId="13019"/>
    <cellStyle name="Note 3 10 2 6" xfId="13020"/>
    <cellStyle name="Note 3 10 2 6 2" xfId="13021"/>
    <cellStyle name="Note 3 10 2 7" xfId="13022"/>
    <cellStyle name="Note 3 10 2 7 2" xfId="13023"/>
    <cellStyle name="Note 3 10 2 8" xfId="13024"/>
    <cellStyle name="Note 3 10 2 8 2" xfId="13025"/>
    <cellStyle name="Note 3 10 2 9" xfId="13026"/>
    <cellStyle name="Note 3 10 20" xfId="13027"/>
    <cellStyle name="Note 3 10 21" xfId="13028"/>
    <cellStyle name="Note 3 10 22" xfId="13029"/>
    <cellStyle name="Note 3 10 23" xfId="13030"/>
    <cellStyle name="Note 3 10 3" xfId="13031"/>
    <cellStyle name="Note 3 10 3 10" xfId="13032"/>
    <cellStyle name="Note 3 10 3 11" xfId="13033"/>
    <cellStyle name="Note 3 10 3 12" xfId="13034"/>
    <cellStyle name="Note 3 10 3 13" xfId="13035"/>
    <cellStyle name="Note 3 10 3 14" xfId="13036"/>
    <cellStyle name="Note 3 10 3 15" xfId="13037"/>
    <cellStyle name="Note 3 10 3 16" xfId="13038"/>
    <cellStyle name="Note 3 10 3 17" xfId="13039"/>
    <cellStyle name="Note 3 10 3 18" xfId="13040"/>
    <cellStyle name="Note 3 10 3 19" xfId="13041"/>
    <cellStyle name="Note 3 10 3 2" xfId="13042"/>
    <cellStyle name="Note 3 10 3 2 10" xfId="13043"/>
    <cellStyle name="Note 3 10 3 2 11" xfId="13044"/>
    <cellStyle name="Note 3 10 3 2 12" xfId="13045"/>
    <cellStyle name="Note 3 10 3 2 13" xfId="13046"/>
    <cellStyle name="Note 3 10 3 2 14" xfId="13047"/>
    <cellStyle name="Note 3 10 3 2 15" xfId="13048"/>
    <cellStyle name="Note 3 10 3 2 16" xfId="13049"/>
    <cellStyle name="Note 3 10 3 2 2" xfId="13050"/>
    <cellStyle name="Note 3 10 3 2 2 2" xfId="13051"/>
    <cellStyle name="Note 3 10 3 2 2 3" xfId="13052"/>
    <cellStyle name="Note 3 10 3 2 2 4" xfId="13053"/>
    <cellStyle name="Note 3 10 3 2 3" xfId="13054"/>
    <cellStyle name="Note 3 10 3 2 3 2" xfId="13055"/>
    <cellStyle name="Note 3 10 3 2 4" xfId="13056"/>
    <cellStyle name="Note 3 10 3 2 4 2" xfId="13057"/>
    <cellStyle name="Note 3 10 3 2 5" xfId="13058"/>
    <cellStyle name="Note 3 10 3 2 5 2" xfId="13059"/>
    <cellStyle name="Note 3 10 3 2 6" xfId="13060"/>
    <cellStyle name="Note 3 10 3 2 7" xfId="13061"/>
    <cellStyle name="Note 3 10 3 2 8" xfId="13062"/>
    <cellStyle name="Note 3 10 3 2 9" xfId="13063"/>
    <cellStyle name="Note 3 10 3 3" xfId="13064"/>
    <cellStyle name="Note 3 10 3 3 10" xfId="13065"/>
    <cellStyle name="Note 3 10 3 3 11" xfId="13066"/>
    <cellStyle name="Note 3 10 3 3 12" xfId="13067"/>
    <cellStyle name="Note 3 10 3 3 13" xfId="13068"/>
    <cellStyle name="Note 3 10 3 3 14" xfId="13069"/>
    <cellStyle name="Note 3 10 3 3 15" xfId="13070"/>
    <cellStyle name="Note 3 10 3 3 16" xfId="13071"/>
    <cellStyle name="Note 3 10 3 3 2" xfId="13072"/>
    <cellStyle name="Note 3 10 3 3 2 2" xfId="13073"/>
    <cellStyle name="Note 3 10 3 3 2 3" xfId="13074"/>
    <cellStyle name="Note 3 10 3 3 2 4" xfId="13075"/>
    <cellStyle name="Note 3 10 3 3 3" xfId="13076"/>
    <cellStyle name="Note 3 10 3 3 3 2" xfId="13077"/>
    <cellStyle name="Note 3 10 3 3 4" xfId="13078"/>
    <cellStyle name="Note 3 10 3 3 4 2" xfId="13079"/>
    <cellStyle name="Note 3 10 3 3 5" xfId="13080"/>
    <cellStyle name="Note 3 10 3 3 5 2" xfId="13081"/>
    <cellStyle name="Note 3 10 3 3 6" xfId="13082"/>
    <cellStyle name="Note 3 10 3 3 7" xfId="13083"/>
    <cellStyle name="Note 3 10 3 3 8" xfId="13084"/>
    <cellStyle name="Note 3 10 3 3 9" xfId="13085"/>
    <cellStyle name="Note 3 10 3 4" xfId="13086"/>
    <cellStyle name="Note 3 10 3 4 10" xfId="13087"/>
    <cellStyle name="Note 3 10 3 4 11" xfId="13088"/>
    <cellStyle name="Note 3 10 3 4 12" xfId="13089"/>
    <cellStyle name="Note 3 10 3 4 13" xfId="13090"/>
    <cellStyle name="Note 3 10 3 4 14" xfId="13091"/>
    <cellStyle name="Note 3 10 3 4 15" xfId="13092"/>
    <cellStyle name="Note 3 10 3 4 2" xfId="13093"/>
    <cellStyle name="Note 3 10 3 4 2 2" xfId="13094"/>
    <cellStyle name="Note 3 10 3 4 3" xfId="13095"/>
    <cellStyle name="Note 3 10 3 4 3 2" xfId="13096"/>
    <cellStyle name="Note 3 10 3 4 4" xfId="13097"/>
    <cellStyle name="Note 3 10 3 4 4 2" xfId="13098"/>
    <cellStyle name="Note 3 10 3 4 5" xfId="13099"/>
    <cellStyle name="Note 3 10 3 4 5 2" xfId="13100"/>
    <cellStyle name="Note 3 10 3 4 6" xfId="13101"/>
    <cellStyle name="Note 3 10 3 4 6 2" xfId="13102"/>
    <cellStyle name="Note 3 10 3 4 7" xfId="13103"/>
    <cellStyle name="Note 3 10 3 4 8" xfId="13104"/>
    <cellStyle name="Note 3 10 3 4 9" xfId="13105"/>
    <cellStyle name="Note 3 10 3 5" xfId="13106"/>
    <cellStyle name="Note 3 10 3 5 2" xfId="13107"/>
    <cellStyle name="Note 3 10 3 5 3" xfId="13108"/>
    <cellStyle name="Note 3 10 3 5 4" xfId="13109"/>
    <cellStyle name="Note 3 10 3 6" xfId="13110"/>
    <cellStyle name="Note 3 10 3 6 2" xfId="13111"/>
    <cellStyle name="Note 3 10 3 7" xfId="13112"/>
    <cellStyle name="Note 3 10 3 7 2" xfId="13113"/>
    <cellStyle name="Note 3 10 3 8" xfId="13114"/>
    <cellStyle name="Note 3 10 3 8 2" xfId="13115"/>
    <cellStyle name="Note 3 10 3 9" xfId="13116"/>
    <cellStyle name="Note 3 10 4" xfId="13117"/>
    <cellStyle name="Note 3 10 4 10" xfId="13118"/>
    <cellStyle name="Note 3 10 4 11" xfId="13119"/>
    <cellStyle name="Note 3 10 4 12" xfId="13120"/>
    <cellStyle name="Note 3 10 4 13" xfId="13121"/>
    <cellStyle name="Note 3 10 4 14" xfId="13122"/>
    <cellStyle name="Note 3 10 4 15" xfId="13123"/>
    <cellStyle name="Note 3 10 4 16" xfId="13124"/>
    <cellStyle name="Note 3 10 4 17" xfId="13125"/>
    <cellStyle name="Note 3 10 4 18" xfId="13126"/>
    <cellStyle name="Note 3 10 4 19" xfId="13127"/>
    <cellStyle name="Note 3 10 4 2" xfId="13128"/>
    <cellStyle name="Note 3 10 4 2 10" xfId="13129"/>
    <cellStyle name="Note 3 10 4 2 11" xfId="13130"/>
    <cellStyle name="Note 3 10 4 2 12" xfId="13131"/>
    <cellStyle name="Note 3 10 4 2 13" xfId="13132"/>
    <cellStyle name="Note 3 10 4 2 14" xfId="13133"/>
    <cellStyle name="Note 3 10 4 2 15" xfId="13134"/>
    <cellStyle name="Note 3 10 4 2 16" xfId="13135"/>
    <cellStyle name="Note 3 10 4 2 2" xfId="13136"/>
    <cellStyle name="Note 3 10 4 2 2 2" xfId="13137"/>
    <cellStyle name="Note 3 10 4 2 2 3" xfId="13138"/>
    <cellStyle name="Note 3 10 4 2 2 4" xfId="13139"/>
    <cellStyle name="Note 3 10 4 2 3" xfId="13140"/>
    <cellStyle name="Note 3 10 4 2 3 2" xfId="13141"/>
    <cellStyle name="Note 3 10 4 2 4" xfId="13142"/>
    <cellStyle name="Note 3 10 4 2 4 2" xfId="13143"/>
    <cellStyle name="Note 3 10 4 2 5" xfId="13144"/>
    <cellStyle name="Note 3 10 4 2 5 2" xfId="13145"/>
    <cellStyle name="Note 3 10 4 2 6" xfId="13146"/>
    <cellStyle name="Note 3 10 4 2 7" xfId="13147"/>
    <cellStyle name="Note 3 10 4 2 8" xfId="13148"/>
    <cellStyle name="Note 3 10 4 2 9" xfId="13149"/>
    <cellStyle name="Note 3 10 4 3" xfId="13150"/>
    <cellStyle name="Note 3 10 4 3 10" xfId="13151"/>
    <cellStyle name="Note 3 10 4 3 11" xfId="13152"/>
    <cellStyle name="Note 3 10 4 3 12" xfId="13153"/>
    <cellStyle name="Note 3 10 4 3 13" xfId="13154"/>
    <cellStyle name="Note 3 10 4 3 14" xfId="13155"/>
    <cellStyle name="Note 3 10 4 3 15" xfId="13156"/>
    <cellStyle name="Note 3 10 4 3 16" xfId="13157"/>
    <cellStyle name="Note 3 10 4 3 2" xfId="13158"/>
    <cellStyle name="Note 3 10 4 3 2 2" xfId="13159"/>
    <cellStyle name="Note 3 10 4 3 2 3" xfId="13160"/>
    <cellStyle name="Note 3 10 4 3 2 4" xfId="13161"/>
    <cellStyle name="Note 3 10 4 3 3" xfId="13162"/>
    <cellStyle name="Note 3 10 4 3 3 2" xfId="13163"/>
    <cellStyle name="Note 3 10 4 3 4" xfId="13164"/>
    <cellStyle name="Note 3 10 4 3 4 2" xfId="13165"/>
    <cellStyle name="Note 3 10 4 3 5" xfId="13166"/>
    <cellStyle name="Note 3 10 4 3 5 2" xfId="13167"/>
    <cellStyle name="Note 3 10 4 3 6" xfId="13168"/>
    <cellStyle name="Note 3 10 4 3 7" xfId="13169"/>
    <cellStyle name="Note 3 10 4 3 8" xfId="13170"/>
    <cellStyle name="Note 3 10 4 3 9" xfId="13171"/>
    <cellStyle name="Note 3 10 4 4" xfId="13172"/>
    <cellStyle name="Note 3 10 4 4 10" xfId="13173"/>
    <cellStyle name="Note 3 10 4 4 11" xfId="13174"/>
    <cellStyle name="Note 3 10 4 4 12" xfId="13175"/>
    <cellStyle name="Note 3 10 4 4 13" xfId="13176"/>
    <cellStyle name="Note 3 10 4 4 14" xfId="13177"/>
    <cellStyle name="Note 3 10 4 4 15" xfId="13178"/>
    <cellStyle name="Note 3 10 4 4 2" xfId="13179"/>
    <cellStyle name="Note 3 10 4 4 2 2" xfId="13180"/>
    <cellStyle name="Note 3 10 4 4 3" xfId="13181"/>
    <cellStyle name="Note 3 10 4 4 3 2" xfId="13182"/>
    <cellStyle name="Note 3 10 4 4 4" xfId="13183"/>
    <cellStyle name="Note 3 10 4 4 4 2" xfId="13184"/>
    <cellStyle name="Note 3 10 4 4 5" xfId="13185"/>
    <cellStyle name="Note 3 10 4 4 5 2" xfId="13186"/>
    <cellStyle name="Note 3 10 4 4 6" xfId="13187"/>
    <cellStyle name="Note 3 10 4 4 6 2" xfId="13188"/>
    <cellStyle name="Note 3 10 4 4 7" xfId="13189"/>
    <cellStyle name="Note 3 10 4 4 8" xfId="13190"/>
    <cellStyle name="Note 3 10 4 4 9" xfId="13191"/>
    <cellStyle name="Note 3 10 4 5" xfId="13192"/>
    <cellStyle name="Note 3 10 4 5 2" xfId="13193"/>
    <cellStyle name="Note 3 10 4 5 3" xfId="13194"/>
    <cellStyle name="Note 3 10 4 5 4" xfId="13195"/>
    <cellStyle name="Note 3 10 4 6" xfId="13196"/>
    <cellStyle name="Note 3 10 4 6 2" xfId="13197"/>
    <cellStyle name="Note 3 10 4 7" xfId="13198"/>
    <cellStyle name="Note 3 10 4 7 2" xfId="13199"/>
    <cellStyle name="Note 3 10 4 8" xfId="13200"/>
    <cellStyle name="Note 3 10 4 8 2" xfId="13201"/>
    <cellStyle name="Note 3 10 4 9" xfId="13202"/>
    <cellStyle name="Note 3 10 5" xfId="13203"/>
    <cellStyle name="Note 3 10 5 10" xfId="13204"/>
    <cellStyle name="Note 3 10 5 11" xfId="13205"/>
    <cellStyle name="Note 3 10 5 12" xfId="13206"/>
    <cellStyle name="Note 3 10 5 13" xfId="13207"/>
    <cellStyle name="Note 3 10 5 14" xfId="13208"/>
    <cellStyle name="Note 3 10 5 15" xfId="13209"/>
    <cellStyle name="Note 3 10 5 16" xfId="13210"/>
    <cellStyle name="Note 3 10 5 17" xfId="13211"/>
    <cellStyle name="Note 3 10 5 18" xfId="13212"/>
    <cellStyle name="Note 3 10 5 19" xfId="13213"/>
    <cellStyle name="Note 3 10 5 2" xfId="13214"/>
    <cellStyle name="Note 3 10 5 2 10" xfId="13215"/>
    <cellStyle name="Note 3 10 5 2 11" xfId="13216"/>
    <cellStyle name="Note 3 10 5 2 12" xfId="13217"/>
    <cellStyle name="Note 3 10 5 2 13" xfId="13218"/>
    <cellStyle name="Note 3 10 5 2 14" xfId="13219"/>
    <cellStyle name="Note 3 10 5 2 15" xfId="13220"/>
    <cellStyle name="Note 3 10 5 2 16" xfId="13221"/>
    <cellStyle name="Note 3 10 5 2 2" xfId="13222"/>
    <cellStyle name="Note 3 10 5 2 2 2" xfId="13223"/>
    <cellStyle name="Note 3 10 5 2 2 3" xfId="13224"/>
    <cellStyle name="Note 3 10 5 2 2 4" xfId="13225"/>
    <cellStyle name="Note 3 10 5 2 3" xfId="13226"/>
    <cellStyle name="Note 3 10 5 2 3 2" xfId="13227"/>
    <cellStyle name="Note 3 10 5 2 4" xfId="13228"/>
    <cellStyle name="Note 3 10 5 2 4 2" xfId="13229"/>
    <cellStyle name="Note 3 10 5 2 5" xfId="13230"/>
    <cellStyle name="Note 3 10 5 2 5 2" xfId="13231"/>
    <cellStyle name="Note 3 10 5 2 6" xfId="13232"/>
    <cellStyle name="Note 3 10 5 2 7" xfId="13233"/>
    <cellStyle name="Note 3 10 5 2 8" xfId="13234"/>
    <cellStyle name="Note 3 10 5 2 9" xfId="13235"/>
    <cellStyle name="Note 3 10 5 3" xfId="13236"/>
    <cellStyle name="Note 3 10 5 3 10" xfId="13237"/>
    <cellStyle name="Note 3 10 5 3 11" xfId="13238"/>
    <cellStyle name="Note 3 10 5 3 12" xfId="13239"/>
    <cellStyle name="Note 3 10 5 3 13" xfId="13240"/>
    <cellStyle name="Note 3 10 5 3 14" xfId="13241"/>
    <cellStyle name="Note 3 10 5 3 15" xfId="13242"/>
    <cellStyle name="Note 3 10 5 3 16" xfId="13243"/>
    <cellStyle name="Note 3 10 5 3 2" xfId="13244"/>
    <cellStyle name="Note 3 10 5 3 2 2" xfId="13245"/>
    <cellStyle name="Note 3 10 5 3 2 3" xfId="13246"/>
    <cellStyle name="Note 3 10 5 3 2 4" xfId="13247"/>
    <cellStyle name="Note 3 10 5 3 3" xfId="13248"/>
    <cellStyle name="Note 3 10 5 3 3 2" xfId="13249"/>
    <cellStyle name="Note 3 10 5 3 4" xfId="13250"/>
    <cellStyle name="Note 3 10 5 3 4 2" xfId="13251"/>
    <cellStyle name="Note 3 10 5 3 5" xfId="13252"/>
    <cellStyle name="Note 3 10 5 3 5 2" xfId="13253"/>
    <cellStyle name="Note 3 10 5 3 6" xfId="13254"/>
    <cellStyle name="Note 3 10 5 3 7" xfId="13255"/>
    <cellStyle name="Note 3 10 5 3 8" xfId="13256"/>
    <cellStyle name="Note 3 10 5 3 9" xfId="13257"/>
    <cellStyle name="Note 3 10 5 4" xfId="13258"/>
    <cellStyle name="Note 3 10 5 4 10" xfId="13259"/>
    <cellStyle name="Note 3 10 5 4 11" xfId="13260"/>
    <cellStyle name="Note 3 10 5 4 12" xfId="13261"/>
    <cellStyle name="Note 3 10 5 4 13" xfId="13262"/>
    <cellStyle name="Note 3 10 5 4 14" xfId="13263"/>
    <cellStyle name="Note 3 10 5 4 15" xfId="13264"/>
    <cellStyle name="Note 3 10 5 4 2" xfId="13265"/>
    <cellStyle name="Note 3 10 5 4 2 2" xfId="13266"/>
    <cellStyle name="Note 3 10 5 4 3" xfId="13267"/>
    <cellStyle name="Note 3 10 5 4 3 2" xfId="13268"/>
    <cellStyle name="Note 3 10 5 4 4" xfId="13269"/>
    <cellStyle name="Note 3 10 5 4 4 2" xfId="13270"/>
    <cellStyle name="Note 3 10 5 4 5" xfId="13271"/>
    <cellStyle name="Note 3 10 5 4 5 2" xfId="13272"/>
    <cellStyle name="Note 3 10 5 4 6" xfId="13273"/>
    <cellStyle name="Note 3 10 5 4 6 2" xfId="13274"/>
    <cellStyle name="Note 3 10 5 4 7" xfId="13275"/>
    <cellStyle name="Note 3 10 5 4 8" xfId="13276"/>
    <cellStyle name="Note 3 10 5 4 9" xfId="13277"/>
    <cellStyle name="Note 3 10 5 5" xfId="13278"/>
    <cellStyle name="Note 3 10 5 5 2" xfId="13279"/>
    <cellStyle name="Note 3 10 5 5 3" xfId="13280"/>
    <cellStyle name="Note 3 10 5 5 4" xfId="13281"/>
    <cellStyle name="Note 3 10 5 6" xfId="13282"/>
    <cellStyle name="Note 3 10 5 6 2" xfId="13283"/>
    <cellStyle name="Note 3 10 5 7" xfId="13284"/>
    <cellStyle name="Note 3 10 5 7 2" xfId="13285"/>
    <cellStyle name="Note 3 10 5 8" xfId="13286"/>
    <cellStyle name="Note 3 10 5 8 2" xfId="13287"/>
    <cellStyle name="Note 3 10 5 9" xfId="13288"/>
    <cellStyle name="Note 3 10 6" xfId="13289"/>
    <cellStyle name="Note 3 10 6 10" xfId="13290"/>
    <cellStyle name="Note 3 10 6 11" xfId="13291"/>
    <cellStyle name="Note 3 10 6 12" xfId="13292"/>
    <cellStyle name="Note 3 10 6 13" xfId="13293"/>
    <cellStyle name="Note 3 10 6 14" xfId="13294"/>
    <cellStyle name="Note 3 10 6 15" xfId="13295"/>
    <cellStyle name="Note 3 10 6 16" xfId="13296"/>
    <cellStyle name="Note 3 10 6 2" xfId="13297"/>
    <cellStyle name="Note 3 10 6 2 2" xfId="13298"/>
    <cellStyle name="Note 3 10 6 2 3" xfId="13299"/>
    <cellStyle name="Note 3 10 6 2 4" xfId="13300"/>
    <cellStyle name="Note 3 10 6 3" xfId="13301"/>
    <cellStyle name="Note 3 10 6 3 2" xfId="13302"/>
    <cellStyle name="Note 3 10 6 4" xfId="13303"/>
    <cellStyle name="Note 3 10 6 4 2" xfId="13304"/>
    <cellStyle name="Note 3 10 6 5" xfId="13305"/>
    <cellStyle name="Note 3 10 6 5 2" xfId="13306"/>
    <cellStyle name="Note 3 10 6 6" xfId="13307"/>
    <cellStyle name="Note 3 10 6 7" xfId="13308"/>
    <cellStyle name="Note 3 10 6 8" xfId="13309"/>
    <cellStyle name="Note 3 10 6 9" xfId="13310"/>
    <cellStyle name="Note 3 10 7" xfId="13311"/>
    <cellStyle name="Note 3 10 7 10" xfId="13312"/>
    <cellStyle name="Note 3 10 7 11" xfId="13313"/>
    <cellStyle name="Note 3 10 7 12" xfId="13314"/>
    <cellStyle name="Note 3 10 7 13" xfId="13315"/>
    <cellStyle name="Note 3 10 7 14" xfId="13316"/>
    <cellStyle name="Note 3 10 7 15" xfId="13317"/>
    <cellStyle name="Note 3 10 7 16" xfId="13318"/>
    <cellStyle name="Note 3 10 7 2" xfId="13319"/>
    <cellStyle name="Note 3 10 7 2 2" xfId="13320"/>
    <cellStyle name="Note 3 10 7 2 3" xfId="13321"/>
    <cellStyle name="Note 3 10 7 2 4" xfId="13322"/>
    <cellStyle name="Note 3 10 7 3" xfId="13323"/>
    <cellStyle name="Note 3 10 7 3 2" xfId="13324"/>
    <cellStyle name="Note 3 10 7 4" xfId="13325"/>
    <cellStyle name="Note 3 10 7 4 2" xfId="13326"/>
    <cellStyle name="Note 3 10 7 5" xfId="13327"/>
    <cellStyle name="Note 3 10 7 5 2" xfId="13328"/>
    <cellStyle name="Note 3 10 7 6" xfId="13329"/>
    <cellStyle name="Note 3 10 7 7" xfId="13330"/>
    <cellStyle name="Note 3 10 7 8" xfId="13331"/>
    <cellStyle name="Note 3 10 7 9" xfId="13332"/>
    <cellStyle name="Note 3 10 8" xfId="13333"/>
    <cellStyle name="Note 3 10 8 10" xfId="13334"/>
    <cellStyle name="Note 3 10 8 11" xfId="13335"/>
    <cellStyle name="Note 3 10 8 12" xfId="13336"/>
    <cellStyle name="Note 3 10 8 13" xfId="13337"/>
    <cellStyle name="Note 3 10 8 14" xfId="13338"/>
    <cellStyle name="Note 3 10 8 15" xfId="13339"/>
    <cellStyle name="Note 3 10 8 2" xfId="13340"/>
    <cellStyle name="Note 3 10 8 2 2" xfId="13341"/>
    <cellStyle name="Note 3 10 8 3" xfId="13342"/>
    <cellStyle name="Note 3 10 8 3 2" xfId="13343"/>
    <cellStyle name="Note 3 10 8 4" xfId="13344"/>
    <cellStyle name="Note 3 10 8 4 2" xfId="13345"/>
    <cellStyle name="Note 3 10 8 5" xfId="13346"/>
    <cellStyle name="Note 3 10 8 5 2" xfId="13347"/>
    <cellStyle name="Note 3 10 8 6" xfId="13348"/>
    <cellStyle name="Note 3 10 8 6 2" xfId="13349"/>
    <cellStyle name="Note 3 10 8 7" xfId="13350"/>
    <cellStyle name="Note 3 10 8 8" xfId="13351"/>
    <cellStyle name="Note 3 10 8 9" xfId="13352"/>
    <cellStyle name="Note 3 10 9" xfId="13353"/>
    <cellStyle name="Note 3 10 9 2" xfId="13354"/>
    <cellStyle name="Note 3 10 9 3" xfId="13355"/>
    <cellStyle name="Note 3 10 9 4" xfId="13356"/>
    <cellStyle name="Note 3 11" xfId="13357"/>
    <cellStyle name="Note 3 11 10" xfId="13358"/>
    <cellStyle name="Note 3 11 10 2" xfId="13359"/>
    <cellStyle name="Note 3 11 11" xfId="13360"/>
    <cellStyle name="Note 3 11 11 2" xfId="13361"/>
    <cellStyle name="Note 3 11 12" xfId="13362"/>
    <cellStyle name="Note 3 11 12 2" xfId="13363"/>
    <cellStyle name="Note 3 11 13" xfId="13364"/>
    <cellStyle name="Note 3 11 14" xfId="13365"/>
    <cellStyle name="Note 3 11 15" xfId="13366"/>
    <cellStyle name="Note 3 11 16" xfId="13367"/>
    <cellStyle name="Note 3 11 17" xfId="13368"/>
    <cellStyle name="Note 3 11 18" xfId="13369"/>
    <cellStyle name="Note 3 11 19" xfId="13370"/>
    <cellStyle name="Note 3 11 2" xfId="13371"/>
    <cellStyle name="Note 3 11 2 10" xfId="13372"/>
    <cellStyle name="Note 3 11 2 11" xfId="13373"/>
    <cellStyle name="Note 3 11 2 12" xfId="13374"/>
    <cellStyle name="Note 3 11 2 13" xfId="13375"/>
    <cellStyle name="Note 3 11 2 14" xfId="13376"/>
    <cellStyle name="Note 3 11 2 15" xfId="13377"/>
    <cellStyle name="Note 3 11 2 16" xfId="13378"/>
    <cellStyle name="Note 3 11 2 17" xfId="13379"/>
    <cellStyle name="Note 3 11 2 18" xfId="13380"/>
    <cellStyle name="Note 3 11 2 19" xfId="13381"/>
    <cellStyle name="Note 3 11 2 2" xfId="13382"/>
    <cellStyle name="Note 3 11 2 2 10" xfId="13383"/>
    <cellStyle name="Note 3 11 2 2 11" xfId="13384"/>
    <cellStyle name="Note 3 11 2 2 12" xfId="13385"/>
    <cellStyle name="Note 3 11 2 2 13" xfId="13386"/>
    <cellStyle name="Note 3 11 2 2 14" xfId="13387"/>
    <cellStyle name="Note 3 11 2 2 15" xfId="13388"/>
    <cellStyle name="Note 3 11 2 2 16" xfId="13389"/>
    <cellStyle name="Note 3 11 2 2 2" xfId="13390"/>
    <cellStyle name="Note 3 11 2 2 2 2" xfId="13391"/>
    <cellStyle name="Note 3 11 2 2 2 3" xfId="13392"/>
    <cellStyle name="Note 3 11 2 2 2 4" xfId="13393"/>
    <cellStyle name="Note 3 11 2 2 3" xfId="13394"/>
    <cellStyle name="Note 3 11 2 2 3 2" xfId="13395"/>
    <cellStyle name="Note 3 11 2 2 4" xfId="13396"/>
    <cellStyle name="Note 3 11 2 2 4 2" xfId="13397"/>
    <cellStyle name="Note 3 11 2 2 5" xfId="13398"/>
    <cellStyle name="Note 3 11 2 2 5 2" xfId="13399"/>
    <cellStyle name="Note 3 11 2 2 6" xfId="13400"/>
    <cellStyle name="Note 3 11 2 2 7" xfId="13401"/>
    <cellStyle name="Note 3 11 2 2 8" xfId="13402"/>
    <cellStyle name="Note 3 11 2 2 9" xfId="13403"/>
    <cellStyle name="Note 3 11 2 3" xfId="13404"/>
    <cellStyle name="Note 3 11 2 3 10" xfId="13405"/>
    <cellStyle name="Note 3 11 2 3 11" xfId="13406"/>
    <cellStyle name="Note 3 11 2 3 12" xfId="13407"/>
    <cellStyle name="Note 3 11 2 3 13" xfId="13408"/>
    <cellStyle name="Note 3 11 2 3 14" xfId="13409"/>
    <cellStyle name="Note 3 11 2 3 15" xfId="13410"/>
    <cellStyle name="Note 3 11 2 3 16" xfId="13411"/>
    <cellStyle name="Note 3 11 2 3 2" xfId="13412"/>
    <cellStyle name="Note 3 11 2 3 2 2" xfId="13413"/>
    <cellStyle name="Note 3 11 2 3 2 3" xfId="13414"/>
    <cellStyle name="Note 3 11 2 3 2 4" xfId="13415"/>
    <cellStyle name="Note 3 11 2 3 3" xfId="13416"/>
    <cellStyle name="Note 3 11 2 3 3 2" xfId="13417"/>
    <cellStyle name="Note 3 11 2 3 4" xfId="13418"/>
    <cellStyle name="Note 3 11 2 3 4 2" xfId="13419"/>
    <cellStyle name="Note 3 11 2 3 5" xfId="13420"/>
    <cellStyle name="Note 3 11 2 3 5 2" xfId="13421"/>
    <cellStyle name="Note 3 11 2 3 6" xfId="13422"/>
    <cellStyle name="Note 3 11 2 3 7" xfId="13423"/>
    <cellStyle name="Note 3 11 2 3 8" xfId="13424"/>
    <cellStyle name="Note 3 11 2 3 9" xfId="13425"/>
    <cellStyle name="Note 3 11 2 4" xfId="13426"/>
    <cellStyle name="Note 3 11 2 4 10" xfId="13427"/>
    <cellStyle name="Note 3 11 2 4 11" xfId="13428"/>
    <cellStyle name="Note 3 11 2 4 12" xfId="13429"/>
    <cellStyle name="Note 3 11 2 4 13" xfId="13430"/>
    <cellStyle name="Note 3 11 2 4 14" xfId="13431"/>
    <cellStyle name="Note 3 11 2 4 15" xfId="13432"/>
    <cellStyle name="Note 3 11 2 4 2" xfId="13433"/>
    <cellStyle name="Note 3 11 2 4 2 2" xfId="13434"/>
    <cellStyle name="Note 3 11 2 4 3" xfId="13435"/>
    <cellStyle name="Note 3 11 2 4 3 2" xfId="13436"/>
    <cellStyle name="Note 3 11 2 4 4" xfId="13437"/>
    <cellStyle name="Note 3 11 2 4 4 2" xfId="13438"/>
    <cellStyle name="Note 3 11 2 4 5" xfId="13439"/>
    <cellStyle name="Note 3 11 2 4 5 2" xfId="13440"/>
    <cellStyle name="Note 3 11 2 4 6" xfId="13441"/>
    <cellStyle name="Note 3 11 2 4 6 2" xfId="13442"/>
    <cellStyle name="Note 3 11 2 4 7" xfId="13443"/>
    <cellStyle name="Note 3 11 2 4 8" xfId="13444"/>
    <cellStyle name="Note 3 11 2 4 9" xfId="13445"/>
    <cellStyle name="Note 3 11 2 5" xfId="13446"/>
    <cellStyle name="Note 3 11 2 5 2" xfId="13447"/>
    <cellStyle name="Note 3 11 2 5 3" xfId="13448"/>
    <cellStyle name="Note 3 11 2 5 4" xfId="13449"/>
    <cellStyle name="Note 3 11 2 6" xfId="13450"/>
    <cellStyle name="Note 3 11 2 6 2" xfId="13451"/>
    <cellStyle name="Note 3 11 2 7" xfId="13452"/>
    <cellStyle name="Note 3 11 2 7 2" xfId="13453"/>
    <cellStyle name="Note 3 11 2 8" xfId="13454"/>
    <cellStyle name="Note 3 11 2 8 2" xfId="13455"/>
    <cellStyle name="Note 3 11 2 9" xfId="13456"/>
    <cellStyle name="Note 3 11 20" xfId="13457"/>
    <cellStyle name="Note 3 11 21" xfId="13458"/>
    <cellStyle name="Note 3 11 22" xfId="13459"/>
    <cellStyle name="Note 3 11 23" xfId="13460"/>
    <cellStyle name="Note 3 11 3" xfId="13461"/>
    <cellStyle name="Note 3 11 3 10" xfId="13462"/>
    <cellStyle name="Note 3 11 3 11" xfId="13463"/>
    <cellStyle name="Note 3 11 3 12" xfId="13464"/>
    <cellStyle name="Note 3 11 3 13" xfId="13465"/>
    <cellStyle name="Note 3 11 3 14" xfId="13466"/>
    <cellStyle name="Note 3 11 3 15" xfId="13467"/>
    <cellStyle name="Note 3 11 3 16" xfId="13468"/>
    <cellStyle name="Note 3 11 3 17" xfId="13469"/>
    <cellStyle name="Note 3 11 3 18" xfId="13470"/>
    <cellStyle name="Note 3 11 3 19" xfId="13471"/>
    <cellStyle name="Note 3 11 3 2" xfId="13472"/>
    <cellStyle name="Note 3 11 3 2 10" xfId="13473"/>
    <cellStyle name="Note 3 11 3 2 11" xfId="13474"/>
    <cellStyle name="Note 3 11 3 2 12" xfId="13475"/>
    <cellStyle name="Note 3 11 3 2 13" xfId="13476"/>
    <cellStyle name="Note 3 11 3 2 14" xfId="13477"/>
    <cellStyle name="Note 3 11 3 2 15" xfId="13478"/>
    <cellStyle name="Note 3 11 3 2 16" xfId="13479"/>
    <cellStyle name="Note 3 11 3 2 2" xfId="13480"/>
    <cellStyle name="Note 3 11 3 2 2 2" xfId="13481"/>
    <cellStyle name="Note 3 11 3 2 2 3" xfId="13482"/>
    <cellStyle name="Note 3 11 3 2 2 4" xfId="13483"/>
    <cellStyle name="Note 3 11 3 2 3" xfId="13484"/>
    <cellStyle name="Note 3 11 3 2 3 2" xfId="13485"/>
    <cellStyle name="Note 3 11 3 2 4" xfId="13486"/>
    <cellStyle name="Note 3 11 3 2 4 2" xfId="13487"/>
    <cellStyle name="Note 3 11 3 2 5" xfId="13488"/>
    <cellStyle name="Note 3 11 3 2 5 2" xfId="13489"/>
    <cellStyle name="Note 3 11 3 2 6" xfId="13490"/>
    <cellStyle name="Note 3 11 3 2 7" xfId="13491"/>
    <cellStyle name="Note 3 11 3 2 8" xfId="13492"/>
    <cellStyle name="Note 3 11 3 2 9" xfId="13493"/>
    <cellStyle name="Note 3 11 3 3" xfId="13494"/>
    <cellStyle name="Note 3 11 3 3 10" xfId="13495"/>
    <cellStyle name="Note 3 11 3 3 11" xfId="13496"/>
    <cellStyle name="Note 3 11 3 3 12" xfId="13497"/>
    <cellStyle name="Note 3 11 3 3 13" xfId="13498"/>
    <cellStyle name="Note 3 11 3 3 14" xfId="13499"/>
    <cellStyle name="Note 3 11 3 3 15" xfId="13500"/>
    <cellStyle name="Note 3 11 3 3 16" xfId="13501"/>
    <cellStyle name="Note 3 11 3 3 2" xfId="13502"/>
    <cellStyle name="Note 3 11 3 3 2 2" xfId="13503"/>
    <cellStyle name="Note 3 11 3 3 2 3" xfId="13504"/>
    <cellStyle name="Note 3 11 3 3 2 4" xfId="13505"/>
    <cellStyle name="Note 3 11 3 3 3" xfId="13506"/>
    <cellStyle name="Note 3 11 3 3 3 2" xfId="13507"/>
    <cellStyle name="Note 3 11 3 3 4" xfId="13508"/>
    <cellStyle name="Note 3 11 3 3 4 2" xfId="13509"/>
    <cellStyle name="Note 3 11 3 3 5" xfId="13510"/>
    <cellStyle name="Note 3 11 3 3 5 2" xfId="13511"/>
    <cellStyle name="Note 3 11 3 3 6" xfId="13512"/>
    <cellStyle name="Note 3 11 3 3 7" xfId="13513"/>
    <cellStyle name="Note 3 11 3 3 8" xfId="13514"/>
    <cellStyle name="Note 3 11 3 3 9" xfId="13515"/>
    <cellStyle name="Note 3 11 3 4" xfId="13516"/>
    <cellStyle name="Note 3 11 3 4 10" xfId="13517"/>
    <cellStyle name="Note 3 11 3 4 11" xfId="13518"/>
    <cellStyle name="Note 3 11 3 4 12" xfId="13519"/>
    <cellStyle name="Note 3 11 3 4 13" xfId="13520"/>
    <cellStyle name="Note 3 11 3 4 14" xfId="13521"/>
    <cellStyle name="Note 3 11 3 4 15" xfId="13522"/>
    <cellStyle name="Note 3 11 3 4 2" xfId="13523"/>
    <cellStyle name="Note 3 11 3 4 2 2" xfId="13524"/>
    <cellStyle name="Note 3 11 3 4 3" xfId="13525"/>
    <cellStyle name="Note 3 11 3 4 3 2" xfId="13526"/>
    <cellStyle name="Note 3 11 3 4 4" xfId="13527"/>
    <cellStyle name="Note 3 11 3 4 4 2" xfId="13528"/>
    <cellStyle name="Note 3 11 3 4 5" xfId="13529"/>
    <cellStyle name="Note 3 11 3 4 5 2" xfId="13530"/>
    <cellStyle name="Note 3 11 3 4 6" xfId="13531"/>
    <cellStyle name="Note 3 11 3 4 6 2" xfId="13532"/>
    <cellStyle name="Note 3 11 3 4 7" xfId="13533"/>
    <cellStyle name="Note 3 11 3 4 8" xfId="13534"/>
    <cellStyle name="Note 3 11 3 4 9" xfId="13535"/>
    <cellStyle name="Note 3 11 3 5" xfId="13536"/>
    <cellStyle name="Note 3 11 3 5 2" xfId="13537"/>
    <cellStyle name="Note 3 11 3 5 3" xfId="13538"/>
    <cellStyle name="Note 3 11 3 5 4" xfId="13539"/>
    <cellStyle name="Note 3 11 3 6" xfId="13540"/>
    <cellStyle name="Note 3 11 3 6 2" xfId="13541"/>
    <cellStyle name="Note 3 11 3 7" xfId="13542"/>
    <cellStyle name="Note 3 11 3 7 2" xfId="13543"/>
    <cellStyle name="Note 3 11 3 8" xfId="13544"/>
    <cellStyle name="Note 3 11 3 8 2" xfId="13545"/>
    <cellStyle name="Note 3 11 3 9" xfId="13546"/>
    <cellStyle name="Note 3 11 4" xfId="13547"/>
    <cellStyle name="Note 3 11 4 10" xfId="13548"/>
    <cellStyle name="Note 3 11 4 11" xfId="13549"/>
    <cellStyle name="Note 3 11 4 12" xfId="13550"/>
    <cellStyle name="Note 3 11 4 13" xfId="13551"/>
    <cellStyle name="Note 3 11 4 14" xfId="13552"/>
    <cellStyle name="Note 3 11 4 15" xfId="13553"/>
    <cellStyle name="Note 3 11 4 16" xfId="13554"/>
    <cellStyle name="Note 3 11 4 17" xfId="13555"/>
    <cellStyle name="Note 3 11 4 18" xfId="13556"/>
    <cellStyle name="Note 3 11 4 19" xfId="13557"/>
    <cellStyle name="Note 3 11 4 2" xfId="13558"/>
    <cellStyle name="Note 3 11 4 2 10" xfId="13559"/>
    <cellStyle name="Note 3 11 4 2 11" xfId="13560"/>
    <cellStyle name="Note 3 11 4 2 12" xfId="13561"/>
    <cellStyle name="Note 3 11 4 2 13" xfId="13562"/>
    <cellStyle name="Note 3 11 4 2 14" xfId="13563"/>
    <cellStyle name="Note 3 11 4 2 15" xfId="13564"/>
    <cellStyle name="Note 3 11 4 2 16" xfId="13565"/>
    <cellStyle name="Note 3 11 4 2 2" xfId="13566"/>
    <cellStyle name="Note 3 11 4 2 2 2" xfId="13567"/>
    <cellStyle name="Note 3 11 4 2 2 3" xfId="13568"/>
    <cellStyle name="Note 3 11 4 2 2 4" xfId="13569"/>
    <cellStyle name="Note 3 11 4 2 3" xfId="13570"/>
    <cellStyle name="Note 3 11 4 2 3 2" xfId="13571"/>
    <cellStyle name="Note 3 11 4 2 4" xfId="13572"/>
    <cellStyle name="Note 3 11 4 2 4 2" xfId="13573"/>
    <cellStyle name="Note 3 11 4 2 5" xfId="13574"/>
    <cellStyle name="Note 3 11 4 2 5 2" xfId="13575"/>
    <cellStyle name="Note 3 11 4 2 6" xfId="13576"/>
    <cellStyle name="Note 3 11 4 2 7" xfId="13577"/>
    <cellStyle name="Note 3 11 4 2 8" xfId="13578"/>
    <cellStyle name="Note 3 11 4 2 9" xfId="13579"/>
    <cellStyle name="Note 3 11 4 3" xfId="13580"/>
    <cellStyle name="Note 3 11 4 3 10" xfId="13581"/>
    <cellStyle name="Note 3 11 4 3 11" xfId="13582"/>
    <cellStyle name="Note 3 11 4 3 12" xfId="13583"/>
    <cellStyle name="Note 3 11 4 3 13" xfId="13584"/>
    <cellStyle name="Note 3 11 4 3 14" xfId="13585"/>
    <cellStyle name="Note 3 11 4 3 15" xfId="13586"/>
    <cellStyle name="Note 3 11 4 3 16" xfId="13587"/>
    <cellStyle name="Note 3 11 4 3 2" xfId="13588"/>
    <cellStyle name="Note 3 11 4 3 2 2" xfId="13589"/>
    <cellStyle name="Note 3 11 4 3 2 3" xfId="13590"/>
    <cellStyle name="Note 3 11 4 3 2 4" xfId="13591"/>
    <cellStyle name="Note 3 11 4 3 3" xfId="13592"/>
    <cellStyle name="Note 3 11 4 3 3 2" xfId="13593"/>
    <cellStyle name="Note 3 11 4 3 4" xfId="13594"/>
    <cellStyle name="Note 3 11 4 3 4 2" xfId="13595"/>
    <cellStyle name="Note 3 11 4 3 5" xfId="13596"/>
    <cellStyle name="Note 3 11 4 3 5 2" xfId="13597"/>
    <cellStyle name="Note 3 11 4 3 6" xfId="13598"/>
    <cellStyle name="Note 3 11 4 3 7" xfId="13599"/>
    <cellStyle name="Note 3 11 4 3 8" xfId="13600"/>
    <cellStyle name="Note 3 11 4 3 9" xfId="13601"/>
    <cellStyle name="Note 3 11 4 4" xfId="13602"/>
    <cellStyle name="Note 3 11 4 4 10" xfId="13603"/>
    <cellStyle name="Note 3 11 4 4 11" xfId="13604"/>
    <cellStyle name="Note 3 11 4 4 12" xfId="13605"/>
    <cellStyle name="Note 3 11 4 4 13" xfId="13606"/>
    <cellStyle name="Note 3 11 4 4 14" xfId="13607"/>
    <cellStyle name="Note 3 11 4 4 15" xfId="13608"/>
    <cellStyle name="Note 3 11 4 4 2" xfId="13609"/>
    <cellStyle name="Note 3 11 4 4 2 2" xfId="13610"/>
    <cellStyle name="Note 3 11 4 4 3" xfId="13611"/>
    <cellStyle name="Note 3 11 4 4 3 2" xfId="13612"/>
    <cellStyle name="Note 3 11 4 4 4" xfId="13613"/>
    <cellStyle name="Note 3 11 4 4 4 2" xfId="13614"/>
    <cellStyle name="Note 3 11 4 4 5" xfId="13615"/>
    <cellStyle name="Note 3 11 4 4 5 2" xfId="13616"/>
    <cellStyle name="Note 3 11 4 4 6" xfId="13617"/>
    <cellStyle name="Note 3 11 4 4 6 2" xfId="13618"/>
    <cellStyle name="Note 3 11 4 4 7" xfId="13619"/>
    <cellStyle name="Note 3 11 4 4 8" xfId="13620"/>
    <cellStyle name="Note 3 11 4 4 9" xfId="13621"/>
    <cellStyle name="Note 3 11 4 5" xfId="13622"/>
    <cellStyle name="Note 3 11 4 5 2" xfId="13623"/>
    <cellStyle name="Note 3 11 4 5 3" xfId="13624"/>
    <cellStyle name="Note 3 11 4 5 4" xfId="13625"/>
    <cellStyle name="Note 3 11 4 6" xfId="13626"/>
    <cellStyle name="Note 3 11 4 6 2" xfId="13627"/>
    <cellStyle name="Note 3 11 4 7" xfId="13628"/>
    <cellStyle name="Note 3 11 4 7 2" xfId="13629"/>
    <cellStyle name="Note 3 11 4 8" xfId="13630"/>
    <cellStyle name="Note 3 11 4 8 2" xfId="13631"/>
    <cellStyle name="Note 3 11 4 9" xfId="13632"/>
    <cellStyle name="Note 3 11 5" xfId="13633"/>
    <cellStyle name="Note 3 11 5 10" xfId="13634"/>
    <cellStyle name="Note 3 11 5 11" xfId="13635"/>
    <cellStyle name="Note 3 11 5 12" xfId="13636"/>
    <cellStyle name="Note 3 11 5 13" xfId="13637"/>
    <cellStyle name="Note 3 11 5 14" xfId="13638"/>
    <cellStyle name="Note 3 11 5 15" xfId="13639"/>
    <cellStyle name="Note 3 11 5 16" xfId="13640"/>
    <cellStyle name="Note 3 11 5 17" xfId="13641"/>
    <cellStyle name="Note 3 11 5 18" xfId="13642"/>
    <cellStyle name="Note 3 11 5 19" xfId="13643"/>
    <cellStyle name="Note 3 11 5 2" xfId="13644"/>
    <cellStyle name="Note 3 11 5 2 10" xfId="13645"/>
    <cellStyle name="Note 3 11 5 2 11" xfId="13646"/>
    <cellStyle name="Note 3 11 5 2 12" xfId="13647"/>
    <cellStyle name="Note 3 11 5 2 13" xfId="13648"/>
    <cellStyle name="Note 3 11 5 2 14" xfId="13649"/>
    <cellStyle name="Note 3 11 5 2 15" xfId="13650"/>
    <cellStyle name="Note 3 11 5 2 16" xfId="13651"/>
    <cellStyle name="Note 3 11 5 2 2" xfId="13652"/>
    <cellStyle name="Note 3 11 5 2 2 2" xfId="13653"/>
    <cellStyle name="Note 3 11 5 2 2 3" xfId="13654"/>
    <cellStyle name="Note 3 11 5 2 2 4" xfId="13655"/>
    <cellStyle name="Note 3 11 5 2 3" xfId="13656"/>
    <cellStyle name="Note 3 11 5 2 3 2" xfId="13657"/>
    <cellStyle name="Note 3 11 5 2 4" xfId="13658"/>
    <cellStyle name="Note 3 11 5 2 4 2" xfId="13659"/>
    <cellStyle name="Note 3 11 5 2 5" xfId="13660"/>
    <cellStyle name="Note 3 11 5 2 5 2" xfId="13661"/>
    <cellStyle name="Note 3 11 5 2 6" xfId="13662"/>
    <cellStyle name="Note 3 11 5 2 7" xfId="13663"/>
    <cellStyle name="Note 3 11 5 2 8" xfId="13664"/>
    <cellStyle name="Note 3 11 5 2 9" xfId="13665"/>
    <cellStyle name="Note 3 11 5 3" xfId="13666"/>
    <cellStyle name="Note 3 11 5 3 10" xfId="13667"/>
    <cellStyle name="Note 3 11 5 3 11" xfId="13668"/>
    <cellStyle name="Note 3 11 5 3 12" xfId="13669"/>
    <cellStyle name="Note 3 11 5 3 13" xfId="13670"/>
    <cellStyle name="Note 3 11 5 3 14" xfId="13671"/>
    <cellStyle name="Note 3 11 5 3 15" xfId="13672"/>
    <cellStyle name="Note 3 11 5 3 16" xfId="13673"/>
    <cellStyle name="Note 3 11 5 3 2" xfId="13674"/>
    <cellStyle name="Note 3 11 5 3 2 2" xfId="13675"/>
    <cellStyle name="Note 3 11 5 3 2 3" xfId="13676"/>
    <cellStyle name="Note 3 11 5 3 2 4" xfId="13677"/>
    <cellStyle name="Note 3 11 5 3 3" xfId="13678"/>
    <cellStyle name="Note 3 11 5 3 3 2" xfId="13679"/>
    <cellStyle name="Note 3 11 5 3 4" xfId="13680"/>
    <cellStyle name="Note 3 11 5 3 4 2" xfId="13681"/>
    <cellStyle name="Note 3 11 5 3 5" xfId="13682"/>
    <cellStyle name="Note 3 11 5 3 5 2" xfId="13683"/>
    <cellStyle name="Note 3 11 5 3 6" xfId="13684"/>
    <cellStyle name="Note 3 11 5 3 7" xfId="13685"/>
    <cellStyle name="Note 3 11 5 3 8" xfId="13686"/>
    <cellStyle name="Note 3 11 5 3 9" xfId="13687"/>
    <cellStyle name="Note 3 11 5 4" xfId="13688"/>
    <cellStyle name="Note 3 11 5 4 10" xfId="13689"/>
    <cellStyle name="Note 3 11 5 4 11" xfId="13690"/>
    <cellStyle name="Note 3 11 5 4 12" xfId="13691"/>
    <cellStyle name="Note 3 11 5 4 13" xfId="13692"/>
    <cellStyle name="Note 3 11 5 4 14" xfId="13693"/>
    <cellStyle name="Note 3 11 5 4 15" xfId="13694"/>
    <cellStyle name="Note 3 11 5 4 2" xfId="13695"/>
    <cellStyle name="Note 3 11 5 4 2 2" xfId="13696"/>
    <cellStyle name="Note 3 11 5 4 3" xfId="13697"/>
    <cellStyle name="Note 3 11 5 4 3 2" xfId="13698"/>
    <cellStyle name="Note 3 11 5 4 4" xfId="13699"/>
    <cellStyle name="Note 3 11 5 4 4 2" xfId="13700"/>
    <cellStyle name="Note 3 11 5 4 5" xfId="13701"/>
    <cellStyle name="Note 3 11 5 4 5 2" xfId="13702"/>
    <cellStyle name="Note 3 11 5 4 6" xfId="13703"/>
    <cellStyle name="Note 3 11 5 4 6 2" xfId="13704"/>
    <cellStyle name="Note 3 11 5 4 7" xfId="13705"/>
    <cellStyle name="Note 3 11 5 4 8" xfId="13706"/>
    <cellStyle name="Note 3 11 5 4 9" xfId="13707"/>
    <cellStyle name="Note 3 11 5 5" xfId="13708"/>
    <cellStyle name="Note 3 11 5 5 2" xfId="13709"/>
    <cellStyle name="Note 3 11 5 5 3" xfId="13710"/>
    <cellStyle name="Note 3 11 5 5 4" xfId="13711"/>
    <cellStyle name="Note 3 11 5 6" xfId="13712"/>
    <cellStyle name="Note 3 11 5 6 2" xfId="13713"/>
    <cellStyle name="Note 3 11 5 7" xfId="13714"/>
    <cellStyle name="Note 3 11 5 7 2" xfId="13715"/>
    <cellStyle name="Note 3 11 5 8" xfId="13716"/>
    <cellStyle name="Note 3 11 5 8 2" xfId="13717"/>
    <cellStyle name="Note 3 11 5 9" xfId="13718"/>
    <cellStyle name="Note 3 11 6" xfId="13719"/>
    <cellStyle name="Note 3 11 6 10" xfId="13720"/>
    <cellStyle name="Note 3 11 6 11" xfId="13721"/>
    <cellStyle name="Note 3 11 6 12" xfId="13722"/>
    <cellStyle name="Note 3 11 6 13" xfId="13723"/>
    <cellStyle name="Note 3 11 6 14" xfId="13724"/>
    <cellStyle name="Note 3 11 6 15" xfId="13725"/>
    <cellStyle name="Note 3 11 6 16" xfId="13726"/>
    <cellStyle name="Note 3 11 6 2" xfId="13727"/>
    <cellStyle name="Note 3 11 6 2 2" xfId="13728"/>
    <cellStyle name="Note 3 11 6 2 3" xfId="13729"/>
    <cellStyle name="Note 3 11 6 2 4" xfId="13730"/>
    <cellStyle name="Note 3 11 6 3" xfId="13731"/>
    <cellStyle name="Note 3 11 6 3 2" xfId="13732"/>
    <cellStyle name="Note 3 11 6 4" xfId="13733"/>
    <cellStyle name="Note 3 11 6 4 2" xfId="13734"/>
    <cellStyle name="Note 3 11 6 5" xfId="13735"/>
    <cellStyle name="Note 3 11 6 5 2" xfId="13736"/>
    <cellStyle name="Note 3 11 6 6" xfId="13737"/>
    <cellStyle name="Note 3 11 6 7" xfId="13738"/>
    <cellStyle name="Note 3 11 6 8" xfId="13739"/>
    <cellStyle name="Note 3 11 6 9" xfId="13740"/>
    <cellStyle name="Note 3 11 7" xfId="13741"/>
    <cellStyle name="Note 3 11 7 10" xfId="13742"/>
    <cellStyle name="Note 3 11 7 11" xfId="13743"/>
    <cellStyle name="Note 3 11 7 12" xfId="13744"/>
    <cellStyle name="Note 3 11 7 13" xfId="13745"/>
    <cellStyle name="Note 3 11 7 14" xfId="13746"/>
    <cellStyle name="Note 3 11 7 15" xfId="13747"/>
    <cellStyle name="Note 3 11 7 16" xfId="13748"/>
    <cellStyle name="Note 3 11 7 2" xfId="13749"/>
    <cellStyle name="Note 3 11 7 2 2" xfId="13750"/>
    <cellStyle name="Note 3 11 7 2 3" xfId="13751"/>
    <cellStyle name="Note 3 11 7 2 4" xfId="13752"/>
    <cellStyle name="Note 3 11 7 3" xfId="13753"/>
    <cellStyle name="Note 3 11 7 3 2" xfId="13754"/>
    <cellStyle name="Note 3 11 7 4" xfId="13755"/>
    <cellStyle name="Note 3 11 7 4 2" xfId="13756"/>
    <cellStyle name="Note 3 11 7 5" xfId="13757"/>
    <cellStyle name="Note 3 11 7 5 2" xfId="13758"/>
    <cellStyle name="Note 3 11 7 6" xfId="13759"/>
    <cellStyle name="Note 3 11 7 7" xfId="13760"/>
    <cellStyle name="Note 3 11 7 8" xfId="13761"/>
    <cellStyle name="Note 3 11 7 9" xfId="13762"/>
    <cellStyle name="Note 3 11 8" xfId="13763"/>
    <cellStyle name="Note 3 11 8 10" xfId="13764"/>
    <cellStyle name="Note 3 11 8 11" xfId="13765"/>
    <cellStyle name="Note 3 11 8 12" xfId="13766"/>
    <cellStyle name="Note 3 11 8 13" xfId="13767"/>
    <cellStyle name="Note 3 11 8 14" xfId="13768"/>
    <cellStyle name="Note 3 11 8 15" xfId="13769"/>
    <cellStyle name="Note 3 11 8 2" xfId="13770"/>
    <cellStyle name="Note 3 11 8 2 2" xfId="13771"/>
    <cellStyle name="Note 3 11 8 3" xfId="13772"/>
    <cellStyle name="Note 3 11 8 3 2" xfId="13773"/>
    <cellStyle name="Note 3 11 8 4" xfId="13774"/>
    <cellStyle name="Note 3 11 8 4 2" xfId="13775"/>
    <cellStyle name="Note 3 11 8 5" xfId="13776"/>
    <cellStyle name="Note 3 11 8 5 2" xfId="13777"/>
    <cellStyle name="Note 3 11 8 6" xfId="13778"/>
    <cellStyle name="Note 3 11 8 6 2" xfId="13779"/>
    <cellStyle name="Note 3 11 8 7" xfId="13780"/>
    <cellStyle name="Note 3 11 8 8" xfId="13781"/>
    <cellStyle name="Note 3 11 8 9" xfId="13782"/>
    <cellStyle name="Note 3 11 9" xfId="13783"/>
    <cellStyle name="Note 3 11 9 2" xfId="13784"/>
    <cellStyle name="Note 3 11 9 3" xfId="13785"/>
    <cellStyle name="Note 3 11 9 4" xfId="13786"/>
    <cellStyle name="Note 3 12" xfId="13787"/>
    <cellStyle name="Note 3 12 10" xfId="13788"/>
    <cellStyle name="Note 3 12 10 2" xfId="13789"/>
    <cellStyle name="Note 3 12 11" xfId="13790"/>
    <cellStyle name="Note 3 12 11 2" xfId="13791"/>
    <cellStyle name="Note 3 12 12" xfId="13792"/>
    <cellStyle name="Note 3 12 12 2" xfId="13793"/>
    <cellStyle name="Note 3 12 13" xfId="13794"/>
    <cellStyle name="Note 3 12 14" xfId="13795"/>
    <cellStyle name="Note 3 12 15" xfId="13796"/>
    <cellStyle name="Note 3 12 16" xfId="13797"/>
    <cellStyle name="Note 3 12 17" xfId="13798"/>
    <cellStyle name="Note 3 12 18" xfId="13799"/>
    <cellStyle name="Note 3 12 19" xfId="13800"/>
    <cellStyle name="Note 3 12 2" xfId="13801"/>
    <cellStyle name="Note 3 12 2 10" xfId="13802"/>
    <cellStyle name="Note 3 12 2 11" xfId="13803"/>
    <cellStyle name="Note 3 12 2 12" xfId="13804"/>
    <cellStyle name="Note 3 12 2 13" xfId="13805"/>
    <cellStyle name="Note 3 12 2 14" xfId="13806"/>
    <cellStyle name="Note 3 12 2 15" xfId="13807"/>
    <cellStyle name="Note 3 12 2 16" xfId="13808"/>
    <cellStyle name="Note 3 12 2 17" xfId="13809"/>
    <cellStyle name="Note 3 12 2 18" xfId="13810"/>
    <cellStyle name="Note 3 12 2 19" xfId="13811"/>
    <cellStyle name="Note 3 12 2 2" xfId="13812"/>
    <cellStyle name="Note 3 12 2 2 10" xfId="13813"/>
    <cellStyle name="Note 3 12 2 2 11" xfId="13814"/>
    <cellStyle name="Note 3 12 2 2 12" xfId="13815"/>
    <cellStyle name="Note 3 12 2 2 13" xfId="13816"/>
    <cellStyle name="Note 3 12 2 2 14" xfId="13817"/>
    <cellStyle name="Note 3 12 2 2 15" xfId="13818"/>
    <cellStyle name="Note 3 12 2 2 16" xfId="13819"/>
    <cellStyle name="Note 3 12 2 2 2" xfId="13820"/>
    <cellStyle name="Note 3 12 2 2 2 2" xfId="13821"/>
    <cellStyle name="Note 3 12 2 2 2 3" xfId="13822"/>
    <cellStyle name="Note 3 12 2 2 2 4" xfId="13823"/>
    <cellStyle name="Note 3 12 2 2 3" xfId="13824"/>
    <cellStyle name="Note 3 12 2 2 3 2" xfId="13825"/>
    <cellStyle name="Note 3 12 2 2 4" xfId="13826"/>
    <cellStyle name="Note 3 12 2 2 4 2" xfId="13827"/>
    <cellStyle name="Note 3 12 2 2 5" xfId="13828"/>
    <cellStyle name="Note 3 12 2 2 5 2" xfId="13829"/>
    <cellStyle name="Note 3 12 2 2 6" xfId="13830"/>
    <cellStyle name="Note 3 12 2 2 7" xfId="13831"/>
    <cellStyle name="Note 3 12 2 2 8" xfId="13832"/>
    <cellStyle name="Note 3 12 2 2 9" xfId="13833"/>
    <cellStyle name="Note 3 12 2 3" xfId="13834"/>
    <cellStyle name="Note 3 12 2 3 10" xfId="13835"/>
    <cellStyle name="Note 3 12 2 3 11" xfId="13836"/>
    <cellStyle name="Note 3 12 2 3 12" xfId="13837"/>
    <cellStyle name="Note 3 12 2 3 13" xfId="13838"/>
    <cellStyle name="Note 3 12 2 3 14" xfId="13839"/>
    <cellStyle name="Note 3 12 2 3 15" xfId="13840"/>
    <cellStyle name="Note 3 12 2 3 16" xfId="13841"/>
    <cellStyle name="Note 3 12 2 3 2" xfId="13842"/>
    <cellStyle name="Note 3 12 2 3 2 2" xfId="13843"/>
    <cellStyle name="Note 3 12 2 3 2 3" xfId="13844"/>
    <cellStyle name="Note 3 12 2 3 2 4" xfId="13845"/>
    <cellStyle name="Note 3 12 2 3 3" xfId="13846"/>
    <cellStyle name="Note 3 12 2 3 3 2" xfId="13847"/>
    <cellStyle name="Note 3 12 2 3 4" xfId="13848"/>
    <cellStyle name="Note 3 12 2 3 4 2" xfId="13849"/>
    <cellStyle name="Note 3 12 2 3 5" xfId="13850"/>
    <cellStyle name="Note 3 12 2 3 5 2" xfId="13851"/>
    <cellStyle name="Note 3 12 2 3 6" xfId="13852"/>
    <cellStyle name="Note 3 12 2 3 7" xfId="13853"/>
    <cellStyle name="Note 3 12 2 3 8" xfId="13854"/>
    <cellStyle name="Note 3 12 2 3 9" xfId="13855"/>
    <cellStyle name="Note 3 12 2 4" xfId="13856"/>
    <cellStyle name="Note 3 12 2 4 10" xfId="13857"/>
    <cellStyle name="Note 3 12 2 4 11" xfId="13858"/>
    <cellStyle name="Note 3 12 2 4 12" xfId="13859"/>
    <cellStyle name="Note 3 12 2 4 13" xfId="13860"/>
    <cellStyle name="Note 3 12 2 4 14" xfId="13861"/>
    <cellStyle name="Note 3 12 2 4 15" xfId="13862"/>
    <cellStyle name="Note 3 12 2 4 2" xfId="13863"/>
    <cellStyle name="Note 3 12 2 4 2 2" xfId="13864"/>
    <cellStyle name="Note 3 12 2 4 3" xfId="13865"/>
    <cellStyle name="Note 3 12 2 4 3 2" xfId="13866"/>
    <cellStyle name="Note 3 12 2 4 4" xfId="13867"/>
    <cellStyle name="Note 3 12 2 4 4 2" xfId="13868"/>
    <cellStyle name="Note 3 12 2 4 5" xfId="13869"/>
    <cellStyle name="Note 3 12 2 4 5 2" xfId="13870"/>
    <cellStyle name="Note 3 12 2 4 6" xfId="13871"/>
    <cellStyle name="Note 3 12 2 4 6 2" xfId="13872"/>
    <cellStyle name="Note 3 12 2 4 7" xfId="13873"/>
    <cellStyle name="Note 3 12 2 4 8" xfId="13874"/>
    <cellStyle name="Note 3 12 2 4 9" xfId="13875"/>
    <cellStyle name="Note 3 12 2 5" xfId="13876"/>
    <cellStyle name="Note 3 12 2 5 2" xfId="13877"/>
    <cellStyle name="Note 3 12 2 5 3" xfId="13878"/>
    <cellStyle name="Note 3 12 2 5 4" xfId="13879"/>
    <cellStyle name="Note 3 12 2 6" xfId="13880"/>
    <cellStyle name="Note 3 12 2 6 2" xfId="13881"/>
    <cellStyle name="Note 3 12 2 7" xfId="13882"/>
    <cellStyle name="Note 3 12 2 7 2" xfId="13883"/>
    <cellStyle name="Note 3 12 2 8" xfId="13884"/>
    <cellStyle name="Note 3 12 2 8 2" xfId="13885"/>
    <cellStyle name="Note 3 12 2 9" xfId="13886"/>
    <cellStyle name="Note 3 12 20" xfId="13887"/>
    <cellStyle name="Note 3 12 21" xfId="13888"/>
    <cellStyle name="Note 3 12 22" xfId="13889"/>
    <cellStyle name="Note 3 12 23" xfId="13890"/>
    <cellStyle name="Note 3 12 3" xfId="13891"/>
    <cellStyle name="Note 3 12 3 10" xfId="13892"/>
    <cellStyle name="Note 3 12 3 11" xfId="13893"/>
    <cellStyle name="Note 3 12 3 12" xfId="13894"/>
    <cellStyle name="Note 3 12 3 13" xfId="13895"/>
    <cellStyle name="Note 3 12 3 14" xfId="13896"/>
    <cellStyle name="Note 3 12 3 15" xfId="13897"/>
    <cellStyle name="Note 3 12 3 16" xfId="13898"/>
    <cellStyle name="Note 3 12 3 17" xfId="13899"/>
    <cellStyle name="Note 3 12 3 18" xfId="13900"/>
    <cellStyle name="Note 3 12 3 19" xfId="13901"/>
    <cellStyle name="Note 3 12 3 2" xfId="13902"/>
    <cellStyle name="Note 3 12 3 2 10" xfId="13903"/>
    <cellStyle name="Note 3 12 3 2 11" xfId="13904"/>
    <cellStyle name="Note 3 12 3 2 12" xfId="13905"/>
    <cellStyle name="Note 3 12 3 2 13" xfId="13906"/>
    <cellStyle name="Note 3 12 3 2 14" xfId="13907"/>
    <cellStyle name="Note 3 12 3 2 15" xfId="13908"/>
    <cellStyle name="Note 3 12 3 2 16" xfId="13909"/>
    <cellStyle name="Note 3 12 3 2 2" xfId="13910"/>
    <cellStyle name="Note 3 12 3 2 2 2" xfId="13911"/>
    <cellStyle name="Note 3 12 3 2 2 3" xfId="13912"/>
    <cellStyle name="Note 3 12 3 2 2 4" xfId="13913"/>
    <cellStyle name="Note 3 12 3 2 3" xfId="13914"/>
    <cellStyle name="Note 3 12 3 2 3 2" xfId="13915"/>
    <cellStyle name="Note 3 12 3 2 4" xfId="13916"/>
    <cellStyle name="Note 3 12 3 2 4 2" xfId="13917"/>
    <cellStyle name="Note 3 12 3 2 5" xfId="13918"/>
    <cellStyle name="Note 3 12 3 2 5 2" xfId="13919"/>
    <cellStyle name="Note 3 12 3 2 6" xfId="13920"/>
    <cellStyle name="Note 3 12 3 2 7" xfId="13921"/>
    <cellStyle name="Note 3 12 3 2 8" xfId="13922"/>
    <cellStyle name="Note 3 12 3 2 9" xfId="13923"/>
    <cellStyle name="Note 3 12 3 3" xfId="13924"/>
    <cellStyle name="Note 3 12 3 3 10" xfId="13925"/>
    <cellStyle name="Note 3 12 3 3 11" xfId="13926"/>
    <cellStyle name="Note 3 12 3 3 12" xfId="13927"/>
    <cellStyle name="Note 3 12 3 3 13" xfId="13928"/>
    <cellStyle name="Note 3 12 3 3 14" xfId="13929"/>
    <cellStyle name="Note 3 12 3 3 15" xfId="13930"/>
    <cellStyle name="Note 3 12 3 3 16" xfId="13931"/>
    <cellStyle name="Note 3 12 3 3 2" xfId="13932"/>
    <cellStyle name="Note 3 12 3 3 2 2" xfId="13933"/>
    <cellStyle name="Note 3 12 3 3 2 3" xfId="13934"/>
    <cellStyle name="Note 3 12 3 3 2 4" xfId="13935"/>
    <cellStyle name="Note 3 12 3 3 3" xfId="13936"/>
    <cellStyle name="Note 3 12 3 3 3 2" xfId="13937"/>
    <cellStyle name="Note 3 12 3 3 4" xfId="13938"/>
    <cellStyle name="Note 3 12 3 3 4 2" xfId="13939"/>
    <cellStyle name="Note 3 12 3 3 5" xfId="13940"/>
    <cellStyle name="Note 3 12 3 3 5 2" xfId="13941"/>
    <cellStyle name="Note 3 12 3 3 6" xfId="13942"/>
    <cellStyle name="Note 3 12 3 3 7" xfId="13943"/>
    <cellStyle name="Note 3 12 3 3 8" xfId="13944"/>
    <cellStyle name="Note 3 12 3 3 9" xfId="13945"/>
    <cellStyle name="Note 3 12 3 4" xfId="13946"/>
    <cellStyle name="Note 3 12 3 4 10" xfId="13947"/>
    <cellStyle name="Note 3 12 3 4 11" xfId="13948"/>
    <cellStyle name="Note 3 12 3 4 12" xfId="13949"/>
    <cellStyle name="Note 3 12 3 4 13" xfId="13950"/>
    <cellStyle name="Note 3 12 3 4 14" xfId="13951"/>
    <cellStyle name="Note 3 12 3 4 15" xfId="13952"/>
    <cellStyle name="Note 3 12 3 4 2" xfId="13953"/>
    <cellStyle name="Note 3 12 3 4 2 2" xfId="13954"/>
    <cellStyle name="Note 3 12 3 4 3" xfId="13955"/>
    <cellStyle name="Note 3 12 3 4 3 2" xfId="13956"/>
    <cellStyle name="Note 3 12 3 4 4" xfId="13957"/>
    <cellStyle name="Note 3 12 3 4 4 2" xfId="13958"/>
    <cellStyle name="Note 3 12 3 4 5" xfId="13959"/>
    <cellStyle name="Note 3 12 3 4 5 2" xfId="13960"/>
    <cellStyle name="Note 3 12 3 4 6" xfId="13961"/>
    <cellStyle name="Note 3 12 3 4 6 2" xfId="13962"/>
    <cellStyle name="Note 3 12 3 4 7" xfId="13963"/>
    <cellStyle name="Note 3 12 3 4 8" xfId="13964"/>
    <cellStyle name="Note 3 12 3 4 9" xfId="13965"/>
    <cellStyle name="Note 3 12 3 5" xfId="13966"/>
    <cellStyle name="Note 3 12 3 5 2" xfId="13967"/>
    <cellStyle name="Note 3 12 3 5 3" xfId="13968"/>
    <cellStyle name="Note 3 12 3 5 4" xfId="13969"/>
    <cellStyle name="Note 3 12 3 6" xfId="13970"/>
    <cellStyle name="Note 3 12 3 6 2" xfId="13971"/>
    <cellStyle name="Note 3 12 3 7" xfId="13972"/>
    <cellStyle name="Note 3 12 3 7 2" xfId="13973"/>
    <cellStyle name="Note 3 12 3 8" xfId="13974"/>
    <cellStyle name="Note 3 12 3 8 2" xfId="13975"/>
    <cellStyle name="Note 3 12 3 9" xfId="13976"/>
    <cellStyle name="Note 3 12 4" xfId="13977"/>
    <cellStyle name="Note 3 12 4 10" xfId="13978"/>
    <cellStyle name="Note 3 12 4 11" xfId="13979"/>
    <cellStyle name="Note 3 12 4 12" xfId="13980"/>
    <cellStyle name="Note 3 12 4 13" xfId="13981"/>
    <cellStyle name="Note 3 12 4 14" xfId="13982"/>
    <cellStyle name="Note 3 12 4 15" xfId="13983"/>
    <cellStyle name="Note 3 12 4 16" xfId="13984"/>
    <cellStyle name="Note 3 12 4 17" xfId="13985"/>
    <cellStyle name="Note 3 12 4 18" xfId="13986"/>
    <cellStyle name="Note 3 12 4 19" xfId="13987"/>
    <cellStyle name="Note 3 12 4 2" xfId="13988"/>
    <cellStyle name="Note 3 12 4 2 10" xfId="13989"/>
    <cellStyle name="Note 3 12 4 2 11" xfId="13990"/>
    <cellStyle name="Note 3 12 4 2 12" xfId="13991"/>
    <cellStyle name="Note 3 12 4 2 13" xfId="13992"/>
    <cellStyle name="Note 3 12 4 2 14" xfId="13993"/>
    <cellStyle name="Note 3 12 4 2 15" xfId="13994"/>
    <cellStyle name="Note 3 12 4 2 16" xfId="13995"/>
    <cellStyle name="Note 3 12 4 2 2" xfId="13996"/>
    <cellStyle name="Note 3 12 4 2 2 2" xfId="13997"/>
    <cellStyle name="Note 3 12 4 2 2 3" xfId="13998"/>
    <cellStyle name="Note 3 12 4 2 2 4" xfId="13999"/>
    <cellStyle name="Note 3 12 4 2 3" xfId="14000"/>
    <cellStyle name="Note 3 12 4 2 3 2" xfId="14001"/>
    <cellStyle name="Note 3 12 4 2 4" xfId="14002"/>
    <cellStyle name="Note 3 12 4 2 4 2" xfId="14003"/>
    <cellStyle name="Note 3 12 4 2 5" xfId="14004"/>
    <cellStyle name="Note 3 12 4 2 5 2" xfId="14005"/>
    <cellStyle name="Note 3 12 4 2 6" xfId="14006"/>
    <cellStyle name="Note 3 12 4 2 7" xfId="14007"/>
    <cellStyle name="Note 3 12 4 2 8" xfId="14008"/>
    <cellStyle name="Note 3 12 4 2 9" xfId="14009"/>
    <cellStyle name="Note 3 12 4 3" xfId="14010"/>
    <cellStyle name="Note 3 12 4 3 10" xfId="14011"/>
    <cellStyle name="Note 3 12 4 3 11" xfId="14012"/>
    <cellStyle name="Note 3 12 4 3 12" xfId="14013"/>
    <cellStyle name="Note 3 12 4 3 13" xfId="14014"/>
    <cellStyle name="Note 3 12 4 3 14" xfId="14015"/>
    <cellStyle name="Note 3 12 4 3 15" xfId="14016"/>
    <cellStyle name="Note 3 12 4 3 16" xfId="14017"/>
    <cellStyle name="Note 3 12 4 3 2" xfId="14018"/>
    <cellStyle name="Note 3 12 4 3 2 2" xfId="14019"/>
    <cellStyle name="Note 3 12 4 3 2 3" xfId="14020"/>
    <cellStyle name="Note 3 12 4 3 2 4" xfId="14021"/>
    <cellStyle name="Note 3 12 4 3 3" xfId="14022"/>
    <cellStyle name="Note 3 12 4 3 3 2" xfId="14023"/>
    <cellStyle name="Note 3 12 4 3 4" xfId="14024"/>
    <cellStyle name="Note 3 12 4 3 4 2" xfId="14025"/>
    <cellStyle name="Note 3 12 4 3 5" xfId="14026"/>
    <cellStyle name="Note 3 12 4 3 5 2" xfId="14027"/>
    <cellStyle name="Note 3 12 4 3 6" xfId="14028"/>
    <cellStyle name="Note 3 12 4 3 7" xfId="14029"/>
    <cellStyle name="Note 3 12 4 3 8" xfId="14030"/>
    <cellStyle name="Note 3 12 4 3 9" xfId="14031"/>
    <cellStyle name="Note 3 12 4 4" xfId="14032"/>
    <cellStyle name="Note 3 12 4 4 10" xfId="14033"/>
    <cellStyle name="Note 3 12 4 4 11" xfId="14034"/>
    <cellStyle name="Note 3 12 4 4 12" xfId="14035"/>
    <cellStyle name="Note 3 12 4 4 13" xfId="14036"/>
    <cellStyle name="Note 3 12 4 4 14" xfId="14037"/>
    <cellStyle name="Note 3 12 4 4 15" xfId="14038"/>
    <cellStyle name="Note 3 12 4 4 2" xfId="14039"/>
    <cellStyle name="Note 3 12 4 4 2 2" xfId="14040"/>
    <cellStyle name="Note 3 12 4 4 3" xfId="14041"/>
    <cellStyle name="Note 3 12 4 4 3 2" xfId="14042"/>
    <cellStyle name="Note 3 12 4 4 4" xfId="14043"/>
    <cellStyle name="Note 3 12 4 4 4 2" xfId="14044"/>
    <cellStyle name="Note 3 12 4 4 5" xfId="14045"/>
    <cellStyle name="Note 3 12 4 4 5 2" xfId="14046"/>
    <cellStyle name="Note 3 12 4 4 6" xfId="14047"/>
    <cellStyle name="Note 3 12 4 4 6 2" xfId="14048"/>
    <cellStyle name="Note 3 12 4 4 7" xfId="14049"/>
    <cellStyle name="Note 3 12 4 4 8" xfId="14050"/>
    <cellStyle name="Note 3 12 4 4 9" xfId="14051"/>
    <cellStyle name="Note 3 12 4 5" xfId="14052"/>
    <cellStyle name="Note 3 12 4 5 2" xfId="14053"/>
    <cellStyle name="Note 3 12 4 5 3" xfId="14054"/>
    <cellStyle name="Note 3 12 4 5 4" xfId="14055"/>
    <cellStyle name="Note 3 12 4 6" xfId="14056"/>
    <cellStyle name="Note 3 12 4 6 2" xfId="14057"/>
    <cellStyle name="Note 3 12 4 7" xfId="14058"/>
    <cellStyle name="Note 3 12 4 7 2" xfId="14059"/>
    <cellStyle name="Note 3 12 4 8" xfId="14060"/>
    <cellStyle name="Note 3 12 4 8 2" xfId="14061"/>
    <cellStyle name="Note 3 12 4 9" xfId="14062"/>
    <cellStyle name="Note 3 12 5" xfId="14063"/>
    <cellStyle name="Note 3 12 5 10" xfId="14064"/>
    <cellStyle name="Note 3 12 5 11" xfId="14065"/>
    <cellStyle name="Note 3 12 5 12" xfId="14066"/>
    <cellStyle name="Note 3 12 5 13" xfId="14067"/>
    <cellStyle name="Note 3 12 5 14" xfId="14068"/>
    <cellStyle name="Note 3 12 5 15" xfId="14069"/>
    <cellStyle name="Note 3 12 5 16" xfId="14070"/>
    <cellStyle name="Note 3 12 5 17" xfId="14071"/>
    <cellStyle name="Note 3 12 5 18" xfId="14072"/>
    <cellStyle name="Note 3 12 5 19" xfId="14073"/>
    <cellStyle name="Note 3 12 5 2" xfId="14074"/>
    <cellStyle name="Note 3 12 5 2 10" xfId="14075"/>
    <cellStyle name="Note 3 12 5 2 11" xfId="14076"/>
    <cellStyle name="Note 3 12 5 2 12" xfId="14077"/>
    <cellStyle name="Note 3 12 5 2 13" xfId="14078"/>
    <cellStyle name="Note 3 12 5 2 14" xfId="14079"/>
    <cellStyle name="Note 3 12 5 2 15" xfId="14080"/>
    <cellStyle name="Note 3 12 5 2 16" xfId="14081"/>
    <cellStyle name="Note 3 12 5 2 2" xfId="14082"/>
    <cellStyle name="Note 3 12 5 2 2 2" xfId="14083"/>
    <cellStyle name="Note 3 12 5 2 2 3" xfId="14084"/>
    <cellStyle name="Note 3 12 5 2 2 4" xfId="14085"/>
    <cellStyle name="Note 3 12 5 2 3" xfId="14086"/>
    <cellStyle name="Note 3 12 5 2 3 2" xfId="14087"/>
    <cellStyle name="Note 3 12 5 2 4" xfId="14088"/>
    <cellStyle name="Note 3 12 5 2 4 2" xfId="14089"/>
    <cellStyle name="Note 3 12 5 2 5" xfId="14090"/>
    <cellStyle name="Note 3 12 5 2 5 2" xfId="14091"/>
    <cellStyle name="Note 3 12 5 2 6" xfId="14092"/>
    <cellStyle name="Note 3 12 5 2 7" xfId="14093"/>
    <cellStyle name="Note 3 12 5 2 8" xfId="14094"/>
    <cellStyle name="Note 3 12 5 2 9" xfId="14095"/>
    <cellStyle name="Note 3 12 5 3" xfId="14096"/>
    <cellStyle name="Note 3 12 5 3 10" xfId="14097"/>
    <cellStyle name="Note 3 12 5 3 11" xfId="14098"/>
    <cellStyle name="Note 3 12 5 3 12" xfId="14099"/>
    <cellStyle name="Note 3 12 5 3 13" xfId="14100"/>
    <cellStyle name="Note 3 12 5 3 14" xfId="14101"/>
    <cellStyle name="Note 3 12 5 3 15" xfId="14102"/>
    <cellStyle name="Note 3 12 5 3 16" xfId="14103"/>
    <cellStyle name="Note 3 12 5 3 2" xfId="14104"/>
    <cellStyle name="Note 3 12 5 3 2 2" xfId="14105"/>
    <cellStyle name="Note 3 12 5 3 2 3" xfId="14106"/>
    <cellStyle name="Note 3 12 5 3 2 4" xfId="14107"/>
    <cellStyle name="Note 3 12 5 3 3" xfId="14108"/>
    <cellStyle name="Note 3 12 5 3 3 2" xfId="14109"/>
    <cellStyle name="Note 3 12 5 3 4" xfId="14110"/>
    <cellStyle name="Note 3 12 5 3 4 2" xfId="14111"/>
    <cellStyle name="Note 3 12 5 3 5" xfId="14112"/>
    <cellStyle name="Note 3 12 5 3 5 2" xfId="14113"/>
    <cellStyle name="Note 3 12 5 3 6" xfId="14114"/>
    <cellStyle name="Note 3 12 5 3 7" xfId="14115"/>
    <cellStyle name="Note 3 12 5 3 8" xfId="14116"/>
    <cellStyle name="Note 3 12 5 3 9" xfId="14117"/>
    <cellStyle name="Note 3 12 5 4" xfId="14118"/>
    <cellStyle name="Note 3 12 5 4 10" xfId="14119"/>
    <cellStyle name="Note 3 12 5 4 11" xfId="14120"/>
    <cellStyle name="Note 3 12 5 4 12" xfId="14121"/>
    <cellStyle name="Note 3 12 5 4 13" xfId="14122"/>
    <cellStyle name="Note 3 12 5 4 14" xfId="14123"/>
    <cellStyle name="Note 3 12 5 4 15" xfId="14124"/>
    <cellStyle name="Note 3 12 5 4 2" xfId="14125"/>
    <cellStyle name="Note 3 12 5 4 2 2" xfId="14126"/>
    <cellStyle name="Note 3 12 5 4 3" xfId="14127"/>
    <cellStyle name="Note 3 12 5 4 3 2" xfId="14128"/>
    <cellStyle name="Note 3 12 5 4 4" xfId="14129"/>
    <cellStyle name="Note 3 12 5 4 4 2" xfId="14130"/>
    <cellStyle name="Note 3 12 5 4 5" xfId="14131"/>
    <cellStyle name="Note 3 12 5 4 5 2" xfId="14132"/>
    <cellStyle name="Note 3 12 5 4 6" xfId="14133"/>
    <cellStyle name="Note 3 12 5 4 6 2" xfId="14134"/>
    <cellStyle name="Note 3 12 5 4 7" xfId="14135"/>
    <cellStyle name="Note 3 12 5 4 8" xfId="14136"/>
    <cellStyle name="Note 3 12 5 4 9" xfId="14137"/>
    <cellStyle name="Note 3 12 5 5" xfId="14138"/>
    <cellStyle name="Note 3 12 5 5 2" xfId="14139"/>
    <cellStyle name="Note 3 12 5 5 3" xfId="14140"/>
    <cellStyle name="Note 3 12 5 5 4" xfId="14141"/>
    <cellStyle name="Note 3 12 5 6" xfId="14142"/>
    <cellStyle name="Note 3 12 5 6 2" xfId="14143"/>
    <cellStyle name="Note 3 12 5 7" xfId="14144"/>
    <cellStyle name="Note 3 12 5 7 2" xfId="14145"/>
    <cellStyle name="Note 3 12 5 8" xfId="14146"/>
    <cellStyle name="Note 3 12 5 8 2" xfId="14147"/>
    <cellStyle name="Note 3 12 5 9" xfId="14148"/>
    <cellStyle name="Note 3 12 6" xfId="14149"/>
    <cellStyle name="Note 3 12 6 10" xfId="14150"/>
    <cellStyle name="Note 3 12 6 11" xfId="14151"/>
    <cellStyle name="Note 3 12 6 12" xfId="14152"/>
    <cellStyle name="Note 3 12 6 13" xfId="14153"/>
    <cellStyle name="Note 3 12 6 14" xfId="14154"/>
    <cellStyle name="Note 3 12 6 15" xfId="14155"/>
    <cellStyle name="Note 3 12 6 16" xfId="14156"/>
    <cellStyle name="Note 3 12 6 2" xfId="14157"/>
    <cellStyle name="Note 3 12 6 2 2" xfId="14158"/>
    <cellStyle name="Note 3 12 6 2 3" xfId="14159"/>
    <cellStyle name="Note 3 12 6 2 4" xfId="14160"/>
    <cellStyle name="Note 3 12 6 3" xfId="14161"/>
    <cellStyle name="Note 3 12 6 3 2" xfId="14162"/>
    <cellStyle name="Note 3 12 6 4" xfId="14163"/>
    <cellStyle name="Note 3 12 6 4 2" xfId="14164"/>
    <cellStyle name="Note 3 12 6 5" xfId="14165"/>
    <cellStyle name="Note 3 12 6 5 2" xfId="14166"/>
    <cellStyle name="Note 3 12 6 6" xfId="14167"/>
    <cellStyle name="Note 3 12 6 7" xfId="14168"/>
    <cellStyle name="Note 3 12 6 8" xfId="14169"/>
    <cellStyle name="Note 3 12 6 9" xfId="14170"/>
    <cellStyle name="Note 3 12 7" xfId="14171"/>
    <cellStyle name="Note 3 12 7 10" xfId="14172"/>
    <cellStyle name="Note 3 12 7 11" xfId="14173"/>
    <cellStyle name="Note 3 12 7 12" xfId="14174"/>
    <cellStyle name="Note 3 12 7 13" xfId="14175"/>
    <cellStyle name="Note 3 12 7 14" xfId="14176"/>
    <cellStyle name="Note 3 12 7 15" xfId="14177"/>
    <cellStyle name="Note 3 12 7 16" xfId="14178"/>
    <cellStyle name="Note 3 12 7 2" xfId="14179"/>
    <cellStyle name="Note 3 12 7 2 2" xfId="14180"/>
    <cellStyle name="Note 3 12 7 2 3" xfId="14181"/>
    <cellStyle name="Note 3 12 7 2 4" xfId="14182"/>
    <cellStyle name="Note 3 12 7 3" xfId="14183"/>
    <cellStyle name="Note 3 12 7 3 2" xfId="14184"/>
    <cellStyle name="Note 3 12 7 4" xfId="14185"/>
    <cellStyle name="Note 3 12 7 4 2" xfId="14186"/>
    <cellStyle name="Note 3 12 7 5" xfId="14187"/>
    <cellStyle name="Note 3 12 7 5 2" xfId="14188"/>
    <cellStyle name="Note 3 12 7 6" xfId="14189"/>
    <cellStyle name="Note 3 12 7 7" xfId="14190"/>
    <cellStyle name="Note 3 12 7 8" xfId="14191"/>
    <cellStyle name="Note 3 12 7 9" xfId="14192"/>
    <cellStyle name="Note 3 12 8" xfId="14193"/>
    <cellStyle name="Note 3 12 8 10" xfId="14194"/>
    <cellStyle name="Note 3 12 8 11" xfId="14195"/>
    <cellStyle name="Note 3 12 8 12" xfId="14196"/>
    <cellStyle name="Note 3 12 8 13" xfId="14197"/>
    <cellStyle name="Note 3 12 8 14" xfId="14198"/>
    <cellStyle name="Note 3 12 8 15" xfId="14199"/>
    <cellStyle name="Note 3 12 8 2" xfId="14200"/>
    <cellStyle name="Note 3 12 8 2 2" xfId="14201"/>
    <cellStyle name="Note 3 12 8 3" xfId="14202"/>
    <cellStyle name="Note 3 12 8 3 2" xfId="14203"/>
    <cellStyle name="Note 3 12 8 4" xfId="14204"/>
    <cellStyle name="Note 3 12 8 4 2" xfId="14205"/>
    <cellStyle name="Note 3 12 8 5" xfId="14206"/>
    <cellStyle name="Note 3 12 8 5 2" xfId="14207"/>
    <cellStyle name="Note 3 12 8 6" xfId="14208"/>
    <cellStyle name="Note 3 12 8 6 2" xfId="14209"/>
    <cellStyle name="Note 3 12 8 7" xfId="14210"/>
    <cellStyle name="Note 3 12 8 8" xfId="14211"/>
    <cellStyle name="Note 3 12 8 9" xfId="14212"/>
    <cellStyle name="Note 3 12 9" xfId="14213"/>
    <cellStyle name="Note 3 12 9 2" xfId="14214"/>
    <cellStyle name="Note 3 12 9 3" xfId="14215"/>
    <cellStyle name="Note 3 12 9 4" xfId="14216"/>
    <cellStyle name="Note 3 13" xfId="14217"/>
    <cellStyle name="Note 3 13 10" xfId="14218"/>
    <cellStyle name="Note 3 13 10 2" xfId="14219"/>
    <cellStyle name="Note 3 13 11" xfId="14220"/>
    <cellStyle name="Note 3 13 11 2" xfId="14221"/>
    <cellStyle name="Note 3 13 12" xfId="14222"/>
    <cellStyle name="Note 3 13 12 2" xfId="14223"/>
    <cellStyle name="Note 3 13 13" xfId="14224"/>
    <cellStyle name="Note 3 13 14" xfId="14225"/>
    <cellStyle name="Note 3 13 15" xfId="14226"/>
    <cellStyle name="Note 3 13 16" xfId="14227"/>
    <cellStyle name="Note 3 13 17" xfId="14228"/>
    <cellStyle name="Note 3 13 18" xfId="14229"/>
    <cellStyle name="Note 3 13 19" xfId="14230"/>
    <cellStyle name="Note 3 13 2" xfId="14231"/>
    <cellStyle name="Note 3 13 2 10" xfId="14232"/>
    <cellStyle name="Note 3 13 2 11" xfId="14233"/>
    <cellStyle name="Note 3 13 2 12" xfId="14234"/>
    <cellStyle name="Note 3 13 2 13" xfId="14235"/>
    <cellStyle name="Note 3 13 2 14" xfId="14236"/>
    <cellStyle name="Note 3 13 2 15" xfId="14237"/>
    <cellStyle name="Note 3 13 2 16" xfId="14238"/>
    <cellStyle name="Note 3 13 2 17" xfId="14239"/>
    <cellStyle name="Note 3 13 2 18" xfId="14240"/>
    <cellStyle name="Note 3 13 2 19" xfId="14241"/>
    <cellStyle name="Note 3 13 2 2" xfId="14242"/>
    <cellStyle name="Note 3 13 2 2 10" xfId="14243"/>
    <cellStyle name="Note 3 13 2 2 11" xfId="14244"/>
    <cellStyle name="Note 3 13 2 2 12" xfId="14245"/>
    <cellStyle name="Note 3 13 2 2 13" xfId="14246"/>
    <cellStyle name="Note 3 13 2 2 14" xfId="14247"/>
    <cellStyle name="Note 3 13 2 2 15" xfId="14248"/>
    <cellStyle name="Note 3 13 2 2 16" xfId="14249"/>
    <cellStyle name="Note 3 13 2 2 2" xfId="14250"/>
    <cellStyle name="Note 3 13 2 2 2 2" xfId="14251"/>
    <cellStyle name="Note 3 13 2 2 2 3" xfId="14252"/>
    <cellStyle name="Note 3 13 2 2 2 4" xfId="14253"/>
    <cellStyle name="Note 3 13 2 2 3" xfId="14254"/>
    <cellStyle name="Note 3 13 2 2 3 2" xfId="14255"/>
    <cellStyle name="Note 3 13 2 2 4" xfId="14256"/>
    <cellStyle name="Note 3 13 2 2 4 2" xfId="14257"/>
    <cellStyle name="Note 3 13 2 2 5" xfId="14258"/>
    <cellStyle name="Note 3 13 2 2 5 2" xfId="14259"/>
    <cellStyle name="Note 3 13 2 2 6" xfId="14260"/>
    <cellStyle name="Note 3 13 2 2 7" xfId="14261"/>
    <cellStyle name="Note 3 13 2 2 8" xfId="14262"/>
    <cellStyle name="Note 3 13 2 2 9" xfId="14263"/>
    <cellStyle name="Note 3 13 2 3" xfId="14264"/>
    <cellStyle name="Note 3 13 2 3 10" xfId="14265"/>
    <cellStyle name="Note 3 13 2 3 11" xfId="14266"/>
    <cellStyle name="Note 3 13 2 3 12" xfId="14267"/>
    <cellStyle name="Note 3 13 2 3 13" xfId="14268"/>
    <cellStyle name="Note 3 13 2 3 14" xfId="14269"/>
    <cellStyle name="Note 3 13 2 3 15" xfId="14270"/>
    <cellStyle name="Note 3 13 2 3 16" xfId="14271"/>
    <cellStyle name="Note 3 13 2 3 2" xfId="14272"/>
    <cellStyle name="Note 3 13 2 3 2 2" xfId="14273"/>
    <cellStyle name="Note 3 13 2 3 2 3" xfId="14274"/>
    <cellStyle name="Note 3 13 2 3 2 4" xfId="14275"/>
    <cellStyle name="Note 3 13 2 3 3" xfId="14276"/>
    <cellStyle name="Note 3 13 2 3 3 2" xfId="14277"/>
    <cellStyle name="Note 3 13 2 3 4" xfId="14278"/>
    <cellStyle name="Note 3 13 2 3 4 2" xfId="14279"/>
    <cellStyle name="Note 3 13 2 3 5" xfId="14280"/>
    <cellStyle name="Note 3 13 2 3 5 2" xfId="14281"/>
    <cellStyle name="Note 3 13 2 3 6" xfId="14282"/>
    <cellStyle name="Note 3 13 2 3 7" xfId="14283"/>
    <cellStyle name="Note 3 13 2 3 8" xfId="14284"/>
    <cellStyle name="Note 3 13 2 3 9" xfId="14285"/>
    <cellStyle name="Note 3 13 2 4" xfId="14286"/>
    <cellStyle name="Note 3 13 2 4 10" xfId="14287"/>
    <cellStyle name="Note 3 13 2 4 11" xfId="14288"/>
    <cellStyle name="Note 3 13 2 4 12" xfId="14289"/>
    <cellStyle name="Note 3 13 2 4 13" xfId="14290"/>
    <cellStyle name="Note 3 13 2 4 14" xfId="14291"/>
    <cellStyle name="Note 3 13 2 4 15" xfId="14292"/>
    <cellStyle name="Note 3 13 2 4 2" xfId="14293"/>
    <cellStyle name="Note 3 13 2 4 2 2" xfId="14294"/>
    <cellStyle name="Note 3 13 2 4 3" xfId="14295"/>
    <cellStyle name="Note 3 13 2 4 3 2" xfId="14296"/>
    <cellStyle name="Note 3 13 2 4 4" xfId="14297"/>
    <cellStyle name="Note 3 13 2 4 4 2" xfId="14298"/>
    <cellStyle name="Note 3 13 2 4 5" xfId="14299"/>
    <cellStyle name="Note 3 13 2 4 5 2" xfId="14300"/>
    <cellStyle name="Note 3 13 2 4 6" xfId="14301"/>
    <cellStyle name="Note 3 13 2 4 6 2" xfId="14302"/>
    <cellStyle name="Note 3 13 2 4 7" xfId="14303"/>
    <cellStyle name="Note 3 13 2 4 8" xfId="14304"/>
    <cellStyle name="Note 3 13 2 4 9" xfId="14305"/>
    <cellStyle name="Note 3 13 2 5" xfId="14306"/>
    <cellStyle name="Note 3 13 2 5 2" xfId="14307"/>
    <cellStyle name="Note 3 13 2 5 3" xfId="14308"/>
    <cellStyle name="Note 3 13 2 5 4" xfId="14309"/>
    <cellStyle name="Note 3 13 2 6" xfId="14310"/>
    <cellStyle name="Note 3 13 2 6 2" xfId="14311"/>
    <cellStyle name="Note 3 13 2 7" xfId="14312"/>
    <cellStyle name="Note 3 13 2 7 2" xfId="14313"/>
    <cellStyle name="Note 3 13 2 8" xfId="14314"/>
    <cellStyle name="Note 3 13 2 8 2" xfId="14315"/>
    <cellStyle name="Note 3 13 2 9" xfId="14316"/>
    <cellStyle name="Note 3 13 20" xfId="14317"/>
    <cellStyle name="Note 3 13 21" xfId="14318"/>
    <cellStyle name="Note 3 13 22" xfId="14319"/>
    <cellStyle name="Note 3 13 23" xfId="14320"/>
    <cellStyle name="Note 3 13 3" xfId="14321"/>
    <cellStyle name="Note 3 13 3 10" xfId="14322"/>
    <cellStyle name="Note 3 13 3 11" xfId="14323"/>
    <cellStyle name="Note 3 13 3 12" xfId="14324"/>
    <cellStyle name="Note 3 13 3 13" xfId="14325"/>
    <cellStyle name="Note 3 13 3 14" xfId="14326"/>
    <cellStyle name="Note 3 13 3 15" xfId="14327"/>
    <cellStyle name="Note 3 13 3 16" xfId="14328"/>
    <cellStyle name="Note 3 13 3 17" xfId="14329"/>
    <cellStyle name="Note 3 13 3 18" xfId="14330"/>
    <cellStyle name="Note 3 13 3 19" xfId="14331"/>
    <cellStyle name="Note 3 13 3 2" xfId="14332"/>
    <cellStyle name="Note 3 13 3 2 10" xfId="14333"/>
    <cellStyle name="Note 3 13 3 2 11" xfId="14334"/>
    <cellStyle name="Note 3 13 3 2 12" xfId="14335"/>
    <cellStyle name="Note 3 13 3 2 13" xfId="14336"/>
    <cellStyle name="Note 3 13 3 2 14" xfId="14337"/>
    <cellStyle name="Note 3 13 3 2 15" xfId="14338"/>
    <cellStyle name="Note 3 13 3 2 16" xfId="14339"/>
    <cellStyle name="Note 3 13 3 2 2" xfId="14340"/>
    <cellStyle name="Note 3 13 3 2 2 2" xfId="14341"/>
    <cellStyle name="Note 3 13 3 2 2 3" xfId="14342"/>
    <cellStyle name="Note 3 13 3 2 2 4" xfId="14343"/>
    <cellStyle name="Note 3 13 3 2 3" xfId="14344"/>
    <cellStyle name="Note 3 13 3 2 3 2" xfId="14345"/>
    <cellStyle name="Note 3 13 3 2 4" xfId="14346"/>
    <cellStyle name="Note 3 13 3 2 4 2" xfId="14347"/>
    <cellStyle name="Note 3 13 3 2 5" xfId="14348"/>
    <cellStyle name="Note 3 13 3 2 5 2" xfId="14349"/>
    <cellStyle name="Note 3 13 3 2 6" xfId="14350"/>
    <cellStyle name="Note 3 13 3 2 7" xfId="14351"/>
    <cellStyle name="Note 3 13 3 2 8" xfId="14352"/>
    <cellStyle name="Note 3 13 3 2 9" xfId="14353"/>
    <cellStyle name="Note 3 13 3 3" xfId="14354"/>
    <cellStyle name="Note 3 13 3 3 10" xfId="14355"/>
    <cellStyle name="Note 3 13 3 3 11" xfId="14356"/>
    <cellStyle name="Note 3 13 3 3 12" xfId="14357"/>
    <cellStyle name="Note 3 13 3 3 13" xfId="14358"/>
    <cellStyle name="Note 3 13 3 3 14" xfId="14359"/>
    <cellStyle name="Note 3 13 3 3 15" xfId="14360"/>
    <cellStyle name="Note 3 13 3 3 16" xfId="14361"/>
    <cellStyle name="Note 3 13 3 3 2" xfId="14362"/>
    <cellStyle name="Note 3 13 3 3 2 2" xfId="14363"/>
    <cellStyle name="Note 3 13 3 3 2 3" xfId="14364"/>
    <cellStyle name="Note 3 13 3 3 2 4" xfId="14365"/>
    <cellStyle name="Note 3 13 3 3 3" xfId="14366"/>
    <cellStyle name="Note 3 13 3 3 3 2" xfId="14367"/>
    <cellStyle name="Note 3 13 3 3 4" xfId="14368"/>
    <cellStyle name="Note 3 13 3 3 4 2" xfId="14369"/>
    <cellStyle name="Note 3 13 3 3 5" xfId="14370"/>
    <cellStyle name="Note 3 13 3 3 5 2" xfId="14371"/>
    <cellStyle name="Note 3 13 3 3 6" xfId="14372"/>
    <cellStyle name="Note 3 13 3 3 7" xfId="14373"/>
    <cellStyle name="Note 3 13 3 3 8" xfId="14374"/>
    <cellStyle name="Note 3 13 3 3 9" xfId="14375"/>
    <cellStyle name="Note 3 13 3 4" xfId="14376"/>
    <cellStyle name="Note 3 13 3 4 10" xfId="14377"/>
    <cellStyle name="Note 3 13 3 4 11" xfId="14378"/>
    <cellStyle name="Note 3 13 3 4 12" xfId="14379"/>
    <cellStyle name="Note 3 13 3 4 13" xfId="14380"/>
    <cellStyle name="Note 3 13 3 4 14" xfId="14381"/>
    <cellStyle name="Note 3 13 3 4 15" xfId="14382"/>
    <cellStyle name="Note 3 13 3 4 2" xfId="14383"/>
    <cellStyle name="Note 3 13 3 4 2 2" xfId="14384"/>
    <cellStyle name="Note 3 13 3 4 3" xfId="14385"/>
    <cellStyle name="Note 3 13 3 4 3 2" xfId="14386"/>
    <cellStyle name="Note 3 13 3 4 4" xfId="14387"/>
    <cellStyle name="Note 3 13 3 4 4 2" xfId="14388"/>
    <cellStyle name="Note 3 13 3 4 5" xfId="14389"/>
    <cellStyle name="Note 3 13 3 4 5 2" xfId="14390"/>
    <cellStyle name="Note 3 13 3 4 6" xfId="14391"/>
    <cellStyle name="Note 3 13 3 4 6 2" xfId="14392"/>
    <cellStyle name="Note 3 13 3 4 7" xfId="14393"/>
    <cellStyle name="Note 3 13 3 4 8" xfId="14394"/>
    <cellStyle name="Note 3 13 3 4 9" xfId="14395"/>
    <cellStyle name="Note 3 13 3 5" xfId="14396"/>
    <cellStyle name="Note 3 13 3 5 2" xfId="14397"/>
    <cellStyle name="Note 3 13 3 5 3" xfId="14398"/>
    <cellStyle name="Note 3 13 3 5 4" xfId="14399"/>
    <cellStyle name="Note 3 13 3 6" xfId="14400"/>
    <cellStyle name="Note 3 13 3 6 2" xfId="14401"/>
    <cellStyle name="Note 3 13 3 7" xfId="14402"/>
    <cellStyle name="Note 3 13 3 7 2" xfId="14403"/>
    <cellStyle name="Note 3 13 3 8" xfId="14404"/>
    <cellStyle name="Note 3 13 3 8 2" xfId="14405"/>
    <cellStyle name="Note 3 13 3 9" xfId="14406"/>
    <cellStyle name="Note 3 13 4" xfId="14407"/>
    <cellStyle name="Note 3 13 4 10" xfId="14408"/>
    <cellStyle name="Note 3 13 4 11" xfId="14409"/>
    <cellStyle name="Note 3 13 4 12" xfId="14410"/>
    <cellStyle name="Note 3 13 4 13" xfId="14411"/>
    <cellStyle name="Note 3 13 4 14" xfId="14412"/>
    <cellStyle name="Note 3 13 4 15" xfId="14413"/>
    <cellStyle name="Note 3 13 4 16" xfId="14414"/>
    <cellStyle name="Note 3 13 4 17" xfId="14415"/>
    <cellStyle name="Note 3 13 4 18" xfId="14416"/>
    <cellStyle name="Note 3 13 4 19" xfId="14417"/>
    <cellStyle name="Note 3 13 4 2" xfId="14418"/>
    <cellStyle name="Note 3 13 4 2 10" xfId="14419"/>
    <cellStyle name="Note 3 13 4 2 11" xfId="14420"/>
    <cellStyle name="Note 3 13 4 2 12" xfId="14421"/>
    <cellStyle name="Note 3 13 4 2 13" xfId="14422"/>
    <cellStyle name="Note 3 13 4 2 14" xfId="14423"/>
    <cellStyle name="Note 3 13 4 2 15" xfId="14424"/>
    <cellStyle name="Note 3 13 4 2 16" xfId="14425"/>
    <cellStyle name="Note 3 13 4 2 2" xfId="14426"/>
    <cellStyle name="Note 3 13 4 2 2 2" xfId="14427"/>
    <cellStyle name="Note 3 13 4 2 2 3" xfId="14428"/>
    <cellStyle name="Note 3 13 4 2 2 4" xfId="14429"/>
    <cellStyle name="Note 3 13 4 2 3" xfId="14430"/>
    <cellStyle name="Note 3 13 4 2 3 2" xfId="14431"/>
    <cellStyle name="Note 3 13 4 2 4" xfId="14432"/>
    <cellStyle name="Note 3 13 4 2 4 2" xfId="14433"/>
    <cellStyle name="Note 3 13 4 2 5" xfId="14434"/>
    <cellStyle name="Note 3 13 4 2 5 2" xfId="14435"/>
    <cellStyle name="Note 3 13 4 2 6" xfId="14436"/>
    <cellStyle name="Note 3 13 4 2 7" xfId="14437"/>
    <cellStyle name="Note 3 13 4 2 8" xfId="14438"/>
    <cellStyle name="Note 3 13 4 2 9" xfId="14439"/>
    <cellStyle name="Note 3 13 4 3" xfId="14440"/>
    <cellStyle name="Note 3 13 4 3 10" xfId="14441"/>
    <cellStyle name="Note 3 13 4 3 11" xfId="14442"/>
    <cellStyle name="Note 3 13 4 3 12" xfId="14443"/>
    <cellStyle name="Note 3 13 4 3 13" xfId="14444"/>
    <cellStyle name="Note 3 13 4 3 14" xfId="14445"/>
    <cellStyle name="Note 3 13 4 3 15" xfId="14446"/>
    <cellStyle name="Note 3 13 4 3 16" xfId="14447"/>
    <cellStyle name="Note 3 13 4 3 2" xfId="14448"/>
    <cellStyle name="Note 3 13 4 3 2 2" xfId="14449"/>
    <cellStyle name="Note 3 13 4 3 2 3" xfId="14450"/>
    <cellStyle name="Note 3 13 4 3 2 4" xfId="14451"/>
    <cellStyle name="Note 3 13 4 3 3" xfId="14452"/>
    <cellStyle name="Note 3 13 4 3 3 2" xfId="14453"/>
    <cellStyle name="Note 3 13 4 3 4" xfId="14454"/>
    <cellStyle name="Note 3 13 4 3 4 2" xfId="14455"/>
    <cellStyle name="Note 3 13 4 3 5" xfId="14456"/>
    <cellStyle name="Note 3 13 4 3 5 2" xfId="14457"/>
    <cellStyle name="Note 3 13 4 3 6" xfId="14458"/>
    <cellStyle name="Note 3 13 4 3 7" xfId="14459"/>
    <cellStyle name="Note 3 13 4 3 8" xfId="14460"/>
    <cellStyle name="Note 3 13 4 3 9" xfId="14461"/>
    <cellStyle name="Note 3 13 4 4" xfId="14462"/>
    <cellStyle name="Note 3 13 4 4 10" xfId="14463"/>
    <cellStyle name="Note 3 13 4 4 11" xfId="14464"/>
    <cellStyle name="Note 3 13 4 4 12" xfId="14465"/>
    <cellStyle name="Note 3 13 4 4 13" xfId="14466"/>
    <cellStyle name="Note 3 13 4 4 14" xfId="14467"/>
    <cellStyle name="Note 3 13 4 4 15" xfId="14468"/>
    <cellStyle name="Note 3 13 4 4 2" xfId="14469"/>
    <cellStyle name="Note 3 13 4 4 2 2" xfId="14470"/>
    <cellStyle name="Note 3 13 4 4 3" xfId="14471"/>
    <cellStyle name="Note 3 13 4 4 3 2" xfId="14472"/>
    <cellStyle name="Note 3 13 4 4 4" xfId="14473"/>
    <cellStyle name="Note 3 13 4 4 4 2" xfId="14474"/>
    <cellStyle name="Note 3 13 4 4 5" xfId="14475"/>
    <cellStyle name="Note 3 13 4 4 5 2" xfId="14476"/>
    <cellStyle name="Note 3 13 4 4 6" xfId="14477"/>
    <cellStyle name="Note 3 13 4 4 6 2" xfId="14478"/>
    <cellStyle name="Note 3 13 4 4 7" xfId="14479"/>
    <cellStyle name="Note 3 13 4 4 8" xfId="14480"/>
    <cellStyle name="Note 3 13 4 4 9" xfId="14481"/>
    <cellStyle name="Note 3 13 4 5" xfId="14482"/>
    <cellStyle name="Note 3 13 4 5 2" xfId="14483"/>
    <cellStyle name="Note 3 13 4 5 3" xfId="14484"/>
    <cellStyle name="Note 3 13 4 5 4" xfId="14485"/>
    <cellStyle name="Note 3 13 4 6" xfId="14486"/>
    <cellStyle name="Note 3 13 4 6 2" xfId="14487"/>
    <cellStyle name="Note 3 13 4 7" xfId="14488"/>
    <cellStyle name="Note 3 13 4 7 2" xfId="14489"/>
    <cellStyle name="Note 3 13 4 8" xfId="14490"/>
    <cellStyle name="Note 3 13 4 8 2" xfId="14491"/>
    <cellStyle name="Note 3 13 4 9" xfId="14492"/>
    <cellStyle name="Note 3 13 5" xfId="14493"/>
    <cellStyle name="Note 3 13 5 10" xfId="14494"/>
    <cellStyle name="Note 3 13 5 11" xfId="14495"/>
    <cellStyle name="Note 3 13 5 12" xfId="14496"/>
    <cellStyle name="Note 3 13 5 13" xfId="14497"/>
    <cellStyle name="Note 3 13 5 14" xfId="14498"/>
    <cellStyle name="Note 3 13 5 15" xfId="14499"/>
    <cellStyle name="Note 3 13 5 16" xfId="14500"/>
    <cellStyle name="Note 3 13 5 17" xfId="14501"/>
    <cellStyle name="Note 3 13 5 18" xfId="14502"/>
    <cellStyle name="Note 3 13 5 19" xfId="14503"/>
    <cellStyle name="Note 3 13 5 2" xfId="14504"/>
    <cellStyle name="Note 3 13 5 2 10" xfId="14505"/>
    <cellStyle name="Note 3 13 5 2 11" xfId="14506"/>
    <cellStyle name="Note 3 13 5 2 12" xfId="14507"/>
    <cellStyle name="Note 3 13 5 2 13" xfId="14508"/>
    <cellStyle name="Note 3 13 5 2 14" xfId="14509"/>
    <cellStyle name="Note 3 13 5 2 15" xfId="14510"/>
    <cellStyle name="Note 3 13 5 2 16" xfId="14511"/>
    <cellStyle name="Note 3 13 5 2 2" xfId="14512"/>
    <cellStyle name="Note 3 13 5 2 2 2" xfId="14513"/>
    <cellStyle name="Note 3 13 5 2 2 3" xfId="14514"/>
    <cellStyle name="Note 3 13 5 2 2 4" xfId="14515"/>
    <cellStyle name="Note 3 13 5 2 3" xfId="14516"/>
    <cellStyle name="Note 3 13 5 2 3 2" xfId="14517"/>
    <cellStyle name="Note 3 13 5 2 4" xfId="14518"/>
    <cellStyle name="Note 3 13 5 2 4 2" xfId="14519"/>
    <cellStyle name="Note 3 13 5 2 5" xfId="14520"/>
    <cellStyle name="Note 3 13 5 2 5 2" xfId="14521"/>
    <cellStyle name="Note 3 13 5 2 6" xfId="14522"/>
    <cellStyle name="Note 3 13 5 2 7" xfId="14523"/>
    <cellStyle name="Note 3 13 5 2 8" xfId="14524"/>
    <cellStyle name="Note 3 13 5 2 9" xfId="14525"/>
    <cellStyle name="Note 3 13 5 3" xfId="14526"/>
    <cellStyle name="Note 3 13 5 3 10" xfId="14527"/>
    <cellStyle name="Note 3 13 5 3 11" xfId="14528"/>
    <cellStyle name="Note 3 13 5 3 12" xfId="14529"/>
    <cellStyle name="Note 3 13 5 3 13" xfId="14530"/>
    <cellStyle name="Note 3 13 5 3 14" xfId="14531"/>
    <cellStyle name="Note 3 13 5 3 15" xfId="14532"/>
    <cellStyle name="Note 3 13 5 3 16" xfId="14533"/>
    <cellStyle name="Note 3 13 5 3 2" xfId="14534"/>
    <cellStyle name="Note 3 13 5 3 2 2" xfId="14535"/>
    <cellStyle name="Note 3 13 5 3 2 3" xfId="14536"/>
    <cellStyle name="Note 3 13 5 3 2 4" xfId="14537"/>
    <cellStyle name="Note 3 13 5 3 3" xfId="14538"/>
    <cellStyle name="Note 3 13 5 3 3 2" xfId="14539"/>
    <cellStyle name="Note 3 13 5 3 4" xfId="14540"/>
    <cellStyle name="Note 3 13 5 3 4 2" xfId="14541"/>
    <cellStyle name="Note 3 13 5 3 5" xfId="14542"/>
    <cellStyle name="Note 3 13 5 3 5 2" xfId="14543"/>
    <cellStyle name="Note 3 13 5 3 6" xfId="14544"/>
    <cellStyle name="Note 3 13 5 3 7" xfId="14545"/>
    <cellStyle name="Note 3 13 5 3 8" xfId="14546"/>
    <cellStyle name="Note 3 13 5 3 9" xfId="14547"/>
    <cellStyle name="Note 3 13 5 4" xfId="14548"/>
    <cellStyle name="Note 3 13 5 4 10" xfId="14549"/>
    <cellStyle name="Note 3 13 5 4 11" xfId="14550"/>
    <cellStyle name="Note 3 13 5 4 12" xfId="14551"/>
    <cellStyle name="Note 3 13 5 4 13" xfId="14552"/>
    <cellStyle name="Note 3 13 5 4 14" xfId="14553"/>
    <cellStyle name="Note 3 13 5 4 15" xfId="14554"/>
    <cellStyle name="Note 3 13 5 4 2" xfId="14555"/>
    <cellStyle name="Note 3 13 5 4 2 2" xfId="14556"/>
    <cellStyle name="Note 3 13 5 4 3" xfId="14557"/>
    <cellStyle name="Note 3 13 5 4 3 2" xfId="14558"/>
    <cellStyle name="Note 3 13 5 4 4" xfId="14559"/>
    <cellStyle name="Note 3 13 5 4 4 2" xfId="14560"/>
    <cellStyle name="Note 3 13 5 4 5" xfId="14561"/>
    <cellStyle name="Note 3 13 5 4 5 2" xfId="14562"/>
    <cellStyle name="Note 3 13 5 4 6" xfId="14563"/>
    <cellStyle name="Note 3 13 5 4 6 2" xfId="14564"/>
    <cellStyle name="Note 3 13 5 4 7" xfId="14565"/>
    <cellStyle name="Note 3 13 5 4 8" xfId="14566"/>
    <cellStyle name="Note 3 13 5 4 9" xfId="14567"/>
    <cellStyle name="Note 3 13 5 5" xfId="14568"/>
    <cellStyle name="Note 3 13 5 5 2" xfId="14569"/>
    <cellStyle name="Note 3 13 5 5 3" xfId="14570"/>
    <cellStyle name="Note 3 13 5 5 4" xfId="14571"/>
    <cellStyle name="Note 3 13 5 6" xfId="14572"/>
    <cellStyle name="Note 3 13 5 6 2" xfId="14573"/>
    <cellStyle name="Note 3 13 5 7" xfId="14574"/>
    <cellStyle name="Note 3 13 5 7 2" xfId="14575"/>
    <cellStyle name="Note 3 13 5 8" xfId="14576"/>
    <cellStyle name="Note 3 13 5 8 2" xfId="14577"/>
    <cellStyle name="Note 3 13 5 9" xfId="14578"/>
    <cellStyle name="Note 3 13 6" xfId="14579"/>
    <cellStyle name="Note 3 13 6 10" xfId="14580"/>
    <cellStyle name="Note 3 13 6 11" xfId="14581"/>
    <cellStyle name="Note 3 13 6 12" xfId="14582"/>
    <cellStyle name="Note 3 13 6 13" xfId="14583"/>
    <cellStyle name="Note 3 13 6 14" xfId="14584"/>
    <cellStyle name="Note 3 13 6 15" xfId="14585"/>
    <cellStyle name="Note 3 13 6 16" xfId="14586"/>
    <cellStyle name="Note 3 13 6 2" xfId="14587"/>
    <cellStyle name="Note 3 13 6 2 2" xfId="14588"/>
    <cellStyle name="Note 3 13 6 2 3" xfId="14589"/>
    <cellStyle name="Note 3 13 6 2 4" xfId="14590"/>
    <cellStyle name="Note 3 13 6 3" xfId="14591"/>
    <cellStyle name="Note 3 13 6 3 2" xfId="14592"/>
    <cellStyle name="Note 3 13 6 4" xfId="14593"/>
    <cellStyle name="Note 3 13 6 4 2" xfId="14594"/>
    <cellStyle name="Note 3 13 6 5" xfId="14595"/>
    <cellStyle name="Note 3 13 6 5 2" xfId="14596"/>
    <cellStyle name="Note 3 13 6 6" xfId="14597"/>
    <cellStyle name="Note 3 13 6 7" xfId="14598"/>
    <cellStyle name="Note 3 13 6 8" xfId="14599"/>
    <cellStyle name="Note 3 13 6 9" xfId="14600"/>
    <cellStyle name="Note 3 13 7" xfId="14601"/>
    <cellStyle name="Note 3 13 7 10" xfId="14602"/>
    <cellStyle name="Note 3 13 7 11" xfId="14603"/>
    <cellStyle name="Note 3 13 7 12" xfId="14604"/>
    <cellStyle name="Note 3 13 7 13" xfId="14605"/>
    <cellStyle name="Note 3 13 7 14" xfId="14606"/>
    <cellStyle name="Note 3 13 7 15" xfId="14607"/>
    <cellStyle name="Note 3 13 7 16" xfId="14608"/>
    <cellStyle name="Note 3 13 7 2" xfId="14609"/>
    <cellStyle name="Note 3 13 7 2 2" xfId="14610"/>
    <cellStyle name="Note 3 13 7 2 3" xfId="14611"/>
    <cellStyle name="Note 3 13 7 2 4" xfId="14612"/>
    <cellStyle name="Note 3 13 7 3" xfId="14613"/>
    <cellStyle name="Note 3 13 7 3 2" xfId="14614"/>
    <cellStyle name="Note 3 13 7 4" xfId="14615"/>
    <cellStyle name="Note 3 13 7 4 2" xfId="14616"/>
    <cellStyle name="Note 3 13 7 5" xfId="14617"/>
    <cellStyle name="Note 3 13 7 5 2" xfId="14618"/>
    <cellStyle name="Note 3 13 7 6" xfId="14619"/>
    <cellStyle name="Note 3 13 7 7" xfId="14620"/>
    <cellStyle name="Note 3 13 7 8" xfId="14621"/>
    <cellStyle name="Note 3 13 7 9" xfId="14622"/>
    <cellStyle name="Note 3 13 8" xfId="14623"/>
    <cellStyle name="Note 3 13 8 10" xfId="14624"/>
    <cellStyle name="Note 3 13 8 11" xfId="14625"/>
    <cellStyle name="Note 3 13 8 12" xfId="14626"/>
    <cellStyle name="Note 3 13 8 13" xfId="14627"/>
    <cellStyle name="Note 3 13 8 14" xfId="14628"/>
    <cellStyle name="Note 3 13 8 15" xfId="14629"/>
    <cellStyle name="Note 3 13 8 2" xfId="14630"/>
    <cellStyle name="Note 3 13 8 2 2" xfId="14631"/>
    <cellStyle name="Note 3 13 8 3" xfId="14632"/>
    <cellStyle name="Note 3 13 8 3 2" xfId="14633"/>
    <cellStyle name="Note 3 13 8 4" xfId="14634"/>
    <cellStyle name="Note 3 13 8 4 2" xfId="14635"/>
    <cellStyle name="Note 3 13 8 5" xfId="14636"/>
    <cellStyle name="Note 3 13 8 5 2" xfId="14637"/>
    <cellStyle name="Note 3 13 8 6" xfId="14638"/>
    <cellStyle name="Note 3 13 8 6 2" xfId="14639"/>
    <cellStyle name="Note 3 13 8 7" xfId="14640"/>
    <cellStyle name="Note 3 13 8 8" xfId="14641"/>
    <cellStyle name="Note 3 13 8 9" xfId="14642"/>
    <cellStyle name="Note 3 13 9" xfId="14643"/>
    <cellStyle name="Note 3 13 9 2" xfId="14644"/>
    <cellStyle name="Note 3 13 9 3" xfId="14645"/>
    <cellStyle name="Note 3 13 9 4" xfId="14646"/>
    <cellStyle name="Note 3 14" xfId="14647"/>
    <cellStyle name="Note 3 14 10" xfId="14648"/>
    <cellStyle name="Note 3 14 10 2" xfId="14649"/>
    <cellStyle name="Note 3 14 11" xfId="14650"/>
    <cellStyle name="Note 3 14 11 2" xfId="14651"/>
    <cellStyle name="Note 3 14 12" xfId="14652"/>
    <cellStyle name="Note 3 14 12 2" xfId="14653"/>
    <cellStyle name="Note 3 14 13" xfId="14654"/>
    <cellStyle name="Note 3 14 14" xfId="14655"/>
    <cellStyle name="Note 3 14 15" xfId="14656"/>
    <cellStyle name="Note 3 14 16" xfId="14657"/>
    <cellStyle name="Note 3 14 17" xfId="14658"/>
    <cellStyle name="Note 3 14 18" xfId="14659"/>
    <cellStyle name="Note 3 14 19" xfId="14660"/>
    <cellStyle name="Note 3 14 2" xfId="14661"/>
    <cellStyle name="Note 3 14 2 10" xfId="14662"/>
    <cellStyle name="Note 3 14 2 11" xfId="14663"/>
    <cellStyle name="Note 3 14 2 12" xfId="14664"/>
    <cellStyle name="Note 3 14 2 13" xfId="14665"/>
    <cellStyle name="Note 3 14 2 14" xfId="14666"/>
    <cellStyle name="Note 3 14 2 15" xfId="14667"/>
    <cellStyle name="Note 3 14 2 16" xfId="14668"/>
    <cellStyle name="Note 3 14 2 17" xfId="14669"/>
    <cellStyle name="Note 3 14 2 18" xfId="14670"/>
    <cellStyle name="Note 3 14 2 19" xfId="14671"/>
    <cellStyle name="Note 3 14 2 2" xfId="14672"/>
    <cellStyle name="Note 3 14 2 2 10" xfId="14673"/>
    <cellStyle name="Note 3 14 2 2 11" xfId="14674"/>
    <cellStyle name="Note 3 14 2 2 12" xfId="14675"/>
    <cellStyle name="Note 3 14 2 2 13" xfId="14676"/>
    <cellStyle name="Note 3 14 2 2 14" xfId="14677"/>
    <cellStyle name="Note 3 14 2 2 15" xfId="14678"/>
    <cellStyle name="Note 3 14 2 2 16" xfId="14679"/>
    <cellStyle name="Note 3 14 2 2 2" xfId="14680"/>
    <cellStyle name="Note 3 14 2 2 2 2" xfId="14681"/>
    <cellStyle name="Note 3 14 2 2 2 3" xfId="14682"/>
    <cellStyle name="Note 3 14 2 2 2 4" xfId="14683"/>
    <cellStyle name="Note 3 14 2 2 3" xfId="14684"/>
    <cellStyle name="Note 3 14 2 2 3 2" xfId="14685"/>
    <cellStyle name="Note 3 14 2 2 4" xfId="14686"/>
    <cellStyle name="Note 3 14 2 2 4 2" xfId="14687"/>
    <cellStyle name="Note 3 14 2 2 5" xfId="14688"/>
    <cellStyle name="Note 3 14 2 2 5 2" xfId="14689"/>
    <cellStyle name="Note 3 14 2 2 6" xfId="14690"/>
    <cellStyle name="Note 3 14 2 2 7" xfId="14691"/>
    <cellStyle name="Note 3 14 2 2 8" xfId="14692"/>
    <cellStyle name="Note 3 14 2 2 9" xfId="14693"/>
    <cellStyle name="Note 3 14 2 3" xfId="14694"/>
    <cellStyle name="Note 3 14 2 3 10" xfId="14695"/>
    <cellStyle name="Note 3 14 2 3 11" xfId="14696"/>
    <cellStyle name="Note 3 14 2 3 12" xfId="14697"/>
    <cellStyle name="Note 3 14 2 3 13" xfId="14698"/>
    <cellStyle name="Note 3 14 2 3 14" xfId="14699"/>
    <cellStyle name="Note 3 14 2 3 15" xfId="14700"/>
    <cellStyle name="Note 3 14 2 3 16" xfId="14701"/>
    <cellStyle name="Note 3 14 2 3 2" xfId="14702"/>
    <cellStyle name="Note 3 14 2 3 2 2" xfId="14703"/>
    <cellStyle name="Note 3 14 2 3 2 3" xfId="14704"/>
    <cellStyle name="Note 3 14 2 3 2 4" xfId="14705"/>
    <cellStyle name="Note 3 14 2 3 3" xfId="14706"/>
    <cellStyle name="Note 3 14 2 3 3 2" xfId="14707"/>
    <cellStyle name="Note 3 14 2 3 4" xfId="14708"/>
    <cellStyle name="Note 3 14 2 3 4 2" xfId="14709"/>
    <cellStyle name="Note 3 14 2 3 5" xfId="14710"/>
    <cellStyle name="Note 3 14 2 3 5 2" xfId="14711"/>
    <cellStyle name="Note 3 14 2 3 6" xfId="14712"/>
    <cellStyle name="Note 3 14 2 3 7" xfId="14713"/>
    <cellStyle name="Note 3 14 2 3 8" xfId="14714"/>
    <cellStyle name="Note 3 14 2 3 9" xfId="14715"/>
    <cellStyle name="Note 3 14 2 4" xfId="14716"/>
    <cellStyle name="Note 3 14 2 4 10" xfId="14717"/>
    <cellStyle name="Note 3 14 2 4 11" xfId="14718"/>
    <cellStyle name="Note 3 14 2 4 12" xfId="14719"/>
    <cellStyle name="Note 3 14 2 4 13" xfId="14720"/>
    <cellStyle name="Note 3 14 2 4 14" xfId="14721"/>
    <cellStyle name="Note 3 14 2 4 15" xfId="14722"/>
    <cellStyle name="Note 3 14 2 4 2" xfId="14723"/>
    <cellStyle name="Note 3 14 2 4 2 2" xfId="14724"/>
    <cellStyle name="Note 3 14 2 4 3" xfId="14725"/>
    <cellStyle name="Note 3 14 2 4 3 2" xfId="14726"/>
    <cellStyle name="Note 3 14 2 4 4" xfId="14727"/>
    <cellStyle name="Note 3 14 2 4 4 2" xfId="14728"/>
    <cellStyle name="Note 3 14 2 4 5" xfId="14729"/>
    <cellStyle name="Note 3 14 2 4 5 2" xfId="14730"/>
    <cellStyle name="Note 3 14 2 4 6" xfId="14731"/>
    <cellStyle name="Note 3 14 2 4 6 2" xfId="14732"/>
    <cellStyle name="Note 3 14 2 4 7" xfId="14733"/>
    <cellStyle name="Note 3 14 2 4 8" xfId="14734"/>
    <cellStyle name="Note 3 14 2 4 9" xfId="14735"/>
    <cellStyle name="Note 3 14 2 5" xfId="14736"/>
    <cellStyle name="Note 3 14 2 5 2" xfId="14737"/>
    <cellStyle name="Note 3 14 2 5 3" xfId="14738"/>
    <cellStyle name="Note 3 14 2 5 4" xfId="14739"/>
    <cellStyle name="Note 3 14 2 6" xfId="14740"/>
    <cellStyle name="Note 3 14 2 6 2" xfId="14741"/>
    <cellStyle name="Note 3 14 2 7" xfId="14742"/>
    <cellStyle name="Note 3 14 2 7 2" xfId="14743"/>
    <cellStyle name="Note 3 14 2 8" xfId="14744"/>
    <cellStyle name="Note 3 14 2 8 2" xfId="14745"/>
    <cellStyle name="Note 3 14 2 9" xfId="14746"/>
    <cellStyle name="Note 3 14 20" xfId="14747"/>
    <cellStyle name="Note 3 14 21" xfId="14748"/>
    <cellStyle name="Note 3 14 22" xfId="14749"/>
    <cellStyle name="Note 3 14 23" xfId="14750"/>
    <cellStyle name="Note 3 14 3" xfId="14751"/>
    <cellStyle name="Note 3 14 3 10" xfId="14752"/>
    <cellStyle name="Note 3 14 3 11" xfId="14753"/>
    <cellStyle name="Note 3 14 3 12" xfId="14754"/>
    <cellStyle name="Note 3 14 3 13" xfId="14755"/>
    <cellStyle name="Note 3 14 3 14" xfId="14756"/>
    <cellStyle name="Note 3 14 3 15" xfId="14757"/>
    <cellStyle name="Note 3 14 3 16" xfId="14758"/>
    <cellStyle name="Note 3 14 3 17" xfId="14759"/>
    <cellStyle name="Note 3 14 3 18" xfId="14760"/>
    <cellStyle name="Note 3 14 3 19" xfId="14761"/>
    <cellStyle name="Note 3 14 3 2" xfId="14762"/>
    <cellStyle name="Note 3 14 3 2 10" xfId="14763"/>
    <cellStyle name="Note 3 14 3 2 11" xfId="14764"/>
    <cellStyle name="Note 3 14 3 2 12" xfId="14765"/>
    <cellStyle name="Note 3 14 3 2 13" xfId="14766"/>
    <cellStyle name="Note 3 14 3 2 14" xfId="14767"/>
    <cellStyle name="Note 3 14 3 2 15" xfId="14768"/>
    <cellStyle name="Note 3 14 3 2 16" xfId="14769"/>
    <cellStyle name="Note 3 14 3 2 2" xfId="14770"/>
    <cellStyle name="Note 3 14 3 2 2 2" xfId="14771"/>
    <cellStyle name="Note 3 14 3 2 2 3" xfId="14772"/>
    <cellStyle name="Note 3 14 3 2 2 4" xfId="14773"/>
    <cellStyle name="Note 3 14 3 2 3" xfId="14774"/>
    <cellStyle name="Note 3 14 3 2 3 2" xfId="14775"/>
    <cellStyle name="Note 3 14 3 2 4" xfId="14776"/>
    <cellStyle name="Note 3 14 3 2 4 2" xfId="14777"/>
    <cellStyle name="Note 3 14 3 2 5" xfId="14778"/>
    <cellStyle name="Note 3 14 3 2 5 2" xfId="14779"/>
    <cellStyle name="Note 3 14 3 2 6" xfId="14780"/>
    <cellStyle name="Note 3 14 3 2 7" xfId="14781"/>
    <cellStyle name="Note 3 14 3 2 8" xfId="14782"/>
    <cellStyle name="Note 3 14 3 2 9" xfId="14783"/>
    <cellStyle name="Note 3 14 3 3" xfId="14784"/>
    <cellStyle name="Note 3 14 3 3 10" xfId="14785"/>
    <cellStyle name="Note 3 14 3 3 11" xfId="14786"/>
    <cellStyle name="Note 3 14 3 3 12" xfId="14787"/>
    <cellStyle name="Note 3 14 3 3 13" xfId="14788"/>
    <cellStyle name="Note 3 14 3 3 14" xfId="14789"/>
    <cellStyle name="Note 3 14 3 3 15" xfId="14790"/>
    <cellStyle name="Note 3 14 3 3 16" xfId="14791"/>
    <cellStyle name="Note 3 14 3 3 2" xfId="14792"/>
    <cellStyle name="Note 3 14 3 3 2 2" xfId="14793"/>
    <cellStyle name="Note 3 14 3 3 2 3" xfId="14794"/>
    <cellStyle name="Note 3 14 3 3 2 4" xfId="14795"/>
    <cellStyle name="Note 3 14 3 3 3" xfId="14796"/>
    <cellStyle name="Note 3 14 3 3 3 2" xfId="14797"/>
    <cellStyle name="Note 3 14 3 3 4" xfId="14798"/>
    <cellStyle name="Note 3 14 3 3 4 2" xfId="14799"/>
    <cellStyle name="Note 3 14 3 3 5" xfId="14800"/>
    <cellStyle name="Note 3 14 3 3 5 2" xfId="14801"/>
    <cellStyle name="Note 3 14 3 3 6" xfId="14802"/>
    <cellStyle name="Note 3 14 3 3 7" xfId="14803"/>
    <cellStyle name="Note 3 14 3 3 8" xfId="14804"/>
    <cellStyle name="Note 3 14 3 3 9" xfId="14805"/>
    <cellStyle name="Note 3 14 3 4" xfId="14806"/>
    <cellStyle name="Note 3 14 3 4 10" xfId="14807"/>
    <cellStyle name="Note 3 14 3 4 11" xfId="14808"/>
    <cellStyle name="Note 3 14 3 4 12" xfId="14809"/>
    <cellStyle name="Note 3 14 3 4 13" xfId="14810"/>
    <cellStyle name="Note 3 14 3 4 14" xfId="14811"/>
    <cellStyle name="Note 3 14 3 4 15" xfId="14812"/>
    <cellStyle name="Note 3 14 3 4 2" xfId="14813"/>
    <cellStyle name="Note 3 14 3 4 2 2" xfId="14814"/>
    <cellStyle name="Note 3 14 3 4 3" xfId="14815"/>
    <cellStyle name="Note 3 14 3 4 3 2" xfId="14816"/>
    <cellStyle name="Note 3 14 3 4 4" xfId="14817"/>
    <cellStyle name="Note 3 14 3 4 4 2" xfId="14818"/>
    <cellStyle name="Note 3 14 3 4 5" xfId="14819"/>
    <cellStyle name="Note 3 14 3 4 5 2" xfId="14820"/>
    <cellStyle name="Note 3 14 3 4 6" xfId="14821"/>
    <cellStyle name="Note 3 14 3 4 6 2" xfId="14822"/>
    <cellStyle name="Note 3 14 3 4 7" xfId="14823"/>
    <cellStyle name="Note 3 14 3 4 8" xfId="14824"/>
    <cellStyle name="Note 3 14 3 4 9" xfId="14825"/>
    <cellStyle name="Note 3 14 3 5" xfId="14826"/>
    <cellStyle name="Note 3 14 3 5 2" xfId="14827"/>
    <cellStyle name="Note 3 14 3 5 3" xfId="14828"/>
    <cellStyle name="Note 3 14 3 5 4" xfId="14829"/>
    <cellStyle name="Note 3 14 3 6" xfId="14830"/>
    <cellStyle name="Note 3 14 3 6 2" xfId="14831"/>
    <cellStyle name="Note 3 14 3 7" xfId="14832"/>
    <cellStyle name="Note 3 14 3 7 2" xfId="14833"/>
    <cellStyle name="Note 3 14 3 8" xfId="14834"/>
    <cellStyle name="Note 3 14 3 8 2" xfId="14835"/>
    <cellStyle name="Note 3 14 3 9" xfId="14836"/>
    <cellStyle name="Note 3 14 4" xfId="14837"/>
    <cellStyle name="Note 3 14 4 10" xfId="14838"/>
    <cellStyle name="Note 3 14 4 11" xfId="14839"/>
    <cellStyle name="Note 3 14 4 12" xfId="14840"/>
    <cellStyle name="Note 3 14 4 13" xfId="14841"/>
    <cellStyle name="Note 3 14 4 14" xfId="14842"/>
    <cellStyle name="Note 3 14 4 15" xfId="14843"/>
    <cellStyle name="Note 3 14 4 16" xfId="14844"/>
    <cellStyle name="Note 3 14 4 17" xfId="14845"/>
    <cellStyle name="Note 3 14 4 18" xfId="14846"/>
    <cellStyle name="Note 3 14 4 19" xfId="14847"/>
    <cellStyle name="Note 3 14 4 2" xfId="14848"/>
    <cellStyle name="Note 3 14 4 2 10" xfId="14849"/>
    <cellStyle name="Note 3 14 4 2 11" xfId="14850"/>
    <cellStyle name="Note 3 14 4 2 12" xfId="14851"/>
    <cellStyle name="Note 3 14 4 2 13" xfId="14852"/>
    <cellStyle name="Note 3 14 4 2 14" xfId="14853"/>
    <cellStyle name="Note 3 14 4 2 15" xfId="14854"/>
    <cellStyle name="Note 3 14 4 2 16" xfId="14855"/>
    <cellStyle name="Note 3 14 4 2 2" xfId="14856"/>
    <cellStyle name="Note 3 14 4 2 2 2" xfId="14857"/>
    <cellStyle name="Note 3 14 4 2 2 3" xfId="14858"/>
    <cellStyle name="Note 3 14 4 2 2 4" xfId="14859"/>
    <cellStyle name="Note 3 14 4 2 3" xfId="14860"/>
    <cellStyle name="Note 3 14 4 2 3 2" xfId="14861"/>
    <cellStyle name="Note 3 14 4 2 4" xfId="14862"/>
    <cellStyle name="Note 3 14 4 2 4 2" xfId="14863"/>
    <cellStyle name="Note 3 14 4 2 5" xfId="14864"/>
    <cellStyle name="Note 3 14 4 2 5 2" xfId="14865"/>
    <cellStyle name="Note 3 14 4 2 6" xfId="14866"/>
    <cellStyle name="Note 3 14 4 2 7" xfId="14867"/>
    <cellStyle name="Note 3 14 4 2 8" xfId="14868"/>
    <cellStyle name="Note 3 14 4 2 9" xfId="14869"/>
    <cellStyle name="Note 3 14 4 3" xfId="14870"/>
    <cellStyle name="Note 3 14 4 3 10" xfId="14871"/>
    <cellStyle name="Note 3 14 4 3 11" xfId="14872"/>
    <cellStyle name="Note 3 14 4 3 12" xfId="14873"/>
    <cellStyle name="Note 3 14 4 3 13" xfId="14874"/>
    <cellStyle name="Note 3 14 4 3 14" xfId="14875"/>
    <cellStyle name="Note 3 14 4 3 15" xfId="14876"/>
    <cellStyle name="Note 3 14 4 3 16" xfId="14877"/>
    <cellStyle name="Note 3 14 4 3 2" xfId="14878"/>
    <cellStyle name="Note 3 14 4 3 2 2" xfId="14879"/>
    <cellStyle name="Note 3 14 4 3 2 3" xfId="14880"/>
    <cellStyle name="Note 3 14 4 3 2 4" xfId="14881"/>
    <cellStyle name="Note 3 14 4 3 3" xfId="14882"/>
    <cellStyle name="Note 3 14 4 3 3 2" xfId="14883"/>
    <cellStyle name="Note 3 14 4 3 4" xfId="14884"/>
    <cellStyle name="Note 3 14 4 3 4 2" xfId="14885"/>
    <cellStyle name="Note 3 14 4 3 5" xfId="14886"/>
    <cellStyle name="Note 3 14 4 3 5 2" xfId="14887"/>
    <cellStyle name="Note 3 14 4 3 6" xfId="14888"/>
    <cellStyle name="Note 3 14 4 3 7" xfId="14889"/>
    <cellStyle name="Note 3 14 4 3 8" xfId="14890"/>
    <cellStyle name="Note 3 14 4 3 9" xfId="14891"/>
    <cellStyle name="Note 3 14 4 4" xfId="14892"/>
    <cellStyle name="Note 3 14 4 4 10" xfId="14893"/>
    <cellStyle name="Note 3 14 4 4 11" xfId="14894"/>
    <cellStyle name="Note 3 14 4 4 12" xfId="14895"/>
    <cellStyle name="Note 3 14 4 4 13" xfId="14896"/>
    <cellStyle name="Note 3 14 4 4 14" xfId="14897"/>
    <cellStyle name="Note 3 14 4 4 15" xfId="14898"/>
    <cellStyle name="Note 3 14 4 4 2" xfId="14899"/>
    <cellStyle name="Note 3 14 4 4 2 2" xfId="14900"/>
    <cellStyle name="Note 3 14 4 4 3" xfId="14901"/>
    <cellStyle name="Note 3 14 4 4 3 2" xfId="14902"/>
    <cellStyle name="Note 3 14 4 4 4" xfId="14903"/>
    <cellStyle name="Note 3 14 4 4 4 2" xfId="14904"/>
    <cellStyle name="Note 3 14 4 4 5" xfId="14905"/>
    <cellStyle name="Note 3 14 4 4 5 2" xfId="14906"/>
    <cellStyle name="Note 3 14 4 4 6" xfId="14907"/>
    <cellStyle name="Note 3 14 4 4 6 2" xfId="14908"/>
    <cellStyle name="Note 3 14 4 4 7" xfId="14909"/>
    <cellStyle name="Note 3 14 4 4 8" xfId="14910"/>
    <cellStyle name="Note 3 14 4 4 9" xfId="14911"/>
    <cellStyle name="Note 3 14 4 5" xfId="14912"/>
    <cellStyle name="Note 3 14 4 5 2" xfId="14913"/>
    <cellStyle name="Note 3 14 4 5 3" xfId="14914"/>
    <cellStyle name="Note 3 14 4 5 4" xfId="14915"/>
    <cellStyle name="Note 3 14 4 6" xfId="14916"/>
    <cellStyle name="Note 3 14 4 6 2" xfId="14917"/>
    <cellStyle name="Note 3 14 4 7" xfId="14918"/>
    <cellStyle name="Note 3 14 4 7 2" xfId="14919"/>
    <cellStyle name="Note 3 14 4 8" xfId="14920"/>
    <cellStyle name="Note 3 14 4 8 2" xfId="14921"/>
    <cellStyle name="Note 3 14 4 9" xfId="14922"/>
    <cellStyle name="Note 3 14 5" xfId="14923"/>
    <cellStyle name="Note 3 14 5 10" xfId="14924"/>
    <cellStyle name="Note 3 14 5 11" xfId="14925"/>
    <cellStyle name="Note 3 14 5 12" xfId="14926"/>
    <cellStyle name="Note 3 14 5 13" xfId="14927"/>
    <cellStyle name="Note 3 14 5 14" xfId="14928"/>
    <cellStyle name="Note 3 14 5 15" xfId="14929"/>
    <cellStyle name="Note 3 14 5 16" xfId="14930"/>
    <cellStyle name="Note 3 14 5 17" xfId="14931"/>
    <cellStyle name="Note 3 14 5 18" xfId="14932"/>
    <cellStyle name="Note 3 14 5 19" xfId="14933"/>
    <cellStyle name="Note 3 14 5 2" xfId="14934"/>
    <cellStyle name="Note 3 14 5 2 10" xfId="14935"/>
    <cellStyle name="Note 3 14 5 2 11" xfId="14936"/>
    <cellStyle name="Note 3 14 5 2 12" xfId="14937"/>
    <cellStyle name="Note 3 14 5 2 13" xfId="14938"/>
    <cellStyle name="Note 3 14 5 2 14" xfId="14939"/>
    <cellStyle name="Note 3 14 5 2 15" xfId="14940"/>
    <cellStyle name="Note 3 14 5 2 16" xfId="14941"/>
    <cellStyle name="Note 3 14 5 2 2" xfId="14942"/>
    <cellStyle name="Note 3 14 5 2 2 2" xfId="14943"/>
    <cellStyle name="Note 3 14 5 2 2 3" xfId="14944"/>
    <cellStyle name="Note 3 14 5 2 2 4" xfId="14945"/>
    <cellStyle name="Note 3 14 5 2 3" xfId="14946"/>
    <cellStyle name="Note 3 14 5 2 3 2" xfId="14947"/>
    <cellStyle name="Note 3 14 5 2 4" xfId="14948"/>
    <cellStyle name="Note 3 14 5 2 4 2" xfId="14949"/>
    <cellStyle name="Note 3 14 5 2 5" xfId="14950"/>
    <cellStyle name="Note 3 14 5 2 5 2" xfId="14951"/>
    <cellStyle name="Note 3 14 5 2 6" xfId="14952"/>
    <cellStyle name="Note 3 14 5 2 7" xfId="14953"/>
    <cellStyle name="Note 3 14 5 2 8" xfId="14954"/>
    <cellStyle name="Note 3 14 5 2 9" xfId="14955"/>
    <cellStyle name="Note 3 14 5 3" xfId="14956"/>
    <cellStyle name="Note 3 14 5 3 10" xfId="14957"/>
    <cellStyle name="Note 3 14 5 3 11" xfId="14958"/>
    <cellStyle name="Note 3 14 5 3 12" xfId="14959"/>
    <cellStyle name="Note 3 14 5 3 13" xfId="14960"/>
    <cellStyle name="Note 3 14 5 3 14" xfId="14961"/>
    <cellStyle name="Note 3 14 5 3 15" xfId="14962"/>
    <cellStyle name="Note 3 14 5 3 16" xfId="14963"/>
    <cellStyle name="Note 3 14 5 3 2" xfId="14964"/>
    <cellStyle name="Note 3 14 5 3 2 2" xfId="14965"/>
    <cellStyle name="Note 3 14 5 3 2 3" xfId="14966"/>
    <cellStyle name="Note 3 14 5 3 2 4" xfId="14967"/>
    <cellStyle name="Note 3 14 5 3 3" xfId="14968"/>
    <cellStyle name="Note 3 14 5 3 3 2" xfId="14969"/>
    <cellStyle name="Note 3 14 5 3 4" xfId="14970"/>
    <cellStyle name="Note 3 14 5 3 4 2" xfId="14971"/>
    <cellStyle name="Note 3 14 5 3 5" xfId="14972"/>
    <cellStyle name="Note 3 14 5 3 5 2" xfId="14973"/>
    <cellStyle name="Note 3 14 5 3 6" xfId="14974"/>
    <cellStyle name="Note 3 14 5 3 7" xfId="14975"/>
    <cellStyle name="Note 3 14 5 3 8" xfId="14976"/>
    <cellStyle name="Note 3 14 5 3 9" xfId="14977"/>
    <cellStyle name="Note 3 14 5 4" xfId="14978"/>
    <cellStyle name="Note 3 14 5 4 10" xfId="14979"/>
    <cellStyle name="Note 3 14 5 4 11" xfId="14980"/>
    <cellStyle name="Note 3 14 5 4 12" xfId="14981"/>
    <cellStyle name="Note 3 14 5 4 13" xfId="14982"/>
    <cellStyle name="Note 3 14 5 4 14" xfId="14983"/>
    <cellStyle name="Note 3 14 5 4 15" xfId="14984"/>
    <cellStyle name="Note 3 14 5 4 2" xfId="14985"/>
    <cellStyle name="Note 3 14 5 4 2 2" xfId="14986"/>
    <cellStyle name="Note 3 14 5 4 3" xfId="14987"/>
    <cellStyle name="Note 3 14 5 4 3 2" xfId="14988"/>
    <cellStyle name="Note 3 14 5 4 4" xfId="14989"/>
    <cellStyle name="Note 3 14 5 4 4 2" xfId="14990"/>
    <cellStyle name="Note 3 14 5 4 5" xfId="14991"/>
    <cellStyle name="Note 3 14 5 4 5 2" xfId="14992"/>
    <cellStyle name="Note 3 14 5 4 6" xfId="14993"/>
    <cellStyle name="Note 3 14 5 4 6 2" xfId="14994"/>
    <cellStyle name="Note 3 14 5 4 7" xfId="14995"/>
    <cellStyle name="Note 3 14 5 4 8" xfId="14996"/>
    <cellStyle name="Note 3 14 5 4 9" xfId="14997"/>
    <cellStyle name="Note 3 14 5 5" xfId="14998"/>
    <cellStyle name="Note 3 14 5 5 2" xfId="14999"/>
    <cellStyle name="Note 3 14 5 5 3" xfId="15000"/>
    <cellStyle name="Note 3 14 5 5 4" xfId="15001"/>
    <cellStyle name="Note 3 14 5 6" xfId="15002"/>
    <cellStyle name="Note 3 14 5 6 2" xfId="15003"/>
    <cellStyle name="Note 3 14 5 7" xfId="15004"/>
    <cellStyle name="Note 3 14 5 7 2" xfId="15005"/>
    <cellStyle name="Note 3 14 5 8" xfId="15006"/>
    <cellStyle name="Note 3 14 5 8 2" xfId="15007"/>
    <cellStyle name="Note 3 14 5 9" xfId="15008"/>
    <cellStyle name="Note 3 14 6" xfId="15009"/>
    <cellStyle name="Note 3 14 6 10" xfId="15010"/>
    <cellStyle name="Note 3 14 6 11" xfId="15011"/>
    <cellStyle name="Note 3 14 6 12" xfId="15012"/>
    <cellStyle name="Note 3 14 6 13" xfId="15013"/>
    <cellStyle name="Note 3 14 6 14" xfId="15014"/>
    <cellStyle name="Note 3 14 6 15" xfId="15015"/>
    <cellStyle name="Note 3 14 6 16" xfId="15016"/>
    <cellStyle name="Note 3 14 6 2" xfId="15017"/>
    <cellStyle name="Note 3 14 6 2 2" xfId="15018"/>
    <cellStyle name="Note 3 14 6 2 3" xfId="15019"/>
    <cellStyle name="Note 3 14 6 2 4" xfId="15020"/>
    <cellStyle name="Note 3 14 6 3" xfId="15021"/>
    <cellStyle name="Note 3 14 6 3 2" xfId="15022"/>
    <cellStyle name="Note 3 14 6 4" xfId="15023"/>
    <cellStyle name="Note 3 14 6 4 2" xfId="15024"/>
    <cellStyle name="Note 3 14 6 5" xfId="15025"/>
    <cellStyle name="Note 3 14 6 5 2" xfId="15026"/>
    <cellStyle name="Note 3 14 6 6" xfId="15027"/>
    <cellStyle name="Note 3 14 6 7" xfId="15028"/>
    <cellStyle name="Note 3 14 6 8" xfId="15029"/>
    <cellStyle name="Note 3 14 6 9" xfId="15030"/>
    <cellStyle name="Note 3 14 7" xfId="15031"/>
    <cellStyle name="Note 3 14 7 10" xfId="15032"/>
    <cellStyle name="Note 3 14 7 11" xfId="15033"/>
    <cellStyle name="Note 3 14 7 12" xfId="15034"/>
    <cellStyle name="Note 3 14 7 13" xfId="15035"/>
    <cellStyle name="Note 3 14 7 14" xfId="15036"/>
    <cellStyle name="Note 3 14 7 15" xfId="15037"/>
    <cellStyle name="Note 3 14 7 16" xfId="15038"/>
    <cellStyle name="Note 3 14 7 2" xfId="15039"/>
    <cellStyle name="Note 3 14 7 2 2" xfId="15040"/>
    <cellStyle name="Note 3 14 7 2 3" xfId="15041"/>
    <cellStyle name="Note 3 14 7 2 4" xfId="15042"/>
    <cellStyle name="Note 3 14 7 3" xfId="15043"/>
    <cellStyle name="Note 3 14 7 3 2" xfId="15044"/>
    <cellStyle name="Note 3 14 7 4" xfId="15045"/>
    <cellStyle name="Note 3 14 7 4 2" xfId="15046"/>
    <cellStyle name="Note 3 14 7 5" xfId="15047"/>
    <cellStyle name="Note 3 14 7 5 2" xfId="15048"/>
    <cellStyle name="Note 3 14 7 6" xfId="15049"/>
    <cellStyle name="Note 3 14 7 7" xfId="15050"/>
    <cellStyle name="Note 3 14 7 8" xfId="15051"/>
    <cellStyle name="Note 3 14 7 9" xfId="15052"/>
    <cellStyle name="Note 3 14 8" xfId="15053"/>
    <cellStyle name="Note 3 14 8 10" xfId="15054"/>
    <cellStyle name="Note 3 14 8 11" xfId="15055"/>
    <cellStyle name="Note 3 14 8 12" xfId="15056"/>
    <cellStyle name="Note 3 14 8 13" xfId="15057"/>
    <cellStyle name="Note 3 14 8 14" xfId="15058"/>
    <cellStyle name="Note 3 14 8 15" xfId="15059"/>
    <cellStyle name="Note 3 14 8 2" xfId="15060"/>
    <cellStyle name="Note 3 14 8 2 2" xfId="15061"/>
    <cellStyle name="Note 3 14 8 3" xfId="15062"/>
    <cellStyle name="Note 3 14 8 3 2" xfId="15063"/>
    <cellStyle name="Note 3 14 8 4" xfId="15064"/>
    <cellStyle name="Note 3 14 8 4 2" xfId="15065"/>
    <cellStyle name="Note 3 14 8 5" xfId="15066"/>
    <cellStyle name="Note 3 14 8 5 2" xfId="15067"/>
    <cellStyle name="Note 3 14 8 6" xfId="15068"/>
    <cellStyle name="Note 3 14 8 6 2" xfId="15069"/>
    <cellStyle name="Note 3 14 8 7" xfId="15070"/>
    <cellStyle name="Note 3 14 8 8" xfId="15071"/>
    <cellStyle name="Note 3 14 8 9" xfId="15072"/>
    <cellStyle name="Note 3 14 9" xfId="15073"/>
    <cellStyle name="Note 3 14 9 2" xfId="15074"/>
    <cellStyle name="Note 3 14 9 3" xfId="15075"/>
    <cellStyle name="Note 3 14 9 4" xfId="15076"/>
    <cellStyle name="Note 3 15" xfId="15077"/>
    <cellStyle name="Note 3 15 10" xfId="15078"/>
    <cellStyle name="Note 3 15 10 2" xfId="15079"/>
    <cellStyle name="Note 3 15 11" xfId="15080"/>
    <cellStyle name="Note 3 15 11 2" xfId="15081"/>
    <cellStyle name="Note 3 15 12" xfId="15082"/>
    <cellStyle name="Note 3 15 12 2" xfId="15083"/>
    <cellStyle name="Note 3 15 13" xfId="15084"/>
    <cellStyle name="Note 3 15 14" xfId="15085"/>
    <cellStyle name="Note 3 15 15" xfId="15086"/>
    <cellStyle name="Note 3 15 16" xfId="15087"/>
    <cellStyle name="Note 3 15 17" xfId="15088"/>
    <cellStyle name="Note 3 15 18" xfId="15089"/>
    <cellStyle name="Note 3 15 19" xfId="15090"/>
    <cellStyle name="Note 3 15 2" xfId="15091"/>
    <cellStyle name="Note 3 15 2 10" xfId="15092"/>
    <cellStyle name="Note 3 15 2 11" xfId="15093"/>
    <cellStyle name="Note 3 15 2 12" xfId="15094"/>
    <cellStyle name="Note 3 15 2 13" xfId="15095"/>
    <cellStyle name="Note 3 15 2 14" xfId="15096"/>
    <cellStyle name="Note 3 15 2 15" xfId="15097"/>
    <cellStyle name="Note 3 15 2 16" xfId="15098"/>
    <cellStyle name="Note 3 15 2 17" xfId="15099"/>
    <cellStyle name="Note 3 15 2 18" xfId="15100"/>
    <cellStyle name="Note 3 15 2 19" xfId="15101"/>
    <cellStyle name="Note 3 15 2 2" xfId="15102"/>
    <cellStyle name="Note 3 15 2 2 10" xfId="15103"/>
    <cellStyle name="Note 3 15 2 2 11" xfId="15104"/>
    <cellStyle name="Note 3 15 2 2 12" xfId="15105"/>
    <cellStyle name="Note 3 15 2 2 13" xfId="15106"/>
    <cellStyle name="Note 3 15 2 2 14" xfId="15107"/>
    <cellStyle name="Note 3 15 2 2 15" xfId="15108"/>
    <cellStyle name="Note 3 15 2 2 16" xfId="15109"/>
    <cellStyle name="Note 3 15 2 2 2" xfId="15110"/>
    <cellStyle name="Note 3 15 2 2 2 2" xfId="15111"/>
    <cellStyle name="Note 3 15 2 2 2 3" xfId="15112"/>
    <cellStyle name="Note 3 15 2 2 2 4" xfId="15113"/>
    <cellStyle name="Note 3 15 2 2 3" xfId="15114"/>
    <cellStyle name="Note 3 15 2 2 3 2" xfId="15115"/>
    <cellStyle name="Note 3 15 2 2 4" xfId="15116"/>
    <cellStyle name="Note 3 15 2 2 4 2" xfId="15117"/>
    <cellStyle name="Note 3 15 2 2 5" xfId="15118"/>
    <cellStyle name="Note 3 15 2 2 5 2" xfId="15119"/>
    <cellStyle name="Note 3 15 2 2 6" xfId="15120"/>
    <cellStyle name="Note 3 15 2 2 7" xfId="15121"/>
    <cellStyle name="Note 3 15 2 2 8" xfId="15122"/>
    <cellStyle name="Note 3 15 2 2 9" xfId="15123"/>
    <cellStyle name="Note 3 15 2 3" xfId="15124"/>
    <cellStyle name="Note 3 15 2 3 10" xfId="15125"/>
    <cellStyle name="Note 3 15 2 3 11" xfId="15126"/>
    <cellStyle name="Note 3 15 2 3 12" xfId="15127"/>
    <cellStyle name="Note 3 15 2 3 13" xfId="15128"/>
    <cellStyle name="Note 3 15 2 3 14" xfId="15129"/>
    <cellStyle name="Note 3 15 2 3 15" xfId="15130"/>
    <cellStyle name="Note 3 15 2 3 16" xfId="15131"/>
    <cellStyle name="Note 3 15 2 3 2" xfId="15132"/>
    <cellStyle name="Note 3 15 2 3 2 2" xfId="15133"/>
    <cellStyle name="Note 3 15 2 3 2 3" xfId="15134"/>
    <cellStyle name="Note 3 15 2 3 2 4" xfId="15135"/>
    <cellStyle name="Note 3 15 2 3 3" xfId="15136"/>
    <cellStyle name="Note 3 15 2 3 3 2" xfId="15137"/>
    <cellStyle name="Note 3 15 2 3 4" xfId="15138"/>
    <cellStyle name="Note 3 15 2 3 4 2" xfId="15139"/>
    <cellStyle name="Note 3 15 2 3 5" xfId="15140"/>
    <cellStyle name="Note 3 15 2 3 5 2" xfId="15141"/>
    <cellStyle name="Note 3 15 2 3 6" xfId="15142"/>
    <cellStyle name="Note 3 15 2 3 7" xfId="15143"/>
    <cellStyle name="Note 3 15 2 3 8" xfId="15144"/>
    <cellStyle name="Note 3 15 2 3 9" xfId="15145"/>
    <cellStyle name="Note 3 15 2 4" xfId="15146"/>
    <cellStyle name="Note 3 15 2 4 10" xfId="15147"/>
    <cellStyle name="Note 3 15 2 4 11" xfId="15148"/>
    <cellStyle name="Note 3 15 2 4 12" xfId="15149"/>
    <cellStyle name="Note 3 15 2 4 13" xfId="15150"/>
    <cellStyle name="Note 3 15 2 4 14" xfId="15151"/>
    <cellStyle name="Note 3 15 2 4 15" xfId="15152"/>
    <cellStyle name="Note 3 15 2 4 2" xfId="15153"/>
    <cellStyle name="Note 3 15 2 4 2 2" xfId="15154"/>
    <cellStyle name="Note 3 15 2 4 3" xfId="15155"/>
    <cellStyle name="Note 3 15 2 4 3 2" xfId="15156"/>
    <cellStyle name="Note 3 15 2 4 4" xfId="15157"/>
    <cellStyle name="Note 3 15 2 4 4 2" xfId="15158"/>
    <cellStyle name="Note 3 15 2 4 5" xfId="15159"/>
    <cellStyle name="Note 3 15 2 4 5 2" xfId="15160"/>
    <cellStyle name="Note 3 15 2 4 6" xfId="15161"/>
    <cellStyle name="Note 3 15 2 4 6 2" xfId="15162"/>
    <cellStyle name="Note 3 15 2 4 7" xfId="15163"/>
    <cellStyle name="Note 3 15 2 4 8" xfId="15164"/>
    <cellStyle name="Note 3 15 2 4 9" xfId="15165"/>
    <cellStyle name="Note 3 15 2 5" xfId="15166"/>
    <cellStyle name="Note 3 15 2 5 2" xfId="15167"/>
    <cellStyle name="Note 3 15 2 5 3" xfId="15168"/>
    <cellStyle name="Note 3 15 2 5 4" xfId="15169"/>
    <cellStyle name="Note 3 15 2 6" xfId="15170"/>
    <cellStyle name="Note 3 15 2 6 2" xfId="15171"/>
    <cellStyle name="Note 3 15 2 7" xfId="15172"/>
    <cellStyle name="Note 3 15 2 7 2" xfId="15173"/>
    <cellStyle name="Note 3 15 2 8" xfId="15174"/>
    <cellStyle name="Note 3 15 2 8 2" xfId="15175"/>
    <cellStyle name="Note 3 15 2 9" xfId="15176"/>
    <cellStyle name="Note 3 15 20" xfId="15177"/>
    <cellStyle name="Note 3 15 21" xfId="15178"/>
    <cellStyle name="Note 3 15 22" xfId="15179"/>
    <cellStyle name="Note 3 15 23" xfId="15180"/>
    <cellStyle name="Note 3 15 3" xfId="15181"/>
    <cellStyle name="Note 3 15 3 10" xfId="15182"/>
    <cellStyle name="Note 3 15 3 11" xfId="15183"/>
    <cellStyle name="Note 3 15 3 12" xfId="15184"/>
    <cellStyle name="Note 3 15 3 13" xfId="15185"/>
    <cellStyle name="Note 3 15 3 14" xfId="15186"/>
    <cellStyle name="Note 3 15 3 15" xfId="15187"/>
    <cellStyle name="Note 3 15 3 16" xfId="15188"/>
    <cellStyle name="Note 3 15 3 17" xfId="15189"/>
    <cellStyle name="Note 3 15 3 18" xfId="15190"/>
    <cellStyle name="Note 3 15 3 19" xfId="15191"/>
    <cellStyle name="Note 3 15 3 2" xfId="15192"/>
    <cellStyle name="Note 3 15 3 2 10" xfId="15193"/>
    <cellStyle name="Note 3 15 3 2 11" xfId="15194"/>
    <cellStyle name="Note 3 15 3 2 12" xfId="15195"/>
    <cellStyle name="Note 3 15 3 2 13" xfId="15196"/>
    <cellStyle name="Note 3 15 3 2 14" xfId="15197"/>
    <cellStyle name="Note 3 15 3 2 15" xfId="15198"/>
    <cellStyle name="Note 3 15 3 2 16" xfId="15199"/>
    <cellStyle name="Note 3 15 3 2 2" xfId="15200"/>
    <cellStyle name="Note 3 15 3 2 2 2" xfId="15201"/>
    <cellStyle name="Note 3 15 3 2 2 3" xfId="15202"/>
    <cellStyle name="Note 3 15 3 2 2 4" xfId="15203"/>
    <cellStyle name="Note 3 15 3 2 3" xfId="15204"/>
    <cellStyle name="Note 3 15 3 2 3 2" xfId="15205"/>
    <cellStyle name="Note 3 15 3 2 4" xfId="15206"/>
    <cellStyle name="Note 3 15 3 2 4 2" xfId="15207"/>
    <cellStyle name="Note 3 15 3 2 5" xfId="15208"/>
    <cellStyle name="Note 3 15 3 2 5 2" xfId="15209"/>
    <cellStyle name="Note 3 15 3 2 6" xfId="15210"/>
    <cellStyle name="Note 3 15 3 2 7" xfId="15211"/>
    <cellStyle name="Note 3 15 3 2 8" xfId="15212"/>
    <cellStyle name="Note 3 15 3 2 9" xfId="15213"/>
    <cellStyle name="Note 3 15 3 3" xfId="15214"/>
    <cellStyle name="Note 3 15 3 3 10" xfId="15215"/>
    <cellStyle name="Note 3 15 3 3 11" xfId="15216"/>
    <cellStyle name="Note 3 15 3 3 12" xfId="15217"/>
    <cellStyle name="Note 3 15 3 3 13" xfId="15218"/>
    <cellStyle name="Note 3 15 3 3 14" xfId="15219"/>
    <cellStyle name="Note 3 15 3 3 15" xfId="15220"/>
    <cellStyle name="Note 3 15 3 3 16" xfId="15221"/>
    <cellStyle name="Note 3 15 3 3 2" xfId="15222"/>
    <cellStyle name="Note 3 15 3 3 2 2" xfId="15223"/>
    <cellStyle name="Note 3 15 3 3 2 3" xfId="15224"/>
    <cellStyle name="Note 3 15 3 3 2 4" xfId="15225"/>
    <cellStyle name="Note 3 15 3 3 3" xfId="15226"/>
    <cellStyle name="Note 3 15 3 3 3 2" xfId="15227"/>
    <cellStyle name="Note 3 15 3 3 4" xfId="15228"/>
    <cellStyle name="Note 3 15 3 3 4 2" xfId="15229"/>
    <cellStyle name="Note 3 15 3 3 5" xfId="15230"/>
    <cellStyle name="Note 3 15 3 3 5 2" xfId="15231"/>
    <cellStyle name="Note 3 15 3 3 6" xfId="15232"/>
    <cellStyle name="Note 3 15 3 3 7" xfId="15233"/>
    <cellStyle name="Note 3 15 3 3 8" xfId="15234"/>
    <cellStyle name="Note 3 15 3 3 9" xfId="15235"/>
    <cellStyle name="Note 3 15 3 4" xfId="15236"/>
    <cellStyle name="Note 3 15 3 4 10" xfId="15237"/>
    <cellStyle name="Note 3 15 3 4 11" xfId="15238"/>
    <cellStyle name="Note 3 15 3 4 12" xfId="15239"/>
    <cellStyle name="Note 3 15 3 4 13" xfId="15240"/>
    <cellStyle name="Note 3 15 3 4 14" xfId="15241"/>
    <cellStyle name="Note 3 15 3 4 15" xfId="15242"/>
    <cellStyle name="Note 3 15 3 4 2" xfId="15243"/>
    <cellStyle name="Note 3 15 3 4 2 2" xfId="15244"/>
    <cellStyle name="Note 3 15 3 4 3" xfId="15245"/>
    <cellStyle name="Note 3 15 3 4 3 2" xfId="15246"/>
    <cellStyle name="Note 3 15 3 4 4" xfId="15247"/>
    <cellStyle name="Note 3 15 3 4 4 2" xfId="15248"/>
    <cellStyle name="Note 3 15 3 4 5" xfId="15249"/>
    <cellStyle name="Note 3 15 3 4 5 2" xfId="15250"/>
    <cellStyle name="Note 3 15 3 4 6" xfId="15251"/>
    <cellStyle name="Note 3 15 3 4 6 2" xfId="15252"/>
    <cellStyle name="Note 3 15 3 4 7" xfId="15253"/>
    <cellStyle name="Note 3 15 3 4 8" xfId="15254"/>
    <cellStyle name="Note 3 15 3 4 9" xfId="15255"/>
    <cellStyle name="Note 3 15 3 5" xfId="15256"/>
    <cellStyle name="Note 3 15 3 5 2" xfId="15257"/>
    <cellStyle name="Note 3 15 3 5 3" xfId="15258"/>
    <cellStyle name="Note 3 15 3 5 4" xfId="15259"/>
    <cellStyle name="Note 3 15 3 6" xfId="15260"/>
    <cellStyle name="Note 3 15 3 6 2" xfId="15261"/>
    <cellStyle name="Note 3 15 3 7" xfId="15262"/>
    <cellStyle name="Note 3 15 3 7 2" xfId="15263"/>
    <cellStyle name="Note 3 15 3 8" xfId="15264"/>
    <cellStyle name="Note 3 15 3 8 2" xfId="15265"/>
    <cellStyle name="Note 3 15 3 9" xfId="15266"/>
    <cellStyle name="Note 3 15 4" xfId="15267"/>
    <cellStyle name="Note 3 15 4 10" xfId="15268"/>
    <cellStyle name="Note 3 15 4 11" xfId="15269"/>
    <cellStyle name="Note 3 15 4 12" xfId="15270"/>
    <cellStyle name="Note 3 15 4 13" xfId="15271"/>
    <cellStyle name="Note 3 15 4 14" xfId="15272"/>
    <cellStyle name="Note 3 15 4 15" xfId="15273"/>
    <cellStyle name="Note 3 15 4 16" xfId="15274"/>
    <cellStyle name="Note 3 15 4 17" xfId="15275"/>
    <cellStyle name="Note 3 15 4 18" xfId="15276"/>
    <cellStyle name="Note 3 15 4 19" xfId="15277"/>
    <cellStyle name="Note 3 15 4 2" xfId="15278"/>
    <cellStyle name="Note 3 15 4 2 10" xfId="15279"/>
    <cellStyle name="Note 3 15 4 2 11" xfId="15280"/>
    <cellStyle name="Note 3 15 4 2 12" xfId="15281"/>
    <cellStyle name="Note 3 15 4 2 13" xfId="15282"/>
    <cellStyle name="Note 3 15 4 2 14" xfId="15283"/>
    <cellStyle name="Note 3 15 4 2 15" xfId="15284"/>
    <cellStyle name="Note 3 15 4 2 16" xfId="15285"/>
    <cellStyle name="Note 3 15 4 2 2" xfId="15286"/>
    <cellStyle name="Note 3 15 4 2 2 2" xfId="15287"/>
    <cellStyle name="Note 3 15 4 2 2 3" xfId="15288"/>
    <cellStyle name="Note 3 15 4 2 2 4" xfId="15289"/>
    <cellStyle name="Note 3 15 4 2 3" xfId="15290"/>
    <cellStyle name="Note 3 15 4 2 3 2" xfId="15291"/>
    <cellStyle name="Note 3 15 4 2 4" xfId="15292"/>
    <cellStyle name="Note 3 15 4 2 4 2" xfId="15293"/>
    <cellStyle name="Note 3 15 4 2 5" xfId="15294"/>
    <cellStyle name="Note 3 15 4 2 5 2" xfId="15295"/>
    <cellStyle name="Note 3 15 4 2 6" xfId="15296"/>
    <cellStyle name="Note 3 15 4 2 7" xfId="15297"/>
    <cellStyle name="Note 3 15 4 2 8" xfId="15298"/>
    <cellStyle name="Note 3 15 4 2 9" xfId="15299"/>
    <cellStyle name="Note 3 15 4 3" xfId="15300"/>
    <cellStyle name="Note 3 15 4 3 10" xfId="15301"/>
    <cellStyle name="Note 3 15 4 3 11" xfId="15302"/>
    <cellStyle name="Note 3 15 4 3 12" xfId="15303"/>
    <cellStyle name="Note 3 15 4 3 13" xfId="15304"/>
    <cellStyle name="Note 3 15 4 3 14" xfId="15305"/>
    <cellStyle name="Note 3 15 4 3 15" xfId="15306"/>
    <cellStyle name="Note 3 15 4 3 16" xfId="15307"/>
    <cellStyle name="Note 3 15 4 3 2" xfId="15308"/>
    <cellStyle name="Note 3 15 4 3 2 2" xfId="15309"/>
    <cellStyle name="Note 3 15 4 3 2 3" xfId="15310"/>
    <cellStyle name="Note 3 15 4 3 2 4" xfId="15311"/>
    <cellStyle name="Note 3 15 4 3 3" xfId="15312"/>
    <cellStyle name="Note 3 15 4 3 3 2" xfId="15313"/>
    <cellStyle name="Note 3 15 4 3 4" xfId="15314"/>
    <cellStyle name="Note 3 15 4 3 4 2" xfId="15315"/>
    <cellStyle name="Note 3 15 4 3 5" xfId="15316"/>
    <cellStyle name="Note 3 15 4 3 5 2" xfId="15317"/>
    <cellStyle name="Note 3 15 4 3 6" xfId="15318"/>
    <cellStyle name="Note 3 15 4 3 7" xfId="15319"/>
    <cellStyle name="Note 3 15 4 3 8" xfId="15320"/>
    <cellStyle name="Note 3 15 4 3 9" xfId="15321"/>
    <cellStyle name="Note 3 15 4 4" xfId="15322"/>
    <cellStyle name="Note 3 15 4 4 10" xfId="15323"/>
    <cellStyle name="Note 3 15 4 4 11" xfId="15324"/>
    <cellStyle name="Note 3 15 4 4 12" xfId="15325"/>
    <cellStyle name="Note 3 15 4 4 13" xfId="15326"/>
    <cellStyle name="Note 3 15 4 4 14" xfId="15327"/>
    <cellStyle name="Note 3 15 4 4 15" xfId="15328"/>
    <cellStyle name="Note 3 15 4 4 2" xfId="15329"/>
    <cellStyle name="Note 3 15 4 4 2 2" xfId="15330"/>
    <cellStyle name="Note 3 15 4 4 3" xfId="15331"/>
    <cellStyle name="Note 3 15 4 4 3 2" xfId="15332"/>
    <cellStyle name="Note 3 15 4 4 4" xfId="15333"/>
    <cellStyle name="Note 3 15 4 4 4 2" xfId="15334"/>
    <cellStyle name="Note 3 15 4 4 5" xfId="15335"/>
    <cellStyle name="Note 3 15 4 4 5 2" xfId="15336"/>
    <cellStyle name="Note 3 15 4 4 6" xfId="15337"/>
    <cellStyle name="Note 3 15 4 4 6 2" xfId="15338"/>
    <cellStyle name="Note 3 15 4 4 7" xfId="15339"/>
    <cellStyle name="Note 3 15 4 4 8" xfId="15340"/>
    <cellStyle name="Note 3 15 4 4 9" xfId="15341"/>
    <cellStyle name="Note 3 15 4 5" xfId="15342"/>
    <cellStyle name="Note 3 15 4 5 2" xfId="15343"/>
    <cellStyle name="Note 3 15 4 5 3" xfId="15344"/>
    <cellStyle name="Note 3 15 4 5 4" xfId="15345"/>
    <cellStyle name="Note 3 15 4 6" xfId="15346"/>
    <cellStyle name="Note 3 15 4 6 2" xfId="15347"/>
    <cellStyle name="Note 3 15 4 7" xfId="15348"/>
    <cellStyle name="Note 3 15 4 7 2" xfId="15349"/>
    <cellStyle name="Note 3 15 4 8" xfId="15350"/>
    <cellStyle name="Note 3 15 4 8 2" xfId="15351"/>
    <cellStyle name="Note 3 15 4 9" xfId="15352"/>
    <cellStyle name="Note 3 15 5" xfId="15353"/>
    <cellStyle name="Note 3 15 5 10" xfId="15354"/>
    <cellStyle name="Note 3 15 5 11" xfId="15355"/>
    <cellStyle name="Note 3 15 5 12" xfId="15356"/>
    <cellStyle name="Note 3 15 5 13" xfId="15357"/>
    <cellStyle name="Note 3 15 5 14" xfId="15358"/>
    <cellStyle name="Note 3 15 5 15" xfId="15359"/>
    <cellStyle name="Note 3 15 5 16" xfId="15360"/>
    <cellStyle name="Note 3 15 5 17" xfId="15361"/>
    <cellStyle name="Note 3 15 5 18" xfId="15362"/>
    <cellStyle name="Note 3 15 5 19" xfId="15363"/>
    <cellStyle name="Note 3 15 5 2" xfId="15364"/>
    <cellStyle name="Note 3 15 5 2 10" xfId="15365"/>
    <cellStyle name="Note 3 15 5 2 11" xfId="15366"/>
    <cellStyle name="Note 3 15 5 2 12" xfId="15367"/>
    <cellStyle name="Note 3 15 5 2 13" xfId="15368"/>
    <cellStyle name="Note 3 15 5 2 14" xfId="15369"/>
    <cellStyle name="Note 3 15 5 2 15" xfId="15370"/>
    <cellStyle name="Note 3 15 5 2 16" xfId="15371"/>
    <cellStyle name="Note 3 15 5 2 2" xfId="15372"/>
    <cellStyle name="Note 3 15 5 2 2 2" xfId="15373"/>
    <cellStyle name="Note 3 15 5 2 2 3" xfId="15374"/>
    <cellStyle name="Note 3 15 5 2 2 4" xfId="15375"/>
    <cellStyle name="Note 3 15 5 2 3" xfId="15376"/>
    <cellStyle name="Note 3 15 5 2 3 2" xfId="15377"/>
    <cellStyle name="Note 3 15 5 2 4" xfId="15378"/>
    <cellStyle name="Note 3 15 5 2 4 2" xfId="15379"/>
    <cellStyle name="Note 3 15 5 2 5" xfId="15380"/>
    <cellStyle name="Note 3 15 5 2 5 2" xfId="15381"/>
    <cellStyle name="Note 3 15 5 2 6" xfId="15382"/>
    <cellStyle name="Note 3 15 5 2 7" xfId="15383"/>
    <cellStyle name="Note 3 15 5 2 8" xfId="15384"/>
    <cellStyle name="Note 3 15 5 2 9" xfId="15385"/>
    <cellStyle name="Note 3 15 5 3" xfId="15386"/>
    <cellStyle name="Note 3 15 5 3 10" xfId="15387"/>
    <cellStyle name="Note 3 15 5 3 11" xfId="15388"/>
    <cellStyle name="Note 3 15 5 3 12" xfId="15389"/>
    <cellStyle name="Note 3 15 5 3 13" xfId="15390"/>
    <cellStyle name="Note 3 15 5 3 14" xfId="15391"/>
    <cellStyle name="Note 3 15 5 3 15" xfId="15392"/>
    <cellStyle name="Note 3 15 5 3 16" xfId="15393"/>
    <cellStyle name="Note 3 15 5 3 2" xfId="15394"/>
    <cellStyle name="Note 3 15 5 3 2 2" xfId="15395"/>
    <cellStyle name="Note 3 15 5 3 2 3" xfId="15396"/>
    <cellStyle name="Note 3 15 5 3 2 4" xfId="15397"/>
    <cellStyle name="Note 3 15 5 3 3" xfId="15398"/>
    <cellStyle name="Note 3 15 5 3 3 2" xfId="15399"/>
    <cellStyle name="Note 3 15 5 3 4" xfId="15400"/>
    <cellStyle name="Note 3 15 5 3 4 2" xfId="15401"/>
    <cellStyle name="Note 3 15 5 3 5" xfId="15402"/>
    <cellStyle name="Note 3 15 5 3 5 2" xfId="15403"/>
    <cellStyle name="Note 3 15 5 3 6" xfId="15404"/>
    <cellStyle name="Note 3 15 5 3 7" xfId="15405"/>
    <cellStyle name="Note 3 15 5 3 8" xfId="15406"/>
    <cellStyle name="Note 3 15 5 3 9" xfId="15407"/>
    <cellStyle name="Note 3 15 5 4" xfId="15408"/>
    <cellStyle name="Note 3 15 5 4 10" xfId="15409"/>
    <cellStyle name="Note 3 15 5 4 11" xfId="15410"/>
    <cellStyle name="Note 3 15 5 4 12" xfId="15411"/>
    <cellStyle name="Note 3 15 5 4 13" xfId="15412"/>
    <cellStyle name="Note 3 15 5 4 14" xfId="15413"/>
    <cellStyle name="Note 3 15 5 4 15" xfId="15414"/>
    <cellStyle name="Note 3 15 5 4 2" xfId="15415"/>
    <cellStyle name="Note 3 15 5 4 2 2" xfId="15416"/>
    <cellStyle name="Note 3 15 5 4 3" xfId="15417"/>
    <cellStyle name="Note 3 15 5 4 3 2" xfId="15418"/>
    <cellStyle name="Note 3 15 5 4 4" xfId="15419"/>
    <cellStyle name="Note 3 15 5 4 4 2" xfId="15420"/>
    <cellStyle name="Note 3 15 5 4 5" xfId="15421"/>
    <cellStyle name="Note 3 15 5 4 5 2" xfId="15422"/>
    <cellStyle name="Note 3 15 5 4 6" xfId="15423"/>
    <cellStyle name="Note 3 15 5 4 6 2" xfId="15424"/>
    <cellStyle name="Note 3 15 5 4 7" xfId="15425"/>
    <cellStyle name="Note 3 15 5 4 8" xfId="15426"/>
    <cellStyle name="Note 3 15 5 4 9" xfId="15427"/>
    <cellStyle name="Note 3 15 5 5" xfId="15428"/>
    <cellStyle name="Note 3 15 5 5 2" xfId="15429"/>
    <cellStyle name="Note 3 15 5 5 3" xfId="15430"/>
    <cellStyle name="Note 3 15 5 5 4" xfId="15431"/>
    <cellStyle name="Note 3 15 5 6" xfId="15432"/>
    <cellStyle name="Note 3 15 5 6 2" xfId="15433"/>
    <cellStyle name="Note 3 15 5 7" xfId="15434"/>
    <cellStyle name="Note 3 15 5 7 2" xfId="15435"/>
    <cellStyle name="Note 3 15 5 8" xfId="15436"/>
    <cellStyle name="Note 3 15 5 8 2" xfId="15437"/>
    <cellStyle name="Note 3 15 5 9" xfId="15438"/>
    <cellStyle name="Note 3 15 6" xfId="15439"/>
    <cellStyle name="Note 3 15 6 10" xfId="15440"/>
    <cellStyle name="Note 3 15 6 11" xfId="15441"/>
    <cellStyle name="Note 3 15 6 12" xfId="15442"/>
    <cellStyle name="Note 3 15 6 13" xfId="15443"/>
    <cellStyle name="Note 3 15 6 14" xfId="15444"/>
    <cellStyle name="Note 3 15 6 15" xfId="15445"/>
    <cellStyle name="Note 3 15 6 16" xfId="15446"/>
    <cellStyle name="Note 3 15 6 2" xfId="15447"/>
    <cellStyle name="Note 3 15 6 2 2" xfId="15448"/>
    <cellStyle name="Note 3 15 6 2 3" xfId="15449"/>
    <cellStyle name="Note 3 15 6 2 4" xfId="15450"/>
    <cellStyle name="Note 3 15 6 3" xfId="15451"/>
    <cellStyle name="Note 3 15 6 3 2" xfId="15452"/>
    <cellStyle name="Note 3 15 6 4" xfId="15453"/>
    <cellStyle name="Note 3 15 6 4 2" xfId="15454"/>
    <cellStyle name="Note 3 15 6 5" xfId="15455"/>
    <cellStyle name="Note 3 15 6 5 2" xfId="15456"/>
    <cellStyle name="Note 3 15 6 6" xfId="15457"/>
    <cellStyle name="Note 3 15 6 7" xfId="15458"/>
    <cellStyle name="Note 3 15 6 8" xfId="15459"/>
    <cellStyle name="Note 3 15 6 9" xfId="15460"/>
    <cellStyle name="Note 3 15 7" xfId="15461"/>
    <cellStyle name="Note 3 15 7 10" xfId="15462"/>
    <cellStyle name="Note 3 15 7 11" xfId="15463"/>
    <cellStyle name="Note 3 15 7 12" xfId="15464"/>
    <cellStyle name="Note 3 15 7 13" xfId="15465"/>
    <cellStyle name="Note 3 15 7 14" xfId="15466"/>
    <cellStyle name="Note 3 15 7 15" xfId="15467"/>
    <cellStyle name="Note 3 15 7 16" xfId="15468"/>
    <cellStyle name="Note 3 15 7 2" xfId="15469"/>
    <cellStyle name="Note 3 15 7 2 2" xfId="15470"/>
    <cellStyle name="Note 3 15 7 2 3" xfId="15471"/>
    <cellStyle name="Note 3 15 7 2 4" xfId="15472"/>
    <cellStyle name="Note 3 15 7 3" xfId="15473"/>
    <cellStyle name="Note 3 15 7 3 2" xfId="15474"/>
    <cellStyle name="Note 3 15 7 4" xfId="15475"/>
    <cellStyle name="Note 3 15 7 4 2" xfId="15476"/>
    <cellStyle name="Note 3 15 7 5" xfId="15477"/>
    <cellStyle name="Note 3 15 7 5 2" xfId="15478"/>
    <cellStyle name="Note 3 15 7 6" xfId="15479"/>
    <cellStyle name="Note 3 15 7 7" xfId="15480"/>
    <cellStyle name="Note 3 15 7 8" xfId="15481"/>
    <cellStyle name="Note 3 15 7 9" xfId="15482"/>
    <cellStyle name="Note 3 15 8" xfId="15483"/>
    <cellStyle name="Note 3 15 8 10" xfId="15484"/>
    <cellStyle name="Note 3 15 8 11" xfId="15485"/>
    <cellStyle name="Note 3 15 8 12" xfId="15486"/>
    <cellStyle name="Note 3 15 8 13" xfId="15487"/>
    <cellStyle name="Note 3 15 8 14" xfId="15488"/>
    <cellStyle name="Note 3 15 8 15" xfId="15489"/>
    <cellStyle name="Note 3 15 8 2" xfId="15490"/>
    <cellStyle name="Note 3 15 8 2 2" xfId="15491"/>
    <cellStyle name="Note 3 15 8 3" xfId="15492"/>
    <cellStyle name="Note 3 15 8 3 2" xfId="15493"/>
    <cellStyle name="Note 3 15 8 4" xfId="15494"/>
    <cellStyle name="Note 3 15 8 4 2" xfId="15495"/>
    <cellStyle name="Note 3 15 8 5" xfId="15496"/>
    <cellStyle name="Note 3 15 8 5 2" xfId="15497"/>
    <cellStyle name="Note 3 15 8 6" xfId="15498"/>
    <cellStyle name="Note 3 15 8 6 2" xfId="15499"/>
    <cellStyle name="Note 3 15 8 7" xfId="15500"/>
    <cellStyle name="Note 3 15 8 8" xfId="15501"/>
    <cellStyle name="Note 3 15 8 9" xfId="15502"/>
    <cellStyle name="Note 3 15 9" xfId="15503"/>
    <cellStyle name="Note 3 15 9 2" xfId="15504"/>
    <cellStyle name="Note 3 15 9 3" xfId="15505"/>
    <cellStyle name="Note 3 15 9 4" xfId="15506"/>
    <cellStyle name="Note 3 16" xfId="15507"/>
    <cellStyle name="Note 3 16 10" xfId="15508"/>
    <cellStyle name="Note 3 16 10 2" xfId="15509"/>
    <cellStyle name="Note 3 16 11" xfId="15510"/>
    <cellStyle name="Note 3 16 11 2" xfId="15511"/>
    <cellStyle name="Note 3 16 12" xfId="15512"/>
    <cellStyle name="Note 3 16 12 2" xfId="15513"/>
    <cellStyle name="Note 3 16 13" xfId="15514"/>
    <cellStyle name="Note 3 16 14" xfId="15515"/>
    <cellStyle name="Note 3 16 15" xfId="15516"/>
    <cellStyle name="Note 3 16 16" xfId="15517"/>
    <cellStyle name="Note 3 16 17" xfId="15518"/>
    <cellStyle name="Note 3 16 18" xfId="15519"/>
    <cellStyle name="Note 3 16 19" xfId="15520"/>
    <cellStyle name="Note 3 16 2" xfId="15521"/>
    <cellStyle name="Note 3 16 2 10" xfId="15522"/>
    <cellStyle name="Note 3 16 2 11" xfId="15523"/>
    <cellStyle name="Note 3 16 2 12" xfId="15524"/>
    <cellStyle name="Note 3 16 2 13" xfId="15525"/>
    <cellStyle name="Note 3 16 2 14" xfId="15526"/>
    <cellStyle name="Note 3 16 2 15" xfId="15527"/>
    <cellStyle name="Note 3 16 2 16" xfId="15528"/>
    <cellStyle name="Note 3 16 2 17" xfId="15529"/>
    <cellStyle name="Note 3 16 2 18" xfId="15530"/>
    <cellStyle name="Note 3 16 2 19" xfId="15531"/>
    <cellStyle name="Note 3 16 2 2" xfId="15532"/>
    <cellStyle name="Note 3 16 2 2 10" xfId="15533"/>
    <cellStyle name="Note 3 16 2 2 11" xfId="15534"/>
    <cellStyle name="Note 3 16 2 2 12" xfId="15535"/>
    <cellStyle name="Note 3 16 2 2 13" xfId="15536"/>
    <cellStyle name="Note 3 16 2 2 14" xfId="15537"/>
    <cellStyle name="Note 3 16 2 2 15" xfId="15538"/>
    <cellStyle name="Note 3 16 2 2 16" xfId="15539"/>
    <cellStyle name="Note 3 16 2 2 2" xfId="15540"/>
    <cellStyle name="Note 3 16 2 2 2 2" xfId="15541"/>
    <cellStyle name="Note 3 16 2 2 2 3" xfId="15542"/>
    <cellStyle name="Note 3 16 2 2 2 4" xfId="15543"/>
    <cellStyle name="Note 3 16 2 2 3" xfId="15544"/>
    <cellStyle name="Note 3 16 2 2 3 2" xfId="15545"/>
    <cellStyle name="Note 3 16 2 2 4" xfId="15546"/>
    <cellStyle name="Note 3 16 2 2 4 2" xfId="15547"/>
    <cellStyle name="Note 3 16 2 2 5" xfId="15548"/>
    <cellStyle name="Note 3 16 2 2 5 2" xfId="15549"/>
    <cellStyle name="Note 3 16 2 2 6" xfId="15550"/>
    <cellStyle name="Note 3 16 2 2 7" xfId="15551"/>
    <cellStyle name="Note 3 16 2 2 8" xfId="15552"/>
    <cellStyle name="Note 3 16 2 2 9" xfId="15553"/>
    <cellStyle name="Note 3 16 2 3" xfId="15554"/>
    <cellStyle name="Note 3 16 2 3 10" xfId="15555"/>
    <cellStyle name="Note 3 16 2 3 11" xfId="15556"/>
    <cellStyle name="Note 3 16 2 3 12" xfId="15557"/>
    <cellStyle name="Note 3 16 2 3 13" xfId="15558"/>
    <cellStyle name="Note 3 16 2 3 14" xfId="15559"/>
    <cellStyle name="Note 3 16 2 3 15" xfId="15560"/>
    <cellStyle name="Note 3 16 2 3 16" xfId="15561"/>
    <cellStyle name="Note 3 16 2 3 2" xfId="15562"/>
    <cellStyle name="Note 3 16 2 3 2 2" xfId="15563"/>
    <cellStyle name="Note 3 16 2 3 2 3" xfId="15564"/>
    <cellStyle name="Note 3 16 2 3 2 4" xfId="15565"/>
    <cellStyle name="Note 3 16 2 3 3" xfId="15566"/>
    <cellStyle name="Note 3 16 2 3 3 2" xfId="15567"/>
    <cellStyle name="Note 3 16 2 3 4" xfId="15568"/>
    <cellStyle name="Note 3 16 2 3 4 2" xfId="15569"/>
    <cellStyle name="Note 3 16 2 3 5" xfId="15570"/>
    <cellStyle name="Note 3 16 2 3 5 2" xfId="15571"/>
    <cellStyle name="Note 3 16 2 3 6" xfId="15572"/>
    <cellStyle name="Note 3 16 2 3 7" xfId="15573"/>
    <cellStyle name="Note 3 16 2 3 8" xfId="15574"/>
    <cellStyle name="Note 3 16 2 3 9" xfId="15575"/>
    <cellStyle name="Note 3 16 2 4" xfId="15576"/>
    <cellStyle name="Note 3 16 2 4 10" xfId="15577"/>
    <cellStyle name="Note 3 16 2 4 11" xfId="15578"/>
    <cellStyle name="Note 3 16 2 4 12" xfId="15579"/>
    <cellStyle name="Note 3 16 2 4 13" xfId="15580"/>
    <cellStyle name="Note 3 16 2 4 14" xfId="15581"/>
    <cellStyle name="Note 3 16 2 4 15" xfId="15582"/>
    <cellStyle name="Note 3 16 2 4 2" xfId="15583"/>
    <cellStyle name="Note 3 16 2 4 2 2" xfId="15584"/>
    <cellStyle name="Note 3 16 2 4 3" xfId="15585"/>
    <cellStyle name="Note 3 16 2 4 3 2" xfId="15586"/>
    <cellStyle name="Note 3 16 2 4 4" xfId="15587"/>
    <cellStyle name="Note 3 16 2 4 4 2" xfId="15588"/>
    <cellStyle name="Note 3 16 2 4 5" xfId="15589"/>
    <cellStyle name="Note 3 16 2 4 5 2" xfId="15590"/>
    <cellStyle name="Note 3 16 2 4 6" xfId="15591"/>
    <cellStyle name="Note 3 16 2 4 6 2" xfId="15592"/>
    <cellStyle name="Note 3 16 2 4 7" xfId="15593"/>
    <cellStyle name="Note 3 16 2 4 8" xfId="15594"/>
    <cellStyle name="Note 3 16 2 4 9" xfId="15595"/>
    <cellStyle name="Note 3 16 2 5" xfId="15596"/>
    <cellStyle name="Note 3 16 2 5 2" xfId="15597"/>
    <cellStyle name="Note 3 16 2 5 3" xfId="15598"/>
    <cellStyle name="Note 3 16 2 5 4" xfId="15599"/>
    <cellStyle name="Note 3 16 2 6" xfId="15600"/>
    <cellStyle name="Note 3 16 2 6 2" xfId="15601"/>
    <cellStyle name="Note 3 16 2 7" xfId="15602"/>
    <cellStyle name="Note 3 16 2 7 2" xfId="15603"/>
    <cellStyle name="Note 3 16 2 8" xfId="15604"/>
    <cellStyle name="Note 3 16 2 8 2" xfId="15605"/>
    <cellStyle name="Note 3 16 2 9" xfId="15606"/>
    <cellStyle name="Note 3 16 20" xfId="15607"/>
    <cellStyle name="Note 3 16 21" xfId="15608"/>
    <cellStyle name="Note 3 16 22" xfId="15609"/>
    <cellStyle name="Note 3 16 23" xfId="15610"/>
    <cellStyle name="Note 3 16 3" xfId="15611"/>
    <cellStyle name="Note 3 16 3 10" xfId="15612"/>
    <cellStyle name="Note 3 16 3 11" xfId="15613"/>
    <cellStyle name="Note 3 16 3 12" xfId="15614"/>
    <cellStyle name="Note 3 16 3 13" xfId="15615"/>
    <cellStyle name="Note 3 16 3 14" xfId="15616"/>
    <cellStyle name="Note 3 16 3 15" xfId="15617"/>
    <cellStyle name="Note 3 16 3 16" xfId="15618"/>
    <cellStyle name="Note 3 16 3 17" xfId="15619"/>
    <cellStyle name="Note 3 16 3 18" xfId="15620"/>
    <cellStyle name="Note 3 16 3 19" xfId="15621"/>
    <cellStyle name="Note 3 16 3 2" xfId="15622"/>
    <cellStyle name="Note 3 16 3 2 10" xfId="15623"/>
    <cellStyle name="Note 3 16 3 2 11" xfId="15624"/>
    <cellStyle name="Note 3 16 3 2 12" xfId="15625"/>
    <cellStyle name="Note 3 16 3 2 13" xfId="15626"/>
    <cellStyle name="Note 3 16 3 2 14" xfId="15627"/>
    <cellStyle name="Note 3 16 3 2 15" xfId="15628"/>
    <cellStyle name="Note 3 16 3 2 16" xfId="15629"/>
    <cellStyle name="Note 3 16 3 2 2" xfId="15630"/>
    <cellStyle name="Note 3 16 3 2 2 2" xfId="15631"/>
    <cellStyle name="Note 3 16 3 2 2 3" xfId="15632"/>
    <cellStyle name="Note 3 16 3 2 2 4" xfId="15633"/>
    <cellStyle name="Note 3 16 3 2 3" xfId="15634"/>
    <cellStyle name="Note 3 16 3 2 3 2" xfId="15635"/>
    <cellStyle name="Note 3 16 3 2 4" xfId="15636"/>
    <cellStyle name="Note 3 16 3 2 4 2" xfId="15637"/>
    <cellStyle name="Note 3 16 3 2 5" xfId="15638"/>
    <cellStyle name="Note 3 16 3 2 5 2" xfId="15639"/>
    <cellStyle name="Note 3 16 3 2 6" xfId="15640"/>
    <cellStyle name="Note 3 16 3 2 7" xfId="15641"/>
    <cellStyle name="Note 3 16 3 2 8" xfId="15642"/>
    <cellStyle name="Note 3 16 3 2 9" xfId="15643"/>
    <cellStyle name="Note 3 16 3 3" xfId="15644"/>
    <cellStyle name="Note 3 16 3 3 10" xfId="15645"/>
    <cellStyle name="Note 3 16 3 3 11" xfId="15646"/>
    <cellStyle name="Note 3 16 3 3 12" xfId="15647"/>
    <cellStyle name="Note 3 16 3 3 13" xfId="15648"/>
    <cellStyle name="Note 3 16 3 3 14" xfId="15649"/>
    <cellStyle name="Note 3 16 3 3 15" xfId="15650"/>
    <cellStyle name="Note 3 16 3 3 16" xfId="15651"/>
    <cellStyle name="Note 3 16 3 3 2" xfId="15652"/>
    <cellStyle name="Note 3 16 3 3 2 2" xfId="15653"/>
    <cellStyle name="Note 3 16 3 3 2 3" xfId="15654"/>
    <cellStyle name="Note 3 16 3 3 2 4" xfId="15655"/>
    <cellStyle name="Note 3 16 3 3 3" xfId="15656"/>
    <cellStyle name="Note 3 16 3 3 3 2" xfId="15657"/>
    <cellStyle name="Note 3 16 3 3 4" xfId="15658"/>
    <cellStyle name="Note 3 16 3 3 4 2" xfId="15659"/>
    <cellStyle name="Note 3 16 3 3 5" xfId="15660"/>
    <cellStyle name="Note 3 16 3 3 5 2" xfId="15661"/>
    <cellStyle name="Note 3 16 3 3 6" xfId="15662"/>
    <cellStyle name="Note 3 16 3 3 7" xfId="15663"/>
    <cellStyle name="Note 3 16 3 3 8" xfId="15664"/>
    <cellStyle name="Note 3 16 3 3 9" xfId="15665"/>
    <cellStyle name="Note 3 16 3 4" xfId="15666"/>
    <cellStyle name="Note 3 16 3 4 10" xfId="15667"/>
    <cellStyle name="Note 3 16 3 4 11" xfId="15668"/>
    <cellStyle name="Note 3 16 3 4 12" xfId="15669"/>
    <cellStyle name="Note 3 16 3 4 13" xfId="15670"/>
    <cellStyle name="Note 3 16 3 4 14" xfId="15671"/>
    <cellStyle name="Note 3 16 3 4 15" xfId="15672"/>
    <cellStyle name="Note 3 16 3 4 2" xfId="15673"/>
    <cellStyle name="Note 3 16 3 4 2 2" xfId="15674"/>
    <cellStyle name="Note 3 16 3 4 3" xfId="15675"/>
    <cellStyle name="Note 3 16 3 4 3 2" xfId="15676"/>
    <cellStyle name="Note 3 16 3 4 4" xfId="15677"/>
    <cellStyle name="Note 3 16 3 4 4 2" xfId="15678"/>
    <cellStyle name="Note 3 16 3 4 5" xfId="15679"/>
    <cellStyle name="Note 3 16 3 4 5 2" xfId="15680"/>
    <cellStyle name="Note 3 16 3 4 6" xfId="15681"/>
    <cellStyle name="Note 3 16 3 4 6 2" xfId="15682"/>
    <cellStyle name="Note 3 16 3 4 7" xfId="15683"/>
    <cellStyle name="Note 3 16 3 4 8" xfId="15684"/>
    <cellStyle name="Note 3 16 3 4 9" xfId="15685"/>
    <cellStyle name="Note 3 16 3 5" xfId="15686"/>
    <cellStyle name="Note 3 16 3 5 2" xfId="15687"/>
    <cellStyle name="Note 3 16 3 5 3" xfId="15688"/>
    <cellStyle name="Note 3 16 3 5 4" xfId="15689"/>
    <cellStyle name="Note 3 16 3 6" xfId="15690"/>
    <cellStyle name="Note 3 16 3 6 2" xfId="15691"/>
    <cellStyle name="Note 3 16 3 7" xfId="15692"/>
    <cellStyle name="Note 3 16 3 7 2" xfId="15693"/>
    <cellStyle name="Note 3 16 3 8" xfId="15694"/>
    <cellStyle name="Note 3 16 3 8 2" xfId="15695"/>
    <cellStyle name="Note 3 16 3 9" xfId="15696"/>
    <cellStyle name="Note 3 16 4" xfId="15697"/>
    <cellStyle name="Note 3 16 4 10" xfId="15698"/>
    <cellStyle name="Note 3 16 4 11" xfId="15699"/>
    <cellStyle name="Note 3 16 4 12" xfId="15700"/>
    <cellStyle name="Note 3 16 4 13" xfId="15701"/>
    <cellStyle name="Note 3 16 4 14" xfId="15702"/>
    <cellStyle name="Note 3 16 4 15" xfId="15703"/>
    <cellStyle name="Note 3 16 4 16" xfId="15704"/>
    <cellStyle name="Note 3 16 4 17" xfId="15705"/>
    <cellStyle name="Note 3 16 4 18" xfId="15706"/>
    <cellStyle name="Note 3 16 4 19" xfId="15707"/>
    <cellStyle name="Note 3 16 4 2" xfId="15708"/>
    <cellStyle name="Note 3 16 4 2 10" xfId="15709"/>
    <cellStyle name="Note 3 16 4 2 11" xfId="15710"/>
    <cellStyle name="Note 3 16 4 2 12" xfId="15711"/>
    <cellStyle name="Note 3 16 4 2 13" xfId="15712"/>
    <cellStyle name="Note 3 16 4 2 14" xfId="15713"/>
    <cellStyle name="Note 3 16 4 2 15" xfId="15714"/>
    <cellStyle name="Note 3 16 4 2 16" xfId="15715"/>
    <cellStyle name="Note 3 16 4 2 2" xfId="15716"/>
    <cellStyle name="Note 3 16 4 2 2 2" xfId="15717"/>
    <cellStyle name="Note 3 16 4 2 2 3" xfId="15718"/>
    <cellStyle name="Note 3 16 4 2 2 4" xfId="15719"/>
    <cellStyle name="Note 3 16 4 2 3" xfId="15720"/>
    <cellStyle name="Note 3 16 4 2 3 2" xfId="15721"/>
    <cellStyle name="Note 3 16 4 2 4" xfId="15722"/>
    <cellStyle name="Note 3 16 4 2 4 2" xfId="15723"/>
    <cellStyle name="Note 3 16 4 2 5" xfId="15724"/>
    <cellStyle name="Note 3 16 4 2 5 2" xfId="15725"/>
    <cellStyle name="Note 3 16 4 2 6" xfId="15726"/>
    <cellStyle name="Note 3 16 4 2 7" xfId="15727"/>
    <cellStyle name="Note 3 16 4 2 8" xfId="15728"/>
    <cellStyle name="Note 3 16 4 2 9" xfId="15729"/>
    <cellStyle name="Note 3 16 4 3" xfId="15730"/>
    <cellStyle name="Note 3 16 4 3 10" xfId="15731"/>
    <cellStyle name="Note 3 16 4 3 11" xfId="15732"/>
    <cellStyle name="Note 3 16 4 3 12" xfId="15733"/>
    <cellStyle name="Note 3 16 4 3 13" xfId="15734"/>
    <cellStyle name="Note 3 16 4 3 14" xfId="15735"/>
    <cellStyle name="Note 3 16 4 3 15" xfId="15736"/>
    <cellStyle name="Note 3 16 4 3 16" xfId="15737"/>
    <cellStyle name="Note 3 16 4 3 2" xfId="15738"/>
    <cellStyle name="Note 3 16 4 3 2 2" xfId="15739"/>
    <cellStyle name="Note 3 16 4 3 2 3" xfId="15740"/>
    <cellStyle name="Note 3 16 4 3 2 4" xfId="15741"/>
    <cellStyle name="Note 3 16 4 3 3" xfId="15742"/>
    <cellStyle name="Note 3 16 4 3 3 2" xfId="15743"/>
    <cellStyle name="Note 3 16 4 3 4" xfId="15744"/>
    <cellStyle name="Note 3 16 4 3 4 2" xfId="15745"/>
    <cellStyle name="Note 3 16 4 3 5" xfId="15746"/>
    <cellStyle name="Note 3 16 4 3 5 2" xfId="15747"/>
    <cellStyle name="Note 3 16 4 3 6" xfId="15748"/>
    <cellStyle name="Note 3 16 4 3 7" xfId="15749"/>
    <cellStyle name="Note 3 16 4 3 8" xfId="15750"/>
    <cellStyle name="Note 3 16 4 3 9" xfId="15751"/>
    <cellStyle name="Note 3 16 4 4" xfId="15752"/>
    <cellStyle name="Note 3 16 4 4 10" xfId="15753"/>
    <cellStyle name="Note 3 16 4 4 11" xfId="15754"/>
    <cellStyle name="Note 3 16 4 4 12" xfId="15755"/>
    <cellStyle name="Note 3 16 4 4 13" xfId="15756"/>
    <cellStyle name="Note 3 16 4 4 14" xfId="15757"/>
    <cellStyle name="Note 3 16 4 4 15" xfId="15758"/>
    <cellStyle name="Note 3 16 4 4 2" xfId="15759"/>
    <cellStyle name="Note 3 16 4 4 2 2" xfId="15760"/>
    <cellStyle name="Note 3 16 4 4 3" xfId="15761"/>
    <cellStyle name="Note 3 16 4 4 3 2" xfId="15762"/>
    <cellStyle name="Note 3 16 4 4 4" xfId="15763"/>
    <cellStyle name="Note 3 16 4 4 4 2" xfId="15764"/>
    <cellStyle name="Note 3 16 4 4 5" xfId="15765"/>
    <cellStyle name="Note 3 16 4 4 5 2" xfId="15766"/>
    <cellStyle name="Note 3 16 4 4 6" xfId="15767"/>
    <cellStyle name="Note 3 16 4 4 6 2" xfId="15768"/>
    <cellStyle name="Note 3 16 4 4 7" xfId="15769"/>
    <cellStyle name="Note 3 16 4 4 8" xfId="15770"/>
    <cellStyle name="Note 3 16 4 4 9" xfId="15771"/>
    <cellStyle name="Note 3 16 4 5" xfId="15772"/>
    <cellStyle name="Note 3 16 4 5 2" xfId="15773"/>
    <cellStyle name="Note 3 16 4 5 3" xfId="15774"/>
    <cellStyle name="Note 3 16 4 5 4" xfId="15775"/>
    <cellStyle name="Note 3 16 4 6" xfId="15776"/>
    <cellStyle name="Note 3 16 4 6 2" xfId="15777"/>
    <cellStyle name="Note 3 16 4 7" xfId="15778"/>
    <cellStyle name="Note 3 16 4 7 2" xfId="15779"/>
    <cellStyle name="Note 3 16 4 8" xfId="15780"/>
    <cellStyle name="Note 3 16 4 8 2" xfId="15781"/>
    <cellStyle name="Note 3 16 4 9" xfId="15782"/>
    <cellStyle name="Note 3 16 5" xfId="15783"/>
    <cellStyle name="Note 3 16 5 10" xfId="15784"/>
    <cellStyle name="Note 3 16 5 11" xfId="15785"/>
    <cellStyle name="Note 3 16 5 12" xfId="15786"/>
    <cellStyle name="Note 3 16 5 13" xfId="15787"/>
    <cellStyle name="Note 3 16 5 14" xfId="15788"/>
    <cellStyle name="Note 3 16 5 15" xfId="15789"/>
    <cellStyle name="Note 3 16 5 16" xfId="15790"/>
    <cellStyle name="Note 3 16 5 17" xfId="15791"/>
    <cellStyle name="Note 3 16 5 18" xfId="15792"/>
    <cellStyle name="Note 3 16 5 19" xfId="15793"/>
    <cellStyle name="Note 3 16 5 2" xfId="15794"/>
    <cellStyle name="Note 3 16 5 2 10" xfId="15795"/>
    <cellStyle name="Note 3 16 5 2 11" xfId="15796"/>
    <cellStyle name="Note 3 16 5 2 12" xfId="15797"/>
    <cellStyle name="Note 3 16 5 2 13" xfId="15798"/>
    <cellStyle name="Note 3 16 5 2 14" xfId="15799"/>
    <cellStyle name="Note 3 16 5 2 15" xfId="15800"/>
    <cellStyle name="Note 3 16 5 2 16" xfId="15801"/>
    <cellStyle name="Note 3 16 5 2 2" xfId="15802"/>
    <cellStyle name="Note 3 16 5 2 2 2" xfId="15803"/>
    <cellStyle name="Note 3 16 5 2 2 3" xfId="15804"/>
    <cellStyle name="Note 3 16 5 2 2 4" xfId="15805"/>
    <cellStyle name="Note 3 16 5 2 3" xfId="15806"/>
    <cellStyle name="Note 3 16 5 2 3 2" xfId="15807"/>
    <cellStyle name="Note 3 16 5 2 4" xfId="15808"/>
    <cellStyle name="Note 3 16 5 2 4 2" xfId="15809"/>
    <cellStyle name="Note 3 16 5 2 5" xfId="15810"/>
    <cellStyle name="Note 3 16 5 2 5 2" xfId="15811"/>
    <cellStyle name="Note 3 16 5 2 6" xfId="15812"/>
    <cellStyle name="Note 3 16 5 2 7" xfId="15813"/>
    <cellStyle name="Note 3 16 5 2 8" xfId="15814"/>
    <cellStyle name="Note 3 16 5 2 9" xfId="15815"/>
    <cellStyle name="Note 3 16 5 3" xfId="15816"/>
    <cellStyle name="Note 3 16 5 3 10" xfId="15817"/>
    <cellStyle name="Note 3 16 5 3 11" xfId="15818"/>
    <cellStyle name="Note 3 16 5 3 12" xfId="15819"/>
    <cellStyle name="Note 3 16 5 3 13" xfId="15820"/>
    <cellStyle name="Note 3 16 5 3 14" xfId="15821"/>
    <cellStyle name="Note 3 16 5 3 15" xfId="15822"/>
    <cellStyle name="Note 3 16 5 3 16" xfId="15823"/>
    <cellStyle name="Note 3 16 5 3 2" xfId="15824"/>
    <cellStyle name="Note 3 16 5 3 2 2" xfId="15825"/>
    <cellStyle name="Note 3 16 5 3 2 3" xfId="15826"/>
    <cellStyle name="Note 3 16 5 3 2 4" xfId="15827"/>
    <cellStyle name="Note 3 16 5 3 3" xfId="15828"/>
    <cellStyle name="Note 3 16 5 3 3 2" xfId="15829"/>
    <cellStyle name="Note 3 16 5 3 4" xfId="15830"/>
    <cellStyle name="Note 3 16 5 3 4 2" xfId="15831"/>
    <cellStyle name="Note 3 16 5 3 5" xfId="15832"/>
    <cellStyle name="Note 3 16 5 3 5 2" xfId="15833"/>
    <cellStyle name="Note 3 16 5 3 6" xfId="15834"/>
    <cellStyle name="Note 3 16 5 3 7" xfId="15835"/>
    <cellStyle name="Note 3 16 5 3 8" xfId="15836"/>
    <cellStyle name="Note 3 16 5 3 9" xfId="15837"/>
    <cellStyle name="Note 3 16 5 4" xfId="15838"/>
    <cellStyle name="Note 3 16 5 4 10" xfId="15839"/>
    <cellStyle name="Note 3 16 5 4 11" xfId="15840"/>
    <cellStyle name="Note 3 16 5 4 12" xfId="15841"/>
    <cellStyle name="Note 3 16 5 4 13" xfId="15842"/>
    <cellStyle name="Note 3 16 5 4 14" xfId="15843"/>
    <cellStyle name="Note 3 16 5 4 15" xfId="15844"/>
    <cellStyle name="Note 3 16 5 4 2" xfId="15845"/>
    <cellStyle name="Note 3 16 5 4 2 2" xfId="15846"/>
    <cellStyle name="Note 3 16 5 4 3" xfId="15847"/>
    <cellStyle name="Note 3 16 5 4 3 2" xfId="15848"/>
    <cellStyle name="Note 3 16 5 4 4" xfId="15849"/>
    <cellStyle name="Note 3 16 5 4 4 2" xfId="15850"/>
    <cellStyle name="Note 3 16 5 4 5" xfId="15851"/>
    <cellStyle name="Note 3 16 5 4 5 2" xfId="15852"/>
    <cellStyle name="Note 3 16 5 4 6" xfId="15853"/>
    <cellStyle name="Note 3 16 5 4 6 2" xfId="15854"/>
    <cellStyle name="Note 3 16 5 4 7" xfId="15855"/>
    <cellStyle name="Note 3 16 5 4 8" xfId="15856"/>
    <cellStyle name="Note 3 16 5 4 9" xfId="15857"/>
    <cellStyle name="Note 3 16 5 5" xfId="15858"/>
    <cellStyle name="Note 3 16 5 5 2" xfId="15859"/>
    <cellStyle name="Note 3 16 5 5 3" xfId="15860"/>
    <cellStyle name="Note 3 16 5 5 4" xfId="15861"/>
    <cellStyle name="Note 3 16 5 6" xfId="15862"/>
    <cellStyle name="Note 3 16 5 6 2" xfId="15863"/>
    <cellStyle name="Note 3 16 5 7" xfId="15864"/>
    <cellStyle name="Note 3 16 5 7 2" xfId="15865"/>
    <cellStyle name="Note 3 16 5 8" xfId="15866"/>
    <cellStyle name="Note 3 16 5 8 2" xfId="15867"/>
    <cellStyle name="Note 3 16 5 9" xfId="15868"/>
    <cellStyle name="Note 3 16 6" xfId="15869"/>
    <cellStyle name="Note 3 16 6 10" xfId="15870"/>
    <cellStyle name="Note 3 16 6 11" xfId="15871"/>
    <cellStyle name="Note 3 16 6 12" xfId="15872"/>
    <cellStyle name="Note 3 16 6 13" xfId="15873"/>
    <cellStyle name="Note 3 16 6 14" xfId="15874"/>
    <cellStyle name="Note 3 16 6 15" xfId="15875"/>
    <cellStyle name="Note 3 16 6 16" xfId="15876"/>
    <cellStyle name="Note 3 16 6 2" xfId="15877"/>
    <cellStyle name="Note 3 16 6 2 2" xfId="15878"/>
    <cellStyle name="Note 3 16 6 2 3" xfId="15879"/>
    <cellStyle name="Note 3 16 6 2 4" xfId="15880"/>
    <cellStyle name="Note 3 16 6 3" xfId="15881"/>
    <cellStyle name="Note 3 16 6 3 2" xfId="15882"/>
    <cellStyle name="Note 3 16 6 4" xfId="15883"/>
    <cellStyle name="Note 3 16 6 4 2" xfId="15884"/>
    <cellStyle name="Note 3 16 6 5" xfId="15885"/>
    <cellStyle name="Note 3 16 6 5 2" xfId="15886"/>
    <cellStyle name="Note 3 16 6 6" xfId="15887"/>
    <cellStyle name="Note 3 16 6 7" xfId="15888"/>
    <cellStyle name="Note 3 16 6 8" xfId="15889"/>
    <cellStyle name="Note 3 16 6 9" xfId="15890"/>
    <cellStyle name="Note 3 16 7" xfId="15891"/>
    <cellStyle name="Note 3 16 7 10" xfId="15892"/>
    <cellStyle name="Note 3 16 7 11" xfId="15893"/>
    <cellStyle name="Note 3 16 7 12" xfId="15894"/>
    <cellStyle name="Note 3 16 7 13" xfId="15895"/>
    <cellStyle name="Note 3 16 7 14" xfId="15896"/>
    <cellStyle name="Note 3 16 7 15" xfId="15897"/>
    <cellStyle name="Note 3 16 7 16" xfId="15898"/>
    <cellStyle name="Note 3 16 7 2" xfId="15899"/>
    <cellStyle name="Note 3 16 7 2 2" xfId="15900"/>
    <cellStyle name="Note 3 16 7 2 3" xfId="15901"/>
    <cellStyle name="Note 3 16 7 2 4" xfId="15902"/>
    <cellStyle name="Note 3 16 7 3" xfId="15903"/>
    <cellStyle name="Note 3 16 7 3 2" xfId="15904"/>
    <cellStyle name="Note 3 16 7 4" xfId="15905"/>
    <cellStyle name="Note 3 16 7 4 2" xfId="15906"/>
    <cellStyle name="Note 3 16 7 5" xfId="15907"/>
    <cellStyle name="Note 3 16 7 5 2" xfId="15908"/>
    <cellStyle name="Note 3 16 7 6" xfId="15909"/>
    <cellStyle name="Note 3 16 7 7" xfId="15910"/>
    <cellStyle name="Note 3 16 7 8" xfId="15911"/>
    <cellStyle name="Note 3 16 7 9" xfId="15912"/>
    <cellStyle name="Note 3 16 8" xfId="15913"/>
    <cellStyle name="Note 3 16 8 10" xfId="15914"/>
    <cellStyle name="Note 3 16 8 11" xfId="15915"/>
    <cellStyle name="Note 3 16 8 12" xfId="15916"/>
    <cellStyle name="Note 3 16 8 13" xfId="15917"/>
    <cellStyle name="Note 3 16 8 14" xfId="15918"/>
    <cellStyle name="Note 3 16 8 15" xfId="15919"/>
    <cellStyle name="Note 3 16 8 2" xfId="15920"/>
    <cellStyle name="Note 3 16 8 2 2" xfId="15921"/>
    <cellStyle name="Note 3 16 8 3" xfId="15922"/>
    <cellStyle name="Note 3 16 8 3 2" xfId="15923"/>
    <cellStyle name="Note 3 16 8 4" xfId="15924"/>
    <cellStyle name="Note 3 16 8 4 2" xfId="15925"/>
    <cellStyle name="Note 3 16 8 5" xfId="15926"/>
    <cellStyle name="Note 3 16 8 5 2" xfId="15927"/>
    <cellStyle name="Note 3 16 8 6" xfId="15928"/>
    <cellStyle name="Note 3 16 8 6 2" xfId="15929"/>
    <cellStyle name="Note 3 16 8 7" xfId="15930"/>
    <cellStyle name="Note 3 16 8 8" xfId="15931"/>
    <cellStyle name="Note 3 16 8 9" xfId="15932"/>
    <cellStyle name="Note 3 16 9" xfId="15933"/>
    <cellStyle name="Note 3 16 9 2" xfId="15934"/>
    <cellStyle name="Note 3 16 9 3" xfId="15935"/>
    <cellStyle name="Note 3 16 9 4" xfId="15936"/>
    <cellStyle name="Note 3 17" xfId="15937"/>
    <cellStyle name="Note 3 17 10" xfId="15938"/>
    <cellStyle name="Note 3 17 10 2" xfId="15939"/>
    <cellStyle name="Note 3 17 11" xfId="15940"/>
    <cellStyle name="Note 3 17 11 2" xfId="15941"/>
    <cellStyle name="Note 3 17 12" xfId="15942"/>
    <cellStyle name="Note 3 17 12 2" xfId="15943"/>
    <cellStyle name="Note 3 17 13" xfId="15944"/>
    <cellStyle name="Note 3 17 14" xfId="15945"/>
    <cellStyle name="Note 3 17 15" xfId="15946"/>
    <cellStyle name="Note 3 17 16" xfId="15947"/>
    <cellStyle name="Note 3 17 17" xfId="15948"/>
    <cellStyle name="Note 3 17 18" xfId="15949"/>
    <cellStyle name="Note 3 17 19" xfId="15950"/>
    <cellStyle name="Note 3 17 2" xfId="15951"/>
    <cellStyle name="Note 3 17 2 10" xfId="15952"/>
    <cellStyle name="Note 3 17 2 11" xfId="15953"/>
    <cellStyle name="Note 3 17 2 12" xfId="15954"/>
    <cellStyle name="Note 3 17 2 13" xfId="15955"/>
    <cellStyle name="Note 3 17 2 14" xfId="15956"/>
    <cellStyle name="Note 3 17 2 15" xfId="15957"/>
    <cellStyle name="Note 3 17 2 16" xfId="15958"/>
    <cellStyle name="Note 3 17 2 17" xfId="15959"/>
    <cellStyle name="Note 3 17 2 18" xfId="15960"/>
    <cellStyle name="Note 3 17 2 19" xfId="15961"/>
    <cellStyle name="Note 3 17 2 2" xfId="15962"/>
    <cellStyle name="Note 3 17 2 2 10" xfId="15963"/>
    <cellStyle name="Note 3 17 2 2 11" xfId="15964"/>
    <cellStyle name="Note 3 17 2 2 12" xfId="15965"/>
    <cellStyle name="Note 3 17 2 2 13" xfId="15966"/>
    <cellStyle name="Note 3 17 2 2 14" xfId="15967"/>
    <cellStyle name="Note 3 17 2 2 15" xfId="15968"/>
    <cellStyle name="Note 3 17 2 2 16" xfId="15969"/>
    <cellStyle name="Note 3 17 2 2 2" xfId="15970"/>
    <cellStyle name="Note 3 17 2 2 2 2" xfId="15971"/>
    <cellStyle name="Note 3 17 2 2 2 3" xfId="15972"/>
    <cellStyle name="Note 3 17 2 2 2 4" xfId="15973"/>
    <cellStyle name="Note 3 17 2 2 3" xfId="15974"/>
    <cellStyle name="Note 3 17 2 2 3 2" xfId="15975"/>
    <cellStyle name="Note 3 17 2 2 4" xfId="15976"/>
    <cellStyle name="Note 3 17 2 2 4 2" xfId="15977"/>
    <cellStyle name="Note 3 17 2 2 5" xfId="15978"/>
    <cellStyle name="Note 3 17 2 2 5 2" xfId="15979"/>
    <cellStyle name="Note 3 17 2 2 6" xfId="15980"/>
    <cellStyle name="Note 3 17 2 2 7" xfId="15981"/>
    <cellStyle name="Note 3 17 2 2 8" xfId="15982"/>
    <cellStyle name="Note 3 17 2 2 9" xfId="15983"/>
    <cellStyle name="Note 3 17 2 3" xfId="15984"/>
    <cellStyle name="Note 3 17 2 3 10" xfId="15985"/>
    <cellStyle name="Note 3 17 2 3 11" xfId="15986"/>
    <cellStyle name="Note 3 17 2 3 12" xfId="15987"/>
    <cellStyle name="Note 3 17 2 3 13" xfId="15988"/>
    <cellStyle name="Note 3 17 2 3 14" xfId="15989"/>
    <cellStyle name="Note 3 17 2 3 15" xfId="15990"/>
    <cellStyle name="Note 3 17 2 3 16" xfId="15991"/>
    <cellStyle name="Note 3 17 2 3 2" xfId="15992"/>
    <cellStyle name="Note 3 17 2 3 2 2" xfId="15993"/>
    <cellStyle name="Note 3 17 2 3 2 3" xfId="15994"/>
    <cellStyle name="Note 3 17 2 3 2 4" xfId="15995"/>
    <cellStyle name="Note 3 17 2 3 3" xfId="15996"/>
    <cellStyle name="Note 3 17 2 3 3 2" xfId="15997"/>
    <cellStyle name="Note 3 17 2 3 4" xfId="15998"/>
    <cellStyle name="Note 3 17 2 3 4 2" xfId="15999"/>
    <cellStyle name="Note 3 17 2 3 5" xfId="16000"/>
    <cellStyle name="Note 3 17 2 3 5 2" xfId="16001"/>
    <cellStyle name="Note 3 17 2 3 6" xfId="16002"/>
    <cellStyle name="Note 3 17 2 3 7" xfId="16003"/>
    <cellStyle name="Note 3 17 2 3 8" xfId="16004"/>
    <cellStyle name="Note 3 17 2 3 9" xfId="16005"/>
    <cellStyle name="Note 3 17 2 4" xfId="16006"/>
    <cellStyle name="Note 3 17 2 4 10" xfId="16007"/>
    <cellStyle name="Note 3 17 2 4 11" xfId="16008"/>
    <cellStyle name="Note 3 17 2 4 12" xfId="16009"/>
    <cellStyle name="Note 3 17 2 4 13" xfId="16010"/>
    <cellStyle name="Note 3 17 2 4 14" xfId="16011"/>
    <cellStyle name="Note 3 17 2 4 15" xfId="16012"/>
    <cellStyle name="Note 3 17 2 4 2" xfId="16013"/>
    <cellStyle name="Note 3 17 2 4 2 2" xfId="16014"/>
    <cellStyle name="Note 3 17 2 4 3" xfId="16015"/>
    <cellStyle name="Note 3 17 2 4 3 2" xfId="16016"/>
    <cellStyle name="Note 3 17 2 4 4" xfId="16017"/>
    <cellStyle name="Note 3 17 2 4 4 2" xfId="16018"/>
    <cellStyle name="Note 3 17 2 4 5" xfId="16019"/>
    <cellStyle name="Note 3 17 2 4 5 2" xfId="16020"/>
    <cellStyle name="Note 3 17 2 4 6" xfId="16021"/>
    <cellStyle name="Note 3 17 2 4 6 2" xfId="16022"/>
    <cellStyle name="Note 3 17 2 4 7" xfId="16023"/>
    <cellStyle name="Note 3 17 2 4 8" xfId="16024"/>
    <cellStyle name="Note 3 17 2 4 9" xfId="16025"/>
    <cellStyle name="Note 3 17 2 5" xfId="16026"/>
    <cellStyle name="Note 3 17 2 5 2" xfId="16027"/>
    <cellStyle name="Note 3 17 2 5 3" xfId="16028"/>
    <cellStyle name="Note 3 17 2 5 4" xfId="16029"/>
    <cellStyle name="Note 3 17 2 6" xfId="16030"/>
    <cellStyle name="Note 3 17 2 6 2" xfId="16031"/>
    <cellStyle name="Note 3 17 2 7" xfId="16032"/>
    <cellStyle name="Note 3 17 2 7 2" xfId="16033"/>
    <cellStyle name="Note 3 17 2 8" xfId="16034"/>
    <cellStyle name="Note 3 17 2 8 2" xfId="16035"/>
    <cellStyle name="Note 3 17 2 9" xfId="16036"/>
    <cellStyle name="Note 3 17 20" xfId="16037"/>
    <cellStyle name="Note 3 17 21" xfId="16038"/>
    <cellStyle name="Note 3 17 22" xfId="16039"/>
    <cellStyle name="Note 3 17 23" xfId="16040"/>
    <cellStyle name="Note 3 17 3" xfId="16041"/>
    <cellStyle name="Note 3 17 3 10" xfId="16042"/>
    <cellStyle name="Note 3 17 3 11" xfId="16043"/>
    <cellStyle name="Note 3 17 3 12" xfId="16044"/>
    <cellStyle name="Note 3 17 3 13" xfId="16045"/>
    <cellStyle name="Note 3 17 3 14" xfId="16046"/>
    <cellStyle name="Note 3 17 3 15" xfId="16047"/>
    <cellStyle name="Note 3 17 3 16" xfId="16048"/>
    <cellStyle name="Note 3 17 3 17" xfId="16049"/>
    <cellStyle name="Note 3 17 3 18" xfId="16050"/>
    <cellStyle name="Note 3 17 3 19" xfId="16051"/>
    <cellStyle name="Note 3 17 3 2" xfId="16052"/>
    <cellStyle name="Note 3 17 3 2 10" xfId="16053"/>
    <cellStyle name="Note 3 17 3 2 11" xfId="16054"/>
    <cellStyle name="Note 3 17 3 2 12" xfId="16055"/>
    <cellStyle name="Note 3 17 3 2 13" xfId="16056"/>
    <cellStyle name="Note 3 17 3 2 14" xfId="16057"/>
    <cellStyle name="Note 3 17 3 2 15" xfId="16058"/>
    <cellStyle name="Note 3 17 3 2 16" xfId="16059"/>
    <cellStyle name="Note 3 17 3 2 2" xfId="16060"/>
    <cellStyle name="Note 3 17 3 2 2 2" xfId="16061"/>
    <cellStyle name="Note 3 17 3 2 2 3" xfId="16062"/>
    <cellStyle name="Note 3 17 3 2 2 4" xfId="16063"/>
    <cellStyle name="Note 3 17 3 2 3" xfId="16064"/>
    <cellStyle name="Note 3 17 3 2 3 2" xfId="16065"/>
    <cellStyle name="Note 3 17 3 2 4" xfId="16066"/>
    <cellStyle name="Note 3 17 3 2 4 2" xfId="16067"/>
    <cellStyle name="Note 3 17 3 2 5" xfId="16068"/>
    <cellStyle name="Note 3 17 3 2 5 2" xfId="16069"/>
    <cellStyle name="Note 3 17 3 2 6" xfId="16070"/>
    <cellStyle name="Note 3 17 3 2 7" xfId="16071"/>
    <cellStyle name="Note 3 17 3 2 8" xfId="16072"/>
    <cellStyle name="Note 3 17 3 2 9" xfId="16073"/>
    <cellStyle name="Note 3 17 3 3" xfId="16074"/>
    <cellStyle name="Note 3 17 3 3 10" xfId="16075"/>
    <cellStyle name="Note 3 17 3 3 11" xfId="16076"/>
    <cellStyle name="Note 3 17 3 3 12" xfId="16077"/>
    <cellStyle name="Note 3 17 3 3 13" xfId="16078"/>
    <cellStyle name="Note 3 17 3 3 14" xfId="16079"/>
    <cellStyle name="Note 3 17 3 3 15" xfId="16080"/>
    <cellStyle name="Note 3 17 3 3 16" xfId="16081"/>
    <cellStyle name="Note 3 17 3 3 2" xfId="16082"/>
    <cellStyle name="Note 3 17 3 3 2 2" xfId="16083"/>
    <cellStyle name="Note 3 17 3 3 2 3" xfId="16084"/>
    <cellStyle name="Note 3 17 3 3 2 4" xfId="16085"/>
    <cellStyle name="Note 3 17 3 3 3" xfId="16086"/>
    <cellStyle name="Note 3 17 3 3 3 2" xfId="16087"/>
    <cellStyle name="Note 3 17 3 3 4" xfId="16088"/>
    <cellStyle name="Note 3 17 3 3 4 2" xfId="16089"/>
    <cellStyle name="Note 3 17 3 3 5" xfId="16090"/>
    <cellStyle name="Note 3 17 3 3 5 2" xfId="16091"/>
    <cellStyle name="Note 3 17 3 3 6" xfId="16092"/>
    <cellStyle name="Note 3 17 3 3 7" xfId="16093"/>
    <cellStyle name="Note 3 17 3 3 8" xfId="16094"/>
    <cellStyle name="Note 3 17 3 3 9" xfId="16095"/>
    <cellStyle name="Note 3 17 3 4" xfId="16096"/>
    <cellStyle name="Note 3 17 3 4 10" xfId="16097"/>
    <cellStyle name="Note 3 17 3 4 11" xfId="16098"/>
    <cellStyle name="Note 3 17 3 4 12" xfId="16099"/>
    <cellStyle name="Note 3 17 3 4 13" xfId="16100"/>
    <cellStyle name="Note 3 17 3 4 14" xfId="16101"/>
    <cellStyle name="Note 3 17 3 4 15" xfId="16102"/>
    <cellStyle name="Note 3 17 3 4 2" xfId="16103"/>
    <cellStyle name="Note 3 17 3 4 2 2" xfId="16104"/>
    <cellStyle name="Note 3 17 3 4 3" xfId="16105"/>
    <cellStyle name="Note 3 17 3 4 3 2" xfId="16106"/>
    <cellStyle name="Note 3 17 3 4 4" xfId="16107"/>
    <cellStyle name="Note 3 17 3 4 4 2" xfId="16108"/>
    <cellStyle name="Note 3 17 3 4 5" xfId="16109"/>
    <cellStyle name="Note 3 17 3 4 5 2" xfId="16110"/>
    <cellStyle name="Note 3 17 3 4 6" xfId="16111"/>
    <cellStyle name="Note 3 17 3 4 6 2" xfId="16112"/>
    <cellStyle name="Note 3 17 3 4 7" xfId="16113"/>
    <cellStyle name="Note 3 17 3 4 8" xfId="16114"/>
    <cellStyle name="Note 3 17 3 4 9" xfId="16115"/>
    <cellStyle name="Note 3 17 3 5" xfId="16116"/>
    <cellStyle name="Note 3 17 3 5 2" xfId="16117"/>
    <cellStyle name="Note 3 17 3 5 3" xfId="16118"/>
    <cellStyle name="Note 3 17 3 5 4" xfId="16119"/>
    <cellStyle name="Note 3 17 3 6" xfId="16120"/>
    <cellStyle name="Note 3 17 3 6 2" xfId="16121"/>
    <cellStyle name="Note 3 17 3 7" xfId="16122"/>
    <cellStyle name="Note 3 17 3 7 2" xfId="16123"/>
    <cellStyle name="Note 3 17 3 8" xfId="16124"/>
    <cellStyle name="Note 3 17 3 8 2" xfId="16125"/>
    <cellStyle name="Note 3 17 3 9" xfId="16126"/>
    <cellStyle name="Note 3 17 4" xfId="16127"/>
    <cellStyle name="Note 3 17 4 10" xfId="16128"/>
    <cellStyle name="Note 3 17 4 11" xfId="16129"/>
    <cellStyle name="Note 3 17 4 12" xfId="16130"/>
    <cellStyle name="Note 3 17 4 13" xfId="16131"/>
    <cellStyle name="Note 3 17 4 14" xfId="16132"/>
    <cellStyle name="Note 3 17 4 15" xfId="16133"/>
    <cellStyle name="Note 3 17 4 16" xfId="16134"/>
    <cellStyle name="Note 3 17 4 17" xfId="16135"/>
    <cellStyle name="Note 3 17 4 18" xfId="16136"/>
    <cellStyle name="Note 3 17 4 19" xfId="16137"/>
    <cellStyle name="Note 3 17 4 2" xfId="16138"/>
    <cellStyle name="Note 3 17 4 2 10" xfId="16139"/>
    <cellStyle name="Note 3 17 4 2 11" xfId="16140"/>
    <cellStyle name="Note 3 17 4 2 12" xfId="16141"/>
    <cellStyle name="Note 3 17 4 2 13" xfId="16142"/>
    <cellStyle name="Note 3 17 4 2 14" xfId="16143"/>
    <cellStyle name="Note 3 17 4 2 15" xfId="16144"/>
    <cellStyle name="Note 3 17 4 2 16" xfId="16145"/>
    <cellStyle name="Note 3 17 4 2 2" xfId="16146"/>
    <cellStyle name="Note 3 17 4 2 2 2" xfId="16147"/>
    <cellStyle name="Note 3 17 4 2 2 3" xfId="16148"/>
    <cellStyle name="Note 3 17 4 2 2 4" xfId="16149"/>
    <cellStyle name="Note 3 17 4 2 3" xfId="16150"/>
    <cellStyle name="Note 3 17 4 2 3 2" xfId="16151"/>
    <cellStyle name="Note 3 17 4 2 4" xfId="16152"/>
    <cellStyle name="Note 3 17 4 2 4 2" xfId="16153"/>
    <cellStyle name="Note 3 17 4 2 5" xfId="16154"/>
    <cellStyle name="Note 3 17 4 2 5 2" xfId="16155"/>
    <cellStyle name="Note 3 17 4 2 6" xfId="16156"/>
    <cellStyle name="Note 3 17 4 2 7" xfId="16157"/>
    <cellStyle name="Note 3 17 4 2 8" xfId="16158"/>
    <cellStyle name="Note 3 17 4 2 9" xfId="16159"/>
    <cellStyle name="Note 3 17 4 3" xfId="16160"/>
    <cellStyle name="Note 3 17 4 3 10" xfId="16161"/>
    <cellStyle name="Note 3 17 4 3 11" xfId="16162"/>
    <cellStyle name="Note 3 17 4 3 12" xfId="16163"/>
    <cellStyle name="Note 3 17 4 3 13" xfId="16164"/>
    <cellStyle name="Note 3 17 4 3 14" xfId="16165"/>
    <cellStyle name="Note 3 17 4 3 15" xfId="16166"/>
    <cellStyle name="Note 3 17 4 3 16" xfId="16167"/>
    <cellStyle name="Note 3 17 4 3 2" xfId="16168"/>
    <cellStyle name="Note 3 17 4 3 2 2" xfId="16169"/>
    <cellStyle name="Note 3 17 4 3 2 3" xfId="16170"/>
    <cellStyle name="Note 3 17 4 3 2 4" xfId="16171"/>
    <cellStyle name="Note 3 17 4 3 3" xfId="16172"/>
    <cellStyle name="Note 3 17 4 3 3 2" xfId="16173"/>
    <cellStyle name="Note 3 17 4 3 4" xfId="16174"/>
    <cellStyle name="Note 3 17 4 3 4 2" xfId="16175"/>
    <cellStyle name="Note 3 17 4 3 5" xfId="16176"/>
    <cellStyle name="Note 3 17 4 3 5 2" xfId="16177"/>
    <cellStyle name="Note 3 17 4 3 6" xfId="16178"/>
    <cellStyle name="Note 3 17 4 3 7" xfId="16179"/>
    <cellStyle name="Note 3 17 4 3 8" xfId="16180"/>
    <cellStyle name="Note 3 17 4 3 9" xfId="16181"/>
    <cellStyle name="Note 3 17 4 4" xfId="16182"/>
    <cellStyle name="Note 3 17 4 4 10" xfId="16183"/>
    <cellStyle name="Note 3 17 4 4 11" xfId="16184"/>
    <cellStyle name="Note 3 17 4 4 12" xfId="16185"/>
    <cellStyle name="Note 3 17 4 4 13" xfId="16186"/>
    <cellStyle name="Note 3 17 4 4 14" xfId="16187"/>
    <cellStyle name="Note 3 17 4 4 15" xfId="16188"/>
    <cellStyle name="Note 3 17 4 4 2" xfId="16189"/>
    <cellStyle name="Note 3 17 4 4 2 2" xfId="16190"/>
    <cellStyle name="Note 3 17 4 4 3" xfId="16191"/>
    <cellStyle name="Note 3 17 4 4 3 2" xfId="16192"/>
    <cellStyle name="Note 3 17 4 4 4" xfId="16193"/>
    <cellStyle name="Note 3 17 4 4 4 2" xfId="16194"/>
    <cellStyle name="Note 3 17 4 4 5" xfId="16195"/>
    <cellStyle name="Note 3 17 4 4 5 2" xfId="16196"/>
    <cellStyle name="Note 3 17 4 4 6" xfId="16197"/>
    <cellStyle name="Note 3 17 4 4 6 2" xfId="16198"/>
    <cellStyle name="Note 3 17 4 4 7" xfId="16199"/>
    <cellStyle name="Note 3 17 4 4 8" xfId="16200"/>
    <cellStyle name="Note 3 17 4 4 9" xfId="16201"/>
    <cellStyle name="Note 3 17 4 5" xfId="16202"/>
    <cellStyle name="Note 3 17 4 5 2" xfId="16203"/>
    <cellStyle name="Note 3 17 4 5 3" xfId="16204"/>
    <cellStyle name="Note 3 17 4 5 4" xfId="16205"/>
    <cellStyle name="Note 3 17 4 6" xfId="16206"/>
    <cellStyle name="Note 3 17 4 6 2" xfId="16207"/>
    <cellStyle name="Note 3 17 4 7" xfId="16208"/>
    <cellStyle name="Note 3 17 4 7 2" xfId="16209"/>
    <cellStyle name="Note 3 17 4 8" xfId="16210"/>
    <cellStyle name="Note 3 17 4 8 2" xfId="16211"/>
    <cellStyle name="Note 3 17 4 9" xfId="16212"/>
    <cellStyle name="Note 3 17 5" xfId="16213"/>
    <cellStyle name="Note 3 17 5 10" xfId="16214"/>
    <cellStyle name="Note 3 17 5 11" xfId="16215"/>
    <cellStyle name="Note 3 17 5 12" xfId="16216"/>
    <cellStyle name="Note 3 17 5 13" xfId="16217"/>
    <cellStyle name="Note 3 17 5 14" xfId="16218"/>
    <cellStyle name="Note 3 17 5 15" xfId="16219"/>
    <cellStyle name="Note 3 17 5 16" xfId="16220"/>
    <cellStyle name="Note 3 17 5 17" xfId="16221"/>
    <cellStyle name="Note 3 17 5 18" xfId="16222"/>
    <cellStyle name="Note 3 17 5 19" xfId="16223"/>
    <cellStyle name="Note 3 17 5 2" xfId="16224"/>
    <cellStyle name="Note 3 17 5 2 10" xfId="16225"/>
    <cellStyle name="Note 3 17 5 2 11" xfId="16226"/>
    <cellStyle name="Note 3 17 5 2 12" xfId="16227"/>
    <cellStyle name="Note 3 17 5 2 13" xfId="16228"/>
    <cellStyle name="Note 3 17 5 2 14" xfId="16229"/>
    <cellStyle name="Note 3 17 5 2 15" xfId="16230"/>
    <cellStyle name="Note 3 17 5 2 16" xfId="16231"/>
    <cellStyle name="Note 3 17 5 2 2" xfId="16232"/>
    <cellStyle name="Note 3 17 5 2 2 2" xfId="16233"/>
    <cellStyle name="Note 3 17 5 2 2 3" xfId="16234"/>
    <cellStyle name="Note 3 17 5 2 2 4" xfId="16235"/>
    <cellStyle name="Note 3 17 5 2 3" xfId="16236"/>
    <cellStyle name="Note 3 17 5 2 3 2" xfId="16237"/>
    <cellStyle name="Note 3 17 5 2 4" xfId="16238"/>
    <cellStyle name="Note 3 17 5 2 4 2" xfId="16239"/>
    <cellStyle name="Note 3 17 5 2 5" xfId="16240"/>
    <cellStyle name="Note 3 17 5 2 5 2" xfId="16241"/>
    <cellStyle name="Note 3 17 5 2 6" xfId="16242"/>
    <cellStyle name="Note 3 17 5 2 7" xfId="16243"/>
    <cellStyle name="Note 3 17 5 2 8" xfId="16244"/>
    <cellStyle name="Note 3 17 5 2 9" xfId="16245"/>
    <cellStyle name="Note 3 17 5 3" xfId="16246"/>
    <cellStyle name="Note 3 17 5 3 10" xfId="16247"/>
    <cellStyle name="Note 3 17 5 3 11" xfId="16248"/>
    <cellStyle name="Note 3 17 5 3 12" xfId="16249"/>
    <cellStyle name="Note 3 17 5 3 13" xfId="16250"/>
    <cellStyle name="Note 3 17 5 3 14" xfId="16251"/>
    <cellStyle name="Note 3 17 5 3 15" xfId="16252"/>
    <cellStyle name="Note 3 17 5 3 16" xfId="16253"/>
    <cellStyle name="Note 3 17 5 3 2" xfId="16254"/>
    <cellStyle name="Note 3 17 5 3 2 2" xfId="16255"/>
    <cellStyle name="Note 3 17 5 3 2 3" xfId="16256"/>
    <cellStyle name="Note 3 17 5 3 2 4" xfId="16257"/>
    <cellStyle name="Note 3 17 5 3 3" xfId="16258"/>
    <cellStyle name="Note 3 17 5 3 3 2" xfId="16259"/>
    <cellStyle name="Note 3 17 5 3 4" xfId="16260"/>
    <cellStyle name="Note 3 17 5 3 4 2" xfId="16261"/>
    <cellStyle name="Note 3 17 5 3 5" xfId="16262"/>
    <cellStyle name="Note 3 17 5 3 5 2" xfId="16263"/>
    <cellStyle name="Note 3 17 5 3 6" xfId="16264"/>
    <cellStyle name="Note 3 17 5 3 7" xfId="16265"/>
    <cellStyle name="Note 3 17 5 3 8" xfId="16266"/>
    <cellStyle name="Note 3 17 5 3 9" xfId="16267"/>
    <cellStyle name="Note 3 17 5 4" xfId="16268"/>
    <cellStyle name="Note 3 17 5 4 10" xfId="16269"/>
    <cellStyle name="Note 3 17 5 4 11" xfId="16270"/>
    <cellStyle name="Note 3 17 5 4 12" xfId="16271"/>
    <cellStyle name="Note 3 17 5 4 13" xfId="16272"/>
    <cellStyle name="Note 3 17 5 4 14" xfId="16273"/>
    <cellStyle name="Note 3 17 5 4 15" xfId="16274"/>
    <cellStyle name="Note 3 17 5 4 2" xfId="16275"/>
    <cellStyle name="Note 3 17 5 4 2 2" xfId="16276"/>
    <cellStyle name="Note 3 17 5 4 3" xfId="16277"/>
    <cellStyle name="Note 3 17 5 4 3 2" xfId="16278"/>
    <cellStyle name="Note 3 17 5 4 4" xfId="16279"/>
    <cellStyle name="Note 3 17 5 4 4 2" xfId="16280"/>
    <cellStyle name="Note 3 17 5 4 5" xfId="16281"/>
    <cellStyle name="Note 3 17 5 4 5 2" xfId="16282"/>
    <cellStyle name="Note 3 17 5 4 6" xfId="16283"/>
    <cellStyle name="Note 3 17 5 4 6 2" xfId="16284"/>
    <cellStyle name="Note 3 17 5 4 7" xfId="16285"/>
    <cellStyle name="Note 3 17 5 4 8" xfId="16286"/>
    <cellStyle name="Note 3 17 5 4 9" xfId="16287"/>
    <cellStyle name="Note 3 17 5 5" xfId="16288"/>
    <cellStyle name="Note 3 17 5 5 2" xfId="16289"/>
    <cellStyle name="Note 3 17 5 5 3" xfId="16290"/>
    <cellStyle name="Note 3 17 5 5 4" xfId="16291"/>
    <cellStyle name="Note 3 17 5 6" xfId="16292"/>
    <cellStyle name="Note 3 17 5 6 2" xfId="16293"/>
    <cellStyle name="Note 3 17 5 7" xfId="16294"/>
    <cellStyle name="Note 3 17 5 7 2" xfId="16295"/>
    <cellStyle name="Note 3 17 5 8" xfId="16296"/>
    <cellStyle name="Note 3 17 5 8 2" xfId="16297"/>
    <cellStyle name="Note 3 17 5 9" xfId="16298"/>
    <cellStyle name="Note 3 17 6" xfId="16299"/>
    <cellStyle name="Note 3 17 6 10" xfId="16300"/>
    <cellStyle name="Note 3 17 6 11" xfId="16301"/>
    <cellStyle name="Note 3 17 6 12" xfId="16302"/>
    <cellStyle name="Note 3 17 6 13" xfId="16303"/>
    <cellStyle name="Note 3 17 6 14" xfId="16304"/>
    <cellStyle name="Note 3 17 6 15" xfId="16305"/>
    <cellStyle name="Note 3 17 6 16" xfId="16306"/>
    <cellStyle name="Note 3 17 6 2" xfId="16307"/>
    <cellStyle name="Note 3 17 6 2 2" xfId="16308"/>
    <cellStyle name="Note 3 17 6 2 3" xfId="16309"/>
    <cellStyle name="Note 3 17 6 2 4" xfId="16310"/>
    <cellStyle name="Note 3 17 6 3" xfId="16311"/>
    <cellStyle name="Note 3 17 6 3 2" xfId="16312"/>
    <cellStyle name="Note 3 17 6 4" xfId="16313"/>
    <cellStyle name="Note 3 17 6 4 2" xfId="16314"/>
    <cellStyle name="Note 3 17 6 5" xfId="16315"/>
    <cellStyle name="Note 3 17 6 5 2" xfId="16316"/>
    <cellStyle name="Note 3 17 6 6" xfId="16317"/>
    <cellStyle name="Note 3 17 6 7" xfId="16318"/>
    <cellStyle name="Note 3 17 6 8" xfId="16319"/>
    <cellStyle name="Note 3 17 6 9" xfId="16320"/>
    <cellStyle name="Note 3 17 7" xfId="16321"/>
    <cellStyle name="Note 3 17 7 10" xfId="16322"/>
    <cellStyle name="Note 3 17 7 11" xfId="16323"/>
    <cellStyle name="Note 3 17 7 12" xfId="16324"/>
    <cellStyle name="Note 3 17 7 13" xfId="16325"/>
    <cellStyle name="Note 3 17 7 14" xfId="16326"/>
    <cellStyle name="Note 3 17 7 15" xfId="16327"/>
    <cellStyle name="Note 3 17 7 16" xfId="16328"/>
    <cellStyle name="Note 3 17 7 2" xfId="16329"/>
    <cellStyle name="Note 3 17 7 2 2" xfId="16330"/>
    <cellStyle name="Note 3 17 7 2 3" xfId="16331"/>
    <cellStyle name="Note 3 17 7 2 4" xfId="16332"/>
    <cellStyle name="Note 3 17 7 3" xfId="16333"/>
    <cellStyle name="Note 3 17 7 3 2" xfId="16334"/>
    <cellStyle name="Note 3 17 7 4" xfId="16335"/>
    <cellStyle name="Note 3 17 7 4 2" xfId="16336"/>
    <cellStyle name="Note 3 17 7 5" xfId="16337"/>
    <cellStyle name="Note 3 17 7 5 2" xfId="16338"/>
    <cellStyle name="Note 3 17 7 6" xfId="16339"/>
    <cellStyle name="Note 3 17 7 7" xfId="16340"/>
    <cellStyle name="Note 3 17 7 8" xfId="16341"/>
    <cellStyle name="Note 3 17 7 9" xfId="16342"/>
    <cellStyle name="Note 3 17 8" xfId="16343"/>
    <cellStyle name="Note 3 17 8 10" xfId="16344"/>
    <cellStyle name="Note 3 17 8 11" xfId="16345"/>
    <cellStyle name="Note 3 17 8 12" xfId="16346"/>
    <cellStyle name="Note 3 17 8 13" xfId="16347"/>
    <cellStyle name="Note 3 17 8 14" xfId="16348"/>
    <cellStyle name="Note 3 17 8 15" xfId="16349"/>
    <cellStyle name="Note 3 17 8 2" xfId="16350"/>
    <cellStyle name="Note 3 17 8 2 2" xfId="16351"/>
    <cellStyle name="Note 3 17 8 3" xfId="16352"/>
    <cellStyle name="Note 3 17 8 3 2" xfId="16353"/>
    <cellStyle name="Note 3 17 8 4" xfId="16354"/>
    <cellStyle name="Note 3 17 8 4 2" xfId="16355"/>
    <cellStyle name="Note 3 17 8 5" xfId="16356"/>
    <cellStyle name="Note 3 17 8 5 2" xfId="16357"/>
    <cellStyle name="Note 3 17 8 6" xfId="16358"/>
    <cellStyle name="Note 3 17 8 6 2" xfId="16359"/>
    <cellStyle name="Note 3 17 8 7" xfId="16360"/>
    <cellStyle name="Note 3 17 8 8" xfId="16361"/>
    <cellStyle name="Note 3 17 8 9" xfId="16362"/>
    <cellStyle name="Note 3 17 9" xfId="16363"/>
    <cellStyle name="Note 3 17 9 2" xfId="16364"/>
    <cellStyle name="Note 3 17 9 3" xfId="16365"/>
    <cellStyle name="Note 3 17 9 4" xfId="16366"/>
    <cellStyle name="Note 3 18" xfId="16367"/>
    <cellStyle name="Note 3 18 10" xfId="16368"/>
    <cellStyle name="Note 3 18 10 2" xfId="16369"/>
    <cellStyle name="Note 3 18 11" xfId="16370"/>
    <cellStyle name="Note 3 18 11 2" xfId="16371"/>
    <cellStyle name="Note 3 18 12" xfId="16372"/>
    <cellStyle name="Note 3 18 12 2" xfId="16373"/>
    <cellStyle name="Note 3 18 13" xfId="16374"/>
    <cellStyle name="Note 3 18 14" xfId="16375"/>
    <cellStyle name="Note 3 18 15" xfId="16376"/>
    <cellStyle name="Note 3 18 16" xfId="16377"/>
    <cellStyle name="Note 3 18 17" xfId="16378"/>
    <cellStyle name="Note 3 18 18" xfId="16379"/>
    <cellStyle name="Note 3 18 19" xfId="16380"/>
    <cellStyle name="Note 3 18 2" xfId="16381"/>
    <cellStyle name="Note 3 18 2 10" xfId="16382"/>
    <cellStyle name="Note 3 18 2 11" xfId="16383"/>
    <cellStyle name="Note 3 18 2 12" xfId="16384"/>
    <cellStyle name="Note 3 18 2 13" xfId="16385"/>
    <cellStyle name="Note 3 18 2 14" xfId="16386"/>
    <cellStyle name="Note 3 18 2 15" xfId="16387"/>
    <cellStyle name="Note 3 18 2 16" xfId="16388"/>
    <cellStyle name="Note 3 18 2 17" xfId="16389"/>
    <cellStyle name="Note 3 18 2 18" xfId="16390"/>
    <cellStyle name="Note 3 18 2 19" xfId="16391"/>
    <cellStyle name="Note 3 18 2 2" xfId="16392"/>
    <cellStyle name="Note 3 18 2 2 10" xfId="16393"/>
    <cellStyle name="Note 3 18 2 2 11" xfId="16394"/>
    <cellStyle name="Note 3 18 2 2 12" xfId="16395"/>
    <cellStyle name="Note 3 18 2 2 13" xfId="16396"/>
    <cellStyle name="Note 3 18 2 2 14" xfId="16397"/>
    <cellStyle name="Note 3 18 2 2 15" xfId="16398"/>
    <cellStyle name="Note 3 18 2 2 16" xfId="16399"/>
    <cellStyle name="Note 3 18 2 2 2" xfId="16400"/>
    <cellStyle name="Note 3 18 2 2 2 2" xfId="16401"/>
    <cellStyle name="Note 3 18 2 2 2 3" xfId="16402"/>
    <cellStyle name="Note 3 18 2 2 2 4" xfId="16403"/>
    <cellStyle name="Note 3 18 2 2 3" xfId="16404"/>
    <cellStyle name="Note 3 18 2 2 3 2" xfId="16405"/>
    <cellStyle name="Note 3 18 2 2 4" xfId="16406"/>
    <cellStyle name="Note 3 18 2 2 4 2" xfId="16407"/>
    <cellStyle name="Note 3 18 2 2 5" xfId="16408"/>
    <cellStyle name="Note 3 18 2 2 5 2" xfId="16409"/>
    <cellStyle name="Note 3 18 2 2 6" xfId="16410"/>
    <cellStyle name="Note 3 18 2 2 7" xfId="16411"/>
    <cellStyle name="Note 3 18 2 2 8" xfId="16412"/>
    <cellStyle name="Note 3 18 2 2 9" xfId="16413"/>
    <cellStyle name="Note 3 18 2 3" xfId="16414"/>
    <cellStyle name="Note 3 18 2 3 10" xfId="16415"/>
    <cellStyle name="Note 3 18 2 3 11" xfId="16416"/>
    <cellStyle name="Note 3 18 2 3 12" xfId="16417"/>
    <cellStyle name="Note 3 18 2 3 13" xfId="16418"/>
    <cellStyle name="Note 3 18 2 3 14" xfId="16419"/>
    <cellStyle name="Note 3 18 2 3 15" xfId="16420"/>
    <cellStyle name="Note 3 18 2 3 16" xfId="16421"/>
    <cellStyle name="Note 3 18 2 3 2" xfId="16422"/>
    <cellStyle name="Note 3 18 2 3 2 2" xfId="16423"/>
    <cellStyle name="Note 3 18 2 3 2 3" xfId="16424"/>
    <cellStyle name="Note 3 18 2 3 2 4" xfId="16425"/>
    <cellStyle name="Note 3 18 2 3 3" xfId="16426"/>
    <cellStyle name="Note 3 18 2 3 3 2" xfId="16427"/>
    <cellStyle name="Note 3 18 2 3 4" xfId="16428"/>
    <cellStyle name="Note 3 18 2 3 4 2" xfId="16429"/>
    <cellStyle name="Note 3 18 2 3 5" xfId="16430"/>
    <cellStyle name="Note 3 18 2 3 5 2" xfId="16431"/>
    <cellStyle name="Note 3 18 2 3 6" xfId="16432"/>
    <cellStyle name="Note 3 18 2 3 7" xfId="16433"/>
    <cellStyle name="Note 3 18 2 3 8" xfId="16434"/>
    <cellStyle name="Note 3 18 2 3 9" xfId="16435"/>
    <cellStyle name="Note 3 18 2 4" xfId="16436"/>
    <cellStyle name="Note 3 18 2 4 10" xfId="16437"/>
    <cellStyle name="Note 3 18 2 4 11" xfId="16438"/>
    <cellStyle name="Note 3 18 2 4 12" xfId="16439"/>
    <cellStyle name="Note 3 18 2 4 13" xfId="16440"/>
    <cellStyle name="Note 3 18 2 4 14" xfId="16441"/>
    <cellStyle name="Note 3 18 2 4 15" xfId="16442"/>
    <cellStyle name="Note 3 18 2 4 2" xfId="16443"/>
    <cellStyle name="Note 3 18 2 4 2 2" xfId="16444"/>
    <cellStyle name="Note 3 18 2 4 3" xfId="16445"/>
    <cellStyle name="Note 3 18 2 4 3 2" xfId="16446"/>
    <cellStyle name="Note 3 18 2 4 4" xfId="16447"/>
    <cellStyle name="Note 3 18 2 4 4 2" xfId="16448"/>
    <cellStyle name="Note 3 18 2 4 5" xfId="16449"/>
    <cellStyle name="Note 3 18 2 4 5 2" xfId="16450"/>
    <cellStyle name="Note 3 18 2 4 6" xfId="16451"/>
    <cellStyle name="Note 3 18 2 4 6 2" xfId="16452"/>
    <cellStyle name="Note 3 18 2 4 7" xfId="16453"/>
    <cellStyle name="Note 3 18 2 4 8" xfId="16454"/>
    <cellStyle name="Note 3 18 2 4 9" xfId="16455"/>
    <cellStyle name="Note 3 18 2 5" xfId="16456"/>
    <cellStyle name="Note 3 18 2 5 2" xfId="16457"/>
    <cellStyle name="Note 3 18 2 5 3" xfId="16458"/>
    <cellStyle name="Note 3 18 2 5 4" xfId="16459"/>
    <cellStyle name="Note 3 18 2 6" xfId="16460"/>
    <cellStyle name="Note 3 18 2 6 2" xfId="16461"/>
    <cellStyle name="Note 3 18 2 7" xfId="16462"/>
    <cellStyle name="Note 3 18 2 7 2" xfId="16463"/>
    <cellStyle name="Note 3 18 2 8" xfId="16464"/>
    <cellStyle name="Note 3 18 2 8 2" xfId="16465"/>
    <cellStyle name="Note 3 18 2 9" xfId="16466"/>
    <cellStyle name="Note 3 18 20" xfId="16467"/>
    <cellStyle name="Note 3 18 21" xfId="16468"/>
    <cellStyle name="Note 3 18 22" xfId="16469"/>
    <cellStyle name="Note 3 18 23" xfId="16470"/>
    <cellStyle name="Note 3 18 3" xfId="16471"/>
    <cellStyle name="Note 3 18 3 10" xfId="16472"/>
    <cellStyle name="Note 3 18 3 11" xfId="16473"/>
    <cellStyle name="Note 3 18 3 12" xfId="16474"/>
    <cellStyle name="Note 3 18 3 13" xfId="16475"/>
    <cellStyle name="Note 3 18 3 14" xfId="16476"/>
    <cellStyle name="Note 3 18 3 15" xfId="16477"/>
    <cellStyle name="Note 3 18 3 16" xfId="16478"/>
    <cellStyle name="Note 3 18 3 17" xfId="16479"/>
    <cellStyle name="Note 3 18 3 18" xfId="16480"/>
    <cellStyle name="Note 3 18 3 19" xfId="16481"/>
    <cellStyle name="Note 3 18 3 2" xfId="16482"/>
    <cellStyle name="Note 3 18 3 2 10" xfId="16483"/>
    <cellStyle name="Note 3 18 3 2 11" xfId="16484"/>
    <cellStyle name="Note 3 18 3 2 12" xfId="16485"/>
    <cellStyle name="Note 3 18 3 2 13" xfId="16486"/>
    <cellStyle name="Note 3 18 3 2 14" xfId="16487"/>
    <cellStyle name="Note 3 18 3 2 15" xfId="16488"/>
    <cellStyle name="Note 3 18 3 2 16" xfId="16489"/>
    <cellStyle name="Note 3 18 3 2 2" xfId="16490"/>
    <cellStyle name="Note 3 18 3 2 2 2" xfId="16491"/>
    <cellStyle name="Note 3 18 3 2 2 3" xfId="16492"/>
    <cellStyle name="Note 3 18 3 2 2 4" xfId="16493"/>
    <cellStyle name="Note 3 18 3 2 3" xfId="16494"/>
    <cellStyle name="Note 3 18 3 2 3 2" xfId="16495"/>
    <cellStyle name="Note 3 18 3 2 4" xfId="16496"/>
    <cellStyle name="Note 3 18 3 2 4 2" xfId="16497"/>
    <cellStyle name="Note 3 18 3 2 5" xfId="16498"/>
    <cellStyle name="Note 3 18 3 2 5 2" xfId="16499"/>
    <cellStyle name="Note 3 18 3 2 6" xfId="16500"/>
    <cellStyle name="Note 3 18 3 2 7" xfId="16501"/>
    <cellStyle name="Note 3 18 3 2 8" xfId="16502"/>
    <cellStyle name="Note 3 18 3 2 9" xfId="16503"/>
    <cellStyle name="Note 3 18 3 3" xfId="16504"/>
    <cellStyle name="Note 3 18 3 3 10" xfId="16505"/>
    <cellStyle name="Note 3 18 3 3 11" xfId="16506"/>
    <cellStyle name="Note 3 18 3 3 12" xfId="16507"/>
    <cellStyle name="Note 3 18 3 3 13" xfId="16508"/>
    <cellStyle name="Note 3 18 3 3 14" xfId="16509"/>
    <cellStyle name="Note 3 18 3 3 15" xfId="16510"/>
    <cellStyle name="Note 3 18 3 3 16" xfId="16511"/>
    <cellStyle name="Note 3 18 3 3 2" xfId="16512"/>
    <cellStyle name="Note 3 18 3 3 2 2" xfId="16513"/>
    <cellStyle name="Note 3 18 3 3 2 3" xfId="16514"/>
    <cellStyle name="Note 3 18 3 3 2 4" xfId="16515"/>
    <cellStyle name="Note 3 18 3 3 3" xfId="16516"/>
    <cellStyle name="Note 3 18 3 3 3 2" xfId="16517"/>
    <cellStyle name="Note 3 18 3 3 4" xfId="16518"/>
    <cellStyle name="Note 3 18 3 3 4 2" xfId="16519"/>
    <cellStyle name="Note 3 18 3 3 5" xfId="16520"/>
    <cellStyle name="Note 3 18 3 3 5 2" xfId="16521"/>
    <cellStyle name="Note 3 18 3 3 6" xfId="16522"/>
    <cellStyle name="Note 3 18 3 3 7" xfId="16523"/>
    <cellStyle name="Note 3 18 3 3 8" xfId="16524"/>
    <cellStyle name="Note 3 18 3 3 9" xfId="16525"/>
    <cellStyle name="Note 3 18 3 4" xfId="16526"/>
    <cellStyle name="Note 3 18 3 4 10" xfId="16527"/>
    <cellStyle name="Note 3 18 3 4 11" xfId="16528"/>
    <cellStyle name="Note 3 18 3 4 12" xfId="16529"/>
    <cellStyle name="Note 3 18 3 4 13" xfId="16530"/>
    <cellStyle name="Note 3 18 3 4 14" xfId="16531"/>
    <cellStyle name="Note 3 18 3 4 15" xfId="16532"/>
    <cellStyle name="Note 3 18 3 4 2" xfId="16533"/>
    <cellStyle name="Note 3 18 3 4 2 2" xfId="16534"/>
    <cellStyle name="Note 3 18 3 4 3" xfId="16535"/>
    <cellStyle name="Note 3 18 3 4 3 2" xfId="16536"/>
    <cellStyle name="Note 3 18 3 4 4" xfId="16537"/>
    <cellStyle name="Note 3 18 3 4 4 2" xfId="16538"/>
    <cellStyle name="Note 3 18 3 4 5" xfId="16539"/>
    <cellStyle name="Note 3 18 3 4 5 2" xfId="16540"/>
    <cellStyle name="Note 3 18 3 4 6" xfId="16541"/>
    <cellStyle name="Note 3 18 3 4 6 2" xfId="16542"/>
    <cellStyle name="Note 3 18 3 4 7" xfId="16543"/>
    <cellStyle name="Note 3 18 3 4 8" xfId="16544"/>
    <cellStyle name="Note 3 18 3 4 9" xfId="16545"/>
    <cellStyle name="Note 3 18 3 5" xfId="16546"/>
    <cellStyle name="Note 3 18 3 5 2" xfId="16547"/>
    <cellStyle name="Note 3 18 3 5 3" xfId="16548"/>
    <cellStyle name="Note 3 18 3 5 4" xfId="16549"/>
    <cellStyle name="Note 3 18 3 6" xfId="16550"/>
    <cellStyle name="Note 3 18 3 6 2" xfId="16551"/>
    <cellStyle name="Note 3 18 3 7" xfId="16552"/>
    <cellStyle name="Note 3 18 3 7 2" xfId="16553"/>
    <cellStyle name="Note 3 18 3 8" xfId="16554"/>
    <cellStyle name="Note 3 18 3 8 2" xfId="16555"/>
    <cellStyle name="Note 3 18 3 9" xfId="16556"/>
    <cellStyle name="Note 3 18 4" xfId="16557"/>
    <cellStyle name="Note 3 18 4 10" xfId="16558"/>
    <cellStyle name="Note 3 18 4 11" xfId="16559"/>
    <cellStyle name="Note 3 18 4 12" xfId="16560"/>
    <cellStyle name="Note 3 18 4 13" xfId="16561"/>
    <cellStyle name="Note 3 18 4 14" xfId="16562"/>
    <cellStyle name="Note 3 18 4 15" xfId="16563"/>
    <cellStyle name="Note 3 18 4 16" xfId="16564"/>
    <cellStyle name="Note 3 18 4 17" xfId="16565"/>
    <cellStyle name="Note 3 18 4 18" xfId="16566"/>
    <cellStyle name="Note 3 18 4 19" xfId="16567"/>
    <cellStyle name="Note 3 18 4 2" xfId="16568"/>
    <cellStyle name="Note 3 18 4 2 10" xfId="16569"/>
    <cellStyle name="Note 3 18 4 2 11" xfId="16570"/>
    <cellStyle name="Note 3 18 4 2 12" xfId="16571"/>
    <cellStyle name="Note 3 18 4 2 13" xfId="16572"/>
    <cellStyle name="Note 3 18 4 2 14" xfId="16573"/>
    <cellStyle name="Note 3 18 4 2 15" xfId="16574"/>
    <cellStyle name="Note 3 18 4 2 16" xfId="16575"/>
    <cellStyle name="Note 3 18 4 2 2" xfId="16576"/>
    <cellStyle name="Note 3 18 4 2 2 2" xfId="16577"/>
    <cellStyle name="Note 3 18 4 2 2 3" xfId="16578"/>
    <cellStyle name="Note 3 18 4 2 2 4" xfId="16579"/>
    <cellStyle name="Note 3 18 4 2 3" xfId="16580"/>
    <cellStyle name="Note 3 18 4 2 3 2" xfId="16581"/>
    <cellStyle name="Note 3 18 4 2 4" xfId="16582"/>
    <cellStyle name="Note 3 18 4 2 4 2" xfId="16583"/>
    <cellStyle name="Note 3 18 4 2 5" xfId="16584"/>
    <cellStyle name="Note 3 18 4 2 5 2" xfId="16585"/>
    <cellStyle name="Note 3 18 4 2 6" xfId="16586"/>
    <cellStyle name="Note 3 18 4 2 7" xfId="16587"/>
    <cellStyle name="Note 3 18 4 2 8" xfId="16588"/>
    <cellStyle name="Note 3 18 4 2 9" xfId="16589"/>
    <cellStyle name="Note 3 18 4 3" xfId="16590"/>
    <cellStyle name="Note 3 18 4 3 10" xfId="16591"/>
    <cellStyle name="Note 3 18 4 3 11" xfId="16592"/>
    <cellStyle name="Note 3 18 4 3 12" xfId="16593"/>
    <cellStyle name="Note 3 18 4 3 13" xfId="16594"/>
    <cellStyle name="Note 3 18 4 3 14" xfId="16595"/>
    <cellStyle name="Note 3 18 4 3 15" xfId="16596"/>
    <cellStyle name="Note 3 18 4 3 16" xfId="16597"/>
    <cellStyle name="Note 3 18 4 3 2" xfId="16598"/>
    <cellStyle name="Note 3 18 4 3 2 2" xfId="16599"/>
    <cellStyle name="Note 3 18 4 3 2 3" xfId="16600"/>
    <cellStyle name="Note 3 18 4 3 2 4" xfId="16601"/>
    <cellStyle name="Note 3 18 4 3 3" xfId="16602"/>
    <cellStyle name="Note 3 18 4 3 3 2" xfId="16603"/>
    <cellStyle name="Note 3 18 4 3 4" xfId="16604"/>
    <cellStyle name="Note 3 18 4 3 4 2" xfId="16605"/>
    <cellStyle name="Note 3 18 4 3 5" xfId="16606"/>
    <cellStyle name="Note 3 18 4 3 5 2" xfId="16607"/>
    <cellStyle name="Note 3 18 4 3 6" xfId="16608"/>
    <cellStyle name="Note 3 18 4 3 7" xfId="16609"/>
    <cellStyle name="Note 3 18 4 3 8" xfId="16610"/>
    <cellStyle name="Note 3 18 4 3 9" xfId="16611"/>
    <cellStyle name="Note 3 18 4 4" xfId="16612"/>
    <cellStyle name="Note 3 18 4 4 10" xfId="16613"/>
    <cellStyle name="Note 3 18 4 4 11" xfId="16614"/>
    <cellStyle name="Note 3 18 4 4 12" xfId="16615"/>
    <cellStyle name="Note 3 18 4 4 13" xfId="16616"/>
    <cellStyle name="Note 3 18 4 4 14" xfId="16617"/>
    <cellStyle name="Note 3 18 4 4 15" xfId="16618"/>
    <cellStyle name="Note 3 18 4 4 2" xfId="16619"/>
    <cellStyle name="Note 3 18 4 4 2 2" xfId="16620"/>
    <cellStyle name="Note 3 18 4 4 3" xfId="16621"/>
    <cellStyle name="Note 3 18 4 4 3 2" xfId="16622"/>
    <cellStyle name="Note 3 18 4 4 4" xfId="16623"/>
    <cellStyle name="Note 3 18 4 4 4 2" xfId="16624"/>
    <cellStyle name="Note 3 18 4 4 5" xfId="16625"/>
    <cellStyle name="Note 3 18 4 4 5 2" xfId="16626"/>
    <cellStyle name="Note 3 18 4 4 6" xfId="16627"/>
    <cellStyle name="Note 3 18 4 4 6 2" xfId="16628"/>
    <cellStyle name="Note 3 18 4 4 7" xfId="16629"/>
    <cellStyle name="Note 3 18 4 4 8" xfId="16630"/>
    <cellStyle name="Note 3 18 4 4 9" xfId="16631"/>
    <cellStyle name="Note 3 18 4 5" xfId="16632"/>
    <cellStyle name="Note 3 18 4 5 2" xfId="16633"/>
    <cellStyle name="Note 3 18 4 5 3" xfId="16634"/>
    <cellStyle name="Note 3 18 4 5 4" xfId="16635"/>
    <cellStyle name="Note 3 18 4 6" xfId="16636"/>
    <cellStyle name="Note 3 18 4 6 2" xfId="16637"/>
    <cellStyle name="Note 3 18 4 7" xfId="16638"/>
    <cellStyle name="Note 3 18 4 7 2" xfId="16639"/>
    <cellStyle name="Note 3 18 4 8" xfId="16640"/>
    <cellStyle name="Note 3 18 4 8 2" xfId="16641"/>
    <cellStyle name="Note 3 18 4 9" xfId="16642"/>
    <cellStyle name="Note 3 18 5" xfId="16643"/>
    <cellStyle name="Note 3 18 5 10" xfId="16644"/>
    <cellStyle name="Note 3 18 5 11" xfId="16645"/>
    <cellStyle name="Note 3 18 5 12" xfId="16646"/>
    <cellStyle name="Note 3 18 5 13" xfId="16647"/>
    <cellStyle name="Note 3 18 5 14" xfId="16648"/>
    <cellStyle name="Note 3 18 5 15" xfId="16649"/>
    <cellStyle name="Note 3 18 5 16" xfId="16650"/>
    <cellStyle name="Note 3 18 5 17" xfId="16651"/>
    <cellStyle name="Note 3 18 5 18" xfId="16652"/>
    <cellStyle name="Note 3 18 5 19" xfId="16653"/>
    <cellStyle name="Note 3 18 5 2" xfId="16654"/>
    <cellStyle name="Note 3 18 5 2 10" xfId="16655"/>
    <cellStyle name="Note 3 18 5 2 11" xfId="16656"/>
    <cellStyle name="Note 3 18 5 2 12" xfId="16657"/>
    <cellStyle name="Note 3 18 5 2 13" xfId="16658"/>
    <cellStyle name="Note 3 18 5 2 14" xfId="16659"/>
    <cellStyle name="Note 3 18 5 2 15" xfId="16660"/>
    <cellStyle name="Note 3 18 5 2 16" xfId="16661"/>
    <cellStyle name="Note 3 18 5 2 2" xfId="16662"/>
    <cellStyle name="Note 3 18 5 2 2 2" xfId="16663"/>
    <cellStyle name="Note 3 18 5 2 2 3" xfId="16664"/>
    <cellStyle name="Note 3 18 5 2 2 4" xfId="16665"/>
    <cellStyle name="Note 3 18 5 2 3" xfId="16666"/>
    <cellStyle name="Note 3 18 5 2 3 2" xfId="16667"/>
    <cellStyle name="Note 3 18 5 2 4" xfId="16668"/>
    <cellStyle name="Note 3 18 5 2 4 2" xfId="16669"/>
    <cellStyle name="Note 3 18 5 2 5" xfId="16670"/>
    <cellStyle name="Note 3 18 5 2 5 2" xfId="16671"/>
    <cellStyle name="Note 3 18 5 2 6" xfId="16672"/>
    <cellStyle name="Note 3 18 5 2 7" xfId="16673"/>
    <cellStyle name="Note 3 18 5 2 8" xfId="16674"/>
    <cellStyle name="Note 3 18 5 2 9" xfId="16675"/>
    <cellStyle name="Note 3 18 5 3" xfId="16676"/>
    <cellStyle name="Note 3 18 5 3 10" xfId="16677"/>
    <cellStyle name="Note 3 18 5 3 11" xfId="16678"/>
    <cellStyle name="Note 3 18 5 3 12" xfId="16679"/>
    <cellStyle name="Note 3 18 5 3 13" xfId="16680"/>
    <cellStyle name="Note 3 18 5 3 14" xfId="16681"/>
    <cellStyle name="Note 3 18 5 3 15" xfId="16682"/>
    <cellStyle name="Note 3 18 5 3 16" xfId="16683"/>
    <cellStyle name="Note 3 18 5 3 2" xfId="16684"/>
    <cellStyle name="Note 3 18 5 3 2 2" xfId="16685"/>
    <cellStyle name="Note 3 18 5 3 2 3" xfId="16686"/>
    <cellStyle name="Note 3 18 5 3 2 4" xfId="16687"/>
    <cellStyle name="Note 3 18 5 3 3" xfId="16688"/>
    <cellStyle name="Note 3 18 5 3 3 2" xfId="16689"/>
    <cellStyle name="Note 3 18 5 3 4" xfId="16690"/>
    <cellStyle name="Note 3 18 5 3 4 2" xfId="16691"/>
    <cellStyle name="Note 3 18 5 3 5" xfId="16692"/>
    <cellStyle name="Note 3 18 5 3 5 2" xfId="16693"/>
    <cellStyle name="Note 3 18 5 3 6" xfId="16694"/>
    <cellStyle name="Note 3 18 5 3 7" xfId="16695"/>
    <cellStyle name="Note 3 18 5 3 8" xfId="16696"/>
    <cellStyle name="Note 3 18 5 3 9" xfId="16697"/>
    <cellStyle name="Note 3 18 5 4" xfId="16698"/>
    <cellStyle name="Note 3 18 5 4 10" xfId="16699"/>
    <cellStyle name="Note 3 18 5 4 11" xfId="16700"/>
    <cellStyle name="Note 3 18 5 4 12" xfId="16701"/>
    <cellStyle name="Note 3 18 5 4 13" xfId="16702"/>
    <cellStyle name="Note 3 18 5 4 14" xfId="16703"/>
    <cellStyle name="Note 3 18 5 4 15" xfId="16704"/>
    <cellStyle name="Note 3 18 5 4 2" xfId="16705"/>
    <cellStyle name="Note 3 18 5 4 2 2" xfId="16706"/>
    <cellStyle name="Note 3 18 5 4 3" xfId="16707"/>
    <cellStyle name="Note 3 18 5 4 3 2" xfId="16708"/>
    <cellStyle name="Note 3 18 5 4 4" xfId="16709"/>
    <cellStyle name="Note 3 18 5 4 4 2" xfId="16710"/>
    <cellStyle name="Note 3 18 5 4 5" xfId="16711"/>
    <cellStyle name="Note 3 18 5 4 5 2" xfId="16712"/>
    <cellStyle name="Note 3 18 5 4 6" xfId="16713"/>
    <cellStyle name="Note 3 18 5 4 6 2" xfId="16714"/>
    <cellStyle name="Note 3 18 5 4 7" xfId="16715"/>
    <cellStyle name="Note 3 18 5 4 8" xfId="16716"/>
    <cellStyle name="Note 3 18 5 4 9" xfId="16717"/>
    <cellStyle name="Note 3 18 5 5" xfId="16718"/>
    <cellStyle name="Note 3 18 5 5 2" xfId="16719"/>
    <cellStyle name="Note 3 18 5 5 3" xfId="16720"/>
    <cellStyle name="Note 3 18 5 5 4" xfId="16721"/>
    <cellStyle name="Note 3 18 5 6" xfId="16722"/>
    <cellStyle name="Note 3 18 5 6 2" xfId="16723"/>
    <cellStyle name="Note 3 18 5 7" xfId="16724"/>
    <cellStyle name="Note 3 18 5 7 2" xfId="16725"/>
    <cellStyle name="Note 3 18 5 8" xfId="16726"/>
    <cellStyle name="Note 3 18 5 8 2" xfId="16727"/>
    <cellStyle name="Note 3 18 5 9" xfId="16728"/>
    <cellStyle name="Note 3 18 6" xfId="16729"/>
    <cellStyle name="Note 3 18 6 10" xfId="16730"/>
    <cellStyle name="Note 3 18 6 11" xfId="16731"/>
    <cellStyle name="Note 3 18 6 12" xfId="16732"/>
    <cellStyle name="Note 3 18 6 13" xfId="16733"/>
    <cellStyle name="Note 3 18 6 14" xfId="16734"/>
    <cellStyle name="Note 3 18 6 15" xfId="16735"/>
    <cellStyle name="Note 3 18 6 16" xfId="16736"/>
    <cellStyle name="Note 3 18 6 2" xfId="16737"/>
    <cellStyle name="Note 3 18 6 2 2" xfId="16738"/>
    <cellStyle name="Note 3 18 6 2 3" xfId="16739"/>
    <cellStyle name="Note 3 18 6 2 4" xfId="16740"/>
    <cellStyle name="Note 3 18 6 3" xfId="16741"/>
    <cellStyle name="Note 3 18 6 3 2" xfId="16742"/>
    <cellStyle name="Note 3 18 6 4" xfId="16743"/>
    <cellStyle name="Note 3 18 6 4 2" xfId="16744"/>
    <cellStyle name="Note 3 18 6 5" xfId="16745"/>
    <cellStyle name="Note 3 18 6 5 2" xfId="16746"/>
    <cellStyle name="Note 3 18 6 6" xfId="16747"/>
    <cellStyle name="Note 3 18 6 7" xfId="16748"/>
    <cellStyle name="Note 3 18 6 8" xfId="16749"/>
    <cellStyle name="Note 3 18 6 9" xfId="16750"/>
    <cellStyle name="Note 3 18 7" xfId="16751"/>
    <cellStyle name="Note 3 18 7 10" xfId="16752"/>
    <cellStyle name="Note 3 18 7 11" xfId="16753"/>
    <cellStyle name="Note 3 18 7 12" xfId="16754"/>
    <cellStyle name="Note 3 18 7 13" xfId="16755"/>
    <cellStyle name="Note 3 18 7 14" xfId="16756"/>
    <cellStyle name="Note 3 18 7 15" xfId="16757"/>
    <cellStyle name="Note 3 18 7 16" xfId="16758"/>
    <cellStyle name="Note 3 18 7 2" xfId="16759"/>
    <cellStyle name="Note 3 18 7 2 2" xfId="16760"/>
    <cellStyle name="Note 3 18 7 2 3" xfId="16761"/>
    <cellStyle name="Note 3 18 7 2 4" xfId="16762"/>
    <cellStyle name="Note 3 18 7 3" xfId="16763"/>
    <cellStyle name="Note 3 18 7 3 2" xfId="16764"/>
    <cellStyle name="Note 3 18 7 4" xfId="16765"/>
    <cellStyle name="Note 3 18 7 4 2" xfId="16766"/>
    <cellStyle name="Note 3 18 7 5" xfId="16767"/>
    <cellStyle name="Note 3 18 7 5 2" xfId="16768"/>
    <cellStyle name="Note 3 18 7 6" xfId="16769"/>
    <cellStyle name="Note 3 18 7 7" xfId="16770"/>
    <cellStyle name="Note 3 18 7 8" xfId="16771"/>
    <cellStyle name="Note 3 18 7 9" xfId="16772"/>
    <cellStyle name="Note 3 18 8" xfId="16773"/>
    <cellStyle name="Note 3 18 8 10" xfId="16774"/>
    <cellStyle name="Note 3 18 8 11" xfId="16775"/>
    <cellStyle name="Note 3 18 8 12" xfId="16776"/>
    <cellStyle name="Note 3 18 8 13" xfId="16777"/>
    <cellStyle name="Note 3 18 8 14" xfId="16778"/>
    <cellStyle name="Note 3 18 8 15" xfId="16779"/>
    <cellStyle name="Note 3 18 8 2" xfId="16780"/>
    <cellStyle name="Note 3 18 8 2 2" xfId="16781"/>
    <cellStyle name="Note 3 18 8 3" xfId="16782"/>
    <cellStyle name="Note 3 18 8 3 2" xfId="16783"/>
    <cellStyle name="Note 3 18 8 4" xfId="16784"/>
    <cellStyle name="Note 3 18 8 4 2" xfId="16785"/>
    <cellStyle name="Note 3 18 8 5" xfId="16786"/>
    <cellStyle name="Note 3 18 8 5 2" xfId="16787"/>
    <cellStyle name="Note 3 18 8 6" xfId="16788"/>
    <cellStyle name="Note 3 18 8 6 2" xfId="16789"/>
    <cellStyle name="Note 3 18 8 7" xfId="16790"/>
    <cellStyle name="Note 3 18 8 8" xfId="16791"/>
    <cellStyle name="Note 3 18 8 9" xfId="16792"/>
    <cellStyle name="Note 3 18 9" xfId="16793"/>
    <cellStyle name="Note 3 18 9 2" xfId="16794"/>
    <cellStyle name="Note 3 18 9 3" xfId="16795"/>
    <cellStyle name="Note 3 18 9 4" xfId="16796"/>
    <cellStyle name="Note 3 19" xfId="16797"/>
    <cellStyle name="Note 3 19 10" xfId="16798"/>
    <cellStyle name="Note 3 19 10 2" xfId="16799"/>
    <cellStyle name="Note 3 19 11" xfId="16800"/>
    <cellStyle name="Note 3 19 11 2" xfId="16801"/>
    <cellStyle name="Note 3 19 12" xfId="16802"/>
    <cellStyle name="Note 3 19 12 2" xfId="16803"/>
    <cellStyle name="Note 3 19 13" xfId="16804"/>
    <cellStyle name="Note 3 19 14" xfId="16805"/>
    <cellStyle name="Note 3 19 15" xfId="16806"/>
    <cellStyle name="Note 3 19 16" xfId="16807"/>
    <cellStyle name="Note 3 19 17" xfId="16808"/>
    <cellStyle name="Note 3 19 18" xfId="16809"/>
    <cellStyle name="Note 3 19 19" xfId="16810"/>
    <cellStyle name="Note 3 19 2" xfId="16811"/>
    <cellStyle name="Note 3 19 2 10" xfId="16812"/>
    <cellStyle name="Note 3 19 2 11" xfId="16813"/>
    <cellStyle name="Note 3 19 2 12" xfId="16814"/>
    <cellStyle name="Note 3 19 2 13" xfId="16815"/>
    <cellStyle name="Note 3 19 2 14" xfId="16816"/>
    <cellStyle name="Note 3 19 2 15" xfId="16817"/>
    <cellStyle name="Note 3 19 2 16" xfId="16818"/>
    <cellStyle name="Note 3 19 2 17" xfId="16819"/>
    <cellStyle name="Note 3 19 2 18" xfId="16820"/>
    <cellStyle name="Note 3 19 2 19" xfId="16821"/>
    <cellStyle name="Note 3 19 2 2" xfId="16822"/>
    <cellStyle name="Note 3 19 2 2 10" xfId="16823"/>
    <cellStyle name="Note 3 19 2 2 11" xfId="16824"/>
    <cellStyle name="Note 3 19 2 2 12" xfId="16825"/>
    <cellStyle name="Note 3 19 2 2 13" xfId="16826"/>
    <cellStyle name="Note 3 19 2 2 14" xfId="16827"/>
    <cellStyle name="Note 3 19 2 2 15" xfId="16828"/>
    <cellStyle name="Note 3 19 2 2 16" xfId="16829"/>
    <cellStyle name="Note 3 19 2 2 2" xfId="16830"/>
    <cellStyle name="Note 3 19 2 2 2 2" xfId="16831"/>
    <cellStyle name="Note 3 19 2 2 2 3" xfId="16832"/>
    <cellStyle name="Note 3 19 2 2 2 4" xfId="16833"/>
    <cellStyle name="Note 3 19 2 2 3" xfId="16834"/>
    <cellStyle name="Note 3 19 2 2 3 2" xfId="16835"/>
    <cellStyle name="Note 3 19 2 2 4" xfId="16836"/>
    <cellStyle name="Note 3 19 2 2 4 2" xfId="16837"/>
    <cellStyle name="Note 3 19 2 2 5" xfId="16838"/>
    <cellStyle name="Note 3 19 2 2 5 2" xfId="16839"/>
    <cellStyle name="Note 3 19 2 2 6" xfId="16840"/>
    <cellStyle name="Note 3 19 2 2 7" xfId="16841"/>
    <cellStyle name="Note 3 19 2 2 8" xfId="16842"/>
    <cellStyle name="Note 3 19 2 2 9" xfId="16843"/>
    <cellStyle name="Note 3 19 2 3" xfId="16844"/>
    <cellStyle name="Note 3 19 2 3 10" xfId="16845"/>
    <cellStyle name="Note 3 19 2 3 11" xfId="16846"/>
    <cellStyle name="Note 3 19 2 3 12" xfId="16847"/>
    <cellStyle name="Note 3 19 2 3 13" xfId="16848"/>
    <cellStyle name="Note 3 19 2 3 14" xfId="16849"/>
    <cellStyle name="Note 3 19 2 3 15" xfId="16850"/>
    <cellStyle name="Note 3 19 2 3 16" xfId="16851"/>
    <cellStyle name="Note 3 19 2 3 2" xfId="16852"/>
    <cellStyle name="Note 3 19 2 3 2 2" xfId="16853"/>
    <cellStyle name="Note 3 19 2 3 2 3" xfId="16854"/>
    <cellStyle name="Note 3 19 2 3 2 4" xfId="16855"/>
    <cellStyle name="Note 3 19 2 3 3" xfId="16856"/>
    <cellStyle name="Note 3 19 2 3 3 2" xfId="16857"/>
    <cellStyle name="Note 3 19 2 3 4" xfId="16858"/>
    <cellStyle name="Note 3 19 2 3 4 2" xfId="16859"/>
    <cellStyle name="Note 3 19 2 3 5" xfId="16860"/>
    <cellStyle name="Note 3 19 2 3 5 2" xfId="16861"/>
    <cellStyle name="Note 3 19 2 3 6" xfId="16862"/>
    <cellStyle name="Note 3 19 2 3 7" xfId="16863"/>
    <cellStyle name="Note 3 19 2 3 8" xfId="16864"/>
    <cellStyle name="Note 3 19 2 3 9" xfId="16865"/>
    <cellStyle name="Note 3 19 2 4" xfId="16866"/>
    <cellStyle name="Note 3 19 2 4 10" xfId="16867"/>
    <cellStyle name="Note 3 19 2 4 11" xfId="16868"/>
    <cellStyle name="Note 3 19 2 4 12" xfId="16869"/>
    <cellStyle name="Note 3 19 2 4 13" xfId="16870"/>
    <cellStyle name="Note 3 19 2 4 14" xfId="16871"/>
    <cellStyle name="Note 3 19 2 4 15" xfId="16872"/>
    <cellStyle name="Note 3 19 2 4 2" xfId="16873"/>
    <cellStyle name="Note 3 19 2 4 2 2" xfId="16874"/>
    <cellStyle name="Note 3 19 2 4 3" xfId="16875"/>
    <cellStyle name="Note 3 19 2 4 3 2" xfId="16876"/>
    <cellStyle name="Note 3 19 2 4 4" xfId="16877"/>
    <cellStyle name="Note 3 19 2 4 4 2" xfId="16878"/>
    <cellStyle name="Note 3 19 2 4 5" xfId="16879"/>
    <cellStyle name="Note 3 19 2 4 5 2" xfId="16880"/>
    <cellStyle name="Note 3 19 2 4 6" xfId="16881"/>
    <cellStyle name="Note 3 19 2 4 6 2" xfId="16882"/>
    <cellStyle name="Note 3 19 2 4 7" xfId="16883"/>
    <cellStyle name="Note 3 19 2 4 8" xfId="16884"/>
    <cellStyle name="Note 3 19 2 4 9" xfId="16885"/>
    <cellStyle name="Note 3 19 2 5" xfId="16886"/>
    <cellStyle name="Note 3 19 2 5 2" xfId="16887"/>
    <cellStyle name="Note 3 19 2 5 3" xfId="16888"/>
    <cellStyle name="Note 3 19 2 5 4" xfId="16889"/>
    <cellStyle name="Note 3 19 2 6" xfId="16890"/>
    <cellStyle name="Note 3 19 2 6 2" xfId="16891"/>
    <cellStyle name="Note 3 19 2 7" xfId="16892"/>
    <cellStyle name="Note 3 19 2 7 2" xfId="16893"/>
    <cellStyle name="Note 3 19 2 8" xfId="16894"/>
    <cellStyle name="Note 3 19 2 8 2" xfId="16895"/>
    <cellStyle name="Note 3 19 2 9" xfId="16896"/>
    <cellStyle name="Note 3 19 20" xfId="16897"/>
    <cellStyle name="Note 3 19 21" xfId="16898"/>
    <cellStyle name="Note 3 19 22" xfId="16899"/>
    <cellStyle name="Note 3 19 23" xfId="16900"/>
    <cellStyle name="Note 3 19 3" xfId="16901"/>
    <cellStyle name="Note 3 19 3 10" xfId="16902"/>
    <cellStyle name="Note 3 19 3 11" xfId="16903"/>
    <cellStyle name="Note 3 19 3 12" xfId="16904"/>
    <cellStyle name="Note 3 19 3 13" xfId="16905"/>
    <cellStyle name="Note 3 19 3 14" xfId="16906"/>
    <cellStyle name="Note 3 19 3 15" xfId="16907"/>
    <cellStyle name="Note 3 19 3 16" xfId="16908"/>
    <cellStyle name="Note 3 19 3 17" xfId="16909"/>
    <cellStyle name="Note 3 19 3 18" xfId="16910"/>
    <cellStyle name="Note 3 19 3 19" xfId="16911"/>
    <cellStyle name="Note 3 19 3 2" xfId="16912"/>
    <cellStyle name="Note 3 19 3 2 10" xfId="16913"/>
    <cellStyle name="Note 3 19 3 2 11" xfId="16914"/>
    <cellStyle name="Note 3 19 3 2 12" xfId="16915"/>
    <cellStyle name="Note 3 19 3 2 13" xfId="16916"/>
    <cellStyle name="Note 3 19 3 2 14" xfId="16917"/>
    <cellStyle name="Note 3 19 3 2 15" xfId="16918"/>
    <cellStyle name="Note 3 19 3 2 16" xfId="16919"/>
    <cellStyle name="Note 3 19 3 2 2" xfId="16920"/>
    <cellStyle name="Note 3 19 3 2 2 2" xfId="16921"/>
    <cellStyle name="Note 3 19 3 2 2 3" xfId="16922"/>
    <cellStyle name="Note 3 19 3 2 2 4" xfId="16923"/>
    <cellStyle name="Note 3 19 3 2 3" xfId="16924"/>
    <cellStyle name="Note 3 19 3 2 3 2" xfId="16925"/>
    <cellStyle name="Note 3 19 3 2 4" xfId="16926"/>
    <cellStyle name="Note 3 19 3 2 4 2" xfId="16927"/>
    <cellStyle name="Note 3 19 3 2 5" xfId="16928"/>
    <cellStyle name="Note 3 19 3 2 5 2" xfId="16929"/>
    <cellStyle name="Note 3 19 3 2 6" xfId="16930"/>
    <cellStyle name="Note 3 19 3 2 7" xfId="16931"/>
    <cellStyle name="Note 3 19 3 2 8" xfId="16932"/>
    <cellStyle name="Note 3 19 3 2 9" xfId="16933"/>
    <cellStyle name="Note 3 19 3 3" xfId="16934"/>
    <cellStyle name="Note 3 19 3 3 10" xfId="16935"/>
    <cellStyle name="Note 3 19 3 3 11" xfId="16936"/>
    <cellStyle name="Note 3 19 3 3 12" xfId="16937"/>
    <cellStyle name="Note 3 19 3 3 13" xfId="16938"/>
    <cellStyle name="Note 3 19 3 3 14" xfId="16939"/>
    <cellStyle name="Note 3 19 3 3 15" xfId="16940"/>
    <cellStyle name="Note 3 19 3 3 16" xfId="16941"/>
    <cellStyle name="Note 3 19 3 3 2" xfId="16942"/>
    <cellStyle name="Note 3 19 3 3 2 2" xfId="16943"/>
    <cellStyle name="Note 3 19 3 3 2 3" xfId="16944"/>
    <cellStyle name="Note 3 19 3 3 2 4" xfId="16945"/>
    <cellStyle name="Note 3 19 3 3 3" xfId="16946"/>
    <cellStyle name="Note 3 19 3 3 3 2" xfId="16947"/>
    <cellStyle name="Note 3 19 3 3 4" xfId="16948"/>
    <cellStyle name="Note 3 19 3 3 4 2" xfId="16949"/>
    <cellStyle name="Note 3 19 3 3 5" xfId="16950"/>
    <cellStyle name="Note 3 19 3 3 5 2" xfId="16951"/>
    <cellStyle name="Note 3 19 3 3 6" xfId="16952"/>
    <cellStyle name="Note 3 19 3 3 7" xfId="16953"/>
    <cellStyle name="Note 3 19 3 3 8" xfId="16954"/>
    <cellStyle name="Note 3 19 3 3 9" xfId="16955"/>
    <cellStyle name="Note 3 19 3 4" xfId="16956"/>
    <cellStyle name="Note 3 19 3 4 10" xfId="16957"/>
    <cellStyle name="Note 3 19 3 4 11" xfId="16958"/>
    <cellStyle name="Note 3 19 3 4 12" xfId="16959"/>
    <cellStyle name="Note 3 19 3 4 13" xfId="16960"/>
    <cellStyle name="Note 3 19 3 4 14" xfId="16961"/>
    <cellStyle name="Note 3 19 3 4 15" xfId="16962"/>
    <cellStyle name="Note 3 19 3 4 2" xfId="16963"/>
    <cellStyle name="Note 3 19 3 4 2 2" xfId="16964"/>
    <cellStyle name="Note 3 19 3 4 3" xfId="16965"/>
    <cellStyle name="Note 3 19 3 4 3 2" xfId="16966"/>
    <cellStyle name="Note 3 19 3 4 4" xfId="16967"/>
    <cellStyle name="Note 3 19 3 4 4 2" xfId="16968"/>
    <cellStyle name="Note 3 19 3 4 5" xfId="16969"/>
    <cellStyle name="Note 3 19 3 4 5 2" xfId="16970"/>
    <cellStyle name="Note 3 19 3 4 6" xfId="16971"/>
    <cellStyle name="Note 3 19 3 4 6 2" xfId="16972"/>
    <cellStyle name="Note 3 19 3 4 7" xfId="16973"/>
    <cellStyle name="Note 3 19 3 4 8" xfId="16974"/>
    <cellStyle name="Note 3 19 3 4 9" xfId="16975"/>
    <cellStyle name="Note 3 19 3 5" xfId="16976"/>
    <cellStyle name="Note 3 19 3 5 2" xfId="16977"/>
    <cellStyle name="Note 3 19 3 5 3" xfId="16978"/>
    <cellStyle name="Note 3 19 3 5 4" xfId="16979"/>
    <cellStyle name="Note 3 19 3 6" xfId="16980"/>
    <cellStyle name="Note 3 19 3 6 2" xfId="16981"/>
    <cellStyle name="Note 3 19 3 7" xfId="16982"/>
    <cellStyle name="Note 3 19 3 7 2" xfId="16983"/>
    <cellStyle name="Note 3 19 3 8" xfId="16984"/>
    <cellStyle name="Note 3 19 3 8 2" xfId="16985"/>
    <cellStyle name="Note 3 19 3 9" xfId="16986"/>
    <cellStyle name="Note 3 19 4" xfId="16987"/>
    <cellStyle name="Note 3 19 4 10" xfId="16988"/>
    <cellStyle name="Note 3 19 4 11" xfId="16989"/>
    <cellStyle name="Note 3 19 4 12" xfId="16990"/>
    <cellStyle name="Note 3 19 4 13" xfId="16991"/>
    <cellStyle name="Note 3 19 4 14" xfId="16992"/>
    <cellStyle name="Note 3 19 4 15" xfId="16993"/>
    <cellStyle name="Note 3 19 4 16" xfId="16994"/>
    <cellStyle name="Note 3 19 4 17" xfId="16995"/>
    <cellStyle name="Note 3 19 4 18" xfId="16996"/>
    <cellStyle name="Note 3 19 4 19" xfId="16997"/>
    <cellStyle name="Note 3 19 4 2" xfId="16998"/>
    <cellStyle name="Note 3 19 4 2 10" xfId="16999"/>
    <cellStyle name="Note 3 19 4 2 11" xfId="17000"/>
    <cellStyle name="Note 3 19 4 2 12" xfId="17001"/>
    <cellStyle name="Note 3 19 4 2 13" xfId="17002"/>
    <cellStyle name="Note 3 19 4 2 14" xfId="17003"/>
    <cellStyle name="Note 3 19 4 2 15" xfId="17004"/>
    <cellStyle name="Note 3 19 4 2 16" xfId="17005"/>
    <cellStyle name="Note 3 19 4 2 2" xfId="17006"/>
    <cellStyle name="Note 3 19 4 2 2 2" xfId="17007"/>
    <cellStyle name="Note 3 19 4 2 2 3" xfId="17008"/>
    <cellStyle name="Note 3 19 4 2 2 4" xfId="17009"/>
    <cellStyle name="Note 3 19 4 2 3" xfId="17010"/>
    <cellStyle name="Note 3 19 4 2 3 2" xfId="17011"/>
    <cellStyle name="Note 3 19 4 2 4" xfId="17012"/>
    <cellStyle name="Note 3 19 4 2 4 2" xfId="17013"/>
    <cellStyle name="Note 3 19 4 2 5" xfId="17014"/>
    <cellStyle name="Note 3 19 4 2 5 2" xfId="17015"/>
    <cellStyle name="Note 3 19 4 2 6" xfId="17016"/>
    <cellStyle name="Note 3 19 4 2 7" xfId="17017"/>
    <cellStyle name="Note 3 19 4 2 8" xfId="17018"/>
    <cellStyle name="Note 3 19 4 2 9" xfId="17019"/>
    <cellStyle name="Note 3 19 4 3" xfId="17020"/>
    <cellStyle name="Note 3 19 4 3 10" xfId="17021"/>
    <cellStyle name="Note 3 19 4 3 11" xfId="17022"/>
    <cellStyle name="Note 3 19 4 3 12" xfId="17023"/>
    <cellStyle name="Note 3 19 4 3 13" xfId="17024"/>
    <cellStyle name="Note 3 19 4 3 14" xfId="17025"/>
    <cellStyle name="Note 3 19 4 3 15" xfId="17026"/>
    <cellStyle name="Note 3 19 4 3 16" xfId="17027"/>
    <cellStyle name="Note 3 19 4 3 2" xfId="17028"/>
    <cellStyle name="Note 3 19 4 3 2 2" xfId="17029"/>
    <cellStyle name="Note 3 19 4 3 2 3" xfId="17030"/>
    <cellStyle name="Note 3 19 4 3 2 4" xfId="17031"/>
    <cellStyle name="Note 3 19 4 3 3" xfId="17032"/>
    <cellStyle name="Note 3 19 4 3 3 2" xfId="17033"/>
    <cellStyle name="Note 3 19 4 3 4" xfId="17034"/>
    <cellStyle name="Note 3 19 4 3 4 2" xfId="17035"/>
    <cellStyle name="Note 3 19 4 3 5" xfId="17036"/>
    <cellStyle name="Note 3 19 4 3 5 2" xfId="17037"/>
    <cellStyle name="Note 3 19 4 3 6" xfId="17038"/>
    <cellStyle name="Note 3 19 4 3 7" xfId="17039"/>
    <cellStyle name="Note 3 19 4 3 8" xfId="17040"/>
    <cellStyle name="Note 3 19 4 3 9" xfId="17041"/>
    <cellStyle name="Note 3 19 4 4" xfId="17042"/>
    <cellStyle name="Note 3 19 4 4 10" xfId="17043"/>
    <cellStyle name="Note 3 19 4 4 11" xfId="17044"/>
    <cellStyle name="Note 3 19 4 4 12" xfId="17045"/>
    <cellStyle name="Note 3 19 4 4 13" xfId="17046"/>
    <cellStyle name="Note 3 19 4 4 14" xfId="17047"/>
    <cellStyle name="Note 3 19 4 4 15" xfId="17048"/>
    <cellStyle name="Note 3 19 4 4 2" xfId="17049"/>
    <cellStyle name="Note 3 19 4 4 2 2" xfId="17050"/>
    <cellStyle name="Note 3 19 4 4 3" xfId="17051"/>
    <cellStyle name="Note 3 19 4 4 3 2" xfId="17052"/>
    <cellStyle name="Note 3 19 4 4 4" xfId="17053"/>
    <cellStyle name="Note 3 19 4 4 4 2" xfId="17054"/>
    <cellStyle name="Note 3 19 4 4 5" xfId="17055"/>
    <cellStyle name="Note 3 19 4 4 5 2" xfId="17056"/>
    <cellStyle name="Note 3 19 4 4 6" xfId="17057"/>
    <cellStyle name="Note 3 19 4 4 6 2" xfId="17058"/>
    <cellStyle name="Note 3 19 4 4 7" xfId="17059"/>
    <cellStyle name="Note 3 19 4 4 8" xfId="17060"/>
    <cellStyle name="Note 3 19 4 4 9" xfId="17061"/>
    <cellStyle name="Note 3 19 4 5" xfId="17062"/>
    <cellStyle name="Note 3 19 4 5 2" xfId="17063"/>
    <cellStyle name="Note 3 19 4 5 3" xfId="17064"/>
    <cellStyle name="Note 3 19 4 5 4" xfId="17065"/>
    <cellStyle name="Note 3 19 4 6" xfId="17066"/>
    <cellStyle name="Note 3 19 4 6 2" xfId="17067"/>
    <cellStyle name="Note 3 19 4 7" xfId="17068"/>
    <cellStyle name="Note 3 19 4 7 2" xfId="17069"/>
    <cellStyle name="Note 3 19 4 8" xfId="17070"/>
    <cellStyle name="Note 3 19 4 8 2" xfId="17071"/>
    <cellStyle name="Note 3 19 4 9" xfId="17072"/>
    <cellStyle name="Note 3 19 5" xfId="17073"/>
    <cellStyle name="Note 3 19 5 10" xfId="17074"/>
    <cellStyle name="Note 3 19 5 11" xfId="17075"/>
    <cellStyle name="Note 3 19 5 12" xfId="17076"/>
    <cellStyle name="Note 3 19 5 13" xfId="17077"/>
    <cellStyle name="Note 3 19 5 14" xfId="17078"/>
    <cellStyle name="Note 3 19 5 15" xfId="17079"/>
    <cellStyle name="Note 3 19 5 16" xfId="17080"/>
    <cellStyle name="Note 3 19 5 17" xfId="17081"/>
    <cellStyle name="Note 3 19 5 18" xfId="17082"/>
    <cellStyle name="Note 3 19 5 19" xfId="17083"/>
    <cellStyle name="Note 3 19 5 2" xfId="17084"/>
    <cellStyle name="Note 3 19 5 2 10" xfId="17085"/>
    <cellStyle name="Note 3 19 5 2 11" xfId="17086"/>
    <cellStyle name="Note 3 19 5 2 12" xfId="17087"/>
    <cellStyle name="Note 3 19 5 2 13" xfId="17088"/>
    <cellStyle name="Note 3 19 5 2 14" xfId="17089"/>
    <cellStyle name="Note 3 19 5 2 15" xfId="17090"/>
    <cellStyle name="Note 3 19 5 2 16" xfId="17091"/>
    <cellStyle name="Note 3 19 5 2 2" xfId="17092"/>
    <cellStyle name="Note 3 19 5 2 2 2" xfId="17093"/>
    <cellStyle name="Note 3 19 5 2 2 3" xfId="17094"/>
    <cellStyle name="Note 3 19 5 2 2 4" xfId="17095"/>
    <cellStyle name="Note 3 19 5 2 3" xfId="17096"/>
    <cellStyle name="Note 3 19 5 2 3 2" xfId="17097"/>
    <cellStyle name="Note 3 19 5 2 4" xfId="17098"/>
    <cellStyle name="Note 3 19 5 2 4 2" xfId="17099"/>
    <cellStyle name="Note 3 19 5 2 5" xfId="17100"/>
    <cellStyle name="Note 3 19 5 2 5 2" xfId="17101"/>
    <cellStyle name="Note 3 19 5 2 6" xfId="17102"/>
    <cellStyle name="Note 3 19 5 2 7" xfId="17103"/>
    <cellStyle name="Note 3 19 5 2 8" xfId="17104"/>
    <cellStyle name="Note 3 19 5 2 9" xfId="17105"/>
    <cellStyle name="Note 3 19 5 3" xfId="17106"/>
    <cellStyle name="Note 3 19 5 3 10" xfId="17107"/>
    <cellStyle name="Note 3 19 5 3 11" xfId="17108"/>
    <cellStyle name="Note 3 19 5 3 12" xfId="17109"/>
    <cellStyle name="Note 3 19 5 3 13" xfId="17110"/>
    <cellStyle name="Note 3 19 5 3 14" xfId="17111"/>
    <cellStyle name="Note 3 19 5 3 15" xfId="17112"/>
    <cellStyle name="Note 3 19 5 3 16" xfId="17113"/>
    <cellStyle name="Note 3 19 5 3 2" xfId="17114"/>
    <cellStyle name="Note 3 19 5 3 2 2" xfId="17115"/>
    <cellStyle name="Note 3 19 5 3 2 3" xfId="17116"/>
    <cellStyle name="Note 3 19 5 3 2 4" xfId="17117"/>
    <cellStyle name="Note 3 19 5 3 3" xfId="17118"/>
    <cellStyle name="Note 3 19 5 3 3 2" xfId="17119"/>
    <cellStyle name="Note 3 19 5 3 4" xfId="17120"/>
    <cellStyle name="Note 3 19 5 3 4 2" xfId="17121"/>
    <cellStyle name="Note 3 19 5 3 5" xfId="17122"/>
    <cellStyle name="Note 3 19 5 3 5 2" xfId="17123"/>
    <cellStyle name="Note 3 19 5 3 6" xfId="17124"/>
    <cellStyle name="Note 3 19 5 3 7" xfId="17125"/>
    <cellStyle name="Note 3 19 5 3 8" xfId="17126"/>
    <cellStyle name="Note 3 19 5 3 9" xfId="17127"/>
    <cellStyle name="Note 3 19 5 4" xfId="17128"/>
    <cellStyle name="Note 3 19 5 4 10" xfId="17129"/>
    <cellStyle name="Note 3 19 5 4 11" xfId="17130"/>
    <cellStyle name="Note 3 19 5 4 12" xfId="17131"/>
    <cellStyle name="Note 3 19 5 4 13" xfId="17132"/>
    <cellStyle name="Note 3 19 5 4 14" xfId="17133"/>
    <cellStyle name="Note 3 19 5 4 15" xfId="17134"/>
    <cellStyle name="Note 3 19 5 4 2" xfId="17135"/>
    <cellStyle name="Note 3 19 5 4 2 2" xfId="17136"/>
    <cellStyle name="Note 3 19 5 4 3" xfId="17137"/>
    <cellStyle name="Note 3 19 5 4 3 2" xfId="17138"/>
    <cellStyle name="Note 3 19 5 4 4" xfId="17139"/>
    <cellStyle name="Note 3 19 5 4 4 2" xfId="17140"/>
    <cellStyle name="Note 3 19 5 4 5" xfId="17141"/>
    <cellStyle name="Note 3 19 5 4 5 2" xfId="17142"/>
    <cellStyle name="Note 3 19 5 4 6" xfId="17143"/>
    <cellStyle name="Note 3 19 5 4 6 2" xfId="17144"/>
    <cellStyle name="Note 3 19 5 4 7" xfId="17145"/>
    <cellStyle name="Note 3 19 5 4 8" xfId="17146"/>
    <cellStyle name="Note 3 19 5 4 9" xfId="17147"/>
    <cellStyle name="Note 3 19 5 5" xfId="17148"/>
    <cellStyle name="Note 3 19 5 5 2" xfId="17149"/>
    <cellStyle name="Note 3 19 5 5 3" xfId="17150"/>
    <cellStyle name="Note 3 19 5 5 4" xfId="17151"/>
    <cellStyle name="Note 3 19 5 6" xfId="17152"/>
    <cellStyle name="Note 3 19 5 6 2" xfId="17153"/>
    <cellStyle name="Note 3 19 5 7" xfId="17154"/>
    <cellStyle name="Note 3 19 5 7 2" xfId="17155"/>
    <cellStyle name="Note 3 19 5 8" xfId="17156"/>
    <cellStyle name="Note 3 19 5 8 2" xfId="17157"/>
    <cellStyle name="Note 3 19 5 9" xfId="17158"/>
    <cellStyle name="Note 3 19 6" xfId="17159"/>
    <cellStyle name="Note 3 19 6 10" xfId="17160"/>
    <cellStyle name="Note 3 19 6 11" xfId="17161"/>
    <cellStyle name="Note 3 19 6 12" xfId="17162"/>
    <cellStyle name="Note 3 19 6 13" xfId="17163"/>
    <cellStyle name="Note 3 19 6 14" xfId="17164"/>
    <cellStyle name="Note 3 19 6 15" xfId="17165"/>
    <cellStyle name="Note 3 19 6 16" xfId="17166"/>
    <cellStyle name="Note 3 19 6 2" xfId="17167"/>
    <cellStyle name="Note 3 19 6 2 2" xfId="17168"/>
    <cellStyle name="Note 3 19 6 2 3" xfId="17169"/>
    <cellStyle name="Note 3 19 6 2 4" xfId="17170"/>
    <cellStyle name="Note 3 19 6 3" xfId="17171"/>
    <cellStyle name="Note 3 19 6 3 2" xfId="17172"/>
    <cellStyle name="Note 3 19 6 4" xfId="17173"/>
    <cellStyle name="Note 3 19 6 4 2" xfId="17174"/>
    <cellStyle name="Note 3 19 6 5" xfId="17175"/>
    <cellStyle name="Note 3 19 6 5 2" xfId="17176"/>
    <cellStyle name="Note 3 19 6 6" xfId="17177"/>
    <cellStyle name="Note 3 19 6 7" xfId="17178"/>
    <cellStyle name="Note 3 19 6 8" xfId="17179"/>
    <cellStyle name="Note 3 19 6 9" xfId="17180"/>
    <cellStyle name="Note 3 19 7" xfId="17181"/>
    <cellStyle name="Note 3 19 7 10" xfId="17182"/>
    <cellStyle name="Note 3 19 7 11" xfId="17183"/>
    <cellStyle name="Note 3 19 7 12" xfId="17184"/>
    <cellStyle name="Note 3 19 7 13" xfId="17185"/>
    <cellStyle name="Note 3 19 7 14" xfId="17186"/>
    <cellStyle name="Note 3 19 7 15" xfId="17187"/>
    <cellStyle name="Note 3 19 7 16" xfId="17188"/>
    <cellStyle name="Note 3 19 7 2" xfId="17189"/>
    <cellStyle name="Note 3 19 7 2 2" xfId="17190"/>
    <cellStyle name="Note 3 19 7 2 3" xfId="17191"/>
    <cellStyle name="Note 3 19 7 2 4" xfId="17192"/>
    <cellStyle name="Note 3 19 7 3" xfId="17193"/>
    <cellStyle name="Note 3 19 7 3 2" xfId="17194"/>
    <cellStyle name="Note 3 19 7 4" xfId="17195"/>
    <cellStyle name="Note 3 19 7 4 2" xfId="17196"/>
    <cellStyle name="Note 3 19 7 5" xfId="17197"/>
    <cellStyle name="Note 3 19 7 5 2" xfId="17198"/>
    <cellStyle name="Note 3 19 7 6" xfId="17199"/>
    <cellStyle name="Note 3 19 7 7" xfId="17200"/>
    <cellStyle name="Note 3 19 7 8" xfId="17201"/>
    <cellStyle name="Note 3 19 7 9" xfId="17202"/>
    <cellStyle name="Note 3 19 8" xfId="17203"/>
    <cellStyle name="Note 3 19 8 10" xfId="17204"/>
    <cellStyle name="Note 3 19 8 11" xfId="17205"/>
    <cellStyle name="Note 3 19 8 12" xfId="17206"/>
    <cellStyle name="Note 3 19 8 13" xfId="17207"/>
    <cellStyle name="Note 3 19 8 14" xfId="17208"/>
    <cellStyle name="Note 3 19 8 15" xfId="17209"/>
    <cellStyle name="Note 3 19 8 2" xfId="17210"/>
    <cellStyle name="Note 3 19 8 2 2" xfId="17211"/>
    <cellStyle name="Note 3 19 8 3" xfId="17212"/>
    <cellStyle name="Note 3 19 8 3 2" xfId="17213"/>
    <cellStyle name="Note 3 19 8 4" xfId="17214"/>
    <cellStyle name="Note 3 19 8 4 2" xfId="17215"/>
    <cellStyle name="Note 3 19 8 5" xfId="17216"/>
    <cellStyle name="Note 3 19 8 5 2" xfId="17217"/>
    <cellStyle name="Note 3 19 8 6" xfId="17218"/>
    <cellStyle name="Note 3 19 8 6 2" xfId="17219"/>
    <cellStyle name="Note 3 19 8 7" xfId="17220"/>
    <cellStyle name="Note 3 19 8 8" xfId="17221"/>
    <cellStyle name="Note 3 19 8 9" xfId="17222"/>
    <cellStyle name="Note 3 19 9" xfId="17223"/>
    <cellStyle name="Note 3 19 9 2" xfId="17224"/>
    <cellStyle name="Note 3 19 9 3" xfId="17225"/>
    <cellStyle name="Note 3 19 9 4" xfId="17226"/>
    <cellStyle name="Note 3 2" xfId="17227"/>
    <cellStyle name="Note 3 2 10" xfId="17228"/>
    <cellStyle name="Note 3 2 10 2" xfId="17229"/>
    <cellStyle name="Note 3 2 11" xfId="17230"/>
    <cellStyle name="Note 3 2 11 2" xfId="17231"/>
    <cellStyle name="Note 3 2 12" xfId="17232"/>
    <cellStyle name="Note 3 2 12 2" xfId="17233"/>
    <cellStyle name="Note 3 2 13" xfId="17234"/>
    <cellStyle name="Note 3 2 14" xfId="17235"/>
    <cellStyle name="Note 3 2 15" xfId="17236"/>
    <cellStyle name="Note 3 2 16" xfId="17237"/>
    <cellStyle name="Note 3 2 17" xfId="17238"/>
    <cellStyle name="Note 3 2 18" xfId="17239"/>
    <cellStyle name="Note 3 2 19" xfId="17240"/>
    <cellStyle name="Note 3 2 2" xfId="17241"/>
    <cellStyle name="Note 3 2 2 10" xfId="17242"/>
    <cellStyle name="Note 3 2 2 11" xfId="17243"/>
    <cellStyle name="Note 3 2 2 12" xfId="17244"/>
    <cellStyle name="Note 3 2 2 13" xfId="17245"/>
    <cellStyle name="Note 3 2 2 14" xfId="17246"/>
    <cellStyle name="Note 3 2 2 15" xfId="17247"/>
    <cellStyle name="Note 3 2 2 16" xfId="17248"/>
    <cellStyle name="Note 3 2 2 17" xfId="17249"/>
    <cellStyle name="Note 3 2 2 18" xfId="17250"/>
    <cellStyle name="Note 3 2 2 19" xfId="17251"/>
    <cellStyle name="Note 3 2 2 2" xfId="17252"/>
    <cellStyle name="Note 3 2 2 2 10" xfId="17253"/>
    <cellStyle name="Note 3 2 2 2 11" xfId="17254"/>
    <cellStyle name="Note 3 2 2 2 12" xfId="17255"/>
    <cellStyle name="Note 3 2 2 2 13" xfId="17256"/>
    <cellStyle name="Note 3 2 2 2 14" xfId="17257"/>
    <cellStyle name="Note 3 2 2 2 15" xfId="17258"/>
    <cellStyle name="Note 3 2 2 2 16" xfId="17259"/>
    <cellStyle name="Note 3 2 2 2 2" xfId="17260"/>
    <cellStyle name="Note 3 2 2 2 2 2" xfId="17261"/>
    <cellStyle name="Note 3 2 2 2 2 3" xfId="17262"/>
    <cellStyle name="Note 3 2 2 2 2 4" xfId="17263"/>
    <cellStyle name="Note 3 2 2 2 3" xfId="17264"/>
    <cellStyle name="Note 3 2 2 2 3 2" xfId="17265"/>
    <cellStyle name="Note 3 2 2 2 4" xfId="17266"/>
    <cellStyle name="Note 3 2 2 2 4 2" xfId="17267"/>
    <cellStyle name="Note 3 2 2 2 5" xfId="17268"/>
    <cellStyle name="Note 3 2 2 2 5 2" xfId="17269"/>
    <cellStyle name="Note 3 2 2 2 6" xfId="17270"/>
    <cellStyle name="Note 3 2 2 2 7" xfId="17271"/>
    <cellStyle name="Note 3 2 2 2 8" xfId="17272"/>
    <cellStyle name="Note 3 2 2 2 9" xfId="17273"/>
    <cellStyle name="Note 3 2 2 3" xfId="17274"/>
    <cellStyle name="Note 3 2 2 3 10" xfId="17275"/>
    <cellStyle name="Note 3 2 2 3 11" xfId="17276"/>
    <cellStyle name="Note 3 2 2 3 12" xfId="17277"/>
    <cellStyle name="Note 3 2 2 3 13" xfId="17278"/>
    <cellStyle name="Note 3 2 2 3 14" xfId="17279"/>
    <cellStyle name="Note 3 2 2 3 15" xfId="17280"/>
    <cellStyle name="Note 3 2 2 3 16" xfId="17281"/>
    <cellStyle name="Note 3 2 2 3 2" xfId="17282"/>
    <cellStyle name="Note 3 2 2 3 2 2" xfId="17283"/>
    <cellStyle name="Note 3 2 2 3 2 3" xfId="17284"/>
    <cellStyle name="Note 3 2 2 3 2 4" xfId="17285"/>
    <cellStyle name="Note 3 2 2 3 3" xfId="17286"/>
    <cellStyle name="Note 3 2 2 3 3 2" xfId="17287"/>
    <cellStyle name="Note 3 2 2 3 4" xfId="17288"/>
    <cellStyle name="Note 3 2 2 3 4 2" xfId="17289"/>
    <cellStyle name="Note 3 2 2 3 5" xfId="17290"/>
    <cellStyle name="Note 3 2 2 3 5 2" xfId="17291"/>
    <cellStyle name="Note 3 2 2 3 6" xfId="17292"/>
    <cellStyle name="Note 3 2 2 3 7" xfId="17293"/>
    <cellStyle name="Note 3 2 2 3 8" xfId="17294"/>
    <cellStyle name="Note 3 2 2 3 9" xfId="17295"/>
    <cellStyle name="Note 3 2 2 4" xfId="17296"/>
    <cellStyle name="Note 3 2 2 4 10" xfId="17297"/>
    <cellStyle name="Note 3 2 2 4 11" xfId="17298"/>
    <cellStyle name="Note 3 2 2 4 12" xfId="17299"/>
    <cellStyle name="Note 3 2 2 4 13" xfId="17300"/>
    <cellStyle name="Note 3 2 2 4 14" xfId="17301"/>
    <cellStyle name="Note 3 2 2 4 15" xfId="17302"/>
    <cellStyle name="Note 3 2 2 4 2" xfId="17303"/>
    <cellStyle name="Note 3 2 2 4 2 2" xfId="17304"/>
    <cellStyle name="Note 3 2 2 4 3" xfId="17305"/>
    <cellStyle name="Note 3 2 2 4 3 2" xfId="17306"/>
    <cellStyle name="Note 3 2 2 4 4" xfId="17307"/>
    <cellStyle name="Note 3 2 2 4 4 2" xfId="17308"/>
    <cellStyle name="Note 3 2 2 4 5" xfId="17309"/>
    <cellStyle name="Note 3 2 2 4 5 2" xfId="17310"/>
    <cellStyle name="Note 3 2 2 4 6" xfId="17311"/>
    <cellStyle name="Note 3 2 2 4 6 2" xfId="17312"/>
    <cellStyle name="Note 3 2 2 4 7" xfId="17313"/>
    <cellStyle name="Note 3 2 2 4 8" xfId="17314"/>
    <cellStyle name="Note 3 2 2 4 9" xfId="17315"/>
    <cellStyle name="Note 3 2 2 5" xfId="17316"/>
    <cellStyle name="Note 3 2 2 5 2" xfId="17317"/>
    <cellStyle name="Note 3 2 2 5 3" xfId="17318"/>
    <cellStyle name="Note 3 2 2 5 4" xfId="17319"/>
    <cellStyle name="Note 3 2 2 6" xfId="17320"/>
    <cellStyle name="Note 3 2 2 6 2" xfId="17321"/>
    <cellStyle name="Note 3 2 2 7" xfId="17322"/>
    <cellStyle name="Note 3 2 2 7 2" xfId="17323"/>
    <cellStyle name="Note 3 2 2 8" xfId="17324"/>
    <cellStyle name="Note 3 2 2 8 2" xfId="17325"/>
    <cellStyle name="Note 3 2 2 9" xfId="17326"/>
    <cellStyle name="Note 3 2 20" xfId="17327"/>
    <cellStyle name="Note 3 2 21" xfId="17328"/>
    <cellStyle name="Note 3 2 22" xfId="17329"/>
    <cellStyle name="Note 3 2 23" xfId="17330"/>
    <cellStyle name="Note 3 2 3" xfId="17331"/>
    <cellStyle name="Note 3 2 3 10" xfId="17332"/>
    <cellStyle name="Note 3 2 3 11" xfId="17333"/>
    <cellStyle name="Note 3 2 3 12" xfId="17334"/>
    <cellStyle name="Note 3 2 3 13" xfId="17335"/>
    <cellStyle name="Note 3 2 3 14" xfId="17336"/>
    <cellStyle name="Note 3 2 3 15" xfId="17337"/>
    <cellStyle name="Note 3 2 3 16" xfId="17338"/>
    <cellStyle name="Note 3 2 3 17" xfId="17339"/>
    <cellStyle name="Note 3 2 3 18" xfId="17340"/>
    <cellStyle name="Note 3 2 3 19" xfId="17341"/>
    <cellStyle name="Note 3 2 3 2" xfId="17342"/>
    <cellStyle name="Note 3 2 3 2 10" xfId="17343"/>
    <cellStyle name="Note 3 2 3 2 11" xfId="17344"/>
    <cellStyle name="Note 3 2 3 2 12" xfId="17345"/>
    <cellStyle name="Note 3 2 3 2 13" xfId="17346"/>
    <cellStyle name="Note 3 2 3 2 14" xfId="17347"/>
    <cellStyle name="Note 3 2 3 2 15" xfId="17348"/>
    <cellStyle name="Note 3 2 3 2 16" xfId="17349"/>
    <cellStyle name="Note 3 2 3 2 2" xfId="17350"/>
    <cellStyle name="Note 3 2 3 2 2 2" xfId="17351"/>
    <cellStyle name="Note 3 2 3 2 2 3" xfId="17352"/>
    <cellStyle name="Note 3 2 3 2 2 4" xfId="17353"/>
    <cellStyle name="Note 3 2 3 2 3" xfId="17354"/>
    <cellStyle name="Note 3 2 3 2 3 2" xfId="17355"/>
    <cellStyle name="Note 3 2 3 2 4" xfId="17356"/>
    <cellStyle name="Note 3 2 3 2 4 2" xfId="17357"/>
    <cellStyle name="Note 3 2 3 2 5" xfId="17358"/>
    <cellStyle name="Note 3 2 3 2 5 2" xfId="17359"/>
    <cellStyle name="Note 3 2 3 2 6" xfId="17360"/>
    <cellStyle name="Note 3 2 3 2 7" xfId="17361"/>
    <cellStyle name="Note 3 2 3 2 8" xfId="17362"/>
    <cellStyle name="Note 3 2 3 2 9" xfId="17363"/>
    <cellStyle name="Note 3 2 3 3" xfId="17364"/>
    <cellStyle name="Note 3 2 3 3 10" xfId="17365"/>
    <cellStyle name="Note 3 2 3 3 11" xfId="17366"/>
    <cellStyle name="Note 3 2 3 3 12" xfId="17367"/>
    <cellStyle name="Note 3 2 3 3 13" xfId="17368"/>
    <cellStyle name="Note 3 2 3 3 14" xfId="17369"/>
    <cellStyle name="Note 3 2 3 3 15" xfId="17370"/>
    <cellStyle name="Note 3 2 3 3 16" xfId="17371"/>
    <cellStyle name="Note 3 2 3 3 2" xfId="17372"/>
    <cellStyle name="Note 3 2 3 3 2 2" xfId="17373"/>
    <cellStyle name="Note 3 2 3 3 2 3" xfId="17374"/>
    <cellStyle name="Note 3 2 3 3 2 4" xfId="17375"/>
    <cellStyle name="Note 3 2 3 3 3" xfId="17376"/>
    <cellStyle name="Note 3 2 3 3 3 2" xfId="17377"/>
    <cellStyle name="Note 3 2 3 3 4" xfId="17378"/>
    <cellStyle name="Note 3 2 3 3 4 2" xfId="17379"/>
    <cellStyle name="Note 3 2 3 3 5" xfId="17380"/>
    <cellStyle name="Note 3 2 3 3 5 2" xfId="17381"/>
    <cellStyle name="Note 3 2 3 3 6" xfId="17382"/>
    <cellStyle name="Note 3 2 3 3 7" xfId="17383"/>
    <cellStyle name="Note 3 2 3 3 8" xfId="17384"/>
    <cellStyle name="Note 3 2 3 3 9" xfId="17385"/>
    <cellStyle name="Note 3 2 3 4" xfId="17386"/>
    <cellStyle name="Note 3 2 3 4 10" xfId="17387"/>
    <cellStyle name="Note 3 2 3 4 11" xfId="17388"/>
    <cellStyle name="Note 3 2 3 4 12" xfId="17389"/>
    <cellStyle name="Note 3 2 3 4 13" xfId="17390"/>
    <cellStyle name="Note 3 2 3 4 14" xfId="17391"/>
    <cellStyle name="Note 3 2 3 4 15" xfId="17392"/>
    <cellStyle name="Note 3 2 3 4 2" xfId="17393"/>
    <cellStyle name="Note 3 2 3 4 2 2" xfId="17394"/>
    <cellStyle name="Note 3 2 3 4 3" xfId="17395"/>
    <cellStyle name="Note 3 2 3 4 3 2" xfId="17396"/>
    <cellStyle name="Note 3 2 3 4 4" xfId="17397"/>
    <cellStyle name="Note 3 2 3 4 4 2" xfId="17398"/>
    <cellStyle name="Note 3 2 3 4 5" xfId="17399"/>
    <cellStyle name="Note 3 2 3 4 5 2" xfId="17400"/>
    <cellStyle name="Note 3 2 3 4 6" xfId="17401"/>
    <cellStyle name="Note 3 2 3 4 6 2" xfId="17402"/>
    <cellStyle name="Note 3 2 3 4 7" xfId="17403"/>
    <cellStyle name="Note 3 2 3 4 8" xfId="17404"/>
    <cellStyle name="Note 3 2 3 4 9" xfId="17405"/>
    <cellStyle name="Note 3 2 3 5" xfId="17406"/>
    <cellStyle name="Note 3 2 3 5 2" xfId="17407"/>
    <cellStyle name="Note 3 2 3 5 3" xfId="17408"/>
    <cellStyle name="Note 3 2 3 5 4" xfId="17409"/>
    <cellStyle name="Note 3 2 3 6" xfId="17410"/>
    <cellStyle name="Note 3 2 3 6 2" xfId="17411"/>
    <cellStyle name="Note 3 2 3 7" xfId="17412"/>
    <cellStyle name="Note 3 2 3 7 2" xfId="17413"/>
    <cellStyle name="Note 3 2 3 8" xfId="17414"/>
    <cellStyle name="Note 3 2 3 8 2" xfId="17415"/>
    <cellStyle name="Note 3 2 3 9" xfId="17416"/>
    <cellStyle name="Note 3 2 4" xfId="17417"/>
    <cellStyle name="Note 3 2 4 10" xfId="17418"/>
    <cellStyle name="Note 3 2 4 11" xfId="17419"/>
    <cellStyle name="Note 3 2 4 12" xfId="17420"/>
    <cellStyle name="Note 3 2 4 13" xfId="17421"/>
    <cellStyle name="Note 3 2 4 14" xfId="17422"/>
    <cellStyle name="Note 3 2 4 15" xfId="17423"/>
    <cellStyle name="Note 3 2 4 16" xfId="17424"/>
    <cellStyle name="Note 3 2 4 17" xfId="17425"/>
    <cellStyle name="Note 3 2 4 18" xfId="17426"/>
    <cellStyle name="Note 3 2 4 19" xfId="17427"/>
    <cellStyle name="Note 3 2 4 2" xfId="17428"/>
    <cellStyle name="Note 3 2 4 2 10" xfId="17429"/>
    <cellStyle name="Note 3 2 4 2 11" xfId="17430"/>
    <cellStyle name="Note 3 2 4 2 12" xfId="17431"/>
    <cellStyle name="Note 3 2 4 2 13" xfId="17432"/>
    <cellStyle name="Note 3 2 4 2 14" xfId="17433"/>
    <cellStyle name="Note 3 2 4 2 15" xfId="17434"/>
    <cellStyle name="Note 3 2 4 2 16" xfId="17435"/>
    <cellStyle name="Note 3 2 4 2 2" xfId="17436"/>
    <cellStyle name="Note 3 2 4 2 2 2" xfId="17437"/>
    <cellStyle name="Note 3 2 4 2 2 3" xfId="17438"/>
    <cellStyle name="Note 3 2 4 2 2 4" xfId="17439"/>
    <cellStyle name="Note 3 2 4 2 3" xfId="17440"/>
    <cellStyle name="Note 3 2 4 2 3 2" xfId="17441"/>
    <cellStyle name="Note 3 2 4 2 4" xfId="17442"/>
    <cellStyle name="Note 3 2 4 2 4 2" xfId="17443"/>
    <cellStyle name="Note 3 2 4 2 5" xfId="17444"/>
    <cellStyle name="Note 3 2 4 2 5 2" xfId="17445"/>
    <cellStyle name="Note 3 2 4 2 6" xfId="17446"/>
    <cellStyle name="Note 3 2 4 2 7" xfId="17447"/>
    <cellStyle name="Note 3 2 4 2 8" xfId="17448"/>
    <cellStyle name="Note 3 2 4 2 9" xfId="17449"/>
    <cellStyle name="Note 3 2 4 3" xfId="17450"/>
    <cellStyle name="Note 3 2 4 3 10" xfId="17451"/>
    <cellStyle name="Note 3 2 4 3 11" xfId="17452"/>
    <cellStyle name="Note 3 2 4 3 12" xfId="17453"/>
    <cellStyle name="Note 3 2 4 3 13" xfId="17454"/>
    <cellStyle name="Note 3 2 4 3 14" xfId="17455"/>
    <cellStyle name="Note 3 2 4 3 15" xfId="17456"/>
    <cellStyle name="Note 3 2 4 3 16" xfId="17457"/>
    <cellStyle name="Note 3 2 4 3 2" xfId="17458"/>
    <cellStyle name="Note 3 2 4 3 2 2" xfId="17459"/>
    <cellStyle name="Note 3 2 4 3 2 3" xfId="17460"/>
    <cellStyle name="Note 3 2 4 3 2 4" xfId="17461"/>
    <cellStyle name="Note 3 2 4 3 3" xfId="17462"/>
    <cellStyle name="Note 3 2 4 3 3 2" xfId="17463"/>
    <cellStyle name="Note 3 2 4 3 4" xfId="17464"/>
    <cellStyle name="Note 3 2 4 3 4 2" xfId="17465"/>
    <cellStyle name="Note 3 2 4 3 5" xfId="17466"/>
    <cellStyle name="Note 3 2 4 3 5 2" xfId="17467"/>
    <cellStyle name="Note 3 2 4 3 6" xfId="17468"/>
    <cellStyle name="Note 3 2 4 3 7" xfId="17469"/>
    <cellStyle name="Note 3 2 4 3 8" xfId="17470"/>
    <cellStyle name="Note 3 2 4 3 9" xfId="17471"/>
    <cellStyle name="Note 3 2 4 4" xfId="17472"/>
    <cellStyle name="Note 3 2 4 4 10" xfId="17473"/>
    <cellStyle name="Note 3 2 4 4 11" xfId="17474"/>
    <cellStyle name="Note 3 2 4 4 12" xfId="17475"/>
    <cellStyle name="Note 3 2 4 4 13" xfId="17476"/>
    <cellStyle name="Note 3 2 4 4 14" xfId="17477"/>
    <cellStyle name="Note 3 2 4 4 15" xfId="17478"/>
    <cellStyle name="Note 3 2 4 4 2" xfId="17479"/>
    <cellStyle name="Note 3 2 4 4 2 2" xfId="17480"/>
    <cellStyle name="Note 3 2 4 4 3" xfId="17481"/>
    <cellStyle name="Note 3 2 4 4 3 2" xfId="17482"/>
    <cellStyle name="Note 3 2 4 4 4" xfId="17483"/>
    <cellStyle name="Note 3 2 4 4 4 2" xfId="17484"/>
    <cellStyle name="Note 3 2 4 4 5" xfId="17485"/>
    <cellStyle name="Note 3 2 4 4 5 2" xfId="17486"/>
    <cellStyle name="Note 3 2 4 4 6" xfId="17487"/>
    <cellStyle name="Note 3 2 4 4 6 2" xfId="17488"/>
    <cellStyle name="Note 3 2 4 4 7" xfId="17489"/>
    <cellStyle name="Note 3 2 4 4 8" xfId="17490"/>
    <cellStyle name="Note 3 2 4 4 9" xfId="17491"/>
    <cellStyle name="Note 3 2 4 5" xfId="17492"/>
    <cellStyle name="Note 3 2 4 5 2" xfId="17493"/>
    <cellStyle name="Note 3 2 4 5 3" xfId="17494"/>
    <cellStyle name="Note 3 2 4 5 4" xfId="17495"/>
    <cellStyle name="Note 3 2 4 6" xfId="17496"/>
    <cellStyle name="Note 3 2 4 6 2" xfId="17497"/>
    <cellStyle name="Note 3 2 4 7" xfId="17498"/>
    <cellStyle name="Note 3 2 4 7 2" xfId="17499"/>
    <cellStyle name="Note 3 2 4 8" xfId="17500"/>
    <cellStyle name="Note 3 2 4 8 2" xfId="17501"/>
    <cellStyle name="Note 3 2 4 9" xfId="17502"/>
    <cellStyle name="Note 3 2 5" xfId="17503"/>
    <cellStyle name="Note 3 2 5 10" xfId="17504"/>
    <cellStyle name="Note 3 2 5 11" xfId="17505"/>
    <cellStyle name="Note 3 2 5 12" xfId="17506"/>
    <cellStyle name="Note 3 2 5 13" xfId="17507"/>
    <cellStyle name="Note 3 2 5 14" xfId="17508"/>
    <cellStyle name="Note 3 2 5 15" xfId="17509"/>
    <cellStyle name="Note 3 2 5 16" xfId="17510"/>
    <cellStyle name="Note 3 2 5 17" xfId="17511"/>
    <cellStyle name="Note 3 2 5 18" xfId="17512"/>
    <cellStyle name="Note 3 2 5 19" xfId="17513"/>
    <cellStyle name="Note 3 2 5 2" xfId="17514"/>
    <cellStyle name="Note 3 2 5 2 10" xfId="17515"/>
    <cellStyle name="Note 3 2 5 2 11" xfId="17516"/>
    <cellStyle name="Note 3 2 5 2 12" xfId="17517"/>
    <cellStyle name="Note 3 2 5 2 13" xfId="17518"/>
    <cellStyle name="Note 3 2 5 2 14" xfId="17519"/>
    <cellStyle name="Note 3 2 5 2 15" xfId="17520"/>
    <cellStyle name="Note 3 2 5 2 16" xfId="17521"/>
    <cellStyle name="Note 3 2 5 2 2" xfId="17522"/>
    <cellStyle name="Note 3 2 5 2 2 2" xfId="17523"/>
    <cellStyle name="Note 3 2 5 2 2 3" xfId="17524"/>
    <cellStyle name="Note 3 2 5 2 2 4" xfId="17525"/>
    <cellStyle name="Note 3 2 5 2 3" xfId="17526"/>
    <cellStyle name="Note 3 2 5 2 3 2" xfId="17527"/>
    <cellStyle name="Note 3 2 5 2 4" xfId="17528"/>
    <cellStyle name="Note 3 2 5 2 4 2" xfId="17529"/>
    <cellStyle name="Note 3 2 5 2 5" xfId="17530"/>
    <cellStyle name="Note 3 2 5 2 5 2" xfId="17531"/>
    <cellStyle name="Note 3 2 5 2 6" xfId="17532"/>
    <cellStyle name="Note 3 2 5 2 7" xfId="17533"/>
    <cellStyle name="Note 3 2 5 2 8" xfId="17534"/>
    <cellStyle name="Note 3 2 5 2 9" xfId="17535"/>
    <cellStyle name="Note 3 2 5 3" xfId="17536"/>
    <cellStyle name="Note 3 2 5 3 10" xfId="17537"/>
    <cellStyle name="Note 3 2 5 3 11" xfId="17538"/>
    <cellStyle name="Note 3 2 5 3 12" xfId="17539"/>
    <cellStyle name="Note 3 2 5 3 13" xfId="17540"/>
    <cellStyle name="Note 3 2 5 3 14" xfId="17541"/>
    <cellStyle name="Note 3 2 5 3 15" xfId="17542"/>
    <cellStyle name="Note 3 2 5 3 16" xfId="17543"/>
    <cellStyle name="Note 3 2 5 3 2" xfId="17544"/>
    <cellStyle name="Note 3 2 5 3 2 2" xfId="17545"/>
    <cellStyle name="Note 3 2 5 3 2 3" xfId="17546"/>
    <cellStyle name="Note 3 2 5 3 2 4" xfId="17547"/>
    <cellStyle name="Note 3 2 5 3 3" xfId="17548"/>
    <cellStyle name="Note 3 2 5 3 3 2" xfId="17549"/>
    <cellStyle name="Note 3 2 5 3 4" xfId="17550"/>
    <cellStyle name="Note 3 2 5 3 4 2" xfId="17551"/>
    <cellStyle name="Note 3 2 5 3 5" xfId="17552"/>
    <cellStyle name="Note 3 2 5 3 5 2" xfId="17553"/>
    <cellStyle name="Note 3 2 5 3 6" xfId="17554"/>
    <cellStyle name="Note 3 2 5 3 7" xfId="17555"/>
    <cellStyle name="Note 3 2 5 3 8" xfId="17556"/>
    <cellStyle name="Note 3 2 5 3 9" xfId="17557"/>
    <cellStyle name="Note 3 2 5 4" xfId="17558"/>
    <cellStyle name="Note 3 2 5 4 10" xfId="17559"/>
    <cellStyle name="Note 3 2 5 4 11" xfId="17560"/>
    <cellStyle name="Note 3 2 5 4 12" xfId="17561"/>
    <cellStyle name="Note 3 2 5 4 13" xfId="17562"/>
    <cellStyle name="Note 3 2 5 4 14" xfId="17563"/>
    <cellStyle name="Note 3 2 5 4 15" xfId="17564"/>
    <cellStyle name="Note 3 2 5 4 2" xfId="17565"/>
    <cellStyle name="Note 3 2 5 4 2 2" xfId="17566"/>
    <cellStyle name="Note 3 2 5 4 3" xfId="17567"/>
    <cellStyle name="Note 3 2 5 4 3 2" xfId="17568"/>
    <cellStyle name="Note 3 2 5 4 4" xfId="17569"/>
    <cellStyle name="Note 3 2 5 4 4 2" xfId="17570"/>
    <cellStyle name="Note 3 2 5 4 5" xfId="17571"/>
    <cellStyle name="Note 3 2 5 4 5 2" xfId="17572"/>
    <cellStyle name="Note 3 2 5 4 6" xfId="17573"/>
    <cellStyle name="Note 3 2 5 4 6 2" xfId="17574"/>
    <cellStyle name="Note 3 2 5 4 7" xfId="17575"/>
    <cellStyle name="Note 3 2 5 4 8" xfId="17576"/>
    <cellStyle name="Note 3 2 5 4 9" xfId="17577"/>
    <cellStyle name="Note 3 2 5 5" xfId="17578"/>
    <cellStyle name="Note 3 2 5 5 2" xfId="17579"/>
    <cellStyle name="Note 3 2 5 5 3" xfId="17580"/>
    <cellStyle name="Note 3 2 5 5 4" xfId="17581"/>
    <cellStyle name="Note 3 2 5 6" xfId="17582"/>
    <cellStyle name="Note 3 2 5 6 2" xfId="17583"/>
    <cellStyle name="Note 3 2 5 7" xfId="17584"/>
    <cellStyle name="Note 3 2 5 7 2" xfId="17585"/>
    <cellStyle name="Note 3 2 5 8" xfId="17586"/>
    <cellStyle name="Note 3 2 5 8 2" xfId="17587"/>
    <cellStyle name="Note 3 2 5 9" xfId="17588"/>
    <cellStyle name="Note 3 2 6" xfId="17589"/>
    <cellStyle name="Note 3 2 6 10" xfId="17590"/>
    <cellStyle name="Note 3 2 6 11" xfId="17591"/>
    <cellStyle name="Note 3 2 6 12" xfId="17592"/>
    <cellStyle name="Note 3 2 6 13" xfId="17593"/>
    <cellStyle name="Note 3 2 6 14" xfId="17594"/>
    <cellStyle name="Note 3 2 6 15" xfId="17595"/>
    <cellStyle name="Note 3 2 6 16" xfId="17596"/>
    <cellStyle name="Note 3 2 6 2" xfId="17597"/>
    <cellStyle name="Note 3 2 6 2 2" xfId="17598"/>
    <cellStyle name="Note 3 2 6 2 3" xfId="17599"/>
    <cellStyle name="Note 3 2 6 2 4" xfId="17600"/>
    <cellStyle name="Note 3 2 6 3" xfId="17601"/>
    <cellStyle name="Note 3 2 6 3 2" xfId="17602"/>
    <cellStyle name="Note 3 2 6 4" xfId="17603"/>
    <cellStyle name="Note 3 2 6 4 2" xfId="17604"/>
    <cellStyle name="Note 3 2 6 5" xfId="17605"/>
    <cellStyle name="Note 3 2 6 5 2" xfId="17606"/>
    <cellStyle name="Note 3 2 6 6" xfId="17607"/>
    <cellStyle name="Note 3 2 6 7" xfId="17608"/>
    <cellStyle name="Note 3 2 6 8" xfId="17609"/>
    <cellStyle name="Note 3 2 6 9" xfId="17610"/>
    <cellStyle name="Note 3 2 7" xfId="17611"/>
    <cellStyle name="Note 3 2 7 10" xfId="17612"/>
    <cellStyle name="Note 3 2 7 11" xfId="17613"/>
    <cellStyle name="Note 3 2 7 12" xfId="17614"/>
    <cellStyle name="Note 3 2 7 13" xfId="17615"/>
    <cellStyle name="Note 3 2 7 14" xfId="17616"/>
    <cellStyle name="Note 3 2 7 15" xfId="17617"/>
    <cellStyle name="Note 3 2 7 16" xfId="17618"/>
    <cellStyle name="Note 3 2 7 2" xfId="17619"/>
    <cellStyle name="Note 3 2 7 2 2" xfId="17620"/>
    <cellStyle name="Note 3 2 7 2 3" xfId="17621"/>
    <cellStyle name="Note 3 2 7 2 4" xfId="17622"/>
    <cellStyle name="Note 3 2 7 3" xfId="17623"/>
    <cellStyle name="Note 3 2 7 3 2" xfId="17624"/>
    <cellStyle name="Note 3 2 7 4" xfId="17625"/>
    <cellStyle name="Note 3 2 7 4 2" xfId="17626"/>
    <cellStyle name="Note 3 2 7 5" xfId="17627"/>
    <cellStyle name="Note 3 2 7 5 2" xfId="17628"/>
    <cellStyle name="Note 3 2 7 6" xfId="17629"/>
    <cellStyle name="Note 3 2 7 7" xfId="17630"/>
    <cellStyle name="Note 3 2 7 8" xfId="17631"/>
    <cellStyle name="Note 3 2 7 9" xfId="17632"/>
    <cellStyle name="Note 3 2 8" xfId="17633"/>
    <cellStyle name="Note 3 2 8 10" xfId="17634"/>
    <cellStyle name="Note 3 2 8 11" xfId="17635"/>
    <cellStyle name="Note 3 2 8 12" xfId="17636"/>
    <cellStyle name="Note 3 2 8 13" xfId="17637"/>
    <cellStyle name="Note 3 2 8 14" xfId="17638"/>
    <cellStyle name="Note 3 2 8 15" xfId="17639"/>
    <cellStyle name="Note 3 2 8 2" xfId="17640"/>
    <cellStyle name="Note 3 2 8 2 2" xfId="17641"/>
    <cellStyle name="Note 3 2 8 3" xfId="17642"/>
    <cellStyle name="Note 3 2 8 3 2" xfId="17643"/>
    <cellStyle name="Note 3 2 8 4" xfId="17644"/>
    <cellStyle name="Note 3 2 8 4 2" xfId="17645"/>
    <cellStyle name="Note 3 2 8 5" xfId="17646"/>
    <cellStyle name="Note 3 2 8 5 2" xfId="17647"/>
    <cellStyle name="Note 3 2 8 6" xfId="17648"/>
    <cellStyle name="Note 3 2 8 6 2" xfId="17649"/>
    <cellStyle name="Note 3 2 8 7" xfId="17650"/>
    <cellStyle name="Note 3 2 8 8" xfId="17651"/>
    <cellStyle name="Note 3 2 8 9" xfId="17652"/>
    <cellStyle name="Note 3 2 9" xfId="17653"/>
    <cellStyle name="Note 3 2 9 2" xfId="17654"/>
    <cellStyle name="Note 3 2 9 3" xfId="17655"/>
    <cellStyle name="Note 3 2 9 4" xfId="17656"/>
    <cellStyle name="Note 3 20" xfId="17657"/>
    <cellStyle name="Note 3 20 10" xfId="17658"/>
    <cellStyle name="Note 3 20 11" xfId="17659"/>
    <cellStyle name="Note 3 20 12" xfId="17660"/>
    <cellStyle name="Note 3 20 13" xfId="17661"/>
    <cellStyle name="Note 3 20 14" xfId="17662"/>
    <cellStyle name="Note 3 20 15" xfId="17663"/>
    <cellStyle name="Note 3 20 16" xfId="17664"/>
    <cellStyle name="Note 3 20 17" xfId="17665"/>
    <cellStyle name="Note 3 20 18" xfId="17666"/>
    <cellStyle name="Note 3 20 19" xfId="17667"/>
    <cellStyle name="Note 3 20 2" xfId="17668"/>
    <cellStyle name="Note 3 20 2 10" xfId="17669"/>
    <cellStyle name="Note 3 20 2 10 2" xfId="17670"/>
    <cellStyle name="Note 3 20 2 11" xfId="17671"/>
    <cellStyle name="Note 3 20 2 11 2" xfId="17672"/>
    <cellStyle name="Note 3 20 2 12" xfId="17673"/>
    <cellStyle name="Note 3 20 2 13" xfId="17674"/>
    <cellStyle name="Note 3 20 2 14" xfId="17675"/>
    <cellStyle name="Note 3 20 2 15" xfId="17676"/>
    <cellStyle name="Note 3 20 2 16" xfId="17677"/>
    <cellStyle name="Note 3 20 2 17" xfId="17678"/>
    <cellStyle name="Note 3 20 2 18" xfId="17679"/>
    <cellStyle name="Note 3 20 2 19" xfId="17680"/>
    <cellStyle name="Note 3 20 2 2" xfId="17681"/>
    <cellStyle name="Note 3 20 2 2 10" xfId="17682"/>
    <cellStyle name="Note 3 20 2 2 11" xfId="17683"/>
    <cellStyle name="Note 3 20 2 2 12" xfId="17684"/>
    <cellStyle name="Note 3 20 2 2 13" xfId="17685"/>
    <cellStyle name="Note 3 20 2 2 14" xfId="17686"/>
    <cellStyle name="Note 3 20 2 2 15" xfId="17687"/>
    <cellStyle name="Note 3 20 2 2 16" xfId="17688"/>
    <cellStyle name="Note 3 20 2 2 17" xfId="17689"/>
    <cellStyle name="Note 3 20 2 2 18" xfId="17690"/>
    <cellStyle name="Note 3 20 2 2 19" xfId="17691"/>
    <cellStyle name="Note 3 20 2 2 2" xfId="17692"/>
    <cellStyle name="Note 3 20 2 2 2 10" xfId="17693"/>
    <cellStyle name="Note 3 20 2 2 2 11" xfId="17694"/>
    <cellStyle name="Note 3 20 2 2 2 12" xfId="17695"/>
    <cellStyle name="Note 3 20 2 2 2 13" xfId="17696"/>
    <cellStyle name="Note 3 20 2 2 2 14" xfId="17697"/>
    <cellStyle name="Note 3 20 2 2 2 15" xfId="17698"/>
    <cellStyle name="Note 3 20 2 2 2 16" xfId="17699"/>
    <cellStyle name="Note 3 20 2 2 2 2" xfId="17700"/>
    <cellStyle name="Note 3 20 2 2 2 2 2" xfId="17701"/>
    <cellStyle name="Note 3 20 2 2 2 2 3" xfId="17702"/>
    <cellStyle name="Note 3 20 2 2 2 2 4" xfId="17703"/>
    <cellStyle name="Note 3 20 2 2 2 3" xfId="17704"/>
    <cellStyle name="Note 3 20 2 2 2 3 2" xfId="17705"/>
    <cellStyle name="Note 3 20 2 2 2 4" xfId="17706"/>
    <cellStyle name="Note 3 20 2 2 2 4 2" xfId="17707"/>
    <cellStyle name="Note 3 20 2 2 2 5" xfId="17708"/>
    <cellStyle name="Note 3 20 2 2 2 5 2" xfId="17709"/>
    <cellStyle name="Note 3 20 2 2 2 6" xfId="17710"/>
    <cellStyle name="Note 3 20 2 2 2 7" xfId="17711"/>
    <cellStyle name="Note 3 20 2 2 2 8" xfId="17712"/>
    <cellStyle name="Note 3 20 2 2 2 9" xfId="17713"/>
    <cellStyle name="Note 3 20 2 2 3" xfId="17714"/>
    <cellStyle name="Note 3 20 2 2 3 10" xfId="17715"/>
    <cellStyle name="Note 3 20 2 2 3 11" xfId="17716"/>
    <cellStyle name="Note 3 20 2 2 3 12" xfId="17717"/>
    <cellStyle name="Note 3 20 2 2 3 13" xfId="17718"/>
    <cellStyle name="Note 3 20 2 2 3 14" xfId="17719"/>
    <cellStyle name="Note 3 20 2 2 3 15" xfId="17720"/>
    <cellStyle name="Note 3 20 2 2 3 16" xfId="17721"/>
    <cellStyle name="Note 3 20 2 2 3 2" xfId="17722"/>
    <cellStyle name="Note 3 20 2 2 3 2 2" xfId="17723"/>
    <cellStyle name="Note 3 20 2 2 3 2 3" xfId="17724"/>
    <cellStyle name="Note 3 20 2 2 3 2 4" xfId="17725"/>
    <cellStyle name="Note 3 20 2 2 3 3" xfId="17726"/>
    <cellStyle name="Note 3 20 2 2 3 3 2" xfId="17727"/>
    <cellStyle name="Note 3 20 2 2 3 4" xfId="17728"/>
    <cellStyle name="Note 3 20 2 2 3 4 2" xfId="17729"/>
    <cellStyle name="Note 3 20 2 2 3 5" xfId="17730"/>
    <cellStyle name="Note 3 20 2 2 3 5 2" xfId="17731"/>
    <cellStyle name="Note 3 20 2 2 3 6" xfId="17732"/>
    <cellStyle name="Note 3 20 2 2 3 7" xfId="17733"/>
    <cellStyle name="Note 3 20 2 2 3 8" xfId="17734"/>
    <cellStyle name="Note 3 20 2 2 3 9" xfId="17735"/>
    <cellStyle name="Note 3 20 2 2 4" xfId="17736"/>
    <cellStyle name="Note 3 20 2 2 4 10" xfId="17737"/>
    <cellStyle name="Note 3 20 2 2 4 11" xfId="17738"/>
    <cellStyle name="Note 3 20 2 2 4 12" xfId="17739"/>
    <cellStyle name="Note 3 20 2 2 4 13" xfId="17740"/>
    <cellStyle name="Note 3 20 2 2 4 14" xfId="17741"/>
    <cellStyle name="Note 3 20 2 2 4 15" xfId="17742"/>
    <cellStyle name="Note 3 20 2 2 4 2" xfId="17743"/>
    <cellStyle name="Note 3 20 2 2 4 2 2" xfId="17744"/>
    <cellStyle name="Note 3 20 2 2 4 3" xfId="17745"/>
    <cellStyle name="Note 3 20 2 2 4 3 2" xfId="17746"/>
    <cellStyle name="Note 3 20 2 2 4 4" xfId="17747"/>
    <cellStyle name="Note 3 20 2 2 4 4 2" xfId="17748"/>
    <cellStyle name="Note 3 20 2 2 4 5" xfId="17749"/>
    <cellStyle name="Note 3 20 2 2 4 5 2" xfId="17750"/>
    <cellStyle name="Note 3 20 2 2 4 6" xfId="17751"/>
    <cellStyle name="Note 3 20 2 2 4 6 2" xfId="17752"/>
    <cellStyle name="Note 3 20 2 2 4 7" xfId="17753"/>
    <cellStyle name="Note 3 20 2 2 4 8" xfId="17754"/>
    <cellStyle name="Note 3 20 2 2 4 9" xfId="17755"/>
    <cellStyle name="Note 3 20 2 2 5" xfId="17756"/>
    <cellStyle name="Note 3 20 2 2 5 2" xfId="17757"/>
    <cellStyle name="Note 3 20 2 2 5 3" xfId="17758"/>
    <cellStyle name="Note 3 20 2 2 5 4" xfId="17759"/>
    <cellStyle name="Note 3 20 2 2 6" xfId="17760"/>
    <cellStyle name="Note 3 20 2 2 6 2" xfId="17761"/>
    <cellStyle name="Note 3 20 2 2 7" xfId="17762"/>
    <cellStyle name="Note 3 20 2 2 7 2" xfId="17763"/>
    <cellStyle name="Note 3 20 2 2 8" xfId="17764"/>
    <cellStyle name="Note 3 20 2 2 8 2" xfId="17765"/>
    <cellStyle name="Note 3 20 2 2 9" xfId="17766"/>
    <cellStyle name="Note 3 20 2 20" xfId="17767"/>
    <cellStyle name="Note 3 20 2 21" xfId="17768"/>
    <cellStyle name="Note 3 20 2 22" xfId="17769"/>
    <cellStyle name="Note 3 20 2 3" xfId="17770"/>
    <cellStyle name="Note 3 20 2 3 10" xfId="17771"/>
    <cellStyle name="Note 3 20 2 3 11" xfId="17772"/>
    <cellStyle name="Note 3 20 2 3 12" xfId="17773"/>
    <cellStyle name="Note 3 20 2 3 13" xfId="17774"/>
    <cellStyle name="Note 3 20 2 3 14" xfId="17775"/>
    <cellStyle name="Note 3 20 2 3 15" xfId="17776"/>
    <cellStyle name="Note 3 20 2 3 16" xfId="17777"/>
    <cellStyle name="Note 3 20 2 3 17" xfId="17778"/>
    <cellStyle name="Note 3 20 2 3 18" xfId="17779"/>
    <cellStyle name="Note 3 20 2 3 19" xfId="17780"/>
    <cellStyle name="Note 3 20 2 3 2" xfId="17781"/>
    <cellStyle name="Note 3 20 2 3 2 10" xfId="17782"/>
    <cellStyle name="Note 3 20 2 3 2 11" xfId="17783"/>
    <cellStyle name="Note 3 20 2 3 2 12" xfId="17784"/>
    <cellStyle name="Note 3 20 2 3 2 13" xfId="17785"/>
    <cellStyle name="Note 3 20 2 3 2 14" xfId="17786"/>
    <cellStyle name="Note 3 20 2 3 2 15" xfId="17787"/>
    <cellStyle name="Note 3 20 2 3 2 16" xfId="17788"/>
    <cellStyle name="Note 3 20 2 3 2 2" xfId="17789"/>
    <cellStyle name="Note 3 20 2 3 2 2 2" xfId="17790"/>
    <cellStyle name="Note 3 20 2 3 2 2 3" xfId="17791"/>
    <cellStyle name="Note 3 20 2 3 2 2 4" xfId="17792"/>
    <cellStyle name="Note 3 20 2 3 2 3" xfId="17793"/>
    <cellStyle name="Note 3 20 2 3 2 3 2" xfId="17794"/>
    <cellStyle name="Note 3 20 2 3 2 4" xfId="17795"/>
    <cellStyle name="Note 3 20 2 3 2 4 2" xfId="17796"/>
    <cellStyle name="Note 3 20 2 3 2 5" xfId="17797"/>
    <cellStyle name="Note 3 20 2 3 2 5 2" xfId="17798"/>
    <cellStyle name="Note 3 20 2 3 2 6" xfId="17799"/>
    <cellStyle name="Note 3 20 2 3 2 7" xfId="17800"/>
    <cellStyle name="Note 3 20 2 3 2 8" xfId="17801"/>
    <cellStyle name="Note 3 20 2 3 2 9" xfId="17802"/>
    <cellStyle name="Note 3 20 2 3 3" xfId="17803"/>
    <cellStyle name="Note 3 20 2 3 3 10" xfId="17804"/>
    <cellStyle name="Note 3 20 2 3 3 11" xfId="17805"/>
    <cellStyle name="Note 3 20 2 3 3 12" xfId="17806"/>
    <cellStyle name="Note 3 20 2 3 3 13" xfId="17807"/>
    <cellStyle name="Note 3 20 2 3 3 14" xfId="17808"/>
    <cellStyle name="Note 3 20 2 3 3 15" xfId="17809"/>
    <cellStyle name="Note 3 20 2 3 3 16" xfId="17810"/>
    <cellStyle name="Note 3 20 2 3 3 2" xfId="17811"/>
    <cellStyle name="Note 3 20 2 3 3 2 2" xfId="17812"/>
    <cellStyle name="Note 3 20 2 3 3 2 3" xfId="17813"/>
    <cellStyle name="Note 3 20 2 3 3 2 4" xfId="17814"/>
    <cellStyle name="Note 3 20 2 3 3 3" xfId="17815"/>
    <cellStyle name="Note 3 20 2 3 3 3 2" xfId="17816"/>
    <cellStyle name="Note 3 20 2 3 3 4" xfId="17817"/>
    <cellStyle name="Note 3 20 2 3 3 4 2" xfId="17818"/>
    <cellStyle name="Note 3 20 2 3 3 5" xfId="17819"/>
    <cellStyle name="Note 3 20 2 3 3 5 2" xfId="17820"/>
    <cellStyle name="Note 3 20 2 3 3 6" xfId="17821"/>
    <cellStyle name="Note 3 20 2 3 3 7" xfId="17822"/>
    <cellStyle name="Note 3 20 2 3 3 8" xfId="17823"/>
    <cellStyle name="Note 3 20 2 3 3 9" xfId="17824"/>
    <cellStyle name="Note 3 20 2 3 4" xfId="17825"/>
    <cellStyle name="Note 3 20 2 3 4 10" xfId="17826"/>
    <cellStyle name="Note 3 20 2 3 4 11" xfId="17827"/>
    <cellStyle name="Note 3 20 2 3 4 12" xfId="17828"/>
    <cellStyle name="Note 3 20 2 3 4 13" xfId="17829"/>
    <cellStyle name="Note 3 20 2 3 4 14" xfId="17830"/>
    <cellStyle name="Note 3 20 2 3 4 15" xfId="17831"/>
    <cellStyle name="Note 3 20 2 3 4 2" xfId="17832"/>
    <cellStyle name="Note 3 20 2 3 4 2 2" xfId="17833"/>
    <cellStyle name="Note 3 20 2 3 4 3" xfId="17834"/>
    <cellStyle name="Note 3 20 2 3 4 3 2" xfId="17835"/>
    <cellStyle name="Note 3 20 2 3 4 4" xfId="17836"/>
    <cellStyle name="Note 3 20 2 3 4 4 2" xfId="17837"/>
    <cellStyle name="Note 3 20 2 3 4 5" xfId="17838"/>
    <cellStyle name="Note 3 20 2 3 4 5 2" xfId="17839"/>
    <cellStyle name="Note 3 20 2 3 4 6" xfId="17840"/>
    <cellStyle name="Note 3 20 2 3 4 6 2" xfId="17841"/>
    <cellStyle name="Note 3 20 2 3 4 7" xfId="17842"/>
    <cellStyle name="Note 3 20 2 3 4 8" xfId="17843"/>
    <cellStyle name="Note 3 20 2 3 4 9" xfId="17844"/>
    <cellStyle name="Note 3 20 2 3 5" xfId="17845"/>
    <cellStyle name="Note 3 20 2 3 5 2" xfId="17846"/>
    <cellStyle name="Note 3 20 2 3 5 3" xfId="17847"/>
    <cellStyle name="Note 3 20 2 3 5 4" xfId="17848"/>
    <cellStyle name="Note 3 20 2 3 6" xfId="17849"/>
    <cellStyle name="Note 3 20 2 3 6 2" xfId="17850"/>
    <cellStyle name="Note 3 20 2 3 7" xfId="17851"/>
    <cellStyle name="Note 3 20 2 3 7 2" xfId="17852"/>
    <cellStyle name="Note 3 20 2 3 8" xfId="17853"/>
    <cellStyle name="Note 3 20 2 3 8 2" xfId="17854"/>
    <cellStyle name="Note 3 20 2 3 9" xfId="17855"/>
    <cellStyle name="Note 3 20 2 4" xfId="17856"/>
    <cellStyle name="Note 3 20 2 4 10" xfId="17857"/>
    <cellStyle name="Note 3 20 2 4 11" xfId="17858"/>
    <cellStyle name="Note 3 20 2 4 12" xfId="17859"/>
    <cellStyle name="Note 3 20 2 4 13" xfId="17860"/>
    <cellStyle name="Note 3 20 2 4 14" xfId="17861"/>
    <cellStyle name="Note 3 20 2 4 15" xfId="17862"/>
    <cellStyle name="Note 3 20 2 4 16" xfId="17863"/>
    <cellStyle name="Note 3 20 2 4 17" xfId="17864"/>
    <cellStyle name="Note 3 20 2 4 18" xfId="17865"/>
    <cellStyle name="Note 3 20 2 4 19" xfId="17866"/>
    <cellStyle name="Note 3 20 2 4 2" xfId="17867"/>
    <cellStyle name="Note 3 20 2 4 2 10" xfId="17868"/>
    <cellStyle name="Note 3 20 2 4 2 11" xfId="17869"/>
    <cellStyle name="Note 3 20 2 4 2 12" xfId="17870"/>
    <cellStyle name="Note 3 20 2 4 2 13" xfId="17871"/>
    <cellStyle name="Note 3 20 2 4 2 14" xfId="17872"/>
    <cellStyle name="Note 3 20 2 4 2 15" xfId="17873"/>
    <cellStyle name="Note 3 20 2 4 2 16" xfId="17874"/>
    <cellStyle name="Note 3 20 2 4 2 2" xfId="17875"/>
    <cellStyle name="Note 3 20 2 4 2 2 2" xfId="17876"/>
    <cellStyle name="Note 3 20 2 4 2 2 3" xfId="17877"/>
    <cellStyle name="Note 3 20 2 4 2 2 4" xfId="17878"/>
    <cellStyle name="Note 3 20 2 4 2 3" xfId="17879"/>
    <cellStyle name="Note 3 20 2 4 2 3 2" xfId="17880"/>
    <cellStyle name="Note 3 20 2 4 2 4" xfId="17881"/>
    <cellStyle name="Note 3 20 2 4 2 4 2" xfId="17882"/>
    <cellStyle name="Note 3 20 2 4 2 5" xfId="17883"/>
    <cellStyle name="Note 3 20 2 4 2 5 2" xfId="17884"/>
    <cellStyle name="Note 3 20 2 4 2 6" xfId="17885"/>
    <cellStyle name="Note 3 20 2 4 2 7" xfId="17886"/>
    <cellStyle name="Note 3 20 2 4 2 8" xfId="17887"/>
    <cellStyle name="Note 3 20 2 4 2 9" xfId="17888"/>
    <cellStyle name="Note 3 20 2 4 3" xfId="17889"/>
    <cellStyle name="Note 3 20 2 4 3 10" xfId="17890"/>
    <cellStyle name="Note 3 20 2 4 3 11" xfId="17891"/>
    <cellStyle name="Note 3 20 2 4 3 12" xfId="17892"/>
    <cellStyle name="Note 3 20 2 4 3 13" xfId="17893"/>
    <cellStyle name="Note 3 20 2 4 3 14" xfId="17894"/>
    <cellStyle name="Note 3 20 2 4 3 15" xfId="17895"/>
    <cellStyle name="Note 3 20 2 4 3 16" xfId="17896"/>
    <cellStyle name="Note 3 20 2 4 3 2" xfId="17897"/>
    <cellStyle name="Note 3 20 2 4 3 2 2" xfId="17898"/>
    <cellStyle name="Note 3 20 2 4 3 2 3" xfId="17899"/>
    <cellStyle name="Note 3 20 2 4 3 2 4" xfId="17900"/>
    <cellStyle name="Note 3 20 2 4 3 3" xfId="17901"/>
    <cellStyle name="Note 3 20 2 4 3 3 2" xfId="17902"/>
    <cellStyle name="Note 3 20 2 4 3 4" xfId="17903"/>
    <cellStyle name="Note 3 20 2 4 3 4 2" xfId="17904"/>
    <cellStyle name="Note 3 20 2 4 3 5" xfId="17905"/>
    <cellStyle name="Note 3 20 2 4 3 5 2" xfId="17906"/>
    <cellStyle name="Note 3 20 2 4 3 6" xfId="17907"/>
    <cellStyle name="Note 3 20 2 4 3 7" xfId="17908"/>
    <cellStyle name="Note 3 20 2 4 3 8" xfId="17909"/>
    <cellStyle name="Note 3 20 2 4 3 9" xfId="17910"/>
    <cellStyle name="Note 3 20 2 4 4" xfId="17911"/>
    <cellStyle name="Note 3 20 2 4 4 10" xfId="17912"/>
    <cellStyle name="Note 3 20 2 4 4 11" xfId="17913"/>
    <cellStyle name="Note 3 20 2 4 4 12" xfId="17914"/>
    <cellStyle name="Note 3 20 2 4 4 13" xfId="17915"/>
    <cellStyle name="Note 3 20 2 4 4 14" xfId="17916"/>
    <cellStyle name="Note 3 20 2 4 4 15" xfId="17917"/>
    <cellStyle name="Note 3 20 2 4 4 2" xfId="17918"/>
    <cellStyle name="Note 3 20 2 4 4 2 2" xfId="17919"/>
    <cellStyle name="Note 3 20 2 4 4 3" xfId="17920"/>
    <cellStyle name="Note 3 20 2 4 4 3 2" xfId="17921"/>
    <cellStyle name="Note 3 20 2 4 4 4" xfId="17922"/>
    <cellStyle name="Note 3 20 2 4 4 4 2" xfId="17923"/>
    <cellStyle name="Note 3 20 2 4 4 5" xfId="17924"/>
    <cellStyle name="Note 3 20 2 4 4 5 2" xfId="17925"/>
    <cellStyle name="Note 3 20 2 4 4 6" xfId="17926"/>
    <cellStyle name="Note 3 20 2 4 4 6 2" xfId="17927"/>
    <cellStyle name="Note 3 20 2 4 4 7" xfId="17928"/>
    <cellStyle name="Note 3 20 2 4 4 8" xfId="17929"/>
    <cellStyle name="Note 3 20 2 4 4 9" xfId="17930"/>
    <cellStyle name="Note 3 20 2 4 5" xfId="17931"/>
    <cellStyle name="Note 3 20 2 4 5 2" xfId="17932"/>
    <cellStyle name="Note 3 20 2 4 5 3" xfId="17933"/>
    <cellStyle name="Note 3 20 2 4 5 4" xfId="17934"/>
    <cellStyle name="Note 3 20 2 4 6" xfId="17935"/>
    <cellStyle name="Note 3 20 2 4 6 2" xfId="17936"/>
    <cellStyle name="Note 3 20 2 4 7" xfId="17937"/>
    <cellStyle name="Note 3 20 2 4 7 2" xfId="17938"/>
    <cellStyle name="Note 3 20 2 4 8" xfId="17939"/>
    <cellStyle name="Note 3 20 2 4 8 2" xfId="17940"/>
    <cellStyle name="Note 3 20 2 4 9" xfId="17941"/>
    <cellStyle name="Note 3 20 2 5" xfId="17942"/>
    <cellStyle name="Note 3 20 2 5 10" xfId="17943"/>
    <cellStyle name="Note 3 20 2 5 11" xfId="17944"/>
    <cellStyle name="Note 3 20 2 5 12" xfId="17945"/>
    <cellStyle name="Note 3 20 2 5 13" xfId="17946"/>
    <cellStyle name="Note 3 20 2 5 14" xfId="17947"/>
    <cellStyle name="Note 3 20 2 5 15" xfId="17948"/>
    <cellStyle name="Note 3 20 2 5 16" xfId="17949"/>
    <cellStyle name="Note 3 20 2 5 2" xfId="17950"/>
    <cellStyle name="Note 3 20 2 5 2 2" xfId="17951"/>
    <cellStyle name="Note 3 20 2 5 2 3" xfId="17952"/>
    <cellStyle name="Note 3 20 2 5 2 4" xfId="17953"/>
    <cellStyle name="Note 3 20 2 5 3" xfId="17954"/>
    <cellStyle name="Note 3 20 2 5 3 2" xfId="17955"/>
    <cellStyle name="Note 3 20 2 5 4" xfId="17956"/>
    <cellStyle name="Note 3 20 2 5 4 2" xfId="17957"/>
    <cellStyle name="Note 3 20 2 5 5" xfId="17958"/>
    <cellStyle name="Note 3 20 2 5 5 2" xfId="17959"/>
    <cellStyle name="Note 3 20 2 5 6" xfId="17960"/>
    <cellStyle name="Note 3 20 2 5 7" xfId="17961"/>
    <cellStyle name="Note 3 20 2 5 8" xfId="17962"/>
    <cellStyle name="Note 3 20 2 5 9" xfId="17963"/>
    <cellStyle name="Note 3 20 2 6" xfId="17964"/>
    <cellStyle name="Note 3 20 2 6 10" xfId="17965"/>
    <cellStyle name="Note 3 20 2 6 11" xfId="17966"/>
    <cellStyle name="Note 3 20 2 6 12" xfId="17967"/>
    <cellStyle name="Note 3 20 2 6 13" xfId="17968"/>
    <cellStyle name="Note 3 20 2 6 14" xfId="17969"/>
    <cellStyle name="Note 3 20 2 6 15" xfId="17970"/>
    <cellStyle name="Note 3 20 2 6 16" xfId="17971"/>
    <cellStyle name="Note 3 20 2 6 2" xfId="17972"/>
    <cellStyle name="Note 3 20 2 6 2 2" xfId="17973"/>
    <cellStyle name="Note 3 20 2 6 2 3" xfId="17974"/>
    <cellStyle name="Note 3 20 2 6 2 4" xfId="17975"/>
    <cellStyle name="Note 3 20 2 6 3" xfId="17976"/>
    <cellStyle name="Note 3 20 2 6 3 2" xfId="17977"/>
    <cellStyle name="Note 3 20 2 6 4" xfId="17978"/>
    <cellStyle name="Note 3 20 2 6 4 2" xfId="17979"/>
    <cellStyle name="Note 3 20 2 6 5" xfId="17980"/>
    <cellStyle name="Note 3 20 2 6 5 2" xfId="17981"/>
    <cellStyle name="Note 3 20 2 6 6" xfId="17982"/>
    <cellStyle name="Note 3 20 2 6 7" xfId="17983"/>
    <cellStyle name="Note 3 20 2 6 8" xfId="17984"/>
    <cellStyle name="Note 3 20 2 6 9" xfId="17985"/>
    <cellStyle name="Note 3 20 2 7" xfId="17986"/>
    <cellStyle name="Note 3 20 2 7 10" xfId="17987"/>
    <cellStyle name="Note 3 20 2 7 11" xfId="17988"/>
    <cellStyle name="Note 3 20 2 7 12" xfId="17989"/>
    <cellStyle name="Note 3 20 2 7 13" xfId="17990"/>
    <cellStyle name="Note 3 20 2 7 14" xfId="17991"/>
    <cellStyle name="Note 3 20 2 7 15" xfId="17992"/>
    <cellStyle name="Note 3 20 2 7 2" xfId="17993"/>
    <cellStyle name="Note 3 20 2 7 2 2" xfId="17994"/>
    <cellStyle name="Note 3 20 2 7 3" xfId="17995"/>
    <cellStyle name="Note 3 20 2 7 3 2" xfId="17996"/>
    <cellStyle name="Note 3 20 2 7 4" xfId="17997"/>
    <cellStyle name="Note 3 20 2 7 4 2" xfId="17998"/>
    <cellStyle name="Note 3 20 2 7 5" xfId="17999"/>
    <cellStyle name="Note 3 20 2 7 5 2" xfId="18000"/>
    <cellStyle name="Note 3 20 2 7 6" xfId="18001"/>
    <cellStyle name="Note 3 20 2 7 6 2" xfId="18002"/>
    <cellStyle name="Note 3 20 2 7 7" xfId="18003"/>
    <cellStyle name="Note 3 20 2 7 8" xfId="18004"/>
    <cellStyle name="Note 3 20 2 7 9" xfId="18005"/>
    <cellStyle name="Note 3 20 2 8" xfId="18006"/>
    <cellStyle name="Note 3 20 2 8 2" xfId="18007"/>
    <cellStyle name="Note 3 20 2 8 3" xfId="18008"/>
    <cellStyle name="Note 3 20 2 8 4" xfId="18009"/>
    <cellStyle name="Note 3 20 2 9" xfId="18010"/>
    <cellStyle name="Note 3 20 2 9 2" xfId="18011"/>
    <cellStyle name="Note 3 20 20" xfId="18012"/>
    <cellStyle name="Note 3 20 3" xfId="18013"/>
    <cellStyle name="Note 3 20 3 10" xfId="18014"/>
    <cellStyle name="Note 3 20 3 11" xfId="18015"/>
    <cellStyle name="Note 3 20 3 12" xfId="18016"/>
    <cellStyle name="Note 3 20 3 13" xfId="18017"/>
    <cellStyle name="Note 3 20 3 14" xfId="18018"/>
    <cellStyle name="Note 3 20 3 15" xfId="18019"/>
    <cellStyle name="Note 3 20 3 16" xfId="18020"/>
    <cellStyle name="Note 3 20 3 2" xfId="18021"/>
    <cellStyle name="Note 3 20 3 2 2" xfId="18022"/>
    <cellStyle name="Note 3 20 3 2 3" xfId="18023"/>
    <cellStyle name="Note 3 20 3 2 4" xfId="18024"/>
    <cellStyle name="Note 3 20 3 3" xfId="18025"/>
    <cellStyle name="Note 3 20 3 3 2" xfId="18026"/>
    <cellStyle name="Note 3 20 3 4" xfId="18027"/>
    <cellStyle name="Note 3 20 3 4 2" xfId="18028"/>
    <cellStyle name="Note 3 20 3 5" xfId="18029"/>
    <cellStyle name="Note 3 20 3 5 2" xfId="18030"/>
    <cellStyle name="Note 3 20 3 6" xfId="18031"/>
    <cellStyle name="Note 3 20 3 7" xfId="18032"/>
    <cellStyle name="Note 3 20 3 8" xfId="18033"/>
    <cellStyle name="Note 3 20 3 9" xfId="18034"/>
    <cellStyle name="Note 3 20 4" xfId="18035"/>
    <cellStyle name="Note 3 20 4 10" xfId="18036"/>
    <cellStyle name="Note 3 20 4 11" xfId="18037"/>
    <cellStyle name="Note 3 20 4 12" xfId="18038"/>
    <cellStyle name="Note 3 20 4 13" xfId="18039"/>
    <cellStyle name="Note 3 20 4 14" xfId="18040"/>
    <cellStyle name="Note 3 20 4 15" xfId="18041"/>
    <cellStyle name="Note 3 20 4 16" xfId="18042"/>
    <cellStyle name="Note 3 20 4 2" xfId="18043"/>
    <cellStyle name="Note 3 20 4 2 2" xfId="18044"/>
    <cellStyle name="Note 3 20 4 2 3" xfId="18045"/>
    <cellStyle name="Note 3 20 4 2 4" xfId="18046"/>
    <cellStyle name="Note 3 20 4 3" xfId="18047"/>
    <cellStyle name="Note 3 20 4 3 2" xfId="18048"/>
    <cellStyle name="Note 3 20 4 4" xfId="18049"/>
    <cellStyle name="Note 3 20 4 4 2" xfId="18050"/>
    <cellStyle name="Note 3 20 4 5" xfId="18051"/>
    <cellStyle name="Note 3 20 4 5 2" xfId="18052"/>
    <cellStyle name="Note 3 20 4 6" xfId="18053"/>
    <cellStyle name="Note 3 20 4 7" xfId="18054"/>
    <cellStyle name="Note 3 20 4 8" xfId="18055"/>
    <cellStyle name="Note 3 20 4 9" xfId="18056"/>
    <cellStyle name="Note 3 20 5" xfId="18057"/>
    <cellStyle name="Note 3 20 5 10" xfId="18058"/>
    <cellStyle name="Note 3 20 5 11" xfId="18059"/>
    <cellStyle name="Note 3 20 5 12" xfId="18060"/>
    <cellStyle name="Note 3 20 5 13" xfId="18061"/>
    <cellStyle name="Note 3 20 5 14" xfId="18062"/>
    <cellStyle name="Note 3 20 5 15" xfId="18063"/>
    <cellStyle name="Note 3 20 5 2" xfId="18064"/>
    <cellStyle name="Note 3 20 5 2 2" xfId="18065"/>
    <cellStyle name="Note 3 20 5 3" xfId="18066"/>
    <cellStyle name="Note 3 20 5 3 2" xfId="18067"/>
    <cellStyle name="Note 3 20 5 4" xfId="18068"/>
    <cellStyle name="Note 3 20 5 4 2" xfId="18069"/>
    <cellStyle name="Note 3 20 5 5" xfId="18070"/>
    <cellStyle name="Note 3 20 5 5 2" xfId="18071"/>
    <cellStyle name="Note 3 20 5 6" xfId="18072"/>
    <cellStyle name="Note 3 20 5 6 2" xfId="18073"/>
    <cellStyle name="Note 3 20 5 7" xfId="18074"/>
    <cellStyle name="Note 3 20 5 8" xfId="18075"/>
    <cellStyle name="Note 3 20 5 9" xfId="18076"/>
    <cellStyle name="Note 3 20 6" xfId="18077"/>
    <cellStyle name="Note 3 20 6 2" xfId="18078"/>
    <cellStyle name="Note 3 20 6 3" xfId="18079"/>
    <cellStyle name="Note 3 20 6 4" xfId="18080"/>
    <cellStyle name="Note 3 20 7" xfId="18081"/>
    <cellStyle name="Note 3 20 7 2" xfId="18082"/>
    <cellStyle name="Note 3 20 8" xfId="18083"/>
    <cellStyle name="Note 3 20 8 2" xfId="18084"/>
    <cellStyle name="Note 3 20 9" xfId="18085"/>
    <cellStyle name="Note 3 20 9 2" xfId="18086"/>
    <cellStyle name="Note 3 21" xfId="18087"/>
    <cellStyle name="Note 3 21 10" xfId="18088"/>
    <cellStyle name="Note 3 21 10 2" xfId="18089"/>
    <cellStyle name="Note 3 21 11" xfId="18090"/>
    <cellStyle name="Note 3 21 11 2" xfId="18091"/>
    <cellStyle name="Note 3 21 12" xfId="18092"/>
    <cellStyle name="Note 3 21 13" xfId="18093"/>
    <cellStyle name="Note 3 21 14" xfId="18094"/>
    <cellStyle name="Note 3 21 15" xfId="18095"/>
    <cellStyle name="Note 3 21 16" xfId="18096"/>
    <cellStyle name="Note 3 21 17" xfId="18097"/>
    <cellStyle name="Note 3 21 18" xfId="18098"/>
    <cellStyle name="Note 3 21 19" xfId="18099"/>
    <cellStyle name="Note 3 21 2" xfId="18100"/>
    <cellStyle name="Note 3 21 2 10" xfId="18101"/>
    <cellStyle name="Note 3 21 2 11" xfId="18102"/>
    <cellStyle name="Note 3 21 2 12" xfId="18103"/>
    <cellStyle name="Note 3 21 2 13" xfId="18104"/>
    <cellStyle name="Note 3 21 2 14" xfId="18105"/>
    <cellStyle name="Note 3 21 2 15" xfId="18106"/>
    <cellStyle name="Note 3 21 2 16" xfId="18107"/>
    <cellStyle name="Note 3 21 2 17" xfId="18108"/>
    <cellStyle name="Note 3 21 2 18" xfId="18109"/>
    <cellStyle name="Note 3 21 2 19" xfId="18110"/>
    <cellStyle name="Note 3 21 2 2" xfId="18111"/>
    <cellStyle name="Note 3 21 2 2 10" xfId="18112"/>
    <cellStyle name="Note 3 21 2 2 11" xfId="18113"/>
    <cellStyle name="Note 3 21 2 2 12" xfId="18114"/>
    <cellStyle name="Note 3 21 2 2 13" xfId="18115"/>
    <cellStyle name="Note 3 21 2 2 14" xfId="18116"/>
    <cellStyle name="Note 3 21 2 2 15" xfId="18117"/>
    <cellStyle name="Note 3 21 2 2 16" xfId="18118"/>
    <cellStyle name="Note 3 21 2 2 2" xfId="18119"/>
    <cellStyle name="Note 3 21 2 2 2 2" xfId="18120"/>
    <cellStyle name="Note 3 21 2 2 2 3" xfId="18121"/>
    <cellStyle name="Note 3 21 2 2 2 4" xfId="18122"/>
    <cellStyle name="Note 3 21 2 2 3" xfId="18123"/>
    <cellStyle name="Note 3 21 2 2 3 2" xfId="18124"/>
    <cellStyle name="Note 3 21 2 2 4" xfId="18125"/>
    <cellStyle name="Note 3 21 2 2 4 2" xfId="18126"/>
    <cellStyle name="Note 3 21 2 2 5" xfId="18127"/>
    <cellStyle name="Note 3 21 2 2 5 2" xfId="18128"/>
    <cellStyle name="Note 3 21 2 2 6" xfId="18129"/>
    <cellStyle name="Note 3 21 2 2 7" xfId="18130"/>
    <cellStyle name="Note 3 21 2 2 8" xfId="18131"/>
    <cellStyle name="Note 3 21 2 2 9" xfId="18132"/>
    <cellStyle name="Note 3 21 2 3" xfId="18133"/>
    <cellStyle name="Note 3 21 2 3 10" xfId="18134"/>
    <cellStyle name="Note 3 21 2 3 11" xfId="18135"/>
    <cellStyle name="Note 3 21 2 3 12" xfId="18136"/>
    <cellStyle name="Note 3 21 2 3 13" xfId="18137"/>
    <cellStyle name="Note 3 21 2 3 14" xfId="18138"/>
    <cellStyle name="Note 3 21 2 3 15" xfId="18139"/>
    <cellStyle name="Note 3 21 2 3 16" xfId="18140"/>
    <cellStyle name="Note 3 21 2 3 2" xfId="18141"/>
    <cellStyle name="Note 3 21 2 3 2 2" xfId="18142"/>
    <cellStyle name="Note 3 21 2 3 2 3" xfId="18143"/>
    <cellStyle name="Note 3 21 2 3 2 4" xfId="18144"/>
    <cellStyle name="Note 3 21 2 3 3" xfId="18145"/>
    <cellStyle name="Note 3 21 2 3 3 2" xfId="18146"/>
    <cellStyle name="Note 3 21 2 3 4" xfId="18147"/>
    <cellStyle name="Note 3 21 2 3 4 2" xfId="18148"/>
    <cellStyle name="Note 3 21 2 3 5" xfId="18149"/>
    <cellStyle name="Note 3 21 2 3 5 2" xfId="18150"/>
    <cellStyle name="Note 3 21 2 3 6" xfId="18151"/>
    <cellStyle name="Note 3 21 2 3 7" xfId="18152"/>
    <cellStyle name="Note 3 21 2 3 8" xfId="18153"/>
    <cellStyle name="Note 3 21 2 3 9" xfId="18154"/>
    <cellStyle name="Note 3 21 2 4" xfId="18155"/>
    <cellStyle name="Note 3 21 2 4 10" xfId="18156"/>
    <cellStyle name="Note 3 21 2 4 11" xfId="18157"/>
    <cellStyle name="Note 3 21 2 4 12" xfId="18158"/>
    <cellStyle name="Note 3 21 2 4 13" xfId="18159"/>
    <cellStyle name="Note 3 21 2 4 14" xfId="18160"/>
    <cellStyle name="Note 3 21 2 4 15" xfId="18161"/>
    <cellStyle name="Note 3 21 2 4 2" xfId="18162"/>
    <cellStyle name="Note 3 21 2 4 2 2" xfId="18163"/>
    <cellStyle name="Note 3 21 2 4 3" xfId="18164"/>
    <cellStyle name="Note 3 21 2 4 3 2" xfId="18165"/>
    <cellStyle name="Note 3 21 2 4 4" xfId="18166"/>
    <cellStyle name="Note 3 21 2 4 4 2" xfId="18167"/>
    <cellStyle name="Note 3 21 2 4 5" xfId="18168"/>
    <cellStyle name="Note 3 21 2 4 5 2" xfId="18169"/>
    <cellStyle name="Note 3 21 2 4 6" xfId="18170"/>
    <cellStyle name="Note 3 21 2 4 6 2" xfId="18171"/>
    <cellStyle name="Note 3 21 2 4 7" xfId="18172"/>
    <cellStyle name="Note 3 21 2 4 8" xfId="18173"/>
    <cellStyle name="Note 3 21 2 4 9" xfId="18174"/>
    <cellStyle name="Note 3 21 2 5" xfId="18175"/>
    <cellStyle name="Note 3 21 2 5 2" xfId="18176"/>
    <cellStyle name="Note 3 21 2 5 3" xfId="18177"/>
    <cellStyle name="Note 3 21 2 5 4" xfId="18178"/>
    <cellStyle name="Note 3 21 2 6" xfId="18179"/>
    <cellStyle name="Note 3 21 2 6 2" xfId="18180"/>
    <cellStyle name="Note 3 21 2 7" xfId="18181"/>
    <cellStyle name="Note 3 21 2 7 2" xfId="18182"/>
    <cellStyle name="Note 3 21 2 8" xfId="18183"/>
    <cellStyle name="Note 3 21 2 8 2" xfId="18184"/>
    <cellStyle name="Note 3 21 2 9" xfId="18185"/>
    <cellStyle name="Note 3 21 20" xfId="18186"/>
    <cellStyle name="Note 3 21 21" xfId="18187"/>
    <cellStyle name="Note 3 21 22" xfId="18188"/>
    <cellStyle name="Note 3 21 3" xfId="18189"/>
    <cellStyle name="Note 3 21 3 10" xfId="18190"/>
    <cellStyle name="Note 3 21 3 11" xfId="18191"/>
    <cellStyle name="Note 3 21 3 12" xfId="18192"/>
    <cellStyle name="Note 3 21 3 13" xfId="18193"/>
    <cellStyle name="Note 3 21 3 14" xfId="18194"/>
    <cellStyle name="Note 3 21 3 15" xfId="18195"/>
    <cellStyle name="Note 3 21 3 16" xfId="18196"/>
    <cellStyle name="Note 3 21 3 17" xfId="18197"/>
    <cellStyle name="Note 3 21 3 18" xfId="18198"/>
    <cellStyle name="Note 3 21 3 19" xfId="18199"/>
    <cellStyle name="Note 3 21 3 2" xfId="18200"/>
    <cellStyle name="Note 3 21 3 2 10" xfId="18201"/>
    <cellStyle name="Note 3 21 3 2 11" xfId="18202"/>
    <cellStyle name="Note 3 21 3 2 12" xfId="18203"/>
    <cellStyle name="Note 3 21 3 2 13" xfId="18204"/>
    <cellStyle name="Note 3 21 3 2 14" xfId="18205"/>
    <cellStyle name="Note 3 21 3 2 15" xfId="18206"/>
    <cellStyle name="Note 3 21 3 2 16" xfId="18207"/>
    <cellStyle name="Note 3 21 3 2 2" xfId="18208"/>
    <cellStyle name="Note 3 21 3 2 2 2" xfId="18209"/>
    <cellStyle name="Note 3 21 3 2 2 3" xfId="18210"/>
    <cellStyle name="Note 3 21 3 2 2 4" xfId="18211"/>
    <cellStyle name="Note 3 21 3 2 3" xfId="18212"/>
    <cellStyle name="Note 3 21 3 2 3 2" xfId="18213"/>
    <cellStyle name="Note 3 21 3 2 4" xfId="18214"/>
    <cellStyle name="Note 3 21 3 2 4 2" xfId="18215"/>
    <cellStyle name="Note 3 21 3 2 5" xfId="18216"/>
    <cellStyle name="Note 3 21 3 2 5 2" xfId="18217"/>
    <cellStyle name="Note 3 21 3 2 6" xfId="18218"/>
    <cellStyle name="Note 3 21 3 2 7" xfId="18219"/>
    <cellStyle name="Note 3 21 3 2 8" xfId="18220"/>
    <cellStyle name="Note 3 21 3 2 9" xfId="18221"/>
    <cellStyle name="Note 3 21 3 3" xfId="18222"/>
    <cellStyle name="Note 3 21 3 3 10" xfId="18223"/>
    <cellStyle name="Note 3 21 3 3 11" xfId="18224"/>
    <cellStyle name="Note 3 21 3 3 12" xfId="18225"/>
    <cellStyle name="Note 3 21 3 3 13" xfId="18226"/>
    <cellStyle name="Note 3 21 3 3 14" xfId="18227"/>
    <cellStyle name="Note 3 21 3 3 15" xfId="18228"/>
    <cellStyle name="Note 3 21 3 3 16" xfId="18229"/>
    <cellStyle name="Note 3 21 3 3 2" xfId="18230"/>
    <cellStyle name="Note 3 21 3 3 2 2" xfId="18231"/>
    <cellStyle name="Note 3 21 3 3 2 3" xfId="18232"/>
    <cellStyle name="Note 3 21 3 3 2 4" xfId="18233"/>
    <cellStyle name="Note 3 21 3 3 3" xfId="18234"/>
    <cellStyle name="Note 3 21 3 3 3 2" xfId="18235"/>
    <cellStyle name="Note 3 21 3 3 4" xfId="18236"/>
    <cellStyle name="Note 3 21 3 3 4 2" xfId="18237"/>
    <cellStyle name="Note 3 21 3 3 5" xfId="18238"/>
    <cellStyle name="Note 3 21 3 3 5 2" xfId="18239"/>
    <cellStyle name="Note 3 21 3 3 6" xfId="18240"/>
    <cellStyle name="Note 3 21 3 3 7" xfId="18241"/>
    <cellStyle name="Note 3 21 3 3 8" xfId="18242"/>
    <cellStyle name="Note 3 21 3 3 9" xfId="18243"/>
    <cellStyle name="Note 3 21 3 4" xfId="18244"/>
    <cellStyle name="Note 3 21 3 4 10" xfId="18245"/>
    <cellStyle name="Note 3 21 3 4 11" xfId="18246"/>
    <cellStyle name="Note 3 21 3 4 12" xfId="18247"/>
    <cellStyle name="Note 3 21 3 4 13" xfId="18248"/>
    <cellStyle name="Note 3 21 3 4 14" xfId="18249"/>
    <cellStyle name="Note 3 21 3 4 15" xfId="18250"/>
    <cellStyle name="Note 3 21 3 4 2" xfId="18251"/>
    <cellStyle name="Note 3 21 3 4 2 2" xfId="18252"/>
    <cellStyle name="Note 3 21 3 4 3" xfId="18253"/>
    <cellStyle name="Note 3 21 3 4 3 2" xfId="18254"/>
    <cellStyle name="Note 3 21 3 4 4" xfId="18255"/>
    <cellStyle name="Note 3 21 3 4 4 2" xfId="18256"/>
    <cellStyle name="Note 3 21 3 4 5" xfId="18257"/>
    <cellStyle name="Note 3 21 3 4 5 2" xfId="18258"/>
    <cellStyle name="Note 3 21 3 4 6" xfId="18259"/>
    <cellStyle name="Note 3 21 3 4 6 2" xfId="18260"/>
    <cellStyle name="Note 3 21 3 4 7" xfId="18261"/>
    <cellStyle name="Note 3 21 3 4 8" xfId="18262"/>
    <cellStyle name="Note 3 21 3 4 9" xfId="18263"/>
    <cellStyle name="Note 3 21 3 5" xfId="18264"/>
    <cellStyle name="Note 3 21 3 5 2" xfId="18265"/>
    <cellStyle name="Note 3 21 3 5 3" xfId="18266"/>
    <cellStyle name="Note 3 21 3 5 4" xfId="18267"/>
    <cellStyle name="Note 3 21 3 6" xfId="18268"/>
    <cellStyle name="Note 3 21 3 6 2" xfId="18269"/>
    <cellStyle name="Note 3 21 3 7" xfId="18270"/>
    <cellStyle name="Note 3 21 3 7 2" xfId="18271"/>
    <cellStyle name="Note 3 21 3 8" xfId="18272"/>
    <cellStyle name="Note 3 21 3 8 2" xfId="18273"/>
    <cellStyle name="Note 3 21 3 9" xfId="18274"/>
    <cellStyle name="Note 3 21 4" xfId="18275"/>
    <cellStyle name="Note 3 21 4 10" xfId="18276"/>
    <cellStyle name="Note 3 21 4 11" xfId="18277"/>
    <cellStyle name="Note 3 21 4 12" xfId="18278"/>
    <cellStyle name="Note 3 21 4 13" xfId="18279"/>
    <cellStyle name="Note 3 21 4 14" xfId="18280"/>
    <cellStyle name="Note 3 21 4 15" xfId="18281"/>
    <cellStyle name="Note 3 21 4 16" xfId="18282"/>
    <cellStyle name="Note 3 21 4 17" xfId="18283"/>
    <cellStyle name="Note 3 21 4 18" xfId="18284"/>
    <cellStyle name="Note 3 21 4 19" xfId="18285"/>
    <cellStyle name="Note 3 21 4 2" xfId="18286"/>
    <cellStyle name="Note 3 21 4 2 10" xfId="18287"/>
    <cellStyle name="Note 3 21 4 2 11" xfId="18288"/>
    <cellStyle name="Note 3 21 4 2 12" xfId="18289"/>
    <cellStyle name="Note 3 21 4 2 13" xfId="18290"/>
    <cellStyle name="Note 3 21 4 2 14" xfId="18291"/>
    <cellStyle name="Note 3 21 4 2 15" xfId="18292"/>
    <cellStyle name="Note 3 21 4 2 16" xfId="18293"/>
    <cellStyle name="Note 3 21 4 2 2" xfId="18294"/>
    <cellStyle name="Note 3 21 4 2 2 2" xfId="18295"/>
    <cellStyle name="Note 3 21 4 2 2 3" xfId="18296"/>
    <cellStyle name="Note 3 21 4 2 2 4" xfId="18297"/>
    <cellStyle name="Note 3 21 4 2 3" xfId="18298"/>
    <cellStyle name="Note 3 21 4 2 3 2" xfId="18299"/>
    <cellStyle name="Note 3 21 4 2 4" xfId="18300"/>
    <cellStyle name="Note 3 21 4 2 4 2" xfId="18301"/>
    <cellStyle name="Note 3 21 4 2 5" xfId="18302"/>
    <cellStyle name="Note 3 21 4 2 5 2" xfId="18303"/>
    <cellStyle name="Note 3 21 4 2 6" xfId="18304"/>
    <cellStyle name="Note 3 21 4 2 7" xfId="18305"/>
    <cellStyle name="Note 3 21 4 2 8" xfId="18306"/>
    <cellStyle name="Note 3 21 4 2 9" xfId="18307"/>
    <cellStyle name="Note 3 21 4 3" xfId="18308"/>
    <cellStyle name="Note 3 21 4 3 10" xfId="18309"/>
    <cellStyle name="Note 3 21 4 3 11" xfId="18310"/>
    <cellStyle name="Note 3 21 4 3 12" xfId="18311"/>
    <cellStyle name="Note 3 21 4 3 13" xfId="18312"/>
    <cellStyle name="Note 3 21 4 3 14" xfId="18313"/>
    <cellStyle name="Note 3 21 4 3 15" xfId="18314"/>
    <cellStyle name="Note 3 21 4 3 16" xfId="18315"/>
    <cellStyle name="Note 3 21 4 3 2" xfId="18316"/>
    <cellStyle name="Note 3 21 4 3 2 2" xfId="18317"/>
    <cellStyle name="Note 3 21 4 3 2 3" xfId="18318"/>
    <cellStyle name="Note 3 21 4 3 2 4" xfId="18319"/>
    <cellStyle name="Note 3 21 4 3 3" xfId="18320"/>
    <cellStyle name="Note 3 21 4 3 3 2" xfId="18321"/>
    <cellStyle name="Note 3 21 4 3 4" xfId="18322"/>
    <cellStyle name="Note 3 21 4 3 4 2" xfId="18323"/>
    <cellStyle name="Note 3 21 4 3 5" xfId="18324"/>
    <cellStyle name="Note 3 21 4 3 5 2" xfId="18325"/>
    <cellStyle name="Note 3 21 4 3 6" xfId="18326"/>
    <cellStyle name="Note 3 21 4 3 7" xfId="18327"/>
    <cellStyle name="Note 3 21 4 3 8" xfId="18328"/>
    <cellStyle name="Note 3 21 4 3 9" xfId="18329"/>
    <cellStyle name="Note 3 21 4 4" xfId="18330"/>
    <cellStyle name="Note 3 21 4 4 10" xfId="18331"/>
    <cellStyle name="Note 3 21 4 4 11" xfId="18332"/>
    <cellStyle name="Note 3 21 4 4 12" xfId="18333"/>
    <cellStyle name="Note 3 21 4 4 13" xfId="18334"/>
    <cellStyle name="Note 3 21 4 4 14" xfId="18335"/>
    <cellStyle name="Note 3 21 4 4 15" xfId="18336"/>
    <cellStyle name="Note 3 21 4 4 2" xfId="18337"/>
    <cellStyle name="Note 3 21 4 4 2 2" xfId="18338"/>
    <cellStyle name="Note 3 21 4 4 3" xfId="18339"/>
    <cellStyle name="Note 3 21 4 4 3 2" xfId="18340"/>
    <cellStyle name="Note 3 21 4 4 4" xfId="18341"/>
    <cellStyle name="Note 3 21 4 4 4 2" xfId="18342"/>
    <cellStyle name="Note 3 21 4 4 5" xfId="18343"/>
    <cellStyle name="Note 3 21 4 4 5 2" xfId="18344"/>
    <cellStyle name="Note 3 21 4 4 6" xfId="18345"/>
    <cellStyle name="Note 3 21 4 4 6 2" xfId="18346"/>
    <cellStyle name="Note 3 21 4 4 7" xfId="18347"/>
    <cellStyle name="Note 3 21 4 4 8" xfId="18348"/>
    <cellStyle name="Note 3 21 4 4 9" xfId="18349"/>
    <cellStyle name="Note 3 21 4 5" xfId="18350"/>
    <cellStyle name="Note 3 21 4 5 2" xfId="18351"/>
    <cellStyle name="Note 3 21 4 5 3" xfId="18352"/>
    <cellStyle name="Note 3 21 4 5 4" xfId="18353"/>
    <cellStyle name="Note 3 21 4 6" xfId="18354"/>
    <cellStyle name="Note 3 21 4 6 2" xfId="18355"/>
    <cellStyle name="Note 3 21 4 7" xfId="18356"/>
    <cellStyle name="Note 3 21 4 7 2" xfId="18357"/>
    <cellStyle name="Note 3 21 4 8" xfId="18358"/>
    <cellStyle name="Note 3 21 4 8 2" xfId="18359"/>
    <cellStyle name="Note 3 21 4 9" xfId="18360"/>
    <cellStyle name="Note 3 21 5" xfId="18361"/>
    <cellStyle name="Note 3 21 5 10" xfId="18362"/>
    <cellStyle name="Note 3 21 5 11" xfId="18363"/>
    <cellStyle name="Note 3 21 5 12" xfId="18364"/>
    <cellStyle name="Note 3 21 5 13" xfId="18365"/>
    <cellStyle name="Note 3 21 5 14" xfId="18366"/>
    <cellStyle name="Note 3 21 5 15" xfId="18367"/>
    <cellStyle name="Note 3 21 5 16" xfId="18368"/>
    <cellStyle name="Note 3 21 5 2" xfId="18369"/>
    <cellStyle name="Note 3 21 5 2 2" xfId="18370"/>
    <cellStyle name="Note 3 21 5 2 3" xfId="18371"/>
    <cellStyle name="Note 3 21 5 2 4" xfId="18372"/>
    <cellStyle name="Note 3 21 5 3" xfId="18373"/>
    <cellStyle name="Note 3 21 5 3 2" xfId="18374"/>
    <cellStyle name="Note 3 21 5 4" xfId="18375"/>
    <cellStyle name="Note 3 21 5 4 2" xfId="18376"/>
    <cellStyle name="Note 3 21 5 5" xfId="18377"/>
    <cellStyle name="Note 3 21 5 5 2" xfId="18378"/>
    <cellStyle name="Note 3 21 5 6" xfId="18379"/>
    <cellStyle name="Note 3 21 5 7" xfId="18380"/>
    <cellStyle name="Note 3 21 5 8" xfId="18381"/>
    <cellStyle name="Note 3 21 5 9" xfId="18382"/>
    <cellStyle name="Note 3 21 6" xfId="18383"/>
    <cellStyle name="Note 3 21 6 10" xfId="18384"/>
    <cellStyle name="Note 3 21 6 11" xfId="18385"/>
    <cellStyle name="Note 3 21 6 12" xfId="18386"/>
    <cellStyle name="Note 3 21 6 13" xfId="18387"/>
    <cellStyle name="Note 3 21 6 14" xfId="18388"/>
    <cellStyle name="Note 3 21 6 15" xfId="18389"/>
    <cellStyle name="Note 3 21 6 16" xfId="18390"/>
    <cellStyle name="Note 3 21 6 2" xfId="18391"/>
    <cellStyle name="Note 3 21 6 2 2" xfId="18392"/>
    <cellStyle name="Note 3 21 6 2 3" xfId="18393"/>
    <cellStyle name="Note 3 21 6 2 4" xfId="18394"/>
    <cellStyle name="Note 3 21 6 3" xfId="18395"/>
    <cellStyle name="Note 3 21 6 3 2" xfId="18396"/>
    <cellStyle name="Note 3 21 6 4" xfId="18397"/>
    <cellStyle name="Note 3 21 6 4 2" xfId="18398"/>
    <cellStyle name="Note 3 21 6 5" xfId="18399"/>
    <cellStyle name="Note 3 21 6 5 2" xfId="18400"/>
    <cellStyle name="Note 3 21 6 6" xfId="18401"/>
    <cellStyle name="Note 3 21 6 7" xfId="18402"/>
    <cellStyle name="Note 3 21 6 8" xfId="18403"/>
    <cellStyle name="Note 3 21 6 9" xfId="18404"/>
    <cellStyle name="Note 3 21 7" xfId="18405"/>
    <cellStyle name="Note 3 21 7 10" xfId="18406"/>
    <cellStyle name="Note 3 21 7 11" xfId="18407"/>
    <cellStyle name="Note 3 21 7 12" xfId="18408"/>
    <cellStyle name="Note 3 21 7 13" xfId="18409"/>
    <cellStyle name="Note 3 21 7 14" xfId="18410"/>
    <cellStyle name="Note 3 21 7 15" xfId="18411"/>
    <cellStyle name="Note 3 21 7 2" xfId="18412"/>
    <cellStyle name="Note 3 21 7 2 2" xfId="18413"/>
    <cellStyle name="Note 3 21 7 3" xfId="18414"/>
    <cellStyle name="Note 3 21 7 3 2" xfId="18415"/>
    <cellStyle name="Note 3 21 7 4" xfId="18416"/>
    <cellStyle name="Note 3 21 7 4 2" xfId="18417"/>
    <cellStyle name="Note 3 21 7 5" xfId="18418"/>
    <cellStyle name="Note 3 21 7 5 2" xfId="18419"/>
    <cellStyle name="Note 3 21 7 6" xfId="18420"/>
    <cellStyle name="Note 3 21 7 6 2" xfId="18421"/>
    <cellStyle name="Note 3 21 7 7" xfId="18422"/>
    <cellStyle name="Note 3 21 7 8" xfId="18423"/>
    <cellStyle name="Note 3 21 7 9" xfId="18424"/>
    <cellStyle name="Note 3 21 8" xfId="18425"/>
    <cellStyle name="Note 3 21 8 2" xfId="18426"/>
    <cellStyle name="Note 3 21 8 3" xfId="18427"/>
    <cellStyle name="Note 3 21 8 4" xfId="18428"/>
    <cellStyle name="Note 3 21 9" xfId="18429"/>
    <cellStyle name="Note 3 21 9 2" xfId="18430"/>
    <cellStyle name="Note 3 22" xfId="18431"/>
    <cellStyle name="Note 3 22 10" xfId="18432"/>
    <cellStyle name="Note 3 22 10 2" xfId="18433"/>
    <cellStyle name="Note 3 22 11" xfId="18434"/>
    <cellStyle name="Note 3 22 11 2" xfId="18435"/>
    <cellStyle name="Note 3 22 12" xfId="18436"/>
    <cellStyle name="Note 3 22 13" xfId="18437"/>
    <cellStyle name="Note 3 22 14" xfId="18438"/>
    <cellStyle name="Note 3 22 15" xfId="18439"/>
    <cellStyle name="Note 3 22 16" xfId="18440"/>
    <cellStyle name="Note 3 22 17" xfId="18441"/>
    <cellStyle name="Note 3 22 18" xfId="18442"/>
    <cellStyle name="Note 3 22 19" xfId="18443"/>
    <cellStyle name="Note 3 22 2" xfId="18444"/>
    <cellStyle name="Note 3 22 2 10" xfId="18445"/>
    <cellStyle name="Note 3 22 2 11" xfId="18446"/>
    <cellStyle name="Note 3 22 2 12" xfId="18447"/>
    <cellStyle name="Note 3 22 2 13" xfId="18448"/>
    <cellStyle name="Note 3 22 2 14" xfId="18449"/>
    <cellStyle name="Note 3 22 2 15" xfId="18450"/>
    <cellStyle name="Note 3 22 2 16" xfId="18451"/>
    <cellStyle name="Note 3 22 2 17" xfId="18452"/>
    <cellStyle name="Note 3 22 2 18" xfId="18453"/>
    <cellStyle name="Note 3 22 2 19" xfId="18454"/>
    <cellStyle name="Note 3 22 2 2" xfId="18455"/>
    <cellStyle name="Note 3 22 2 2 10" xfId="18456"/>
    <cellStyle name="Note 3 22 2 2 11" xfId="18457"/>
    <cellStyle name="Note 3 22 2 2 12" xfId="18458"/>
    <cellStyle name="Note 3 22 2 2 13" xfId="18459"/>
    <cellStyle name="Note 3 22 2 2 14" xfId="18460"/>
    <cellStyle name="Note 3 22 2 2 15" xfId="18461"/>
    <cellStyle name="Note 3 22 2 2 16" xfId="18462"/>
    <cellStyle name="Note 3 22 2 2 2" xfId="18463"/>
    <cellStyle name="Note 3 22 2 2 2 2" xfId="18464"/>
    <cellStyle name="Note 3 22 2 2 2 3" xfId="18465"/>
    <cellStyle name="Note 3 22 2 2 2 4" xfId="18466"/>
    <cellStyle name="Note 3 22 2 2 3" xfId="18467"/>
    <cellStyle name="Note 3 22 2 2 3 2" xfId="18468"/>
    <cellStyle name="Note 3 22 2 2 4" xfId="18469"/>
    <cellStyle name="Note 3 22 2 2 4 2" xfId="18470"/>
    <cellStyle name="Note 3 22 2 2 5" xfId="18471"/>
    <cellStyle name="Note 3 22 2 2 5 2" xfId="18472"/>
    <cellStyle name="Note 3 22 2 2 6" xfId="18473"/>
    <cellStyle name="Note 3 22 2 2 7" xfId="18474"/>
    <cellStyle name="Note 3 22 2 2 8" xfId="18475"/>
    <cellStyle name="Note 3 22 2 2 9" xfId="18476"/>
    <cellStyle name="Note 3 22 2 3" xfId="18477"/>
    <cellStyle name="Note 3 22 2 3 10" xfId="18478"/>
    <cellStyle name="Note 3 22 2 3 11" xfId="18479"/>
    <cellStyle name="Note 3 22 2 3 12" xfId="18480"/>
    <cellStyle name="Note 3 22 2 3 13" xfId="18481"/>
    <cellStyle name="Note 3 22 2 3 14" xfId="18482"/>
    <cellStyle name="Note 3 22 2 3 15" xfId="18483"/>
    <cellStyle name="Note 3 22 2 3 16" xfId="18484"/>
    <cellStyle name="Note 3 22 2 3 2" xfId="18485"/>
    <cellStyle name="Note 3 22 2 3 2 2" xfId="18486"/>
    <cellStyle name="Note 3 22 2 3 2 3" xfId="18487"/>
    <cellStyle name="Note 3 22 2 3 2 4" xfId="18488"/>
    <cellStyle name="Note 3 22 2 3 3" xfId="18489"/>
    <cellStyle name="Note 3 22 2 3 3 2" xfId="18490"/>
    <cellStyle name="Note 3 22 2 3 4" xfId="18491"/>
    <cellStyle name="Note 3 22 2 3 4 2" xfId="18492"/>
    <cellStyle name="Note 3 22 2 3 5" xfId="18493"/>
    <cellStyle name="Note 3 22 2 3 5 2" xfId="18494"/>
    <cellStyle name="Note 3 22 2 3 6" xfId="18495"/>
    <cellStyle name="Note 3 22 2 3 7" xfId="18496"/>
    <cellStyle name="Note 3 22 2 3 8" xfId="18497"/>
    <cellStyle name="Note 3 22 2 3 9" xfId="18498"/>
    <cellStyle name="Note 3 22 2 4" xfId="18499"/>
    <cellStyle name="Note 3 22 2 4 10" xfId="18500"/>
    <cellStyle name="Note 3 22 2 4 11" xfId="18501"/>
    <cellStyle name="Note 3 22 2 4 12" xfId="18502"/>
    <cellStyle name="Note 3 22 2 4 13" xfId="18503"/>
    <cellStyle name="Note 3 22 2 4 14" xfId="18504"/>
    <cellStyle name="Note 3 22 2 4 15" xfId="18505"/>
    <cellStyle name="Note 3 22 2 4 2" xfId="18506"/>
    <cellStyle name="Note 3 22 2 4 2 2" xfId="18507"/>
    <cellStyle name="Note 3 22 2 4 3" xfId="18508"/>
    <cellStyle name="Note 3 22 2 4 3 2" xfId="18509"/>
    <cellStyle name="Note 3 22 2 4 4" xfId="18510"/>
    <cellStyle name="Note 3 22 2 4 4 2" xfId="18511"/>
    <cellStyle name="Note 3 22 2 4 5" xfId="18512"/>
    <cellStyle name="Note 3 22 2 4 5 2" xfId="18513"/>
    <cellStyle name="Note 3 22 2 4 6" xfId="18514"/>
    <cellStyle name="Note 3 22 2 4 6 2" xfId="18515"/>
    <cellStyle name="Note 3 22 2 4 7" xfId="18516"/>
    <cellStyle name="Note 3 22 2 4 8" xfId="18517"/>
    <cellStyle name="Note 3 22 2 4 9" xfId="18518"/>
    <cellStyle name="Note 3 22 2 5" xfId="18519"/>
    <cellStyle name="Note 3 22 2 5 2" xfId="18520"/>
    <cellStyle name="Note 3 22 2 5 3" xfId="18521"/>
    <cellStyle name="Note 3 22 2 5 4" xfId="18522"/>
    <cellStyle name="Note 3 22 2 6" xfId="18523"/>
    <cellStyle name="Note 3 22 2 6 2" xfId="18524"/>
    <cellStyle name="Note 3 22 2 7" xfId="18525"/>
    <cellStyle name="Note 3 22 2 7 2" xfId="18526"/>
    <cellStyle name="Note 3 22 2 8" xfId="18527"/>
    <cellStyle name="Note 3 22 2 8 2" xfId="18528"/>
    <cellStyle name="Note 3 22 2 9" xfId="18529"/>
    <cellStyle name="Note 3 22 20" xfId="18530"/>
    <cellStyle name="Note 3 22 21" xfId="18531"/>
    <cellStyle name="Note 3 22 22" xfId="18532"/>
    <cellStyle name="Note 3 22 3" xfId="18533"/>
    <cellStyle name="Note 3 22 3 10" xfId="18534"/>
    <cellStyle name="Note 3 22 3 11" xfId="18535"/>
    <cellStyle name="Note 3 22 3 12" xfId="18536"/>
    <cellStyle name="Note 3 22 3 13" xfId="18537"/>
    <cellStyle name="Note 3 22 3 14" xfId="18538"/>
    <cellStyle name="Note 3 22 3 15" xfId="18539"/>
    <cellStyle name="Note 3 22 3 16" xfId="18540"/>
    <cellStyle name="Note 3 22 3 17" xfId="18541"/>
    <cellStyle name="Note 3 22 3 18" xfId="18542"/>
    <cellStyle name="Note 3 22 3 19" xfId="18543"/>
    <cellStyle name="Note 3 22 3 2" xfId="18544"/>
    <cellStyle name="Note 3 22 3 2 10" xfId="18545"/>
    <cellStyle name="Note 3 22 3 2 11" xfId="18546"/>
    <cellStyle name="Note 3 22 3 2 12" xfId="18547"/>
    <cellStyle name="Note 3 22 3 2 13" xfId="18548"/>
    <cellStyle name="Note 3 22 3 2 14" xfId="18549"/>
    <cellStyle name="Note 3 22 3 2 15" xfId="18550"/>
    <cellStyle name="Note 3 22 3 2 16" xfId="18551"/>
    <cellStyle name="Note 3 22 3 2 2" xfId="18552"/>
    <cellStyle name="Note 3 22 3 2 2 2" xfId="18553"/>
    <cellStyle name="Note 3 22 3 2 2 3" xfId="18554"/>
    <cellStyle name="Note 3 22 3 2 2 4" xfId="18555"/>
    <cellStyle name="Note 3 22 3 2 3" xfId="18556"/>
    <cellStyle name="Note 3 22 3 2 3 2" xfId="18557"/>
    <cellStyle name="Note 3 22 3 2 4" xfId="18558"/>
    <cellStyle name="Note 3 22 3 2 4 2" xfId="18559"/>
    <cellStyle name="Note 3 22 3 2 5" xfId="18560"/>
    <cellStyle name="Note 3 22 3 2 5 2" xfId="18561"/>
    <cellStyle name="Note 3 22 3 2 6" xfId="18562"/>
    <cellStyle name="Note 3 22 3 2 7" xfId="18563"/>
    <cellStyle name="Note 3 22 3 2 8" xfId="18564"/>
    <cellStyle name="Note 3 22 3 2 9" xfId="18565"/>
    <cellStyle name="Note 3 22 3 3" xfId="18566"/>
    <cellStyle name="Note 3 22 3 3 10" xfId="18567"/>
    <cellStyle name="Note 3 22 3 3 11" xfId="18568"/>
    <cellStyle name="Note 3 22 3 3 12" xfId="18569"/>
    <cellStyle name="Note 3 22 3 3 13" xfId="18570"/>
    <cellStyle name="Note 3 22 3 3 14" xfId="18571"/>
    <cellStyle name="Note 3 22 3 3 15" xfId="18572"/>
    <cellStyle name="Note 3 22 3 3 16" xfId="18573"/>
    <cellStyle name="Note 3 22 3 3 2" xfId="18574"/>
    <cellStyle name="Note 3 22 3 3 2 2" xfId="18575"/>
    <cellStyle name="Note 3 22 3 3 2 3" xfId="18576"/>
    <cellStyle name="Note 3 22 3 3 2 4" xfId="18577"/>
    <cellStyle name="Note 3 22 3 3 3" xfId="18578"/>
    <cellStyle name="Note 3 22 3 3 3 2" xfId="18579"/>
    <cellStyle name="Note 3 22 3 3 4" xfId="18580"/>
    <cellStyle name="Note 3 22 3 3 4 2" xfId="18581"/>
    <cellStyle name="Note 3 22 3 3 5" xfId="18582"/>
    <cellStyle name="Note 3 22 3 3 5 2" xfId="18583"/>
    <cellStyle name="Note 3 22 3 3 6" xfId="18584"/>
    <cellStyle name="Note 3 22 3 3 7" xfId="18585"/>
    <cellStyle name="Note 3 22 3 3 8" xfId="18586"/>
    <cellStyle name="Note 3 22 3 3 9" xfId="18587"/>
    <cellStyle name="Note 3 22 3 4" xfId="18588"/>
    <cellStyle name="Note 3 22 3 4 10" xfId="18589"/>
    <cellStyle name="Note 3 22 3 4 11" xfId="18590"/>
    <cellStyle name="Note 3 22 3 4 12" xfId="18591"/>
    <cellStyle name="Note 3 22 3 4 13" xfId="18592"/>
    <cellStyle name="Note 3 22 3 4 14" xfId="18593"/>
    <cellStyle name="Note 3 22 3 4 15" xfId="18594"/>
    <cellStyle name="Note 3 22 3 4 2" xfId="18595"/>
    <cellStyle name="Note 3 22 3 4 2 2" xfId="18596"/>
    <cellStyle name="Note 3 22 3 4 3" xfId="18597"/>
    <cellStyle name="Note 3 22 3 4 3 2" xfId="18598"/>
    <cellStyle name="Note 3 22 3 4 4" xfId="18599"/>
    <cellStyle name="Note 3 22 3 4 4 2" xfId="18600"/>
    <cellStyle name="Note 3 22 3 4 5" xfId="18601"/>
    <cellStyle name="Note 3 22 3 4 5 2" xfId="18602"/>
    <cellStyle name="Note 3 22 3 4 6" xfId="18603"/>
    <cellStyle name="Note 3 22 3 4 6 2" xfId="18604"/>
    <cellStyle name="Note 3 22 3 4 7" xfId="18605"/>
    <cellStyle name="Note 3 22 3 4 8" xfId="18606"/>
    <cellStyle name="Note 3 22 3 4 9" xfId="18607"/>
    <cellStyle name="Note 3 22 3 5" xfId="18608"/>
    <cellStyle name="Note 3 22 3 5 2" xfId="18609"/>
    <cellStyle name="Note 3 22 3 5 3" xfId="18610"/>
    <cellStyle name="Note 3 22 3 5 4" xfId="18611"/>
    <cellStyle name="Note 3 22 3 6" xfId="18612"/>
    <cellStyle name="Note 3 22 3 6 2" xfId="18613"/>
    <cellStyle name="Note 3 22 3 7" xfId="18614"/>
    <cellStyle name="Note 3 22 3 7 2" xfId="18615"/>
    <cellStyle name="Note 3 22 3 8" xfId="18616"/>
    <cellStyle name="Note 3 22 3 8 2" xfId="18617"/>
    <cellStyle name="Note 3 22 3 9" xfId="18618"/>
    <cellStyle name="Note 3 22 4" xfId="18619"/>
    <cellStyle name="Note 3 22 4 10" xfId="18620"/>
    <cellStyle name="Note 3 22 4 11" xfId="18621"/>
    <cellStyle name="Note 3 22 4 12" xfId="18622"/>
    <cellStyle name="Note 3 22 4 13" xfId="18623"/>
    <cellStyle name="Note 3 22 4 14" xfId="18624"/>
    <cellStyle name="Note 3 22 4 15" xfId="18625"/>
    <cellStyle name="Note 3 22 4 16" xfId="18626"/>
    <cellStyle name="Note 3 22 4 17" xfId="18627"/>
    <cellStyle name="Note 3 22 4 18" xfId="18628"/>
    <cellStyle name="Note 3 22 4 19" xfId="18629"/>
    <cellStyle name="Note 3 22 4 2" xfId="18630"/>
    <cellStyle name="Note 3 22 4 2 10" xfId="18631"/>
    <cellStyle name="Note 3 22 4 2 11" xfId="18632"/>
    <cellStyle name="Note 3 22 4 2 12" xfId="18633"/>
    <cellStyle name="Note 3 22 4 2 13" xfId="18634"/>
    <cellStyle name="Note 3 22 4 2 14" xfId="18635"/>
    <cellStyle name="Note 3 22 4 2 15" xfId="18636"/>
    <cellStyle name="Note 3 22 4 2 16" xfId="18637"/>
    <cellStyle name="Note 3 22 4 2 2" xfId="18638"/>
    <cellStyle name="Note 3 22 4 2 2 2" xfId="18639"/>
    <cellStyle name="Note 3 22 4 2 2 3" xfId="18640"/>
    <cellStyle name="Note 3 22 4 2 2 4" xfId="18641"/>
    <cellStyle name="Note 3 22 4 2 3" xfId="18642"/>
    <cellStyle name="Note 3 22 4 2 3 2" xfId="18643"/>
    <cellStyle name="Note 3 22 4 2 4" xfId="18644"/>
    <cellStyle name="Note 3 22 4 2 4 2" xfId="18645"/>
    <cellStyle name="Note 3 22 4 2 5" xfId="18646"/>
    <cellStyle name="Note 3 22 4 2 5 2" xfId="18647"/>
    <cellStyle name="Note 3 22 4 2 6" xfId="18648"/>
    <cellStyle name="Note 3 22 4 2 7" xfId="18649"/>
    <cellStyle name="Note 3 22 4 2 8" xfId="18650"/>
    <cellStyle name="Note 3 22 4 2 9" xfId="18651"/>
    <cellStyle name="Note 3 22 4 3" xfId="18652"/>
    <cellStyle name="Note 3 22 4 3 10" xfId="18653"/>
    <cellStyle name="Note 3 22 4 3 11" xfId="18654"/>
    <cellStyle name="Note 3 22 4 3 12" xfId="18655"/>
    <cellStyle name="Note 3 22 4 3 13" xfId="18656"/>
    <cellStyle name="Note 3 22 4 3 14" xfId="18657"/>
    <cellStyle name="Note 3 22 4 3 15" xfId="18658"/>
    <cellStyle name="Note 3 22 4 3 16" xfId="18659"/>
    <cellStyle name="Note 3 22 4 3 2" xfId="18660"/>
    <cellStyle name="Note 3 22 4 3 2 2" xfId="18661"/>
    <cellStyle name="Note 3 22 4 3 2 3" xfId="18662"/>
    <cellStyle name="Note 3 22 4 3 2 4" xfId="18663"/>
    <cellStyle name="Note 3 22 4 3 3" xfId="18664"/>
    <cellStyle name="Note 3 22 4 3 3 2" xfId="18665"/>
    <cellStyle name="Note 3 22 4 3 4" xfId="18666"/>
    <cellStyle name="Note 3 22 4 3 4 2" xfId="18667"/>
    <cellStyle name="Note 3 22 4 3 5" xfId="18668"/>
    <cellStyle name="Note 3 22 4 3 5 2" xfId="18669"/>
    <cellStyle name="Note 3 22 4 3 6" xfId="18670"/>
    <cellStyle name="Note 3 22 4 3 7" xfId="18671"/>
    <cellStyle name="Note 3 22 4 3 8" xfId="18672"/>
    <cellStyle name="Note 3 22 4 3 9" xfId="18673"/>
    <cellStyle name="Note 3 22 4 4" xfId="18674"/>
    <cellStyle name="Note 3 22 4 4 10" xfId="18675"/>
    <cellStyle name="Note 3 22 4 4 11" xfId="18676"/>
    <cellStyle name="Note 3 22 4 4 12" xfId="18677"/>
    <cellStyle name="Note 3 22 4 4 13" xfId="18678"/>
    <cellStyle name="Note 3 22 4 4 14" xfId="18679"/>
    <cellStyle name="Note 3 22 4 4 15" xfId="18680"/>
    <cellStyle name="Note 3 22 4 4 2" xfId="18681"/>
    <cellStyle name="Note 3 22 4 4 2 2" xfId="18682"/>
    <cellStyle name="Note 3 22 4 4 3" xfId="18683"/>
    <cellStyle name="Note 3 22 4 4 3 2" xfId="18684"/>
    <cellStyle name="Note 3 22 4 4 4" xfId="18685"/>
    <cellStyle name="Note 3 22 4 4 4 2" xfId="18686"/>
    <cellStyle name="Note 3 22 4 4 5" xfId="18687"/>
    <cellStyle name="Note 3 22 4 4 5 2" xfId="18688"/>
    <cellStyle name="Note 3 22 4 4 6" xfId="18689"/>
    <cellStyle name="Note 3 22 4 4 6 2" xfId="18690"/>
    <cellStyle name="Note 3 22 4 4 7" xfId="18691"/>
    <cellStyle name="Note 3 22 4 4 8" xfId="18692"/>
    <cellStyle name="Note 3 22 4 4 9" xfId="18693"/>
    <cellStyle name="Note 3 22 4 5" xfId="18694"/>
    <cellStyle name="Note 3 22 4 5 2" xfId="18695"/>
    <cellStyle name="Note 3 22 4 5 3" xfId="18696"/>
    <cellStyle name="Note 3 22 4 5 4" xfId="18697"/>
    <cellStyle name="Note 3 22 4 6" xfId="18698"/>
    <cellStyle name="Note 3 22 4 6 2" xfId="18699"/>
    <cellStyle name="Note 3 22 4 7" xfId="18700"/>
    <cellStyle name="Note 3 22 4 7 2" xfId="18701"/>
    <cellStyle name="Note 3 22 4 8" xfId="18702"/>
    <cellStyle name="Note 3 22 4 8 2" xfId="18703"/>
    <cellStyle name="Note 3 22 4 9" xfId="18704"/>
    <cellStyle name="Note 3 22 5" xfId="18705"/>
    <cellStyle name="Note 3 22 5 10" xfId="18706"/>
    <cellStyle name="Note 3 22 5 11" xfId="18707"/>
    <cellStyle name="Note 3 22 5 12" xfId="18708"/>
    <cellStyle name="Note 3 22 5 13" xfId="18709"/>
    <cellStyle name="Note 3 22 5 14" xfId="18710"/>
    <cellStyle name="Note 3 22 5 15" xfId="18711"/>
    <cellStyle name="Note 3 22 5 16" xfId="18712"/>
    <cellStyle name="Note 3 22 5 2" xfId="18713"/>
    <cellStyle name="Note 3 22 5 2 2" xfId="18714"/>
    <cellStyle name="Note 3 22 5 2 3" xfId="18715"/>
    <cellStyle name="Note 3 22 5 2 4" xfId="18716"/>
    <cellStyle name="Note 3 22 5 3" xfId="18717"/>
    <cellStyle name="Note 3 22 5 3 2" xfId="18718"/>
    <cellStyle name="Note 3 22 5 4" xfId="18719"/>
    <cellStyle name="Note 3 22 5 4 2" xfId="18720"/>
    <cellStyle name="Note 3 22 5 5" xfId="18721"/>
    <cellStyle name="Note 3 22 5 5 2" xfId="18722"/>
    <cellStyle name="Note 3 22 5 6" xfId="18723"/>
    <cellStyle name="Note 3 22 5 7" xfId="18724"/>
    <cellStyle name="Note 3 22 5 8" xfId="18725"/>
    <cellStyle name="Note 3 22 5 9" xfId="18726"/>
    <cellStyle name="Note 3 22 6" xfId="18727"/>
    <cellStyle name="Note 3 22 6 10" xfId="18728"/>
    <cellStyle name="Note 3 22 6 11" xfId="18729"/>
    <cellStyle name="Note 3 22 6 12" xfId="18730"/>
    <cellStyle name="Note 3 22 6 13" xfId="18731"/>
    <cellStyle name="Note 3 22 6 14" xfId="18732"/>
    <cellStyle name="Note 3 22 6 15" xfId="18733"/>
    <cellStyle name="Note 3 22 6 16" xfId="18734"/>
    <cellStyle name="Note 3 22 6 2" xfId="18735"/>
    <cellStyle name="Note 3 22 6 2 2" xfId="18736"/>
    <cellStyle name="Note 3 22 6 2 3" xfId="18737"/>
    <cellStyle name="Note 3 22 6 2 4" xfId="18738"/>
    <cellStyle name="Note 3 22 6 3" xfId="18739"/>
    <cellStyle name="Note 3 22 6 3 2" xfId="18740"/>
    <cellStyle name="Note 3 22 6 4" xfId="18741"/>
    <cellStyle name="Note 3 22 6 4 2" xfId="18742"/>
    <cellStyle name="Note 3 22 6 5" xfId="18743"/>
    <cellStyle name="Note 3 22 6 5 2" xfId="18744"/>
    <cellStyle name="Note 3 22 6 6" xfId="18745"/>
    <cellStyle name="Note 3 22 6 7" xfId="18746"/>
    <cellStyle name="Note 3 22 6 8" xfId="18747"/>
    <cellStyle name="Note 3 22 6 9" xfId="18748"/>
    <cellStyle name="Note 3 22 7" xfId="18749"/>
    <cellStyle name="Note 3 22 7 10" xfId="18750"/>
    <cellStyle name="Note 3 22 7 11" xfId="18751"/>
    <cellStyle name="Note 3 22 7 12" xfId="18752"/>
    <cellStyle name="Note 3 22 7 13" xfId="18753"/>
    <cellStyle name="Note 3 22 7 14" xfId="18754"/>
    <cellStyle name="Note 3 22 7 15" xfId="18755"/>
    <cellStyle name="Note 3 22 7 2" xfId="18756"/>
    <cellStyle name="Note 3 22 7 2 2" xfId="18757"/>
    <cellStyle name="Note 3 22 7 3" xfId="18758"/>
    <cellStyle name="Note 3 22 7 3 2" xfId="18759"/>
    <cellStyle name="Note 3 22 7 4" xfId="18760"/>
    <cellStyle name="Note 3 22 7 4 2" xfId="18761"/>
    <cellStyle name="Note 3 22 7 5" xfId="18762"/>
    <cellStyle name="Note 3 22 7 5 2" xfId="18763"/>
    <cellStyle name="Note 3 22 7 6" xfId="18764"/>
    <cellStyle name="Note 3 22 7 6 2" xfId="18765"/>
    <cellStyle name="Note 3 22 7 7" xfId="18766"/>
    <cellStyle name="Note 3 22 7 8" xfId="18767"/>
    <cellStyle name="Note 3 22 7 9" xfId="18768"/>
    <cellStyle name="Note 3 22 8" xfId="18769"/>
    <cellStyle name="Note 3 22 8 2" xfId="18770"/>
    <cellStyle name="Note 3 22 8 3" xfId="18771"/>
    <cellStyle name="Note 3 22 8 4" xfId="18772"/>
    <cellStyle name="Note 3 22 9" xfId="18773"/>
    <cellStyle name="Note 3 22 9 2" xfId="18774"/>
    <cellStyle name="Note 3 23" xfId="18775"/>
    <cellStyle name="Note 3 23 10" xfId="18776"/>
    <cellStyle name="Note 3 23 10 2" xfId="18777"/>
    <cellStyle name="Note 3 23 11" xfId="18778"/>
    <cellStyle name="Note 3 23 11 2" xfId="18779"/>
    <cellStyle name="Note 3 23 12" xfId="18780"/>
    <cellStyle name="Note 3 23 13" xfId="18781"/>
    <cellStyle name="Note 3 23 14" xfId="18782"/>
    <cellStyle name="Note 3 23 15" xfId="18783"/>
    <cellStyle name="Note 3 23 16" xfId="18784"/>
    <cellStyle name="Note 3 23 17" xfId="18785"/>
    <cellStyle name="Note 3 23 18" xfId="18786"/>
    <cellStyle name="Note 3 23 19" xfId="18787"/>
    <cellStyle name="Note 3 23 2" xfId="18788"/>
    <cellStyle name="Note 3 23 2 10" xfId="18789"/>
    <cellStyle name="Note 3 23 2 11" xfId="18790"/>
    <cellStyle name="Note 3 23 2 12" xfId="18791"/>
    <cellStyle name="Note 3 23 2 13" xfId="18792"/>
    <cellStyle name="Note 3 23 2 14" xfId="18793"/>
    <cellStyle name="Note 3 23 2 15" xfId="18794"/>
    <cellStyle name="Note 3 23 2 16" xfId="18795"/>
    <cellStyle name="Note 3 23 2 17" xfId="18796"/>
    <cellStyle name="Note 3 23 2 18" xfId="18797"/>
    <cellStyle name="Note 3 23 2 19" xfId="18798"/>
    <cellStyle name="Note 3 23 2 2" xfId="18799"/>
    <cellStyle name="Note 3 23 2 2 10" xfId="18800"/>
    <cellStyle name="Note 3 23 2 2 11" xfId="18801"/>
    <cellStyle name="Note 3 23 2 2 12" xfId="18802"/>
    <cellStyle name="Note 3 23 2 2 13" xfId="18803"/>
    <cellStyle name="Note 3 23 2 2 14" xfId="18804"/>
    <cellStyle name="Note 3 23 2 2 15" xfId="18805"/>
    <cellStyle name="Note 3 23 2 2 16" xfId="18806"/>
    <cellStyle name="Note 3 23 2 2 2" xfId="18807"/>
    <cellStyle name="Note 3 23 2 2 2 2" xfId="18808"/>
    <cellStyle name="Note 3 23 2 2 2 3" xfId="18809"/>
    <cellStyle name="Note 3 23 2 2 2 4" xfId="18810"/>
    <cellStyle name="Note 3 23 2 2 3" xfId="18811"/>
    <cellStyle name="Note 3 23 2 2 3 2" xfId="18812"/>
    <cellStyle name="Note 3 23 2 2 4" xfId="18813"/>
    <cellStyle name="Note 3 23 2 2 4 2" xfId="18814"/>
    <cellStyle name="Note 3 23 2 2 5" xfId="18815"/>
    <cellStyle name="Note 3 23 2 2 5 2" xfId="18816"/>
    <cellStyle name="Note 3 23 2 2 6" xfId="18817"/>
    <cellStyle name="Note 3 23 2 2 7" xfId="18818"/>
    <cellStyle name="Note 3 23 2 2 8" xfId="18819"/>
    <cellStyle name="Note 3 23 2 2 9" xfId="18820"/>
    <cellStyle name="Note 3 23 2 3" xfId="18821"/>
    <cellStyle name="Note 3 23 2 3 10" xfId="18822"/>
    <cellStyle name="Note 3 23 2 3 11" xfId="18823"/>
    <cellStyle name="Note 3 23 2 3 12" xfId="18824"/>
    <cellStyle name="Note 3 23 2 3 13" xfId="18825"/>
    <cellStyle name="Note 3 23 2 3 14" xfId="18826"/>
    <cellStyle name="Note 3 23 2 3 15" xfId="18827"/>
    <cellStyle name="Note 3 23 2 3 16" xfId="18828"/>
    <cellStyle name="Note 3 23 2 3 2" xfId="18829"/>
    <cellStyle name="Note 3 23 2 3 2 2" xfId="18830"/>
    <cellStyle name="Note 3 23 2 3 2 3" xfId="18831"/>
    <cellStyle name="Note 3 23 2 3 2 4" xfId="18832"/>
    <cellStyle name="Note 3 23 2 3 3" xfId="18833"/>
    <cellStyle name="Note 3 23 2 3 3 2" xfId="18834"/>
    <cellStyle name="Note 3 23 2 3 4" xfId="18835"/>
    <cellStyle name="Note 3 23 2 3 4 2" xfId="18836"/>
    <cellStyle name="Note 3 23 2 3 5" xfId="18837"/>
    <cellStyle name="Note 3 23 2 3 5 2" xfId="18838"/>
    <cellStyle name="Note 3 23 2 3 6" xfId="18839"/>
    <cellStyle name="Note 3 23 2 3 7" xfId="18840"/>
    <cellStyle name="Note 3 23 2 3 8" xfId="18841"/>
    <cellStyle name="Note 3 23 2 3 9" xfId="18842"/>
    <cellStyle name="Note 3 23 2 4" xfId="18843"/>
    <cellStyle name="Note 3 23 2 4 10" xfId="18844"/>
    <cellStyle name="Note 3 23 2 4 11" xfId="18845"/>
    <cellStyle name="Note 3 23 2 4 12" xfId="18846"/>
    <cellStyle name="Note 3 23 2 4 13" xfId="18847"/>
    <cellStyle name="Note 3 23 2 4 14" xfId="18848"/>
    <cellStyle name="Note 3 23 2 4 15" xfId="18849"/>
    <cellStyle name="Note 3 23 2 4 2" xfId="18850"/>
    <cellStyle name="Note 3 23 2 4 2 2" xfId="18851"/>
    <cellStyle name="Note 3 23 2 4 3" xfId="18852"/>
    <cellStyle name="Note 3 23 2 4 3 2" xfId="18853"/>
    <cellStyle name="Note 3 23 2 4 4" xfId="18854"/>
    <cellStyle name="Note 3 23 2 4 4 2" xfId="18855"/>
    <cellStyle name="Note 3 23 2 4 5" xfId="18856"/>
    <cellStyle name="Note 3 23 2 4 5 2" xfId="18857"/>
    <cellStyle name="Note 3 23 2 4 6" xfId="18858"/>
    <cellStyle name="Note 3 23 2 4 6 2" xfId="18859"/>
    <cellStyle name="Note 3 23 2 4 7" xfId="18860"/>
    <cellStyle name="Note 3 23 2 4 8" xfId="18861"/>
    <cellStyle name="Note 3 23 2 4 9" xfId="18862"/>
    <cellStyle name="Note 3 23 2 5" xfId="18863"/>
    <cellStyle name="Note 3 23 2 5 2" xfId="18864"/>
    <cellStyle name="Note 3 23 2 5 3" xfId="18865"/>
    <cellStyle name="Note 3 23 2 5 4" xfId="18866"/>
    <cellStyle name="Note 3 23 2 6" xfId="18867"/>
    <cellStyle name="Note 3 23 2 6 2" xfId="18868"/>
    <cellStyle name="Note 3 23 2 7" xfId="18869"/>
    <cellStyle name="Note 3 23 2 7 2" xfId="18870"/>
    <cellStyle name="Note 3 23 2 8" xfId="18871"/>
    <cellStyle name="Note 3 23 2 8 2" xfId="18872"/>
    <cellStyle name="Note 3 23 2 9" xfId="18873"/>
    <cellStyle name="Note 3 23 20" xfId="18874"/>
    <cellStyle name="Note 3 23 21" xfId="18875"/>
    <cellStyle name="Note 3 23 22" xfId="18876"/>
    <cellStyle name="Note 3 23 3" xfId="18877"/>
    <cellStyle name="Note 3 23 3 10" xfId="18878"/>
    <cellStyle name="Note 3 23 3 11" xfId="18879"/>
    <cellStyle name="Note 3 23 3 12" xfId="18880"/>
    <cellStyle name="Note 3 23 3 13" xfId="18881"/>
    <cellStyle name="Note 3 23 3 14" xfId="18882"/>
    <cellStyle name="Note 3 23 3 15" xfId="18883"/>
    <cellStyle name="Note 3 23 3 16" xfId="18884"/>
    <cellStyle name="Note 3 23 3 17" xfId="18885"/>
    <cellStyle name="Note 3 23 3 18" xfId="18886"/>
    <cellStyle name="Note 3 23 3 19" xfId="18887"/>
    <cellStyle name="Note 3 23 3 2" xfId="18888"/>
    <cellStyle name="Note 3 23 3 2 10" xfId="18889"/>
    <cellStyle name="Note 3 23 3 2 11" xfId="18890"/>
    <cellStyle name="Note 3 23 3 2 12" xfId="18891"/>
    <cellStyle name="Note 3 23 3 2 13" xfId="18892"/>
    <cellStyle name="Note 3 23 3 2 14" xfId="18893"/>
    <cellStyle name="Note 3 23 3 2 15" xfId="18894"/>
    <cellStyle name="Note 3 23 3 2 16" xfId="18895"/>
    <cellStyle name="Note 3 23 3 2 2" xfId="18896"/>
    <cellStyle name="Note 3 23 3 2 2 2" xfId="18897"/>
    <cellStyle name="Note 3 23 3 2 2 3" xfId="18898"/>
    <cellStyle name="Note 3 23 3 2 2 4" xfId="18899"/>
    <cellStyle name="Note 3 23 3 2 3" xfId="18900"/>
    <cellStyle name="Note 3 23 3 2 3 2" xfId="18901"/>
    <cellStyle name="Note 3 23 3 2 4" xfId="18902"/>
    <cellStyle name="Note 3 23 3 2 4 2" xfId="18903"/>
    <cellStyle name="Note 3 23 3 2 5" xfId="18904"/>
    <cellStyle name="Note 3 23 3 2 5 2" xfId="18905"/>
    <cellStyle name="Note 3 23 3 2 6" xfId="18906"/>
    <cellStyle name="Note 3 23 3 2 7" xfId="18907"/>
    <cellStyle name="Note 3 23 3 2 8" xfId="18908"/>
    <cellStyle name="Note 3 23 3 2 9" xfId="18909"/>
    <cellStyle name="Note 3 23 3 3" xfId="18910"/>
    <cellStyle name="Note 3 23 3 3 10" xfId="18911"/>
    <cellStyle name="Note 3 23 3 3 11" xfId="18912"/>
    <cellStyle name="Note 3 23 3 3 12" xfId="18913"/>
    <cellStyle name="Note 3 23 3 3 13" xfId="18914"/>
    <cellStyle name="Note 3 23 3 3 14" xfId="18915"/>
    <cellStyle name="Note 3 23 3 3 15" xfId="18916"/>
    <cellStyle name="Note 3 23 3 3 16" xfId="18917"/>
    <cellStyle name="Note 3 23 3 3 2" xfId="18918"/>
    <cellStyle name="Note 3 23 3 3 2 2" xfId="18919"/>
    <cellStyle name="Note 3 23 3 3 2 3" xfId="18920"/>
    <cellStyle name="Note 3 23 3 3 2 4" xfId="18921"/>
    <cellStyle name="Note 3 23 3 3 3" xfId="18922"/>
    <cellStyle name="Note 3 23 3 3 3 2" xfId="18923"/>
    <cellStyle name="Note 3 23 3 3 4" xfId="18924"/>
    <cellStyle name="Note 3 23 3 3 4 2" xfId="18925"/>
    <cellStyle name="Note 3 23 3 3 5" xfId="18926"/>
    <cellStyle name="Note 3 23 3 3 5 2" xfId="18927"/>
    <cellStyle name="Note 3 23 3 3 6" xfId="18928"/>
    <cellStyle name="Note 3 23 3 3 7" xfId="18929"/>
    <cellStyle name="Note 3 23 3 3 8" xfId="18930"/>
    <cellStyle name="Note 3 23 3 3 9" xfId="18931"/>
    <cellStyle name="Note 3 23 3 4" xfId="18932"/>
    <cellStyle name="Note 3 23 3 4 10" xfId="18933"/>
    <cellStyle name="Note 3 23 3 4 11" xfId="18934"/>
    <cellStyle name="Note 3 23 3 4 12" xfId="18935"/>
    <cellStyle name="Note 3 23 3 4 13" xfId="18936"/>
    <cellStyle name="Note 3 23 3 4 14" xfId="18937"/>
    <cellStyle name="Note 3 23 3 4 15" xfId="18938"/>
    <cellStyle name="Note 3 23 3 4 2" xfId="18939"/>
    <cellStyle name="Note 3 23 3 4 2 2" xfId="18940"/>
    <cellStyle name="Note 3 23 3 4 3" xfId="18941"/>
    <cellStyle name="Note 3 23 3 4 3 2" xfId="18942"/>
    <cellStyle name="Note 3 23 3 4 4" xfId="18943"/>
    <cellStyle name="Note 3 23 3 4 4 2" xfId="18944"/>
    <cellStyle name="Note 3 23 3 4 5" xfId="18945"/>
    <cellStyle name="Note 3 23 3 4 5 2" xfId="18946"/>
    <cellStyle name="Note 3 23 3 4 6" xfId="18947"/>
    <cellStyle name="Note 3 23 3 4 6 2" xfId="18948"/>
    <cellStyle name="Note 3 23 3 4 7" xfId="18949"/>
    <cellStyle name="Note 3 23 3 4 8" xfId="18950"/>
    <cellStyle name="Note 3 23 3 4 9" xfId="18951"/>
    <cellStyle name="Note 3 23 3 5" xfId="18952"/>
    <cellStyle name="Note 3 23 3 5 2" xfId="18953"/>
    <cellStyle name="Note 3 23 3 5 3" xfId="18954"/>
    <cellStyle name="Note 3 23 3 5 4" xfId="18955"/>
    <cellStyle name="Note 3 23 3 6" xfId="18956"/>
    <cellStyle name="Note 3 23 3 6 2" xfId="18957"/>
    <cellStyle name="Note 3 23 3 7" xfId="18958"/>
    <cellStyle name="Note 3 23 3 7 2" xfId="18959"/>
    <cellStyle name="Note 3 23 3 8" xfId="18960"/>
    <cellStyle name="Note 3 23 3 8 2" xfId="18961"/>
    <cellStyle name="Note 3 23 3 9" xfId="18962"/>
    <cellStyle name="Note 3 23 4" xfId="18963"/>
    <cellStyle name="Note 3 23 4 10" xfId="18964"/>
    <cellStyle name="Note 3 23 4 11" xfId="18965"/>
    <cellStyle name="Note 3 23 4 12" xfId="18966"/>
    <cellStyle name="Note 3 23 4 13" xfId="18967"/>
    <cellStyle name="Note 3 23 4 14" xfId="18968"/>
    <cellStyle name="Note 3 23 4 15" xfId="18969"/>
    <cellStyle name="Note 3 23 4 16" xfId="18970"/>
    <cellStyle name="Note 3 23 4 17" xfId="18971"/>
    <cellStyle name="Note 3 23 4 18" xfId="18972"/>
    <cellStyle name="Note 3 23 4 19" xfId="18973"/>
    <cellStyle name="Note 3 23 4 2" xfId="18974"/>
    <cellStyle name="Note 3 23 4 2 10" xfId="18975"/>
    <cellStyle name="Note 3 23 4 2 11" xfId="18976"/>
    <cellStyle name="Note 3 23 4 2 12" xfId="18977"/>
    <cellStyle name="Note 3 23 4 2 13" xfId="18978"/>
    <cellStyle name="Note 3 23 4 2 14" xfId="18979"/>
    <cellStyle name="Note 3 23 4 2 15" xfId="18980"/>
    <cellStyle name="Note 3 23 4 2 16" xfId="18981"/>
    <cellStyle name="Note 3 23 4 2 2" xfId="18982"/>
    <cellStyle name="Note 3 23 4 2 2 2" xfId="18983"/>
    <cellStyle name="Note 3 23 4 2 2 3" xfId="18984"/>
    <cellStyle name="Note 3 23 4 2 2 4" xfId="18985"/>
    <cellStyle name="Note 3 23 4 2 3" xfId="18986"/>
    <cellStyle name="Note 3 23 4 2 3 2" xfId="18987"/>
    <cellStyle name="Note 3 23 4 2 4" xfId="18988"/>
    <cellStyle name="Note 3 23 4 2 4 2" xfId="18989"/>
    <cellStyle name="Note 3 23 4 2 5" xfId="18990"/>
    <cellStyle name="Note 3 23 4 2 5 2" xfId="18991"/>
    <cellStyle name="Note 3 23 4 2 6" xfId="18992"/>
    <cellStyle name="Note 3 23 4 2 7" xfId="18993"/>
    <cellStyle name="Note 3 23 4 2 8" xfId="18994"/>
    <cellStyle name="Note 3 23 4 2 9" xfId="18995"/>
    <cellStyle name="Note 3 23 4 3" xfId="18996"/>
    <cellStyle name="Note 3 23 4 3 10" xfId="18997"/>
    <cellStyle name="Note 3 23 4 3 11" xfId="18998"/>
    <cellStyle name="Note 3 23 4 3 12" xfId="18999"/>
    <cellStyle name="Note 3 23 4 3 13" xfId="19000"/>
    <cellStyle name="Note 3 23 4 3 14" xfId="19001"/>
    <cellStyle name="Note 3 23 4 3 15" xfId="19002"/>
    <cellStyle name="Note 3 23 4 3 16" xfId="19003"/>
    <cellStyle name="Note 3 23 4 3 2" xfId="19004"/>
    <cellStyle name="Note 3 23 4 3 2 2" xfId="19005"/>
    <cellStyle name="Note 3 23 4 3 2 3" xfId="19006"/>
    <cellStyle name="Note 3 23 4 3 2 4" xfId="19007"/>
    <cellStyle name="Note 3 23 4 3 3" xfId="19008"/>
    <cellStyle name="Note 3 23 4 3 3 2" xfId="19009"/>
    <cellStyle name="Note 3 23 4 3 4" xfId="19010"/>
    <cellStyle name="Note 3 23 4 3 4 2" xfId="19011"/>
    <cellStyle name="Note 3 23 4 3 5" xfId="19012"/>
    <cellStyle name="Note 3 23 4 3 5 2" xfId="19013"/>
    <cellStyle name="Note 3 23 4 3 6" xfId="19014"/>
    <cellStyle name="Note 3 23 4 3 7" xfId="19015"/>
    <cellStyle name="Note 3 23 4 3 8" xfId="19016"/>
    <cellStyle name="Note 3 23 4 3 9" xfId="19017"/>
    <cellStyle name="Note 3 23 4 4" xfId="19018"/>
    <cellStyle name="Note 3 23 4 4 10" xfId="19019"/>
    <cellStyle name="Note 3 23 4 4 11" xfId="19020"/>
    <cellStyle name="Note 3 23 4 4 12" xfId="19021"/>
    <cellStyle name="Note 3 23 4 4 13" xfId="19022"/>
    <cellStyle name="Note 3 23 4 4 14" xfId="19023"/>
    <cellStyle name="Note 3 23 4 4 15" xfId="19024"/>
    <cellStyle name="Note 3 23 4 4 2" xfId="19025"/>
    <cellStyle name="Note 3 23 4 4 2 2" xfId="19026"/>
    <cellStyle name="Note 3 23 4 4 3" xfId="19027"/>
    <cellStyle name="Note 3 23 4 4 3 2" xfId="19028"/>
    <cellStyle name="Note 3 23 4 4 4" xfId="19029"/>
    <cellStyle name="Note 3 23 4 4 4 2" xfId="19030"/>
    <cellStyle name="Note 3 23 4 4 5" xfId="19031"/>
    <cellStyle name="Note 3 23 4 4 5 2" xfId="19032"/>
    <cellStyle name="Note 3 23 4 4 6" xfId="19033"/>
    <cellStyle name="Note 3 23 4 4 6 2" xfId="19034"/>
    <cellStyle name="Note 3 23 4 4 7" xfId="19035"/>
    <cellStyle name="Note 3 23 4 4 8" xfId="19036"/>
    <cellStyle name="Note 3 23 4 4 9" xfId="19037"/>
    <cellStyle name="Note 3 23 4 5" xfId="19038"/>
    <cellStyle name="Note 3 23 4 5 2" xfId="19039"/>
    <cellStyle name="Note 3 23 4 5 3" xfId="19040"/>
    <cellStyle name="Note 3 23 4 5 4" xfId="19041"/>
    <cellStyle name="Note 3 23 4 6" xfId="19042"/>
    <cellStyle name="Note 3 23 4 6 2" xfId="19043"/>
    <cellStyle name="Note 3 23 4 7" xfId="19044"/>
    <cellStyle name="Note 3 23 4 7 2" xfId="19045"/>
    <cellStyle name="Note 3 23 4 8" xfId="19046"/>
    <cellStyle name="Note 3 23 4 8 2" xfId="19047"/>
    <cellStyle name="Note 3 23 4 9" xfId="19048"/>
    <cellStyle name="Note 3 23 5" xfId="19049"/>
    <cellStyle name="Note 3 23 5 10" xfId="19050"/>
    <cellStyle name="Note 3 23 5 11" xfId="19051"/>
    <cellStyle name="Note 3 23 5 12" xfId="19052"/>
    <cellStyle name="Note 3 23 5 13" xfId="19053"/>
    <cellStyle name="Note 3 23 5 14" xfId="19054"/>
    <cellStyle name="Note 3 23 5 15" xfId="19055"/>
    <cellStyle name="Note 3 23 5 16" xfId="19056"/>
    <cellStyle name="Note 3 23 5 2" xfId="19057"/>
    <cellStyle name="Note 3 23 5 2 2" xfId="19058"/>
    <cellStyle name="Note 3 23 5 2 3" xfId="19059"/>
    <cellStyle name="Note 3 23 5 2 4" xfId="19060"/>
    <cellStyle name="Note 3 23 5 3" xfId="19061"/>
    <cellStyle name="Note 3 23 5 3 2" xfId="19062"/>
    <cellStyle name="Note 3 23 5 4" xfId="19063"/>
    <cellStyle name="Note 3 23 5 4 2" xfId="19064"/>
    <cellStyle name="Note 3 23 5 5" xfId="19065"/>
    <cellStyle name="Note 3 23 5 5 2" xfId="19066"/>
    <cellStyle name="Note 3 23 5 6" xfId="19067"/>
    <cellStyle name="Note 3 23 5 7" xfId="19068"/>
    <cellStyle name="Note 3 23 5 8" xfId="19069"/>
    <cellStyle name="Note 3 23 5 9" xfId="19070"/>
    <cellStyle name="Note 3 23 6" xfId="19071"/>
    <cellStyle name="Note 3 23 6 10" xfId="19072"/>
    <cellStyle name="Note 3 23 6 11" xfId="19073"/>
    <cellStyle name="Note 3 23 6 12" xfId="19074"/>
    <cellStyle name="Note 3 23 6 13" xfId="19075"/>
    <cellStyle name="Note 3 23 6 14" xfId="19076"/>
    <cellStyle name="Note 3 23 6 15" xfId="19077"/>
    <cellStyle name="Note 3 23 6 16" xfId="19078"/>
    <cellStyle name="Note 3 23 6 2" xfId="19079"/>
    <cellStyle name="Note 3 23 6 2 2" xfId="19080"/>
    <cellStyle name="Note 3 23 6 2 3" xfId="19081"/>
    <cellStyle name="Note 3 23 6 2 4" xfId="19082"/>
    <cellStyle name="Note 3 23 6 3" xfId="19083"/>
    <cellStyle name="Note 3 23 6 3 2" xfId="19084"/>
    <cellStyle name="Note 3 23 6 4" xfId="19085"/>
    <cellStyle name="Note 3 23 6 4 2" xfId="19086"/>
    <cellStyle name="Note 3 23 6 5" xfId="19087"/>
    <cellStyle name="Note 3 23 6 5 2" xfId="19088"/>
    <cellStyle name="Note 3 23 6 6" xfId="19089"/>
    <cellStyle name="Note 3 23 6 7" xfId="19090"/>
    <cellStyle name="Note 3 23 6 8" xfId="19091"/>
    <cellStyle name="Note 3 23 6 9" xfId="19092"/>
    <cellStyle name="Note 3 23 7" xfId="19093"/>
    <cellStyle name="Note 3 23 7 10" xfId="19094"/>
    <cellStyle name="Note 3 23 7 11" xfId="19095"/>
    <cellStyle name="Note 3 23 7 12" xfId="19096"/>
    <cellStyle name="Note 3 23 7 13" xfId="19097"/>
    <cellStyle name="Note 3 23 7 14" xfId="19098"/>
    <cellStyle name="Note 3 23 7 15" xfId="19099"/>
    <cellStyle name="Note 3 23 7 2" xfId="19100"/>
    <cellStyle name="Note 3 23 7 2 2" xfId="19101"/>
    <cellStyle name="Note 3 23 7 3" xfId="19102"/>
    <cellStyle name="Note 3 23 7 3 2" xfId="19103"/>
    <cellStyle name="Note 3 23 7 4" xfId="19104"/>
    <cellStyle name="Note 3 23 7 4 2" xfId="19105"/>
    <cellStyle name="Note 3 23 7 5" xfId="19106"/>
    <cellStyle name="Note 3 23 7 5 2" xfId="19107"/>
    <cellStyle name="Note 3 23 7 6" xfId="19108"/>
    <cellStyle name="Note 3 23 7 6 2" xfId="19109"/>
    <cellStyle name="Note 3 23 7 7" xfId="19110"/>
    <cellStyle name="Note 3 23 7 8" xfId="19111"/>
    <cellStyle name="Note 3 23 7 9" xfId="19112"/>
    <cellStyle name="Note 3 23 8" xfId="19113"/>
    <cellStyle name="Note 3 23 8 2" xfId="19114"/>
    <cellStyle name="Note 3 23 8 3" xfId="19115"/>
    <cellStyle name="Note 3 23 8 4" xfId="19116"/>
    <cellStyle name="Note 3 23 9" xfId="19117"/>
    <cellStyle name="Note 3 23 9 2" xfId="19118"/>
    <cellStyle name="Note 3 24" xfId="19119"/>
    <cellStyle name="Note 3 24 10" xfId="19120"/>
    <cellStyle name="Note 3 24 10 2" xfId="19121"/>
    <cellStyle name="Note 3 24 11" xfId="19122"/>
    <cellStyle name="Note 3 24 11 2" xfId="19123"/>
    <cellStyle name="Note 3 24 12" xfId="19124"/>
    <cellStyle name="Note 3 24 13" xfId="19125"/>
    <cellStyle name="Note 3 24 14" xfId="19126"/>
    <cellStyle name="Note 3 24 15" xfId="19127"/>
    <cellStyle name="Note 3 24 16" xfId="19128"/>
    <cellStyle name="Note 3 24 17" xfId="19129"/>
    <cellStyle name="Note 3 24 18" xfId="19130"/>
    <cellStyle name="Note 3 24 19" xfId="19131"/>
    <cellStyle name="Note 3 24 2" xfId="19132"/>
    <cellStyle name="Note 3 24 2 10" xfId="19133"/>
    <cellStyle name="Note 3 24 2 11" xfId="19134"/>
    <cellStyle name="Note 3 24 2 12" xfId="19135"/>
    <cellStyle name="Note 3 24 2 13" xfId="19136"/>
    <cellStyle name="Note 3 24 2 14" xfId="19137"/>
    <cellStyle name="Note 3 24 2 15" xfId="19138"/>
    <cellStyle name="Note 3 24 2 16" xfId="19139"/>
    <cellStyle name="Note 3 24 2 17" xfId="19140"/>
    <cellStyle name="Note 3 24 2 18" xfId="19141"/>
    <cellStyle name="Note 3 24 2 19" xfId="19142"/>
    <cellStyle name="Note 3 24 2 2" xfId="19143"/>
    <cellStyle name="Note 3 24 2 2 10" xfId="19144"/>
    <cellStyle name="Note 3 24 2 2 11" xfId="19145"/>
    <cellStyle name="Note 3 24 2 2 12" xfId="19146"/>
    <cellStyle name="Note 3 24 2 2 13" xfId="19147"/>
    <cellStyle name="Note 3 24 2 2 14" xfId="19148"/>
    <cellStyle name="Note 3 24 2 2 15" xfId="19149"/>
    <cellStyle name="Note 3 24 2 2 16" xfId="19150"/>
    <cellStyle name="Note 3 24 2 2 2" xfId="19151"/>
    <cellStyle name="Note 3 24 2 2 2 2" xfId="19152"/>
    <cellStyle name="Note 3 24 2 2 2 3" xfId="19153"/>
    <cellStyle name="Note 3 24 2 2 2 4" xfId="19154"/>
    <cellStyle name="Note 3 24 2 2 3" xfId="19155"/>
    <cellStyle name="Note 3 24 2 2 3 2" xfId="19156"/>
    <cellStyle name="Note 3 24 2 2 4" xfId="19157"/>
    <cellStyle name="Note 3 24 2 2 4 2" xfId="19158"/>
    <cellStyle name="Note 3 24 2 2 5" xfId="19159"/>
    <cellStyle name="Note 3 24 2 2 5 2" xfId="19160"/>
    <cellStyle name="Note 3 24 2 2 6" xfId="19161"/>
    <cellStyle name="Note 3 24 2 2 7" xfId="19162"/>
    <cellStyle name="Note 3 24 2 2 8" xfId="19163"/>
    <cellStyle name="Note 3 24 2 2 9" xfId="19164"/>
    <cellStyle name="Note 3 24 2 3" xfId="19165"/>
    <cellStyle name="Note 3 24 2 3 10" xfId="19166"/>
    <cellStyle name="Note 3 24 2 3 11" xfId="19167"/>
    <cellStyle name="Note 3 24 2 3 12" xfId="19168"/>
    <cellStyle name="Note 3 24 2 3 13" xfId="19169"/>
    <cellStyle name="Note 3 24 2 3 14" xfId="19170"/>
    <cellStyle name="Note 3 24 2 3 15" xfId="19171"/>
    <cellStyle name="Note 3 24 2 3 16" xfId="19172"/>
    <cellStyle name="Note 3 24 2 3 2" xfId="19173"/>
    <cellStyle name="Note 3 24 2 3 2 2" xfId="19174"/>
    <cellStyle name="Note 3 24 2 3 2 3" xfId="19175"/>
    <cellStyle name="Note 3 24 2 3 2 4" xfId="19176"/>
    <cellStyle name="Note 3 24 2 3 3" xfId="19177"/>
    <cellStyle name="Note 3 24 2 3 3 2" xfId="19178"/>
    <cellStyle name="Note 3 24 2 3 4" xfId="19179"/>
    <cellStyle name="Note 3 24 2 3 4 2" xfId="19180"/>
    <cellStyle name="Note 3 24 2 3 5" xfId="19181"/>
    <cellStyle name="Note 3 24 2 3 5 2" xfId="19182"/>
    <cellStyle name="Note 3 24 2 3 6" xfId="19183"/>
    <cellStyle name="Note 3 24 2 3 7" xfId="19184"/>
    <cellStyle name="Note 3 24 2 3 8" xfId="19185"/>
    <cellStyle name="Note 3 24 2 3 9" xfId="19186"/>
    <cellStyle name="Note 3 24 2 4" xfId="19187"/>
    <cellStyle name="Note 3 24 2 4 10" xfId="19188"/>
    <cellStyle name="Note 3 24 2 4 11" xfId="19189"/>
    <cellStyle name="Note 3 24 2 4 12" xfId="19190"/>
    <cellStyle name="Note 3 24 2 4 13" xfId="19191"/>
    <cellStyle name="Note 3 24 2 4 14" xfId="19192"/>
    <cellStyle name="Note 3 24 2 4 15" xfId="19193"/>
    <cellStyle name="Note 3 24 2 4 2" xfId="19194"/>
    <cellStyle name="Note 3 24 2 4 2 2" xfId="19195"/>
    <cellStyle name="Note 3 24 2 4 3" xfId="19196"/>
    <cellStyle name="Note 3 24 2 4 3 2" xfId="19197"/>
    <cellStyle name="Note 3 24 2 4 4" xfId="19198"/>
    <cellStyle name="Note 3 24 2 4 4 2" xfId="19199"/>
    <cellStyle name="Note 3 24 2 4 5" xfId="19200"/>
    <cellStyle name="Note 3 24 2 4 5 2" xfId="19201"/>
    <cellStyle name="Note 3 24 2 4 6" xfId="19202"/>
    <cellStyle name="Note 3 24 2 4 6 2" xfId="19203"/>
    <cellStyle name="Note 3 24 2 4 7" xfId="19204"/>
    <cellStyle name="Note 3 24 2 4 8" xfId="19205"/>
    <cellStyle name="Note 3 24 2 4 9" xfId="19206"/>
    <cellStyle name="Note 3 24 2 5" xfId="19207"/>
    <cellStyle name="Note 3 24 2 5 2" xfId="19208"/>
    <cellStyle name="Note 3 24 2 5 3" xfId="19209"/>
    <cellStyle name="Note 3 24 2 5 4" xfId="19210"/>
    <cellStyle name="Note 3 24 2 6" xfId="19211"/>
    <cellStyle name="Note 3 24 2 6 2" xfId="19212"/>
    <cellStyle name="Note 3 24 2 7" xfId="19213"/>
    <cellStyle name="Note 3 24 2 7 2" xfId="19214"/>
    <cellStyle name="Note 3 24 2 8" xfId="19215"/>
    <cellStyle name="Note 3 24 2 8 2" xfId="19216"/>
    <cellStyle name="Note 3 24 2 9" xfId="19217"/>
    <cellStyle name="Note 3 24 20" xfId="19218"/>
    <cellStyle name="Note 3 24 21" xfId="19219"/>
    <cellStyle name="Note 3 24 22" xfId="19220"/>
    <cellStyle name="Note 3 24 3" xfId="19221"/>
    <cellStyle name="Note 3 24 3 10" xfId="19222"/>
    <cellStyle name="Note 3 24 3 11" xfId="19223"/>
    <cellStyle name="Note 3 24 3 12" xfId="19224"/>
    <cellStyle name="Note 3 24 3 13" xfId="19225"/>
    <cellStyle name="Note 3 24 3 14" xfId="19226"/>
    <cellStyle name="Note 3 24 3 15" xfId="19227"/>
    <cellStyle name="Note 3 24 3 16" xfId="19228"/>
    <cellStyle name="Note 3 24 3 17" xfId="19229"/>
    <cellStyle name="Note 3 24 3 18" xfId="19230"/>
    <cellStyle name="Note 3 24 3 19" xfId="19231"/>
    <cellStyle name="Note 3 24 3 2" xfId="19232"/>
    <cellStyle name="Note 3 24 3 2 10" xfId="19233"/>
    <cellStyle name="Note 3 24 3 2 11" xfId="19234"/>
    <cellStyle name="Note 3 24 3 2 12" xfId="19235"/>
    <cellStyle name="Note 3 24 3 2 13" xfId="19236"/>
    <cellStyle name="Note 3 24 3 2 14" xfId="19237"/>
    <cellStyle name="Note 3 24 3 2 15" xfId="19238"/>
    <cellStyle name="Note 3 24 3 2 16" xfId="19239"/>
    <cellStyle name="Note 3 24 3 2 2" xfId="19240"/>
    <cellStyle name="Note 3 24 3 2 2 2" xfId="19241"/>
    <cellStyle name="Note 3 24 3 2 2 3" xfId="19242"/>
    <cellStyle name="Note 3 24 3 2 2 4" xfId="19243"/>
    <cellStyle name="Note 3 24 3 2 3" xfId="19244"/>
    <cellStyle name="Note 3 24 3 2 3 2" xfId="19245"/>
    <cellStyle name="Note 3 24 3 2 4" xfId="19246"/>
    <cellStyle name="Note 3 24 3 2 4 2" xfId="19247"/>
    <cellStyle name="Note 3 24 3 2 5" xfId="19248"/>
    <cellStyle name="Note 3 24 3 2 5 2" xfId="19249"/>
    <cellStyle name="Note 3 24 3 2 6" xfId="19250"/>
    <cellStyle name="Note 3 24 3 2 7" xfId="19251"/>
    <cellStyle name="Note 3 24 3 2 8" xfId="19252"/>
    <cellStyle name="Note 3 24 3 2 9" xfId="19253"/>
    <cellStyle name="Note 3 24 3 3" xfId="19254"/>
    <cellStyle name="Note 3 24 3 3 10" xfId="19255"/>
    <cellStyle name="Note 3 24 3 3 11" xfId="19256"/>
    <cellStyle name="Note 3 24 3 3 12" xfId="19257"/>
    <cellStyle name="Note 3 24 3 3 13" xfId="19258"/>
    <cellStyle name="Note 3 24 3 3 14" xfId="19259"/>
    <cellStyle name="Note 3 24 3 3 15" xfId="19260"/>
    <cellStyle name="Note 3 24 3 3 16" xfId="19261"/>
    <cellStyle name="Note 3 24 3 3 2" xfId="19262"/>
    <cellStyle name="Note 3 24 3 3 2 2" xfId="19263"/>
    <cellStyle name="Note 3 24 3 3 2 3" xfId="19264"/>
    <cellStyle name="Note 3 24 3 3 2 4" xfId="19265"/>
    <cellStyle name="Note 3 24 3 3 3" xfId="19266"/>
    <cellStyle name="Note 3 24 3 3 3 2" xfId="19267"/>
    <cellStyle name="Note 3 24 3 3 4" xfId="19268"/>
    <cellStyle name="Note 3 24 3 3 4 2" xfId="19269"/>
    <cellStyle name="Note 3 24 3 3 5" xfId="19270"/>
    <cellStyle name="Note 3 24 3 3 5 2" xfId="19271"/>
    <cellStyle name="Note 3 24 3 3 6" xfId="19272"/>
    <cellStyle name="Note 3 24 3 3 7" xfId="19273"/>
    <cellStyle name="Note 3 24 3 3 8" xfId="19274"/>
    <cellStyle name="Note 3 24 3 3 9" xfId="19275"/>
    <cellStyle name="Note 3 24 3 4" xfId="19276"/>
    <cellStyle name="Note 3 24 3 4 10" xfId="19277"/>
    <cellStyle name="Note 3 24 3 4 11" xfId="19278"/>
    <cellStyle name="Note 3 24 3 4 12" xfId="19279"/>
    <cellStyle name="Note 3 24 3 4 13" xfId="19280"/>
    <cellStyle name="Note 3 24 3 4 14" xfId="19281"/>
    <cellStyle name="Note 3 24 3 4 15" xfId="19282"/>
    <cellStyle name="Note 3 24 3 4 2" xfId="19283"/>
    <cellStyle name="Note 3 24 3 4 2 2" xfId="19284"/>
    <cellStyle name="Note 3 24 3 4 3" xfId="19285"/>
    <cellStyle name="Note 3 24 3 4 3 2" xfId="19286"/>
    <cellStyle name="Note 3 24 3 4 4" xfId="19287"/>
    <cellStyle name="Note 3 24 3 4 4 2" xfId="19288"/>
    <cellStyle name="Note 3 24 3 4 5" xfId="19289"/>
    <cellStyle name="Note 3 24 3 4 5 2" xfId="19290"/>
    <cellStyle name="Note 3 24 3 4 6" xfId="19291"/>
    <cellStyle name="Note 3 24 3 4 6 2" xfId="19292"/>
    <cellStyle name="Note 3 24 3 4 7" xfId="19293"/>
    <cellStyle name="Note 3 24 3 4 8" xfId="19294"/>
    <cellStyle name="Note 3 24 3 4 9" xfId="19295"/>
    <cellStyle name="Note 3 24 3 5" xfId="19296"/>
    <cellStyle name="Note 3 24 3 5 2" xfId="19297"/>
    <cellStyle name="Note 3 24 3 5 3" xfId="19298"/>
    <cellStyle name="Note 3 24 3 5 4" xfId="19299"/>
    <cellStyle name="Note 3 24 3 6" xfId="19300"/>
    <cellStyle name="Note 3 24 3 6 2" xfId="19301"/>
    <cellStyle name="Note 3 24 3 7" xfId="19302"/>
    <cellStyle name="Note 3 24 3 7 2" xfId="19303"/>
    <cellStyle name="Note 3 24 3 8" xfId="19304"/>
    <cellStyle name="Note 3 24 3 8 2" xfId="19305"/>
    <cellStyle name="Note 3 24 3 9" xfId="19306"/>
    <cellStyle name="Note 3 24 4" xfId="19307"/>
    <cellStyle name="Note 3 24 4 10" xfId="19308"/>
    <cellStyle name="Note 3 24 4 11" xfId="19309"/>
    <cellStyle name="Note 3 24 4 12" xfId="19310"/>
    <cellStyle name="Note 3 24 4 13" xfId="19311"/>
    <cellStyle name="Note 3 24 4 14" xfId="19312"/>
    <cellStyle name="Note 3 24 4 15" xfId="19313"/>
    <cellStyle name="Note 3 24 4 16" xfId="19314"/>
    <cellStyle name="Note 3 24 4 17" xfId="19315"/>
    <cellStyle name="Note 3 24 4 18" xfId="19316"/>
    <cellStyle name="Note 3 24 4 19" xfId="19317"/>
    <cellStyle name="Note 3 24 4 2" xfId="19318"/>
    <cellStyle name="Note 3 24 4 2 10" xfId="19319"/>
    <cellStyle name="Note 3 24 4 2 11" xfId="19320"/>
    <cellStyle name="Note 3 24 4 2 12" xfId="19321"/>
    <cellStyle name="Note 3 24 4 2 13" xfId="19322"/>
    <cellStyle name="Note 3 24 4 2 14" xfId="19323"/>
    <cellStyle name="Note 3 24 4 2 15" xfId="19324"/>
    <cellStyle name="Note 3 24 4 2 16" xfId="19325"/>
    <cellStyle name="Note 3 24 4 2 2" xfId="19326"/>
    <cellStyle name="Note 3 24 4 2 2 2" xfId="19327"/>
    <cellStyle name="Note 3 24 4 2 2 3" xfId="19328"/>
    <cellStyle name="Note 3 24 4 2 2 4" xfId="19329"/>
    <cellStyle name="Note 3 24 4 2 3" xfId="19330"/>
    <cellStyle name="Note 3 24 4 2 3 2" xfId="19331"/>
    <cellStyle name="Note 3 24 4 2 4" xfId="19332"/>
    <cellStyle name="Note 3 24 4 2 4 2" xfId="19333"/>
    <cellStyle name="Note 3 24 4 2 5" xfId="19334"/>
    <cellStyle name="Note 3 24 4 2 5 2" xfId="19335"/>
    <cellStyle name="Note 3 24 4 2 6" xfId="19336"/>
    <cellStyle name="Note 3 24 4 2 7" xfId="19337"/>
    <cellStyle name="Note 3 24 4 2 8" xfId="19338"/>
    <cellStyle name="Note 3 24 4 2 9" xfId="19339"/>
    <cellStyle name="Note 3 24 4 3" xfId="19340"/>
    <cellStyle name="Note 3 24 4 3 10" xfId="19341"/>
    <cellStyle name="Note 3 24 4 3 11" xfId="19342"/>
    <cellStyle name="Note 3 24 4 3 12" xfId="19343"/>
    <cellStyle name="Note 3 24 4 3 13" xfId="19344"/>
    <cellStyle name="Note 3 24 4 3 14" xfId="19345"/>
    <cellStyle name="Note 3 24 4 3 15" xfId="19346"/>
    <cellStyle name="Note 3 24 4 3 16" xfId="19347"/>
    <cellStyle name="Note 3 24 4 3 2" xfId="19348"/>
    <cellStyle name="Note 3 24 4 3 2 2" xfId="19349"/>
    <cellStyle name="Note 3 24 4 3 2 3" xfId="19350"/>
    <cellStyle name="Note 3 24 4 3 2 4" xfId="19351"/>
    <cellStyle name="Note 3 24 4 3 3" xfId="19352"/>
    <cellStyle name="Note 3 24 4 3 3 2" xfId="19353"/>
    <cellStyle name="Note 3 24 4 3 4" xfId="19354"/>
    <cellStyle name="Note 3 24 4 3 4 2" xfId="19355"/>
    <cellStyle name="Note 3 24 4 3 5" xfId="19356"/>
    <cellStyle name="Note 3 24 4 3 5 2" xfId="19357"/>
    <cellStyle name="Note 3 24 4 3 6" xfId="19358"/>
    <cellStyle name="Note 3 24 4 3 7" xfId="19359"/>
    <cellStyle name="Note 3 24 4 3 8" xfId="19360"/>
    <cellStyle name="Note 3 24 4 3 9" xfId="19361"/>
    <cellStyle name="Note 3 24 4 4" xfId="19362"/>
    <cellStyle name="Note 3 24 4 4 10" xfId="19363"/>
    <cellStyle name="Note 3 24 4 4 11" xfId="19364"/>
    <cellStyle name="Note 3 24 4 4 12" xfId="19365"/>
    <cellStyle name="Note 3 24 4 4 13" xfId="19366"/>
    <cellStyle name="Note 3 24 4 4 14" xfId="19367"/>
    <cellStyle name="Note 3 24 4 4 15" xfId="19368"/>
    <cellStyle name="Note 3 24 4 4 2" xfId="19369"/>
    <cellStyle name="Note 3 24 4 4 2 2" xfId="19370"/>
    <cellStyle name="Note 3 24 4 4 3" xfId="19371"/>
    <cellStyle name="Note 3 24 4 4 3 2" xfId="19372"/>
    <cellStyle name="Note 3 24 4 4 4" xfId="19373"/>
    <cellStyle name="Note 3 24 4 4 4 2" xfId="19374"/>
    <cellStyle name="Note 3 24 4 4 5" xfId="19375"/>
    <cellStyle name="Note 3 24 4 4 5 2" xfId="19376"/>
    <cellStyle name="Note 3 24 4 4 6" xfId="19377"/>
    <cellStyle name="Note 3 24 4 4 6 2" xfId="19378"/>
    <cellStyle name="Note 3 24 4 4 7" xfId="19379"/>
    <cellStyle name="Note 3 24 4 4 8" xfId="19380"/>
    <cellStyle name="Note 3 24 4 4 9" xfId="19381"/>
    <cellStyle name="Note 3 24 4 5" xfId="19382"/>
    <cellStyle name="Note 3 24 4 5 2" xfId="19383"/>
    <cellStyle name="Note 3 24 4 5 3" xfId="19384"/>
    <cellStyle name="Note 3 24 4 5 4" xfId="19385"/>
    <cellStyle name="Note 3 24 4 6" xfId="19386"/>
    <cellStyle name="Note 3 24 4 6 2" xfId="19387"/>
    <cellStyle name="Note 3 24 4 7" xfId="19388"/>
    <cellStyle name="Note 3 24 4 7 2" xfId="19389"/>
    <cellStyle name="Note 3 24 4 8" xfId="19390"/>
    <cellStyle name="Note 3 24 4 8 2" xfId="19391"/>
    <cellStyle name="Note 3 24 4 9" xfId="19392"/>
    <cellStyle name="Note 3 24 5" xfId="19393"/>
    <cellStyle name="Note 3 24 5 10" xfId="19394"/>
    <cellStyle name="Note 3 24 5 11" xfId="19395"/>
    <cellStyle name="Note 3 24 5 12" xfId="19396"/>
    <cellStyle name="Note 3 24 5 13" xfId="19397"/>
    <cellStyle name="Note 3 24 5 14" xfId="19398"/>
    <cellStyle name="Note 3 24 5 15" xfId="19399"/>
    <cellStyle name="Note 3 24 5 16" xfId="19400"/>
    <cellStyle name="Note 3 24 5 2" xfId="19401"/>
    <cellStyle name="Note 3 24 5 2 2" xfId="19402"/>
    <cellStyle name="Note 3 24 5 2 3" xfId="19403"/>
    <cellStyle name="Note 3 24 5 2 4" xfId="19404"/>
    <cellStyle name="Note 3 24 5 3" xfId="19405"/>
    <cellStyle name="Note 3 24 5 3 2" xfId="19406"/>
    <cellStyle name="Note 3 24 5 4" xfId="19407"/>
    <cellStyle name="Note 3 24 5 4 2" xfId="19408"/>
    <cellStyle name="Note 3 24 5 5" xfId="19409"/>
    <cellStyle name="Note 3 24 5 5 2" xfId="19410"/>
    <cellStyle name="Note 3 24 5 6" xfId="19411"/>
    <cellStyle name="Note 3 24 5 7" xfId="19412"/>
    <cellStyle name="Note 3 24 5 8" xfId="19413"/>
    <cellStyle name="Note 3 24 5 9" xfId="19414"/>
    <cellStyle name="Note 3 24 6" xfId="19415"/>
    <cellStyle name="Note 3 24 6 10" xfId="19416"/>
    <cellStyle name="Note 3 24 6 11" xfId="19417"/>
    <cellStyle name="Note 3 24 6 12" xfId="19418"/>
    <cellStyle name="Note 3 24 6 13" xfId="19419"/>
    <cellStyle name="Note 3 24 6 14" xfId="19420"/>
    <cellStyle name="Note 3 24 6 15" xfId="19421"/>
    <cellStyle name="Note 3 24 6 16" xfId="19422"/>
    <cellStyle name="Note 3 24 6 2" xfId="19423"/>
    <cellStyle name="Note 3 24 6 2 2" xfId="19424"/>
    <cellStyle name="Note 3 24 6 2 3" xfId="19425"/>
    <cellStyle name="Note 3 24 6 2 4" xfId="19426"/>
    <cellStyle name="Note 3 24 6 3" xfId="19427"/>
    <cellStyle name="Note 3 24 6 3 2" xfId="19428"/>
    <cellStyle name="Note 3 24 6 4" xfId="19429"/>
    <cellStyle name="Note 3 24 6 4 2" xfId="19430"/>
    <cellStyle name="Note 3 24 6 5" xfId="19431"/>
    <cellStyle name="Note 3 24 6 5 2" xfId="19432"/>
    <cellStyle name="Note 3 24 6 6" xfId="19433"/>
    <cellStyle name="Note 3 24 6 7" xfId="19434"/>
    <cellStyle name="Note 3 24 6 8" xfId="19435"/>
    <cellStyle name="Note 3 24 6 9" xfId="19436"/>
    <cellStyle name="Note 3 24 7" xfId="19437"/>
    <cellStyle name="Note 3 24 7 10" xfId="19438"/>
    <cellStyle name="Note 3 24 7 11" xfId="19439"/>
    <cellStyle name="Note 3 24 7 12" xfId="19440"/>
    <cellStyle name="Note 3 24 7 13" xfId="19441"/>
    <cellStyle name="Note 3 24 7 14" xfId="19442"/>
    <cellStyle name="Note 3 24 7 15" xfId="19443"/>
    <cellStyle name="Note 3 24 7 2" xfId="19444"/>
    <cellStyle name="Note 3 24 7 2 2" xfId="19445"/>
    <cellStyle name="Note 3 24 7 3" xfId="19446"/>
    <cellStyle name="Note 3 24 7 3 2" xfId="19447"/>
    <cellStyle name="Note 3 24 7 4" xfId="19448"/>
    <cellStyle name="Note 3 24 7 4 2" xfId="19449"/>
    <cellStyle name="Note 3 24 7 5" xfId="19450"/>
    <cellStyle name="Note 3 24 7 5 2" xfId="19451"/>
    <cellStyle name="Note 3 24 7 6" xfId="19452"/>
    <cellStyle name="Note 3 24 7 6 2" xfId="19453"/>
    <cellStyle name="Note 3 24 7 7" xfId="19454"/>
    <cellStyle name="Note 3 24 7 8" xfId="19455"/>
    <cellStyle name="Note 3 24 7 9" xfId="19456"/>
    <cellStyle name="Note 3 24 8" xfId="19457"/>
    <cellStyle name="Note 3 24 8 2" xfId="19458"/>
    <cellStyle name="Note 3 24 8 3" xfId="19459"/>
    <cellStyle name="Note 3 24 8 4" xfId="19460"/>
    <cellStyle name="Note 3 24 9" xfId="19461"/>
    <cellStyle name="Note 3 24 9 2" xfId="19462"/>
    <cellStyle name="Note 3 25" xfId="19463"/>
    <cellStyle name="Note 3 25 10" xfId="19464"/>
    <cellStyle name="Note 3 25 11" xfId="19465"/>
    <cellStyle name="Note 3 25 12" xfId="19466"/>
    <cellStyle name="Note 3 25 13" xfId="19467"/>
    <cellStyle name="Note 3 25 14" xfId="19468"/>
    <cellStyle name="Note 3 25 15" xfId="19469"/>
    <cellStyle name="Note 3 25 16" xfId="19470"/>
    <cellStyle name="Note 3 25 17" xfId="19471"/>
    <cellStyle name="Note 3 25 18" xfId="19472"/>
    <cellStyle name="Note 3 25 19" xfId="19473"/>
    <cellStyle name="Note 3 25 2" xfId="19474"/>
    <cellStyle name="Note 3 25 2 10" xfId="19475"/>
    <cellStyle name="Note 3 25 2 11" xfId="19476"/>
    <cellStyle name="Note 3 25 2 12" xfId="19477"/>
    <cellStyle name="Note 3 25 2 13" xfId="19478"/>
    <cellStyle name="Note 3 25 2 14" xfId="19479"/>
    <cellStyle name="Note 3 25 2 15" xfId="19480"/>
    <cellStyle name="Note 3 25 2 16" xfId="19481"/>
    <cellStyle name="Note 3 25 2 2" xfId="19482"/>
    <cellStyle name="Note 3 25 2 2 2" xfId="19483"/>
    <cellStyle name="Note 3 25 2 2 3" xfId="19484"/>
    <cellStyle name="Note 3 25 2 2 4" xfId="19485"/>
    <cellStyle name="Note 3 25 2 3" xfId="19486"/>
    <cellStyle name="Note 3 25 2 3 2" xfId="19487"/>
    <cellStyle name="Note 3 25 2 4" xfId="19488"/>
    <cellStyle name="Note 3 25 2 4 2" xfId="19489"/>
    <cellStyle name="Note 3 25 2 5" xfId="19490"/>
    <cellStyle name="Note 3 25 2 5 2" xfId="19491"/>
    <cellStyle name="Note 3 25 2 6" xfId="19492"/>
    <cellStyle name="Note 3 25 2 7" xfId="19493"/>
    <cellStyle name="Note 3 25 2 8" xfId="19494"/>
    <cellStyle name="Note 3 25 2 9" xfId="19495"/>
    <cellStyle name="Note 3 25 3" xfId="19496"/>
    <cellStyle name="Note 3 25 3 10" xfId="19497"/>
    <cellStyle name="Note 3 25 3 11" xfId="19498"/>
    <cellStyle name="Note 3 25 3 12" xfId="19499"/>
    <cellStyle name="Note 3 25 3 13" xfId="19500"/>
    <cellStyle name="Note 3 25 3 14" xfId="19501"/>
    <cellStyle name="Note 3 25 3 15" xfId="19502"/>
    <cellStyle name="Note 3 25 3 16" xfId="19503"/>
    <cellStyle name="Note 3 25 3 2" xfId="19504"/>
    <cellStyle name="Note 3 25 3 2 2" xfId="19505"/>
    <cellStyle name="Note 3 25 3 2 3" xfId="19506"/>
    <cellStyle name="Note 3 25 3 2 4" xfId="19507"/>
    <cellStyle name="Note 3 25 3 3" xfId="19508"/>
    <cellStyle name="Note 3 25 3 3 2" xfId="19509"/>
    <cellStyle name="Note 3 25 3 4" xfId="19510"/>
    <cellStyle name="Note 3 25 3 4 2" xfId="19511"/>
    <cellStyle name="Note 3 25 3 5" xfId="19512"/>
    <cellStyle name="Note 3 25 3 5 2" xfId="19513"/>
    <cellStyle name="Note 3 25 3 6" xfId="19514"/>
    <cellStyle name="Note 3 25 3 7" xfId="19515"/>
    <cellStyle name="Note 3 25 3 8" xfId="19516"/>
    <cellStyle name="Note 3 25 3 9" xfId="19517"/>
    <cellStyle name="Note 3 25 4" xfId="19518"/>
    <cellStyle name="Note 3 25 4 10" xfId="19519"/>
    <cellStyle name="Note 3 25 4 11" xfId="19520"/>
    <cellStyle name="Note 3 25 4 12" xfId="19521"/>
    <cellStyle name="Note 3 25 4 13" xfId="19522"/>
    <cellStyle name="Note 3 25 4 14" xfId="19523"/>
    <cellStyle name="Note 3 25 4 15" xfId="19524"/>
    <cellStyle name="Note 3 25 4 2" xfId="19525"/>
    <cellStyle name="Note 3 25 4 2 2" xfId="19526"/>
    <cellStyle name="Note 3 25 4 3" xfId="19527"/>
    <cellStyle name="Note 3 25 4 3 2" xfId="19528"/>
    <cellStyle name="Note 3 25 4 4" xfId="19529"/>
    <cellStyle name="Note 3 25 4 4 2" xfId="19530"/>
    <cellStyle name="Note 3 25 4 5" xfId="19531"/>
    <cellStyle name="Note 3 25 4 5 2" xfId="19532"/>
    <cellStyle name="Note 3 25 4 6" xfId="19533"/>
    <cellStyle name="Note 3 25 4 6 2" xfId="19534"/>
    <cellStyle name="Note 3 25 4 7" xfId="19535"/>
    <cellStyle name="Note 3 25 4 8" xfId="19536"/>
    <cellStyle name="Note 3 25 4 9" xfId="19537"/>
    <cellStyle name="Note 3 25 5" xfId="19538"/>
    <cellStyle name="Note 3 25 5 2" xfId="19539"/>
    <cellStyle name="Note 3 25 5 3" xfId="19540"/>
    <cellStyle name="Note 3 25 5 4" xfId="19541"/>
    <cellStyle name="Note 3 25 6" xfId="19542"/>
    <cellStyle name="Note 3 25 6 2" xfId="19543"/>
    <cellStyle name="Note 3 25 7" xfId="19544"/>
    <cellStyle name="Note 3 25 7 2" xfId="19545"/>
    <cellStyle name="Note 3 25 8" xfId="19546"/>
    <cellStyle name="Note 3 25 8 2" xfId="19547"/>
    <cellStyle name="Note 3 25 9" xfId="19548"/>
    <cellStyle name="Note 3 26" xfId="19549"/>
    <cellStyle name="Note 3 26 10" xfId="19550"/>
    <cellStyle name="Note 3 26 11" xfId="19551"/>
    <cellStyle name="Note 3 26 12" xfId="19552"/>
    <cellStyle name="Note 3 26 13" xfId="19553"/>
    <cellStyle name="Note 3 26 14" xfId="19554"/>
    <cellStyle name="Note 3 26 15" xfId="19555"/>
    <cellStyle name="Note 3 26 16" xfId="19556"/>
    <cellStyle name="Note 3 26 17" xfId="19557"/>
    <cellStyle name="Note 3 26 18" xfId="19558"/>
    <cellStyle name="Note 3 26 19" xfId="19559"/>
    <cellStyle name="Note 3 26 2" xfId="19560"/>
    <cellStyle name="Note 3 26 2 10" xfId="19561"/>
    <cellStyle name="Note 3 26 2 11" xfId="19562"/>
    <cellStyle name="Note 3 26 2 12" xfId="19563"/>
    <cellStyle name="Note 3 26 2 13" xfId="19564"/>
    <cellStyle name="Note 3 26 2 14" xfId="19565"/>
    <cellStyle name="Note 3 26 2 15" xfId="19566"/>
    <cellStyle name="Note 3 26 2 16" xfId="19567"/>
    <cellStyle name="Note 3 26 2 2" xfId="19568"/>
    <cellStyle name="Note 3 26 2 2 2" xfId="19569"/>
    <cellStyle name="Note 3 26 2 2 3" xfId="19570"/>
    <cellStyle name="Note 3 26 2 2 4" xfId="19571"/>
    <cellStyle name="Note 3 26 2 3" xfId="19572"/>
    <cellStyle name="Note 3 26 2 3 2" xfId="19573"/>
    <cellStyle name="Note 3 26 2 4" xfId="19574"/>
    <cellStyle name="Note 3 26 2 4 2" xfId="19575"/>
    <cellStyle name="Note 3 26 2 5" xfId="19576"/>
    <cellStyle name="Note 3 26 2 5 2" xfId="19577"/>
    <cellStyle name="Note 3 26 2 6" xfId="19578"/>
    <cellStyle name="Note 3 26 2 7" xfId="19579"/>
    <cellStyle name="Note 3 26 2 8" xfId="19580"/>
    <cellStyle name="Note 3 26 2 9" xfId="19581"/>
    <cellStyle name="Note 3 26 3" xfId="19582"/>
    <cellStyle name="Note 3 26 3 10" xfId="19583"/>
    <cellStyle name="Note 3 26 3 11" xfId="19584"/>
    <cellStyle name="Note 3 26 3 12" xfId="19585"/>
    <cellStyle name="Note 3 26 3 13" xfId="19586"/>
    <cellStyle name="Note 3 26 3 14" xfId="19587"/>
    <cellStyle name="Note 3 26 3 15" xfId="19588"/>
    <cellStyle name="Note 3 26 3 16" xfId="19589"/>
    <cellStyle name="Note 3 26 3 2" xfId="19590"/>
    <cellStyle name="Note 3 26 3 2 2" xfId="19591"/>
    <cellStyle name="Note 3 26 3 2 3" xfId="19592"/>
    <cellStyle name="Note 3 26 3 2 4" xfId="19593"/>
    <cellStyle name="Note 3 26 3 3" xfId="19594"/>
    <cellStyle name="Note 3 26 3 3 2" xfId="19595"/>
    <cellStyle name="Note 3 26 3 4" xfId="19596"/>
    <cellStyle name="Note 3 26 3 4 2" xfId="19597"/>
    <cellStyle name="Note 3 26 3 5" xfId="19598"/>
    <cellStyle name="Note 3 26 3 5 2" xfId="19599"/>
    <cellStyle name="Note 3 26 3 6" xfId="19600"/>
    <cellStyle name="Note 3 26 3 7" xfId="19601"/>
    <cellStyle name="Note 3 26 3 8" xfId="19602"/>
    <cellStyle name="Note 3 26 3 9" xfId="19603"/>
    <cellStyle name="Note 3 26 4" xfId="19604"/>
    <cellStyle name="Note 3 26 4 10" xfId="19605"/>
    <cellStyle name="Note 3 26 4 11" xfId="19606"/>
    <cellStyle name="Note 3 26 4 12" xfId="19607"/>
    <cellStyle name="Note 3 26 4 13" xfId="19608"/>
    <cellStyle name="Note 3 26 4 14" xfId="19609"/>
    <cellStyle name="Note 3 26 4 15" xfId="19610"/>
    <cellStyle name="Note 3 26 4 2" xfId="19611"/>
    <cellStyle name="Note 3 26 4 2 2" xfId="19612"/>
    <cellStyle name="Note 3 26 4 3" xfId="19613"/>
    <cellStyle name="Note 3 26 4 3 2" xfId="19614"/>
    <cellStyle name="Note 3 26 4 4" xfId="19615"/>
    <cellStyle name="Note 3 26 4 4 2" xfId="19616"/>
    <cellStyle name="Note 3 26 4 5" xfId="19617"/>
    <cellStyle name="Note 3 26 4 5 2" xfId="19618"/>
    <cellStyle name="Note 3 26 4 6" xfId="19619"/>
    <cellStyle name="Note 3 26 4 6 2" xfId="19620"/>
    <cellStyle name="Note 3 26 4 7" xfId="19621"/>
    <cellStyle name="Note 3 26 4 8" xfId="19622"/>
    <cellStyle name="Note 3 26 4 9" xfId="19623"/>
    <cellStyle name="Note 3 26 5" xfId="19624"/>
    <cellStyle name="Note 3 26 5 2" xfId="19625"/>
    <cellStyle name="Note 3 26 5 3" xfId="19626"/>
    <cellStyle name="Note 3 26 5 4" xfId="19627"/>
    <cellStyle name="Note 3 26 6" xfId="19628"/>
    <cellStyle name="Note 3 26 6 2" xfId="19629"/>
    <cellStyle name="Note 3 26 7" xfId="19630"/>
    <cellStyle name="Note 3 26 7 2" xfId="19631"/>
    <cellStyle name="Note 3 26 8" xfId="19632"/>
    <cellStyle name="Note 3 26 8 2" xfId="19633"/>
    <cellStyle name="Note 3 26 9" xfId="19634"/>
    <cellStyle name="Note 3 27" xfId="19635"/>
    <cellStyle name="Note 3 27 10" xfId="19636"/>
    <cellStyle name="Note 3 27 11" xfId="19637"/>
    <cellStyle name="Note 3 27 12" xfId="19638"/>
    <cellStyle name="Note 3 27 13" xfId="19639"/>
    <cellStyle name="Note 3 27 14" xfId="19640"/>
    <cellStyle name="Note 3 27 15" xfId="19641"/>
    <cellStyle name="Note 3 27 16" xfId="19642"/>
    <cellStyle name="Note 3 27 17" xfId="19643"/>
    <cellStyle name="Note 3 27 18" xfId="19644"/>
    <cellStyle name="Note 3 27 19" xfId="19645"/>
    <cellStyle name="Note 3 27 2" xfId="19646"/>
    <cellStyle name="Note 3 27 2 10" xfId="19647"/>
    <cellStyle name="Note 3 27 2 11" xfId="19648"/>
    <cellStyle name="Note 3 27 2 12" xfId="19649"/>
    <cellStyle name="Note 3 27 2 13" xfId="19650"/>
    <cellStyle name="Note 3 27 2 14" xfId="19651"/>
    <cellStyle name="Note 3 27 2 15" xfId="19652"/>
    <cellStyle name="Note 3 27 2 16" xfId="19653"/>
    <cellStyle name="Note 3 27 2 2" xfId="19654"/>
    <cellStyle name="Note 3 27 2 2 2" xfId="19655"/>
    <cellStyle name="Note 3 27 2 2 3" xfId="19656"/>
    <cellStyle name="Note 3 27 2 2 4" xfId="19657"/>
    <cellStyle name="Note 3 27 2 3" xfId="19658"/>
    <cellStyle name="Note 3 27 2 3 2" xfId="19659"/>
    <cellStyle name="Note 3 27 2 4" xfId="19660"/>
    <cellStyle name="Note 3 27 2 4 2" xfId="19661"/>
    <cellStyle name="Note 3 27 2 5" xfId="19662"/>
    <cellStyle name="Note 3 27 2 5 2" xfId="19663"/>
    <cellStyle name="Note 3 27 2 6" xfId="19664"/>
    <cellStyle name="Note 3 27 2 7" xfId="19665"/>
    <cellStyle name="Note 3 27 2 8" xfId="19666"/>
    <cellStyle name="Note 3 27 2 9" xfId="19667"/>
    <cellStyle name="Note 3 27 3" xfId="19668"/>
    <cellStyle name="Note 3 27 3 10" xfId="19669"/>
    <cellStyle name="Note 3 27 3 11" xfId="19670"/>
    <cellStyle name="Note 3 27 3 12" xfId="19671"/>
    <cellStyle name="Note 3 27 3 13" xfId="19672"/>
    <cellStyle name="Note 3 27 3 14" xfId="19673"/>
    <cellStyle name="Note 3 27 3 15" xfId="19674"/>
    <cellStyle name="Note 3 27 3 16" xfId="19675"/>
    <cellStyle name="Note 3 27 3 2" xfId="19676"/>
    <cellStyle name="Note 3 27 3 2 2" xfId="19677"/>
    <cellStyle name="Note 3 27 3 2 3" xfId="19678"/>
    <cellStyle name="Note 3 27 3 2 4" xfId="19679"/>
    <cellStyle name="Note 3 27 3 3" xfId="19680"/>
    <cellStyle name="Note 3 27 3 3 2" xfId="19681"/>
    <cellStyle name="Note 3 27 3 4" xfId="19682"/>
    <cellStyle name="Note 3 27 3 4 2" xfId="19683"/>
    <cellStyle name="Note 3 27 3 5" xfId="19684"/>
    <cellStyle name="Note 3 27 3 5 2" xfId="19685"/>
    <cellStyle name="Note 3 27 3 6" xfId="19686"/>
    <cellStyle name="Note 3 27 3 7" xfId="19687"/>
    <cellStyle name="Note 3 27 3 8" xfId="19688"/>
    <cellStyle name="Note 3 27 3 9" xfId="19689"/>
    <cellStyle name="Note 3 27 4" xfId="19690"/>
    <cellStyle name="Note 3 27 4 10" xfId="19691"/>
    <cellStyle name="Note 3 27 4 11" xfId="19692"/>
    <cellStyle name="Note 3 27 4 12" xfId="19693"/>
    <cellStyle name="Note 3 27 4 13" xfId="19694"/>
    <cellStyle name="Note 3 27 4 14" xfId="19695"/>
    <cellStyle name="Note 3 27 4 15" xfId="19696"/>
    <cellStyle name="Note 3 27 4 2" xfId="19697"/>
    <cellStyle name="Note 3 27 4 2 2" xfId="19698"/>
    <cellStyle name="Note 3 27 4 3" xfId="19699"/>
    <cellStyle name="Note 3 27 4 3 2" xfId="19700"/>
    <cellStyle name="Note 3 27 4 4" xfId="19701"/>
    <cellStyle name="Note 3 27 4 4 2" xfId="19702"/>
    <cellStyle name="Note 3 27 4 5" xfId="19703"/>
    <cellStyle name="Note 3 27 4 5 2" xfId="19704"/>
    <cellStyle name="Note 3 27 4 6" xfId="19705"/>
    <cellStyle name="Note 3 27 4 6 2" xfId="19706"/>
    <cellStyle name="Note 3 27 4 7" xfId="19707"/>
    <cellStyle name="Note 3 27 4 8" xfId="19708"/>
    <cellStyle name="Note 3 27 4 9" xfId="19709"/>
    <cellStyle name="Note 3 27 5" xfId="19710"/>
    <cellStyle name="Note 3 27 5 2" xfId="19711"/>
    <cellStyle name="Note 3 27 5 3" xfId="19712"/>
    <cellStyle name="Note 3 27 5 4" xfId="19713"/>
    <cellStyle name="Note 3 27 6" xfId="19714"/>
    <cellStyle name="Note 3 27 6 2" xfId="19715"/>
    <cellStyle name="Note 3 27 7" xfId="19716"/>
    <cellStyle name="Note 3 27 7 2" xfId="19717"/>
    <cellStyle name="Note 3 27 8" xfId="19718"/>
    <cellStyle name="Note 3 27 8 2" xfId="19719"/>
    <cellStyle name="Note 3 27 9" xfId="19720"/>
    <cellStyle name="Note 3 28" xfId="19721"/>
    <cellStyle name="Note 3 28 10" xfId="19722"/>
    <cellStyle name="Note 3 28 11" xfId="19723"/>
    <cellStyle name="Note 3 28 12" xfId="19724"/>
    <cellStyle name="Note 3 28 13" xfId="19725"/>
    <cellStyle name="Note 3 28 14" xfId="19726"/>
    <cellStyle name="Note 3 28 15" xfId="19727"/>
    <cellStyle name="Note 3 28 16" xfId="19728"/>
    <cellStyle name="Note 3 28 2" xfId="19729"/>
    <cellStyle name="Note 3 28 2 2" xfId="19730"/>
    <cellStyle name="Note 3 28 2 3" xfId="19731"/>
    <cellStyle name="Note 3 28 2 4" xfId="19732"/>
    <cellStyle name="Note 3 28 3" xfId="19733"/>
    <cellStyle name="Note 3 28 3 2" xfId="19734"/>
    <cellStyle name="Note 3 28 4" xfId="19735"/>
    <cellStyle name="Note 3 28 4 2" xfId="19736"/>
    <cellStyle name="Note 3 28 5" xfId="19737"/>
    <cellStyle name="Note 3 28 5 2" xfId="19738"/>
    <cellStyle name="Note 3 28 6" xfId="19739"/>
    <cellStyle name="Note 3 28 7" xfId="19740"/>
    <cellStyle name="Note 3 28 8" xfId="19741"/>
    <cellStyle name="Note 3 28 9" xfId="19742"/>
    <cellStyle name="Note 3 29" xfId="19743"/>
    <cellStyle name="Note 3 29 10" xfId="19744"/>
    <cellStyle name="Note 3 29 11" xfId="19745"/>
    <cellStyle name="Note 3 29 12" xfId="19746"/>
    <cellStyle name="Note 3 29 13" xfId="19747"/>
    <cellStyle name="Note 3 29 14" xfId="19748"/>
    <cellStyle name="Note 3 29 15" xfId="19749"/>
    <cellStyle name="Note 3 29 16" xfId="19750"/>
    <cellStyle name="Note 3 29 2" xfId="19751"/>
    <cellStyle name="Note 3 29 2 2" xfId="19752"/>
    <cellStyle name="Note 3 29 2 3" xfId="19753"/>
    <cellStyle name="Note 3 29 2 4" xfId="19754"/>
    <cellStyle name="Note 3 29 3" xfId="19755"/>
    <cellStyle name="Note 3 29 3 2" xfId="19756"/>
    <cellStyle name="Note 3 29 4" xfId="19757"/>
    <cellStyle name="Note 3 29 4 2" xfId="19758"/>
    <cellStyle name="Note 3 29 5" xfId="19759"/>
    <cellStyle name="Note 3 29 5 2" xfId="19760"/>
    <cellStyle name="Note 3 29 6" xfId="19761"/>
    <cellStyle name="Note 3 29 7" xfId="19762"/>
    <cellStyle name="Note 3 29 8" xfId="19763"/>
    <cellStyle name="Note 3 29 9" xfId="19764"/>
    <cellStyle name="Note 3 3" xfId="19765"/>
    <cellStyle name="Note 3 3 10" xfId="19766"/>
    <cellStyle name="Note 3 3 10 2" xfId="19767"/>
    <cellStyle name="Note 3 3 11" xfId="19768"/>
    <cellStyle name="Note 3 3 11 2" xfId="19769"/>
    <cellStyle name="Note 3 3 12" xfId="19770"/>
    <cellStyle name="Note 3 3 12 2" xfId="19771"/>
    <cellStyle name="Note 3 3 13" xfId="19772"/>
    <cellStyle name="Note 3 3 14" xfId="19773"/>
    <cellStyle name="Note 3 3 15" xfId="19774"/>
    <cellStyle name="Note 3 3 16" xfId="19775"/>
    <cellStyle name="Note 3 3 17" xfId="19776"/>
    <cellStyle name="Note 3 3 18" xfId="19777"/>
    <cellStyle name="Note 3 3 19" xfId="19778"/>
    <cellStyle name="Note 3 3 2" xfId="19779"/>
    <cellStyle name="Note 3 3 2 10" xfId="19780"/>
    <cellStyle name="Note 3 3 2 11" xfId="19781"/>
    <cellStyle name="Note 3 3 2 12" xfId="19782"/>
    <cellStyle name="Note 3 3 2 13" xfId="19783"/>
    <cellStyle name="Note 3 3 2 14" xfId="19784"/>
    <cellStyle name="Note 3 3 2 15" xfId="19785"/>
    <cellStyle name="Note 3 3 2 16" xfId="19786"/>
    <cellStyle name="Note 3 3 2 17" xfId="19787"/>
    <cellStyle name="Note 3 3 2 18" xfId="19788"/>
    <cellStyle name="Note 3 3 2 19" xfId="19789"/>
    <cellStyle name="Note 3 3 2 2" xfId="19790"/>
    <cellStyle name="Note 3 3 2 2 10" xfId="19791"/>
    <cellStyle name="Note 3 3 2 2 11" xfId="19792"/>
    <cellStyle name="Note 3 3 2 2 12" xfId="19793"/>
    <cellStyle name="Note 3 3 2 2 13" xfId="19794"/>
    <cellStyle name="Note 3 3 2 2 14" xfId="19795"/>
    <cellStyle name="Note 3 3 2 2 15" xfId="19796"/>
    <cellStyle name="Note 3 3 2 2 16" xfId="19797"/>
    <cellStyle name="Note 3 3 2 2 2" xfId="19798"/>
    <cellStyle name="Note 3 3 2 2 2 2" xfId="19799"/>
    <cellStyle name="Note 3 3 2 2 2 3" xfId="19800"/>
    <cellStyle name="Note 3 3 2 2 2 4" xfId="19801"/>
    <cellStyle name="Note 3 3 2 2 3" xfId="19802"/>
    <cellStyle name="Note 3 3 2 2 3 2" xfId="19803"/>
    <cellStyle name="Note 3 3 2 2 4" xfId="19804"/>
    <cellStyle name="Note 3 3 2 2 4 2" xfId="19805"/>
    <cellStyle name="Note 3 3 2 2 5" xfId="19806"/>
    <cellStyle name="Note 3 3 2 2 5 2" xfId="19807"/>
    <cellStyle name="Note 3 3 2 2 6" xfId="19808"/>
    <cellStyle name="Note 3 3 2 2 7" xfId="19809"/>
    <cellStyle name="Note 3 3 2 2 8" xfId="19810"/>
    <cellStyle name="Note 3 3 2 2 9" xfId="19811"/>
    <cellStyle name="Note 3 3 2 3" xfId="19812"/>
    <cellStyle name="Note 3 3 2 3 10" xfId="19813"/>
    <cellStyle name="Note 3 3 2 3 11" xfId="19814"/>
    <cellStyle name="Note 3 3 2 3 12" xfId="19815"/>
    <cellStyle name="Note 3 3 2 3 13" xfId="19816"/>
    <cellStyle name="Note 3 3 2 3 14" xfId="19817"/>
    <cellStyle name="Note 3 3 2 3 15" xfId="19818"/>
    <cellStyle name="Note 3 3 2 3 16" xfId="19819"/>
    <cellStyle name="Note 3 3 2 3 2" xfId="19820"/>
    <cellStyle name="Note 3 3 2 3 2 2" xfId="19821"/>
    <cellStyle name="Note 3 3 2 3 2 3" xfId="19822"/>
    <cellStyle name="Note 3 3 2 3 2 4" xfId="19823"/>
    <cellStyle name="Note 3 3 2 3 3" xfId="19824"/>
    <cellStyle name="Note 3 3 2 3 3 2" xfId="19825"/>
    <cellStyle name="Note 3 3 2 3 4" xfId="19826"/>
    <cellStyle name="Note 3 3 2 3 4 2" xfId="19827"/>
    <cellStyle name="Note 3 3 2 3 5" xfId="19828"/>
    <cellStyle name="Note 3 3 2 3 5 2" xfId="19829"/>
    <cellStyle name="Note 3 3 2 3 6" xfId="19830"/>
    <cellStyle name="Note 3 3 2 3 7" xfId="19831"/>
    <cellStyle name="Note 3 3 2 3 8" xfId="19832"/>
    <cellStyle name="Note 3 3 2 3 9" xfId="19833"/>
    <cellStyle name="Note 3 3 2 4" xfId="19834"/>
    <cellStyle name="Note 3 3 2 4 10" xfId="19835"/>
    <cellStyle name="Note 3 3 2 4 11" xfId="19836"/>
    <cellStyle name="Note 3 3 2 4 12" xfId="19837"/>
    <cellStyle name="Note 3 3 2 4 13" xfId="19838"/>
    <cellStyle name="Note 3 3 2 4 14" xfId="19839"/>
    <cellStyle name="Note 3 3 2 4 15" xfId="19840"/>
    <cellStyle name="Note 3 3 2 4 2" xfId="19841"/>
    <cellStyle name="Note 3 3 2 4 2 2" xfId="19842"/>
    <cellStyle name="Note 3 3 2 4 3" xfId="19843"/>
    <cellStyle name="Note 3 3 2 4 3 2" xfId="19844"/>
    <cellStyle name="Note 3 3 2 4 4" xfId="19845"/>
    <cellStyle name="Note 3 3 2 4 4 2" xfId="19846"/>
    <cellStyle name="Note 3 3 2 4 5" xfId="19847"/>
    <cellStyle name="Note 3 3 2 4 5 2" xfId="19848"/>
    <cellStyle name="Note 3 3 2 4 6" xfId="19849"/>
    <cellStyle name="Note 3 3 2 4 6 2" xfId="19850"/>
    <cellStyle name="Note 3 3 2 4 7" xfId="19851"/>
    <cellStyle name="Note 3 3 2 4 8" xfId="19852"/>
    <cellStyle name="Note 3 3 2 4 9" xfId="19853"/>
    <cellStyle name="Note 3 3 2 5" xfId="19854"/>
    <cellStyle name="Note 3 3 2 5 2" xfId="19855"/>
    <cellStyle name="Note 3 3 2 5 3" xfId="19856"/>
    <cellStyle name="Note 3 3 2 5 4" xfId="19857"/>
    <cellStyle name="Note 3 3 2 6" xfId="19858"/>
    <cellStyle name="Note 3 3 2 6 2" xfId="19859"/>
    <cellStyle name="Note 3 3 2 7" xfId="19860"/>
    <cellStyle name="Note 3 3 2 7 2" xfId="19861"/>
    <cellStyle name="Note 3 3 2 8" xfId="19862"/>
    <cellStyle name="Note 3 3 2 8 2" xfId="19863"/>
    <cellStyle name="Note 3 3 2 9" xfId="19864"/>
    <cellStyle name="Note 3 3 20" xfId="19865"/>
    <cellStyle name="Note 3 3 21" xfId="19866"/>
    <cellStyle name="Note 3 3 22" xfId="19867"/>
    <cellStyle name="Note 3 3 23" xfId="19868"/>
    <cellStyle name="Note 3 3 3" xfId="19869"/>
    <cellStyle name="Note 3 3 3 10" xfId="19870"/>
    <cellStyle name="Note 3 3 3 11" xfId="19871"/>
    <cellStyle name="Note 3 3 3 12" xfId="19872"/>
    <cellStyle name="Note 3 3 3 13" xfId="19873"/>
    <cellStyle name="Note 3 3 3 14" xfId="19874"/>
    <cellStyle name="Note 3 3 3 15" xfId="19875"/>
    <cellStyle name="Note 3 3 3 16" xfId="19876"/>
    <cellStyle name="Note 3 3 3 17" xfId="19877"/>
    <cellStyle name="Note 3 3 3 18" xfId="19878"/>
    <cellStyle name="Note 3 3 3 19" xfId="19879"/>
    <cellStyle name="Note 3 3 3 2" xfId="19880"/>
    <cellStyle name="Note 3 3 3 2 10" xfId="19881"/>
    <cellStyle name="Note 3 3 3 2 11" xfId="19882"/>
    <cellStyle name="Note 3 3 3 2 12" xfId="19883"/>
    <cellStyle name="Note 3 3 3 2 13" xfId="19884"/>
    <cellStyle name="Note 3 3 3 2 14" xfId="19885"/>
    <cellStyle name="Note 3 3 3 2 15" xfId="19886"/>
    <cellStyle name="Note 3 3 3 2 16" xfId="19887"/>
    <cellStyle name="Note 3 3 3 2 2" xfId="19888"/>
    <cellStyle name="Note 3 3 3 2 2 2" xfId="19889"/>
    <cellStyle name="Note 3 3 3 2 2 3" xfId="19890"/>
    <cellStyle name="Note 3 3 3 2 2 4" xfId="19891"/>
    <cellStyle name="Note 3 3 3 2 3" xfId="19892"/>
    <cellStyle name="Note 3 3 3 2 3 2" xfId="19893"/>
    <cellStyle name="Note 3 3 3 2 4" xfId="19894"/>
    <cellStyle name="Note 3 3 3 2 4 2" xfId="19895"/>
    <cellStyle name="Note 3 3 3 2 5" xfId="19896"/>
    <cellStyle name="Note 3 3 3 2 5 2" xfId="19897"/>
    <cellStyle name="Note 3 3 3 2 6" xfId="19898"/>
    <cellStyle name="Note 3 3 3 2 7" xfId="19899"/>
    <cellStyle name="Note 3 3 3 2 8" xfId="19900"/>
    <cellStyle name="Note 3 3 3 2 9" xfId="19901"/>
    <cellStyle name="Note 3 3 3 3" xfId="19902"/>
    <cellStyle name="Note 3 3 3 3 10" xfId="19903"/>
    <cellStyle name="Note 3 3 3 3 11" xfId="19904"/>
    <cellStyle name="Note 3 3 3 3 12" xfId="19905"/>
    <cellStyle name="Note 3 3 3 3 13" xfId="19906"/>
    <cellStyle name="Note 3 3 3 3 14" xfId="19907"/>
    <cellStyle name="Note 3 3 3 3 15" xfId="19908"/>
    <cellStyle name="Note 3 3 3 3 16" xfId="19909"/>
    <cellStyle name="Note 3 3 3 3 2" xfId="19910"/>
    <cellStyle name="Note 3 3 3 3 2 2" xfId="19911"/>
    <cellStyle name="Note 3 3 3 3 2 3" xfId="19912"/>
    <cellStyle name="Note 3 3 3 3 2 4" xfId="19913"/>
    <cellStyle name="Note 3 3 3 3 3" xfId="19914"/>
    <cellStyle name="Note 3 3 3 3 3 2" xfId="19915"/>
    <cellStyle name="Note 3 3 3 3 4" xfId="19916"/>
    <cellStyle name="Note 3 3 3 3 4 2" xfId="19917"/>
    <cellStyle name="Note 3 3 3 3 5" xfId="19918"/>
    <cellStyle name="Note 3 3 3 3 5 2" xfId="19919"/>
    <cellStyle name="Note 3 3 3 3 6" xfId="19920"/>
    <cellStyle name="Note 3 3 3 3 7" xfId="19921"/>
    <cellStyle name="Note 3 3 3 3 8" xfId="19922"/>
    <cellStyle name="Note 3 3 3 3 9" xfId="19923"/>
    <cellStyle name="Note 3 3 3 4" xfId="19924"/>
    <cellStyle name="Note 3 3 3 4 10" xfId="19925"/>
    <cellStyle name="Note 3 3 3 4 11" xfId="19926"/>
    <cellStyle name="Note 3 3 3 4 12" xfId="19927"/>
    <cellStyle name="Note 3 3 3 4 13" xfId="19928"/>
    <cellStyle name="Note 3 3 3 4 14" xfId="19929"/>
    <cellStyle name="Note 3 3 3 4 15" xfId="19930"/>
    <cellStyle name="Note 3 3 3 4 2" xfId="19931"/>
    <cellStyle name="Note 3 3 3 4 2 2" xfId="19932"/>
    <cellStyle name="Note 3 3 3 4 3" xfId="19933"/>
    <cellStyle name="Note 3 3 3 4 3 2" xfId="19934"/>
    <cellStyle name="Note 3 3 3 4 4" xfId="19935"/>
    <cellStyle name="Note 3 3 3 4 4 2" xfId="19936"/>
    <cellStyle name="Note 3 3 3 4 5" xfId="19937"/>
    <cellStyle name="Note 3 3 3 4 5 2" xfId="19938"/>
    <cellStyle name="Note 3 3 3 4 6" xfId="19939"/>
    <cellStyle name="Note 3 3 3 4 6 2" xfId="19940"/>
    <cellStyle name="Note 3 3 3 4 7" xfId="19941"/>
    <cellStyle name="Note 3 3 3 4 8" xfId="19942"/>
    <cellStyle name="Note 3 3 3 4 9" xfId="19943"/>
    <cellStyle name="Note 3 3 3 5" xfId="19944"/>
    <cellStyle name="Note 3 3 3 5 2" xfId="19945"/>
    <cellStyle name="Note 3 3 3 5 3" xfId="19946"/>
    <cellStyle name="Note 3 3 3 5 4" xfId="19947"/>
    <cellStyle name="Note 3 3 3 6" xfId="19948"/>
    <cellStyle name="Note 3 3 3 6 2" xfId="19949"/>
    <cellStyle name="Note 3 3 3 7" xfId="19950"/>
    <cellStyle name="Note 3 3 3 7 2" xfId="19951"/>
    <cellStyle name="Note 3 3 3 8" xfId="19952"/>
    <cellStyle name="Note 3 3 3 8 2" xfId="19953"/>
    <cellStyle name="Note 3 3 3 9" xfId="19954"/>
    <cellStyle name="Note 3 3 4" xfId="19955"/>
    <cellStyle name="Note 3 3 4 10" xfId="19956"/>
    <cellStyle name="Note 3 3 4 11" xfId="19957"/>
    <cellStyle name="Note 3 3 4 12" xfId="19958"/>
    <cellStyle name="Note 3 3 4 13" xfId="19959"/>
    <cellStyle name="Note 3 3 4 14" xfId="19960"/>
    <cellStyle name="Note 3 3 4 15" xfId="19961"/>
    <cellStyle name="Note 3 3 4 16" xfId="19962"/>
    <cellStyle name="Note 3 3 4 17" xfId="19963"/>
    <cellStyle name="Note 3 3 4 18" xfId="19964"/>
    <cellStyle name="Note 3 3 4 19" xfId="19965"/>
    <cellStyle name="Note 3 3 4 2" xfId="19966"/>
    <cellStyle name="Note 3 3 4 2 10" xfId="19967"/>
    <cellStyle name="Note 3 3 4 2 11" xfId="19968"/>
    <cellStyle name="Note 3 3 4 2 12" xfId="19969"/>
    <cellStyle name="Note 3 3 4 2 13" xfId="19970"/>
    <cellStyle name="Note 3 3 4 2 14" xfId="19971"/>
    <cellStyle name="Note 3 3 4 2 15" xfId="19972"/>
    <cellStyle name="Note 3 3 4 2 16" xfId="19973"/>
    <cellStyle name="Note 3 3 4 2 2" xfId="19974"/>
    <cellStyle name="Note 3 3 4 2 2 2" xfId="19975"/>
    <cellStyle name="Note 3 3 4 2 2 3" xfId="19976"/>
    <cellStyle name="Note 3 3 4 2 2 4" xfId="19977"/>
    <cellStyle name="Note 3 3 4 2 3" xfId="19978"/>
    <cellStyle name="Note 3 3 4 2 3 2" xfId="19979"/>
    <cellStyle name="Note 3 3 4 2 4" xfId="19980"/>
    <cellStyle name="Note 3 3 4 2 4 2" xfId="19981"/>
    <cellStyle name="Note 3 3 4 2 5" xfId="19982"/>
    <cellStyle name="Note 3 3 4 2 5 2" xfId="19983"/>
    <cellStyle name="Note 3 3 4 2 6" xfId="19984"/>
    <cellStyle name="Note 3 3 4 2 7" xfId="19985"/>
    <cellStyle name="Note 3 3 4 2 8" xfId="19986"/>
    <cellStyle name="Note 3 3 4 2 9" xfId="19987"/>
    <cellStyle name="Note 3 3 4 3" xfId="19988"/>
    <cellStyle name="Note 3 3 4 3 10" xfId="19989"/>
    <cellStyle name="Note 3 3 4 3 11" xfId="19990"/>
    <cellStyle name="Note 3 3 4 3 12" xfId="19991"/>
    <cellStyle name="Note 3 3 4 3 13" xfId="19992"/>
    <cellStyle name="Note 3 3 4 3 14" xfId="19993"/>
    <cellStyle name="Note 3 3 4 3 15" xfId="19994"/>
    <cellStyle name="Note 3 3 4 3 16" xfId="19995"/>
    <cellStyle name="Note 3 3 4 3 2" xfId="19996"/>
    <cellStyle name="Note 3 3 4 3 2 2" xfId="19997"/>
    <cellStyle name="Note 3 3 4 3 2 3" xfId="19998"/>
    <cellStyle name="Note 3 3 4 3 2 4" xfId="19999"/>
    <cellStyle name="Note 3 3 4 3 3" xfId="20000"/>
    <cellStyle name="Note 3 3 4 3 3 2" xfId="20001"/>
    <cellStyle name="Note 3 3 4 3 4" xfId="20002"/>
    <cellStyle name="Note 3 3 4 3 4 2" xfId="20003"/>
    <cellStyle name="Note 3 3 4 3 5" xfId="20004"/>
    <cellStyle name="Note 3 3 4 3 5 2" xfId="20005"/>
    <cellStyle name="Note 3 3 4 3 6" xfId="20006"/>
    <cellStyle name="Note 3 3 4 3 7" xfId="20007"/>
    <cellStyle name="Note 3 3 4 3 8" xfId="20008"/>
    <cellStyle name="Note 3 3 4 3 9" xfId="20009"/>
    <cellStyle name="Note 3 3 4 4" xfId="20010"/>
    <cellStyle name="Note 3 3 4 4 10" xfId="20011"/>
    <cellStyle name="Note 3 3 4 4 11" xfId="20012"/>
    <cellStyle name="Note 3 3 4 4 12" xfId="20013"/>
    <cellStyle name="Note 3 3 4 4 13" xfId="20014"/>
    <cellStyle name="Note 3 3 4 4 14" xfId="20015"/>
    <cellStyle name="Note 3 3 4 4 15" xfId="20016"/>
    <cellStyle name="Note 3 3 4 4 2" xfId="20017"/>
    <cellStyle name="Note 3 3 4 4 2 2" xfId="20018"/>
    <cellStyle name="Note 3 3 4 4 3" xfId="20019"/>
    <cellStyle name="Note 3 3 4 4 3 2" xfId="20020"/>
    <cellStyle name="Note 3 3 4 4 4" xfId="20021"/>
    <cellStyle name="Note 3 3 4 4 4 2" xfId="20022"/>
    <cellStyle name="Note 3 3 4 4 5" xfId="20023"/>
    <cellStyle name="Note 3 3 4 4 5 2" xfId="20024"/>
    <cellStyle name="Note 3 3 4 4 6" xfId="20025"/>
    <cellStyle name="Note 3 3 4 4 6 2" xfId="20026"/>
    <cellStyle name="Note 3 3 4 4 7" xfId="20027"/>
    <cellStyle name="Note 3 3 4 4 8" xfId="20028"/>
    <cellStyle name="Note 3 3 4 4 9" xfId="20029"/>
    <cellStyle name="Note 3 3 4 5" xfId="20030"/>
    <cellStyle name="Note 3 3 4 5 2" xfId="20031"/>
    <cellStyle name="Note 3 3 4 5 3" xfId="20032"/>
    <cellStyle name="Note 3 3 4 5 4" xfId="20033"/>
    <cellStyle name="Note 3 3 4 6" xfId="20034"/>
    <cellStyle name="Note 3 3 4 6 2" xfId="20035"/>
    <cellStyle name="Note 3 3 4 7" xfId="20036"/>
    <cellStyle name="Note 3 3 4 7 2" xfId="20037"/>
    <cellStyle name="Note 3 3 4 8" xfId="20038"/>
    <cellStyle name="Note 3 3 4 8 2" xfId="20039"/>
    <cellStyle name="Note 3 3 4 9" xfId="20040"/>
    <cellStyle name="Note 3 3 5" xfId="20041"/>
    <cellStyle name="Note 3 3 5 10" xfId="20042"/>
    <cellStyle name="Note 3 3 5 11" xfId="20043"/>
    <cellStyle name="Note 3 3 5 12" xfId="20044"/>
    <cellStyle name="Note 3 3 5 13" xfId="20045"/>
    <cellStyle name="Note 3 3 5 14" xfId="20046"/>
    <cellStyle name="Note 3 3 5 15" xfId="20047"/>
    <cellStyle name="Note 3 3 5 16" xfId="20048"/>
    <cellStyle name="Note 3 3 5 17" xfId="20049"/>
    <cellStyle name="Note 3 3 5 18" xfId="20050"/>
    <cellStyle name="Note 3 3 5 19" xfId="20051"/>
    <cellStyle name="Note 3 3 5 2" xfId="20052"/>
    <cellStyle name="Note 3 3 5 2 10" xfId="20053"/>
    <cellStyle name="Note 3 3 5 2 11" xfId="20054"/>
    <cellStyle name="Note 3 3 5 2 12" xfId="20055"/>
    <cellStyle name="Note 3 3 5 2 13" xfId="20056"/>
    <cellStyle name="Note 3 3 5 2 14" xfId="20057"/>
    <cellStyle name="Note 3 3 5 2 15" xfId="20058"/>
    <cellStyle name="Note 3 3 5 2 16" xfId="20059"/>
    <cellStyle name="Note 3 3 5 2 2" xfId="20060"/>
    <cellStyle name="Note 3 3 5 2 2 2" xfId="20061"/>
    <cellStyle name="Note 3 3 5 2 2 3" xfId="20062"/>
    <cellStyle name="Note 3 3 5 2 2 4" xfId="20063"/>
    <cellStyle name="Note 3 3 5 2 3" xfId="20064"/>
    <cellStyle name="Note 3 3 5 2 3 2" xfId="20065"/>
    <cellStyle name="Note 3 3 5 2 4" xfId="20066"/>
    <cellStyle name="Note 3 3 5 2 4 2" xfId="20067"/>
    <cellStyle name="Note 3 3 5 2 5" xfId="20068"/>
    <cellStyle name="Note 3 3 5 2 5 2" xfId="20069"/>
    <cellStyle name="Note 3 3 5 2 6" xfId="20070"/>
    <cellStyle name="Note 3 3 5 2 7" xfId="20071"/>
    <cellStyle name="Note 3 3 5 2 8" xfId="20072"/>
    <cellStyle name="Note 3 3 5 2 9" xfId="20073"/>
    <cellStyle name="Note 3 3 5 3" xfId="20074"/>
    <cellStyle name="Note 3 3 5 3 10" xfId="20075"/>
    <cellStyle name="Note 3 3 5 3 11" xfId="20076"/>
    <cellStyle name="Note 3 3 5 3 12" xfId="20077"/>
    <cellStyle name="Note 3 3 5 3 13" xfId="20078"/>
    <cellStyle name="Note 3 3 5 3 14" xfId="20079"/>
    <cellStyle name="Note 3 3 5 3 15" xfId="20080"/>
    <cellStyle name="Note 3 3 5 3 16" xfId="20081"/>
    <cellStyle name="Note 3 3 5 3 2" xfId="20082"/>
    <cellStyle name="Note 3 3 5 3 2 2" xfId="20083"/>
    <cellStyle name="Note 3 3 5 3 2 3" xfId="20084"/>
    <cellStyle name="Note 3 3 5 3 2 4" xfId="20085"/>
    <cellStyle name="Note 3 3 5 3 3" xfId="20086"/>
    <cellStyle name="Note 3 3 5 3 3 2" xfId="20087"/>
    <cellStyle name="Note 3 3 5 3 4" xfId="20088"/>
    <cellStyle name="Note 3 3 5 3 4 2" xfId="20089"/>
    <cellStyle name="Note 3 3 5 3 5" xfId="20090"/>
    <cellStyle name="Note 3 3 5 3 5 2" xfId="20091"/>
    <cellStyle name="Note 3 3 5 3 6" xfId="20092"/>
    <cellStyle name="Note 3 3 5 3 7" xfId="20093"/>
    <cellStyle name="Note 3 3 5 3 8" xfId="20094"/>
    <cellStyle name="Note 3 3 5 3 9" xfId="20095"/>
    <cellStyle name="Note 3 3 5 4" xfId="20096"/>
    <cellStyle name="Note 3 3 5 4 10" xfId="20097"/>
    <cellStyle name="Note 3 3 5 4 11" xfId="20098"/>
    <cellStyle name="Note 3 3 5 4 12" xfId="20099"/>
    <cellStyle name="Note 3 3 5 4 13" xfId="20100"/>
    <cellStyle name="Note 3 3 5 4 14" xfId="20101"/>
    <cellStyle name="Note 3 3 5 4 15" xfId="20102"/>
    <cellStyle name="Note 3 3 5 4 2" xfId="20103"/>
    <cellStyle name="Note 3 3 5 4 2 2" xfId="20104"/>
    <cellStyle name="Note 3 3 5 4 3" xfId="20105"/>
    <cellStyle name="Note 3 3 5 4 3 2" xfId="20106"/>
    <cellStyle name="Note 3 3 5 4 4" xfId="20107"/>
    <cellStyle name="Note 3 3 5 4 4 2" xfId="20108"/>
    <cellStyle name="Note 3 3 5 4 5" xfId="20109"/>
    <cellStyle name="Note 3 3 5 4 5 2" xfId="20110"/>
    <cellStyle name="Note 3 3 5 4 6" xfId="20111"/>
    <cellStyle name="Note 3 3 5 4 6 2" xfId="20112"/>
    <cellStyle name="Note 3 3 5 4 7" xfId="20113"/>
    <cellStyle name="Note 3 3 5 4 8" xfId="20114"/>
    <cellStyle name="Note 3 3 5 4 9" xfId="20115"/>
    <cellStyle name="Note 3 3 5 5" xfId="20116"/>
    <cellStyle name="Note 3 3 5 5 2" xfId="20117"/>
    <cellStyle name="Note 3 3 5 5 3" xfId="20118"/>
    <cellStyle name="Note 3 3 5 5 4" xfId="20119"/>
    <cellStyle name="Note 3 3 5 6" xfId="20120"/>
    <cellStyle name="Note 3 3 5 6 2" xfId="20121"/>
    <cellStyle name="Note 3 3 5 7" xfId="20122"/>
    <cellStyle name="Note 3 3 5 7 2" xfId="20123"/>
    <cellStyle name="Note 3 3 5 8" xfId="20124"/>
    <cellStyle name="Note 3 3 5 8 2" xfId="20125"/>
    <cellStyle name="Note 3 3 5 9" xfId="20126"/>
    <cellStyle name="Note 3 3 6" xfId="20127"/>
    <cellStyle name="Note 3 3 6 10" xfId="20128"/>
    <cellStyle name="Note 3 3 6 11" xfId="20129"/>
    <cellStyle name="Note 3 3 6 12" xfId="20130"/>
    <cellStyle name="Note 3 3 6 13" xfId="20131"/>
    <cellStyle name="Note 3 3 6 14" xfId="20132"/>
    <cellStyle name="Note 3 3 6 15" xfId="20133"/>
    <cellStyle name="Note 3 3 6 16" xfId="20134"/>
    <cellStyle name="Note 3 3 6 2" xfId="20135"/>
    <cellStyle name="Note 3 3 6 2 2" xfId="20136"/>
    <cellStyle name="Note 3 3 6 2 3" xfId="20137"/>
    <cellStyle name="Note 3 3 6 2 4" xfId="20138"/>
    <cellStyle name="Note 3 3 6 3" xfId="20139"/>
    <cellStyle name="Note 3 3 6 3 2" xfId="20140"/>
    <cellStyle name="Note 3 3 6 4" xfId="20141"/>
    <cellStyle name="Note 3 3 6 4 2" xfId="20142"/>
    <cellStyle name="Note 3 3 6 5" xfId="20143"/>
    <cellStyle name="Note 3 3 6 5 2" xfId="20144"/>
    <cellStyle name="Note 3 3 6 6" xfId="20145"/>
    <cellStyle name="Note 3 3 6 7" xfId="20146"/>
    <cellStyle name="Note 3 3 6 8" xfId="20147"/>
    <cellStyle name="Note 3 3 6 9" xfId="20148"/>
    <cellStyle name="Note 3 3 7" xfId="20149"/>
    <cellStyle name="Note 3 3 7 10" xfId="20150"/>
    <cellStyle name="Note 3 3 7 11" xfId="20151"/>
    <cellStyle name="Note 3 3 7 12" xfId="20152"/>
    <cellStyle name="Note 3 3 7 13" xfId="20153"/>
    <cellStyle name="Note 3 3 7 14" xfId="20154"/>
    <cellStyle name="Note 3 3 7 15" xfId="20155"/>
    <cellStyle name="Note 3 3 7 16" xfId="20156"/>
    <cellStyle name="Note 3 3 7 2" xfId="20157"/>
    <cellStyle name="Note 3 3 7 2 2" xfId="20158"/>
    <cellStyle name="Note 3 3 7 2 3" xfId="20159"/>
    <cellStyle name="Note 3 3 7 2 4" xfId="20160"/>
    <cellStyle name="Note 3 3 7 3" xfId="20161"/>
    <cellStyle name="Note 3 3 7 3 2" xfId="20162"/>
    <cellStyle name="Note 3 3 7 4" xfId="20163"/>
    <cellStyle name="Note 3 3 7 4 2" xfId="20164"/>
    <cellStyle name="Note 3 3 7 5" xfId="20165"/>
    <cellStyle name="Note 3 3 7 5 2" xfId="20166"/>
    <cellStyle name="Note 3 3 7 6" xfId="20167"/>
    <cellStyle name="Note 3 3 7 7" xfId="20168"/>
    <cellStyle name="Note 3 3 7 8" xfId="20169"/>
    <cellStyle name="Note 3 3 7 9" xfId="20170"/>
    <cellStyle name="Note 3 3 8" xfId="20171"/>
    <cellStyle name="Note 3 3 8 10" xfId="20172"/>
    <cellStyle name="Note 3 3 8 11" xfId="20173"/>
    <cellStyle name="Note 3 3 8 12" xfId="20174"/>
    <cellStyle name="Note 3 3 8 13" xfId="20175"/>
    <cellStyle name="Note 3 3 8 14" xfId="20176"/>
    <cellStyle name="Note 3 3 8 15" xfId="20177"/>
    <cellStyle name="Note 3 3 8 2" xfId="20178"/>
    <cellStyle name="Note 3 3 8 2 2" xfId="20179"/>
    <cellStyle name="Note 3 3 8 3" xfId="20180"/>
    <cellStyle name="Note 3 3 8 3 2" xfId="20181"/>
    <cellStyle name="Note 3 3 8 4" xfId="20182"/>
    <cellStyle name="Note 3 3 8 4 2" xfId="20183"/>
    <cellStyle name="Note 3 3 8 5" xfId="20184"/>
    <cellStyle name="Note 3 3 8 5 2" xfId="20185"/>
    <cellStyle name="Note 3 3 8 6" xfId="20186"/>
    <cellStyle name="Note 3 3 8 6 2" xfId="20187"/>
    <cellStyle name="Note 3 3 8 7" xfId="20188"/>
    <cellStyle name="Note 3 3 8 8" xfId="20189"/>
    <cellStyle name="Note 3 3 8 9" xfId="20190"/>
    <cellStyle name="Note 3 3 9" xfId="20191"/>
    <cellStyle name="Note 3 3 9 2" xfId="20192"/>
    <cellStyle name="Note 3 3 9 3" xfId="20193"/>
    <cellStyle name="Note 3 3 9 4" xfId="20194"/>
    <cellStyle name="Note 3 30" xfId="20195"/>
    <cellStyle name="Note 3 30 10" xfId="20196"/>
    <cellStyle name="Note 3 30 11" xfId="20197"/>
    <cellStyle name="Note 3 30 12" xfId="20198"/>
    <cellStyle name="Note 3 30 13" xfId="20199"/>
    <cellStyle name="Note 3 30 14" xfId="20200"/>
    <cellStyle name="Note 3 30 15" xfId="20201"/>
    <cellStyle name="Note 3 30 2" xfId="20202"/>
    <cellStyle name="Note 3 30 2 2" xfId="20203"/>
    <cellStyle name="Note 3 30 3" xfId="20204"/>
    <cellStyle name="Note 3 30 3 2" xfId="20205"/>
    <cellStyle name="Note 3 30 4" xfId="20206"/>
    <cellStyle name="Note 3 30 4 2" xfId="20207"/>
    <cellStyle name="Note 3 30 5" xfId="20208"/>
    <cellStyle name="Note 3 30 5 2" xfId="20209"/>
    <cellStyle name="Note 3 30 6" xfId="20210"/>
    <cellStyle name="Note 3 30 6 2" xfId="20211"/>
    <cellStyle name="Note 3 30 7" xfId="20212"/>
    <cellStyle name="Note 3 30 8" xfId="20213"/>
    <cellStyle name="Note 3 30 9" xfId="20214"/>
    <cellStyle name="Note 3 31" xfId="20215"/>
    <cellStyle name="Note 3 31 2" xfId="20216"/>
    <cellStyle name="Note 3 31 3" xfId="20217"/>
    <cellStyle name="Note 3 31 4" xfId="20218"/>
    <cellStyle name="Note 3 32" xfId="20219"/>
    <cellStyle name="Note 3 32 2" xfId="20220"/>
    <cellStyle name="Note 3 33" xfId="20221"/>
    <cellStyle name="Note 3 33 2" xfId="20222"/>
    <cellStyle name="Note 3 34" xfId="20223"/>
    <cellStyle name="Note 3 34 2" xfId="20224"/>
    <cellStyle name="Note 3 35" xfId="20225"/>
    <cellStyle name="Note 3 36" xfId="20226"/>
    <cellStyle name="Note 3 37" xfId="20227"/>
    <cellStyle name="Note 3 38" xfId="20228"/>
    <cellStyle name="Note 3 39" xfId="20229"/>
    <cellStyle name="Note 3 4" xfId="20230"/>
    <cellStyle name="Note 3 4 10" xfId="20231"/>
    <cellStyle name="Note 3 4 10 2" xfId="20232"/>
    <cellStyle name="Note 3 4 11" xfId="20233"/>
    <cellStyle name="Note 3 4 11 2" xfId="20234"/>
    <cellStyle name="Note 3 4 12" xfId="20235"/>
    <cellStyle name="Note 3 4 12 2" xfId="20236"/>
    <cellStyle name="Note 3 4 13" xfId="20237"/>
    <cellStyle name="Note 3 4 14" xfId="20238"/>
    <cellStyle name="Note 3 4 15" xfId="20239"/>
    <cellStyle name="Note 3 4 16" xfId="20240"/>
    <cellStyle name="Note 3 4 17" xfId="20241"/>
    <cellStyle name="Note 3 4 18" xfId="20242"/>
    <cellStyle name="Note 3 4 19" xfId="20243"/>
    <cellStyle name="Note 3 4 2" xfId="20244"/>
    <cellStyle name="Note 3 4 2 10" xfId="20245"/>
    <cellStyle name="Note 3 4 2 11" xfId="20246"/>
    <cellStyle name="Note 3 4 2 12" xfId="20247"/>
    <cellStyle name="Note 3 4 2 13" xfId="20248"/>
    <cellStyle name="Note 3 4 2 14" xfId="20249"/>
    <cellStyle name="Note 3 4 2 15" xfId="20250"/>
    <cellStyle name="Note 3 4 2 16" xfId="20251"/>
    <cellStyle name="Note 3 4 2 17" xfId="20252"/>
    <cellStyle name="Note 3 4 2 18" xfId="20253"/>
    <cellStyle name="Note 3 4 2 19" xfId="20254"/>
    <cellStyle name="Note 3 4 2 2" xfId="20255"/>
    <cellStyle name="Note 3 4 2 2 10" xfId="20256"/>
    <cellStyle name="Note 3 4 2 2 11" xfId="20257"/>
    <cellStyle name="Note 3 4 2 2 12" xfId="20258"/>
    <cellStyle name="Note 3 4 2 2 13" xfId="20259"/>
    <cellStyle name="Note 3 4 2 2 14" xfId="20260"/>
    <cellStyle name="Note 3 4 2 2 15" xfId="20261"/>
    <cellStyle name="Note 3 4 2 2 16" xfId="20262"/>
    <cellStyle name="Note 3 4 2 2 2" xfId="20263"/>
    <cellStyle name="Note 3 4 2 2 2 2" xfId="20264"/>
    <cellStyle name="Note 3 4 2 2 2 3" xfId="20265"/>
    <cellStyle name="Note 3 4 2 2 2 4" xfId="20266"/>
    <cellStyle name="Note 3 4 2 2 3" xfId="20267"/>
    <cellStyle name="Note 3 4 2 2 3 2" xfId="20268"/>
    <cellStyle name="Note 3 4 2 2 4" xfId="20269"/>
    <cellStyle name="Note 3 4 2 2 4 2" xfId="20270"/>
    <cellStyle name="Note 3 4 2 2 5" xfId="20271"/>
    <cellStyle name="Note 3 4 2 2 5 2" xfId="20272"/>
    <cellStyle name="Note 3 4 2 2 6" xfId="20273"/>
    <cellStyle name="Note 3 4 2 2 7" xfId="20274"/>
    <cellStyle name="Note 3 4 2 2 8" xfId="20275"/>
    <cellStyle name="Note 3 4 2 2 9" xfId="20276"/>
    <cellStyle name="Note 3 4 2 3" xfId="20277"/>
    <cellStyle name="Note 3 4 2 3 10" xfId="20278"/>
    <cellStyle name="Note 3 4 2 3 11" xfId="20279"/>
    <cellStyle name="Note 3 4 2 3 12" xfId="20280"/>
    <cellStyle name="Note 3 4 2 3 13" xfId="20281"/>
    <cellStyle name="Note 3 4 2 3 14" xfId="20282"/>
    <cellStyle name="Note 3 4 2 3 15" xfId="20283"/>
    <cellStyle name="Note 3 4 2 3 16" xfId="20284"/>
    <cellStyle name="Note 3 4 2 3 2" xfId="20285"/>
    <cellStyle name="Note 3 4 2 3 2 2" xfId="20286"/>
    <cellStyle name="Note 3 4 2 3 2 3" xfId="20287"/>
    <cellStyle name="Note 3 4 2 3 2 4" xfId="20288"/>
    <cellStyle name="Note 3 4 2 3 3" xfId="20289"/>
    <cellStyle name="Note 3 4 2 3 3 2" xfId="20290"/>
    <cellStyle name="Note 3 4 2 3 4" xfId="20291"/>
    <cellStyle name="Note 3 4 2 3 4 2" xfId="20292"/>
    <cellStyle name="Note 3 4 2 3 5" xfId="20293"/>
    <cellStyle name="Note 3 4 2 3 5 2" xfId="20294"/>
    <cellStyle name="Note 3 4 2 3 6" xfId="20295"/>
    <cellStyle name="Note 3 4 2 3 7" xfId="20296"/>
    <cellStyle name="Note 3 4 2 3 8" xfId="20297"/>
    <cellStyle name="Note 3 4 2 3 9" xfId="20298"/>
    <cellStyle name="Note 3 4 2 4" xfId="20299"/>
    <cellStyle name="Note 3 4 2 4 10" xfId="20300"/>
    <cellStyle name="Note 3 4 2 4 11" xfId="20301"/>
    <cellStyle name="Note 3 4 2 4 12" xfId="20302"/>
    <cellStyle name="Note 3 4 2 4 13" xfId="20303"/>
    <cellStyle name="Note 3 4 2 4 14" xfId="20304"/>
    <cellStyle name="Note 3 4 2 4 15" xfId="20305"/>
    <cellStyle name="Note 3 4 2 4 2" xfId="20306"/>
    <cellStyle name="Note 3 4 2 4 2 2" xfId="20307"/>
    <cellStyle name="Note 3 4 2 4 3" xfId="20308"/>
    <cellStyle name="Note 3 4 2 4 3 2" xfId="20309"/>
    <cellStyle name="Note 3 4 2 4 4" xfId="20310"/>
    <cellStyle name="Note 3 4 2 4 4 2" xfId="20311"/>
    <cellStyle name="Note 3 4 2 4 5" xfId="20312"/>
    <cellStyle name="Note 3 4 2 4 5 2" xfId="20313"/>
    <cellStyle name="Note 3 4 2 4 6" xfId="20314"/>
    <cellStyle name="Note 3 4 2 4 6 2" xfId="20315"/>
    <cellStyle name="Note 3 4 2 4 7" xfId="20316"/>
    <cellStyle name="Note 3 4 2 4 8" xfId="20317"/>
    <cellStyle name="Note 3 4 2 4 9" xfId="20318"/>
    <cellStyle name="Note 3 4 2 5" xfId="20319"/>
    <cellStyle name="Note 3 4 2 5 2" xfId="20320"/>
    <cellStyle name="Note 3 4 2 5 3" xfId="20321"/>
    <cellStyle name="Note 3 4 2 5 4" xfId="20322"/>
    <cellStyle name="Note 3 4 2 6" xfId="20323"/>
    <cellStyle name="Note 3 4 2 6 2" xfId="20324"/>
    <cellStyle name="Note 3 4 2 7" xfId="20325"/>
    <cellStyle name="Note 3 4 2 7 2" xfId="20326"/>
    <cellStyle name="Note 3 4 2 8" xfId="20327"/>
    <cellStyle name="Note 3 4 2 8 2" xfId="20328"/>
    <cellStyle name="Note 3 4 2 9" xfId="20329"/>
    <cellStyle name="Note 3 4 20" xfId="20330"/>
    <cellStyle name="Note 3 4 21" xfId="20331"/>
    <cellStyle name="Note 3 4 22" xfId="20332"/>
    <cellStyle name="Note 3 4 23" xfId="20333"/>
    <cellStyle name="Note 3 4 3" xfId="20334"/>
    <cellStyle name="Note 3 4 3 10" xfId="20335"/>
    <cellStyle name="Note 3 4 3 11" xfId="20336"/>
    <cellStyle name="Note 3 4 3 12" xfId="20337"/>
    <cellStyle name="Note 3 4 3 13" xfId="20338"/>
    <cellStyle name="Note 3 4 3 14" xfId="20339"/>
    <cellStyle name="Note 3 4 3 15" xfId="20340"/>
    <cellStyle name="Note 3 4 3 16" xfId="20341"/>
    <cellStyle name="Note 3 4 3 17" xfId="20342"/>
    <cellStyle name="Note 3 4 3 18" xfId="20343"/>
    <cellStyle name="Note 3 4 3 19" xfId="20344"/>
    <cellStyle name="Note 3 4 3 2" xfId="20345"/>
    <cellStyle name="Note 3 4 3 2 10" xfId="20346"/>
    <cellStyle name="Note 3 4 3 2 11" xfId="20347"/>
    <cellStyle name="Note 3 4 3 2 12" xfId="20348"/>
    <cellStyle name="Note 3 4 3 2 13" xfId="20349"/>
    <cellStyle name="Note 3 4 3 2 14" xfId="20350"/>
    <cellStyle name="Note 3 4 3 2 15" xfId="20351"/>
    <cellStyle name="Note 3 4 3 2 16" xfId="20352"/>
    <cellStyle name="Note 3 4 3 2 2" xfId="20353"/>
    <cellStyle name="Note 3 4 3 2 2 2" xfId="20354"/>
    <cellStyle name="Note 3 4 3 2 2 3" xfId="20355"/>
    <cellStyle name="Note 3 4 3 2 2 4" xfId="20356"/>
    <cellStyle name="Note 3 4 3 2 3" xfId="20357"/>
    <cellStyle name="Note 3 4 3 2 3 2" xfId="20358"/>
    <cellStyle name="Note 3 4 3 2 4" xfId="20359"/>
    <cellStyle name="Note 3 4 3 2 4 2" xfId="20360"/>
    <cellStyle name="Note 3 4 3 2 5" xfId="20361"/>
    <cellStyle name="Note 3 4 3 2 5 2" xfId="20362"/>
    <cellStyle name="Note 3 4 3 2 6" xfId="20363"/>
    <cellStyle name="Note 3 4 3 2 7" xfId="20364"/>
    <cellStyle name="Note 3 4 3 2 8" xfId="20365"/>
    <cellStyle name="Note 3 4 3 2 9" xfId="20366"/>
    <cellStyle name="Note 3 4 3 3" xfId="20367"/>
    <cellStyle name="Note 3 4 3 3 10" xfId="20368"/>
    <cellStyle name="Note 3 4 3 3 11" xfId="20369"/>
    <cellStyle name="Note 3 4 3 3 12" xfId="20370"/>
    <cellStyle name="Note 3 4 3 3 13" xfId="20371"/>
    <cellStyle name="Note 3 4 3 3 14" xfId="20372"/>
    <cellStyle name="Note 3 4 3 3 15" xfId="20373"/>
    <cellStyle name="Note 3 4 3 3 16" xfId="20374"/>
    <cellStyle name="Note 3 4 3 3 2" xfId="20375"/>
    <cellStyle name="Note 3 4 3 3 2 2" xfId="20376"/>
    <cellStyle name="Note 3 4 3 3 2 3" xfId="20377"/>
    <cellStyle name="Note 3 4 3 3 2 4" xfId="20378"/>
    <cellStyle name="Note 3 4 3 3 3" xfId="20379"/>
    <cellStyle name="Note 3 4 3 3 3 2" xfId="20380"/>
    <cellStyle name="Note 3 4 3 3 4" xfId="20381"/>
    <cellStyle name="Note 3 4 3 3 4 2" xfId="20382"/>
    <cellStyle name="Note 3 4 3 3 5" xfId="20383"/>
    <cellStyle name="Note 3 4 3 3 5 2" xfId="20384"/>
    <cellStyle name="Note 3 4 3 3 6" xfId="20385"/>
    <cellStyle name="Note 3 4 3 3 7" xfId="20386"/>
    <cellStyle name="Note 3 4 3 3 8" xfId="20387"/>
    <cellStyle name="Note 3 4 3 3 9" xfId="20388"/>
    <cellStyle name="Note 3 4 3 4" xfId="20389"/>
    <cellStyle name="Note 3 4 3 4 10" xfId="20390"/>
    <cellStyle name="Note 3 4 3 4 11" xfId="20391"/>
    <cellStyle name="Note 3 4 3 4 12" xfId="20392"/>
    <cellStyle name="Note 3 4 3 4 13" xfId="20393"/>
    <cellStyle name="Note 3 4 3 4 14" xfId="20394"/>
    <cellStyle name="Note 3 4 3 4 15" xfId="20395"/>
    <cellStyle name="Note 3 4 3 4 2" xfId="20396"/>
    <cellStyle name="Note 3 4 3 4 2 2" xfId="20397"/>
    <cellStyle name="Note 3 4 3 4 3" xfId="20398"/>
    <cellStyle name="Note 3 4 3 4 3 2" xfId="20399"/>
    <cellStyle name="Note 3 4 3 4 4" xfId="20400"/>
    <cellStyle name="Note 3 4 3 4 4 2" xfId="20401"/>
    <cellStyle name="Note 3 4 3 4 5" xfId="20402"/>
    <cellStyle name="Note 3 4 3 4 5 2" xfId="20403"/>
    <cellStyle name="Note 3 4 3 4 6" xfId="20404"/>
    <cellStyle name="Note 3 4 3 4 6 2" xfId="20405"/>
    <cellStyle name="Note 3 4 3 4 7" xfId="20406"/>
    <cellStyle name="Note 3 4 3 4 8" xfId="20407"/>
    <cellStyle name="Note 3 4 3 4 9" xfId="20408"/>
    <cellStyle name="Note 3 4 3 5" xfId="20409"/>
    <cellStyle name="Note 3 4 3 5 2" xfId="20410"/>
    <cellStyle name="Note 3 4 3 5 3" xfId="20411"/>
    <cellStyle name="Note 3 4 3 5 4" xfId="20412"/>
    <cellStyle name="Note 3 4 3 6" xfId="20413"/>
    <cellStyle name="Note 3 4 3 6 2" xfId="20414"/>
    <cellStyle name="Note 3 4 3 7" xfId="20415"/>
    <cellStyle name="Note 3 4 3 7 2" xfId="20416"/>
    <cellStyle name="Note 3 4 3 8" xfId="20417"/>
    <cellStyle name="Note 3 4 3 8 2" xfId="20418"/>
    <cellStyle name="Note 3 4 3 9" xfId="20419"/>
    <cellStyle name="Note 3 4 4" xfId="20420"/>
    <cellStyle name="Note 3 4 4 10" xfId="20421"/>
    <cellStyle name="Note 3 4 4 11" xfId="20422"/>
    <cellStyle name="Note 3 4 4 12" xfId="20423"/>
    <cellStyle name="Note 3 4 4 13" xfId="20424"/>
    <cellStyle name="Note 3 4 4 14" xfId="20425"/>
    <cellStyle name="Note 3 4 4 15" xfId="20426"/>
    <cellStyle name="Note 3 4 4 16" xfId="20427"/>
    <cellStyle name="Note 3 4 4 17" xfId="20428"/>
    <cellStyle name="Note 3 4 4 18" xfId="20429"/>
    <cellStyle name="Note 3 4 4 19" xfId="20430"/>
    <cellStyle name="Note 3 4 4 2" xfId="20431"/>
    <cellStyle name="Note 3 4 4 2 10" xfId="20432"/>
    <cellStyle name="Note 3 4 4 2 11" xfId="20433"/>
    <cellStyle name="Note 3 4 4 2 12" xfId="20434"/>
    <cellStyle name="Note 3 4 4 2 13" xfId="20435"/>
    <cellStyle name="Note 3 4 4 2 14" xfId="20436"/>
    <cellStyle name="Note 3 4 4 2 15" xfId="20437"/>
    <cellStyle name="Note 3 4 4 2 16" xfId="20438"/>
    <cellStyle name="Note 3 4 4 2 2" xfId="20439"/>
    <cellStyle name="Note 3 4 4 2 2 2" xfId="20440"/>
    <cellStyle name="Note 3 4 4 2 2 3" xfId="20441"/>
    <cellStyle name="Note 3 4 4 2 2 4" xfId="20442"/>
    <cellStyle name="Note 3 4 4 2 3" xfId="20443"/>
    <cellStyle name="Note 3 4 4 2 3 2" xfId="20444"/>
    <cellStyle name="Note 3 4 4 2 4" xfId="20445"/>
    <cellStyle name="Note 3 4 4 2 4 2" xfId="20446"/>
    <cellStyle name="Note 3 4 4 2 5" xfId="20447"/>
    <cellStyle name="Note 3 4 4 2 5 2" xfId="20448"/>
    <cellStyle name="Note 3 4 4 2 6" xfId="20449"/>
    <cellStyle name="Note 3 4 4 2 7" xfId="20450"/>
    <cellStyle name="Note 3 4 4 2 8" xfId="20451"/>
    <cellStyle name="Note 3 4 4 2 9" xfId="20452"/>
    <cellStyle name="Note 3 4 4 3" xfId="20453"/>
    <cellStyle name="Note 3 4 4 3 10" xfId="20454"/>
    <cellStyle name="Note 3 4 4 3 11" xfId="20455"/>
    <cellStyle name="Note 3 4 4 3 12" xfId="20456"/>
    <cellStyle name="Note 3 4 4 3 13" xfId="20457"/>
    <cellStyle name="Note 3 4 4 3 14" xfId="20458"/>
    <cellStyle name="Note 3 4 4 3 15" xfId="20459"/>
    <cellStyle name="Note 3 4 4 3 16" xfId="20460"/>
    <cellStyle name="Note 3 4 4 3 2" xfId="20461"/>
    <cellStyle name="Note 3 4 4 3 2 2" xfId="20462"/>
    <cellStyle name="Note 3 4 4 3 2 3" xfId="20463"/>
    <cellStyle name="Note 3 4 4 3 2 4" xfId="20464"/>
    <cellStyle name="Note 3 4 4 3 3" xfId="20465"/>
    <cellStyle name="Note 3 4 4 3 3 2" xfId="20466"/>
    <cellStyle name="Note 3 4 4 3 4" xfId="20467"/>
    <cellStyle name="Note 3 4 4 3 4 2" xfId="20468"/>
    <cellStyle name="Note 3 4 4 3 5" xfId="20469"/>
    <cellStyle name="Note 3 4 4 3 5 2" xfId="20470"/>
    <cellStyle name="Note 3 4 4 3 6" xfId="20471"/>
    <cellStyle name="Note 3 4 4 3 7" xfId="20472"/>
    <cellStyle name="Note 3 4 4 3 8" xfId="20473"/>
    <cellStyle name="Note 3 4 4 3 9" xfId="20474"/>
    <cellStyle name="Note 3 4 4 4" xfId="20475"/>
    <cellStyle name="Note 3 4 4 4 10" xfId="20476"/>
    <cellStyle name="Note 3 4 4 4 11" xfId="20477"/>
    <cellStyle name="Note 3 4 4 4 12" xfId="20478"/>
    <cellStyle name="Note 3 4 4 4 13" xfId="20479"/>
    <cellStyle name="Note 3 4 4 4 14" xfId="20480"/>
    <cellStyle name="Note 3 4 4 4 15" xfId="20481"/>
    <cellStyle name="Note 3 4 4 4 2" xfId="20482"/>
    <cellStyle name="Note 3 4 4 4 2 2" xfId="20483"/>
    <cellStyle name="Note 3 4 4 4 3" xfId="20484"/>
    <cellStyle name="Note 3 4 4 4 3 2" xfId="20485"/>
    <cellStyle name="Note 3 4 4 4 4" xfId="20486"/>
    <cellStyle name="Note 3 4 4 4 4 2" xfId="20487"/>
    <cellStyle name="Note 3 4 4 4 5" xfId="20488"/>
    <cellStyle name="Note 3 4 4 4 5 2" xfId="20489"/>
    <cellStyle name="Note 3 4 4 4 6" xfId="20490"/>
    <cellStyle name="Note 3 4 4 4 6 2" xfId="20491"/>
    <cellStyle name="Note 3 4 4 4 7" xfId="20492"/>
    <cellStyle name="Note 3 4 4 4 8" xfId="20493"/>
    <cellStyle name="Note 3 4 4 4 9" xfId="20494"/>
    <cellStyle name="Note 3 4 4 5" xfId="20495"/>
    <cellStyle name="Note 3 4 4 5 2" xfId="20496"/>
    <cellStyle name="Note 3 4 4 5 3" xfId="20497"/>
    <cellStyle name="Note 3 4 4 5 4" xfId="20498"/>
    <cellStyle name="Note 3 4 4 6" xfId="20499"/>
    <cellStyle name="Note 3 4 4 6 2" xfId="20500"/>
    <cellStyle name="Note 3 4 4 7" xfId="20501"/>
    <cellStyle name="Note 3 4 4 7 2" xfId="20502"/>
    <cellStyle name="Note 3 4 4 8" xfId="20503"/>
    <cellStyle name="Note 3 4 4 8 2" xfId="20504"/>
    <cellStyle name="Note 3 4 4 9" xfId="20505"/>
    <cellStyle name="Note 3 4 5" xfId="20506"/>
    <cellStyle name="Note 3 4 5 10" xfId="20507"/>
    <cellStyle name="Note 3 4 5 11" xfId="20508"/>
    <cellStyle name="Note 3 4 5 12" xfId="20509"/>
    <cellStyle name="Note 3 4 5 13" xfId="20510"/>
    <cellStyle name="Note 3 4 5 14" xfId="20511"/>
    <cellStyle name="Note 3 4 5 15" xfId="20512"/>
    <cellStyle name="Note 3 4 5 16" xfId="20513"/>
    <cellStyle name="Note 3 4 5 17" xfId="20514"/>
    <cellStyle name="Note 3 4 5 18" xfId="20515"/>
    <cellStyle name="Note 3 4 5 19" xfId="20516"/>
    <cellStyle name="Note 3 4 5 2" xfId="20517"/>
    <cellStyle name="Note 3 4 5 2 10" xfId="20518"/>
    <cellStyle name="Note 3 4 5 2 11" xfId="20519"/>
    <cellStyle name="Note 3 4 5 2 12" xfId="20520"/>
    <cellStyle name="Note 3 4 5 2 13" xfId="20521"/>
    <cellStyle name="Note 3 4 5 2 14" xfId="20522"/>
    <cellStyle name="Note 3 4 5 2 15" xfId="20523"/>
    <cellStyle name="Note 3 4 5 2 16" xfId="20524"/>
    <cellStyle name="Note 3 4 5 2 2" xfId="20525"/>
    <cellStyle name="Note 3 4 5 2 2 2" xfId="20526"/>
    <cellStyle name="Note 3 4 5 2 2 3" xfId="20527"/>
    <cellStyle name="Note 3 4 5 2 2 4" xfId="20528"/>
    <cellStyle name="Note 3 4 5 2 3" xfId="20529"/>
    <cellStyle name="Note 3 4 5 2 3 2" xfId="20530"/>
    <cellStyle name="Note 3 4 5 2 4" xfId="20531"/>
    <cellStyle name="Note 3 4 5 2 4 2" xfId="20532"/>
    <cellStyle name="Note 3 4 5 2 5" xfId="20533"/>
    <cellStyle name="Note 3 4 5 2 5 2" xfId="20534"/>
    <cellStyle name="Note 3 4 5 2 6" xfId="20535"/>
    <cellStyle name="Note 3 4 5 2 7" xfId="20536"/>
    <cellStyle name="Note 3 4 5 2 8" xfId="20537"/>
    <cellStyle name="Note 3 4 5 2 9" xfId="20538"/>
    <cellStyle name="Note 3 4 5 3" xfId="20539"/>
    <cellStyle name="Note 3 4 5 3 10" xfId="20540"/>
    <cellStyle name="Note 3 4 5 3 11" xfId="20541"/>
    <cellStyle name="Note 3 4 5 3 12" xfId="20542"/>
    <cellStyle name="Note 3 4 5 3 13" xfId="20543"/>
    <cellStyle name="Note 3 4 5 3 14" xfId="20544"/>
    <cellStyle name="Note 3 4 5 3 15" xfId="20545"/>
    <cellStyle name="Note 3 4 5 3 16" xfId="20546"/>
    <cellStyle name="Note 3 4 5 3 2" xfId="20547"/>
    <cellStyle name="Note 3 4 5 3 2 2" xfId="20548"/>
    <cellStyle name="Note 3 4 5 3 2 3" xfId="20549"/>
    <cellStyle name="Note 3 4 5 3 2 4" xfId="20550"/>
    <cellStyle name="Note 3 4 5 3 3" xfId="20551"/>
    <cellStyle name="Note 3 4 5 3 3 2" xfId="20552"/>
    <cellStyle name="Note 3 4 5 3 4" xfId="20553"/>
    <cellStyle name="Note 3 4 5 3 4 2" xfId="20554"/>
    <cellStyle name="Note 3 4 5 3 5" xfId="20555"/>
    <cellStyle name="Note 3 4 5 3 5 2" xfId="20556"/>
    <cellStyle name="Note 3 4 5 3 6" xfId="20557"/>
    <cellStyle name="Note 3 4 5 3 7" xfId="20558"/>
    <cellStyle name="Note 3 4 5 3 8" xfId="20559"/>
    <cellStyle name="Note 3 4 5 3 9" xfId="20560"/>
    <cellStyle name="Note 3 4 5 4" xfId="20561"/>
    <cellStyle name="Note 3 4 5 4 10" xfId="20562"/>
    <cellStyle name="Note 3 4 5 4 11" xfId="20563"/>
    <cellStyle name="Note 3 4 5 4 12" xfId="20564"/>
    <cellStyle name="Note 3 4 5 4 13" xfId="20565"/>
    <cellStyle name="Note 3 4 5 4 14" xfId="20566"/>
    <cellStyle name="Note 3 4 5 4 15" xfId="20567"/>
    <cellStyle name="Note 3 4 5 4 2" xfId="20568"/>
    <cellStyle name="Note 3 4 5 4 2 2" xfId="20569"/>
    <cellStyle name="Note 3 4 5 4 3" xfId="20570"/>
    <cellStyle name="Note 3 4 5 4 3 2" xfId="20571"/>
    <cellStyle name="Note 3 4 5 4 4" xfId="20572"/>
    <cellStyle name="Note 3 4 5 4 4 2" xfId="20573"/>
    <cellStyle name="Note 3 4 5 4 5" xfId="20574"/>
    <cellStyle name="Note 3 4 5 4 5 2" xfId="20575"/>
    <cellStyle name="Note 3 4 5 4 6" xfId="20576"/>
    <cellStyle name="Note 3 4 5 4 6 2" xfId="20577"/>
    <cellStyle name="Note 3 4 5 4 7" xfId="20578"/>
    <cellStyle name="Note 3 4 5 4 8" xfId="20579"/>
    <cellStyle name="Note 3 4 5 4 9" xfId="20580"/>
    <cellStyle name="Note 3 4 5 5" xfId="20581"/>
    <cellStyle name="Note 3 4 5 5 2" xfId="20582"/>
    <cellStyle name="Note 3 4 5 5 3" xfId="20583"/>
    <cellStyle name="Note 3 4 5 5 4" xfId="20584"/>
    <cellStyle name="Note 3 4 5 6" xfId="20585"/>
    <cellStyle name="Note 3 4 5 6 2" xfId="20586"/>
    <cellStyle name="Note 3 4 5 7" xfId="20587"/>
    <cellStyle name="Note 3 4 5 7 2" xfId="20588"/>
    <cellStyle name="Note 3 4 5 8" xfId="20589"/>
    <cellStyle name="Note 3 4 5 8 2" xfId="20590"/>
    <cellStyle name="Note 3 4 5 9" xfId="20591"/>
    <cellStyle name="Note 3 4 6" xfId="20592"/>
    <cellStyle name="Note 3 4 6 10" xfId="20593"/>
    <cellStyle name="Note 3 4 6 11" xfId="20594"/>
    <cellStyle name="Note 3 4 6 12" xfId="20595"/>
    <cellStyle name="Note 3 4 6 13" xfId="20596"/>
    <cellStyle name="Note 3 4 6 14" xfId="20597"/>
    <cellStyle name="Note 3 4 6 15" xfId="20598"/>
    <cellStyle name="Note 3 4 6 16" xfId="20599"/>
    <cellStyle name="Note 3 4 6 2" xfId="20600"/>
    <cellStyle name="Note 3 4 6 2 2" xfId="20601"/>
    <cellStyle name="Note 3 4 6 2 3" xfId="20602"/>
    <cellStyle name="Note 3 4 6 2 4" xfId="20603"/>
    <cellStyle name="Note 3 4 6 3" xfId="20604"/>
    <cellStyle name="Note 3 4 6 3 2" xfId="20605"/>
    <cellStyle name="Note 3 4 6 4" xfId="20606"/>
    <cellStyle name="Note 3 4 6 4 2" xfId="20607"/>
    <cellStyle name="Note 3 4 6 5" xfId="20608"/>
    <cellStyle name="Note 3 4 6 5 2" xfId="20609"/>
    <cellStyle name="Note 3 4 6 6" xfId="20610"/>
    <cellStyle name="Note 3 4 6 7" xfId="20611"/>
    <cellStyle name="Note 3 4 6 8" xfId="20612"/>
    <cellStyle name="Note 3 4 6 9" xfId="20613"/>
    <cellStyle name="Note 3 4 7" xfId="20614"/>
    <cellStyle name="Note 3 4 7 10" xfId="20615"/>
    <cellStyle name="Note 3 4 7 11" xfId="20616"/>
    <cellStyle name="Note 3 4 7 12" xfId="20617"/>
    <cellStyle name="Note 3 4 7 13" xfId="20618"/>
    <cellStyle name="Note 3 4 7 14" xfId="20619"/>
    <cellStyle name="Note 3 4 7 15" xfId="20620"/>
    <cellStyle name="Note 3 4 7 16" xfId="20621"/>
    <cellStyle name="Note 3 4 7 2" xfId="20622"/>
    <cellStyle name="Note 3 4 7 2 2" xfId="20623"/>
    <cellStyle name="Note 3 4 7 2 3" xfId="20624"/>
    <cellStyle name="Note 3 4 7 2 4" xfId="20625"/>
    <cellStyle name="Note 3 4 7 3" xfId="20626"/>
    <cellStyle name="Note 3 4 7 3 2" xfId="20627"/>
    <cellStyle name="Note 3 4 7 4" xfId="20628"/>
    <cellStyle name="Note 3 4 7 4 2" xfId="20629"/>
    <cellStyle name="Note 3 4 7 5" xfId="20630"/>
    <cellStyle name="Note 3 4 7 5 2" xfId="20631"/>
    <cellStyle name="Note 3 4 7 6" xfId="20632"/>
    <cellStyle name="Note 3 4 7 7" xfId="20633"/>
    <cellStyle name="Note 3 4 7 8" xfId="20634"/>
    <cellStyle name="Note 3 4 7 9" xfId="20635"/>
    <cellStyle name="Note 3 4 8" xfId="20636"/>
    <cellStyle name="Note 3 4 8 10" xfId="20637"/>
    <cellStyle name="Note 3 4 8 11" xfId="20638"/>
    <cellStyle name="Note 3 4 8 12" xfId="20639"/>
    <cellStyle name="Note 3 4 8 13" xfId="20640"/>
    <cellStyle name="Note 3 4 8 14" xfId="20641"/>
    <cellStyle name="Note 3 4 8 15" xfId="20642"/>
    <cellStyle name="Note 3 4 8 2" xfId="20643"/>
    <cellStyle name="Note 3 4 8 2 2" xfId="20644"/>
    <cellStyle name="Note 3 4 8 3" xfId="20645"/>
    <cellStyle name="Note 3 4 8 3 2" xfId="20646"/>
    <cellStyle name="Note 3 4 8 4" xfId="20647"/>
    <cellStyle name="Note 3 4 8 4 2" xfId="20648"/>
    <cellStyle name="Note 3 4 8 5" xfId="20649"/>
    <cellStyle name="Note 3 4 8 5 2" xfId="20650"/>
    <cellStyle name="Note 3 4 8 6" xfId="20651"/>
    <cellStyle name="Note 3 4 8 6 2" xfId="20652"/>
    <cellStyle name="Note 3 4 8 7" xfId="20653"/>
    <cellStyle name="Note 3 4 8 8" xfId="20654"/>
    <cellStyle name="Note 3 4 8 9" xfId="20655"/>
    <cellStyle name="Note 3 4 9" xfId="20656"/>
    <cellStyle name="Note 3 4 9 2" xfId="20657"/>
    <cellStyle name="Note 3 4 9 3" xfId="20658"/>
    <cellStyle name="Note 3 4 9 4" xfId="20659"/>
    <cellStyle name="Note 3 40" xfId="20660"/>
    <cellStyle name="Note 3 41" xfId="20661"/>
    <cellStyle name="Note 3 42" xfId="20662"/>
    <cellStyle name="Note 3 43" xfId="20663"/>
    <cellStyle name="Note 3 44" xfId="20664"/>
    <cellStyle name="Note 3 45" xfId="20665"/>
    <cellStyle name="Note 3 5" xfId="20666"/>
    <cellStyle name="Note 3 5 10" xfId="20667"/>
    <cellStyle name="Note 3 5 10 2" xfId="20668"/>
    <cellStyle name="Note 3 5 11" xfId="20669"/>
    <cellStyle name="Note 3 5 11 2" xfId="20670"/>
    <cellStyle name="Note 3 5 12" xfId="20671"/>
    <cellStyle name="Note 3 5 12 2" xfId="20672"/>
    <cellStyle name="Note 3 5 13" xfId="20673"/>
    <cellStyle name="Note 3 5 14" xfId="20674"/>
    <cellStyle name="Note 3 5 15" xfId="20675"/>
    <cellStyle name="Note 3 5 16" xfId="20676"/>
    <cellStyle name="Note 3 5 17" xfId="20677"/>
    <cellStyle name="Note 3 5 18" xfId="20678"/>
    <cellStyle name="Note 3 5 19" xfId="20679"/>
    <cellStyle name="Note 3 5 2" xfId="20680"/>
    <cellStyle name="Note 3 5 2 10" xfId="20681"/>
    <cellStyle name="Note 3 5 2 11" xfId="20682"/>
    <cellStyle name="Note 3 5 2 12" xfId="20683"/>
    <cellStyle name="Note 3 5 2 13" xfId="20684"/>
    <cellStyle name="Note 3 5 2 14" xfId="20685"/>
    <cellStyle name="Note 3 5 2 15" xfId="20686"/>
    <cellStyle name="Note 3 5 2 16" xfId="20687"/>
    <cellStyle name="Note 3 5 2 17" xfId="20688"/>
    <cellStyle name="Note 3 5 2 18" xfId="20689"/>
    <cellStyle name="Note 3 5 2 19" xfId="20690"/>
    <cellStyle name="Note 3 5 2 2" xfId="20691"/>
    <cellStyle name="Note 3 5 2 2 10" xfId="20692"/>
    <cellStyle name="Note 3 5 2 2 11" xfId="20693"/>
    <cellStyle name="Note 3 5 2 2 12" xfId="20694"/>
    <cellStyle name="Note 3 5 2 2 13" xfId="20695"/>
    <cellStyle name="Note 3 5 2 2 14" xfId="20696"/>
    <cellStyle name="Note 3 5 2 2 15" xfId="20697"/>
    <cellStyle name="Note 3 5 2 2 16" xfId="20698"/>
    <cellStyle name="Note 3 5 2 2 2" xfId="20699"/>
    <cellStyle name="Note 3 5 2 2 2 2" xfId="20700"/>
    <cellStyle name="Note 3 5 2 2 2 3" xfId="20701"/>
    <cellStyle name="Note 3 5 2 2 2 4" xfId="20702"/>
    <cellStyle name="Note 3 5 2 2 3" xfId="20703"/>
    <cellStyle name="Note 3 5 2 2 3 2" xfId="20704"/>
    <cellStyle name="Note 3 5 2 2 4" xfId="20705"/>
    <cellStyle name="Note 3 5 2 2 4 2" xfId="20706"/>
    <cellStyle name="Note 3 5 2 2 5" xfId="20707"/>
    <cellStyle name="Note 3 5 2 2 5 2" xfId="20708"/>
    <cellStyle name="Note 3 5 2 2 6" xfId="20709"/>
    <cellStyle name="Note 3 5 2 2 7" xfId="20710"/>
    <cellStyle name="Note 3 5 2 2 8" xfId="20711"/>
    <cellStyle name="Note 3 5 2 2 9" xfId="20712"/>
    <cellStyle name="Note 3 5 2 3" xfId="20713"/>
    <cellStyle name="Note 3 5 2 3 10" xfId="20714"/>
    <cellStyle name="Note 3 5 2 3 11" xfId="20715"/>
    <cellStyle name="Note 3 5 2 3 12" xfId="20716"/>
    <cellStyle name="Note 3 5 2 3 13" xfId="20717"/>
    <cellStyle name="Note 3 5 2 3 14" xfId="20718"/>
    <cellStyle name="Note 3 5 2 3 15" xfId="20719"/>
    <cellStyle name="Note 3 5 2 3 16" xfId="20720"/>
    <cellStyle name="Note 3 5 2 3 2" xfId="20721"/>
    <cellStyle name="Note 3 5 2 3 2 2" xfId="20722"/>
    <cellStyle name="Note 3 5 2 3 2 3" xfId="20723"/>
    <cellStyle name="Note 3 5 2 3 2 4" xfId="20724"/>
    <cellStyle name="Note 3 5 2 3 3" xfId="20725"/>
    <cellStyle name="Note 3 5 2 3 3 2" xfId="20726"/>
    <cellStyle name="Note 3 5 2 3 4" xfId="20727"/>
    <cellStyle name="Note 3 5 2 3 4 2" xfId="20728"/>
    <cellStyle name="Note 3 5 2 3 5" xfId="20729"/>
    <cellStyle name="Note 3 5 2 3 5 2" xfId="20730"/>
    <cellStyle name="Note 3 5 2 3 6" xfId="20731"/>
    <cellStyle name="Note 3 5 2 3 7" xfId="20732"/>
    <cellStyle name="Note 3 5 2 3 8" xfId="20733"/>
    <cellStyle name="Note 3 5 2 3 9" xfId="20734"/>
    <cellStyle name="Note 3 5 2 4" xfId="20735"/>
    <cellStyle name="Note 3 5 2 4 10" xfId="20736"/>
    <cellStyle name="Note 3 5 2 4 11" xfId="20737"/>
    <cellStyle name="Note 3 5 2 4 12" xfId="20738"/>
    <cellStyle name="Note 3 5 2 4 13" xfId="20739"/>
    <cellStyle name="Note 3 5 2 4 14" xfId="20740"/>
    <cellStyle name="Note 3 5 2 4 15" xfId="20741"/>
    <cellStyle name="Note 3 5 2 4 2" xfId="20742"/>
    <cellStyle name="Note 3 5 2 4 2 2" xfId="20743"/>
    <cellStyle name="Note 3 5 2 4 3" xfId="20744"/>
    <cellStyle name="Note 3 5 2 4 3 2" xfId="20745"/>
    <cellStyle name="Note 3 5 2 4 4" xfId="20746"/>
    <cellStyle name="Note 3 5 2 4 4 2" xfId="20747"/>
    <cellStyle name="Note 3 5 2 4 5" xfId="20748"/>
    <cellStyle name="Note 3 5 2 4 5 2" xfId="20749"/>
    <cellStyle name="Note 3 5 2 4 6" xfId="20750"/>
    <cellStyle name="Note 3 5 2 4 6 2" xfId="20751"/>
    <cellStyle name="Note 3 5 2 4 7" xfId="20752"/>
    <cellStyle name="Note 3 5 2 4 8" xfId="20753"/>
    <cellStyle name="Note 3 5 2 4 9" xfId="20754"/>
    <cellStyle name="Note 3 5 2 5" xfId="20755"/>
    <cellStyle name="Note 3 5 2 5 2" xfId="20756"/>
    <cellStyle name="Note 3 5 2 5 3" xfId="20757"/>
    <cellStyle name="Note 3 5 2 5 4" xfId="20758"/>
    <cellStyle name="Note 3 5 2 6" xfId="20759"/>
    <cellStyle name="Note 3 5 2 6 2" xfId="20760"/>
    <cellStyle name="Note 3 5 2 7" xfId="20761"/>
    <cellStyle name="Note 3 5 2 7 2" xfId="20762"/>
    <cellStyle name="Note 3 5 2 8" xfId="20763"/>
    <cellStyle name="Note 3 5 2 8 2" xfId="20764"/>
    <cellStyle name="Note 3 5 2 9" xfId="20765"/>
    <cellStyle name="Note 3 5 20" xfId="20766"/>
    <cellStyle name="Note 3 5 21" xfId="20767"/>
    <cellStyle name="Note 3 5 22" xfId="20768"/>
    <cellStyle name="Note 3 5 23" xfId="20769"/>
    <cellStyle name="Note 3 5 3" xfId="20770"/>
    <cellStyle name="Note 3 5 3 10" xfId="20771"/>
    <cellStyle name="Note 3 5 3 11" xfId="20772"/>
    <cellStyle name="Note 3 5 3 12" xfId="20773"/>
    <cellStyle name="Note 3 5 3 13" xfId="20774"/>
    <cellStyle name="Note 3 5 3 14" xfId="20775"/>
    <cellStyle name="Note 3 5 3 15" xfId="20776"/>
    <cellStyle name="Note 3 5 3 16" xfId="20777"/>
    <cellStyle name="Note 3 5 3 17" xfId="20778"/>
    <cellStyle name="Note 3 5 3 18" xfId="20779"/>
    <cellStyle name="Note 3 5 3 19" xfId="20780"/>
    <cellStyle name="Note 3 5 3 2" xfId="20781"/>
    <cellStyle name="Note 3 5 3 2 10" xfId="20782"/>
    <cellStyle name="Note 3 5 3 2 11" xfId="20783"/>
    <cellStyle name="Note 3 5 3 2 12" xfId="20784"/>
    <cellStyle name="Note 3 5 3 2 13" xfId="20785"/>
    <cellStyle name="Note 3 5 3 2 14" xfId="20786"/>
    <cellStyle name="Note 3 5 3 2 15" xfId="20787"/>
    <cellStyle name="Note 3 5 3 2 16" xfId="20788"/>
    <cellStyle name="Note 3 5 3 2 2" xfId="20789"/>
    <cellStyle name="Note 3 5 3 2 2 2" xfId="20790"/>
    <cellStyle name="Note 3 5 3 2 2 3" xfId="20791"/>
    <cellStyle name="Note 3 5 3 2 2 4" xfId="20792"/>
    <cellStyle name="Note 3 5 3 2 3" xfId="20793"/>
    <cellStyle name="Note 3 5 3 2 3 2" xfId="20794"/>
    <cellStyle name="Note 3 5 3 2 4" xfId="20795"/>
    <cellStyle name="Note 3 5 3 2 4 2" xfId="20796"/>
    <cellStyle name="Note 3 5 3 2 5" xfId="20797"/>
    <cellStyle name="Note 3 5 3 2 5 2" xfId="20798"/>
    <cellStyle name="Note 3 5 3 2 6" xfId="20799"/>
    <cellStyle name="Note 3 5 3 2 7" xfId="20800"/>
    <cellStyle name="Note 3 5 3 2 8" xfId="20801"/>
    <cellStyle name="Note 3 5 3 2 9" xfId="20802"/>
    <cellStyle name="Note 3 5 3 3" xfId="20803"/>
    <cellStyle name="Note 3 5 3 3 10" xfId="20804"/>
    <cellStyle name="Note 3 5 3 3 11" xfId="20805"/>
    <cellStyle name="Note 3 5 3 3 12" xfId="20806"/>
    <cellStyle name="Note 3 5 3 3 13" xfId="20807"/>
    <cellStyle name="Note 3 5 3 3 14" xfId="20808"/>
    <cellStyle name="Note 3 5 3 3 15" xfId="20809"/>
    <cellStyle name="Note 3 5 3 3 16" xfId="20810"/>
    <cellStyle name="Note 3 5 3 3 2" xfId="20811"/>
    <cellStyle name="Note 3 5 3 3 2 2" xfId="20812"/>
    <cellStyle name="Note 3 5 3 3 2 3" xfId="20813"/>
    <cellStyle name="Note 3 5 3 3 2 4" xfId="20814"/>
    <cellStyle name="Note 3 5 3 3 3" xfId="20815"/>
    <cellStyle name="Note 3 5 3 3 3 2" xfId="20816"/>
    <cellStyle name="Note 3 5 3 3 4" xfId="20817"/>
    <cellStyle name="Note 3 5 3 3 4 2" xfId="20818"/>
    <cellStyle name="Note 3 5 3 3 5" xfId="20819"/>
    <cellStyle name="Note 3 5 3 3 5 2" xfId="20820"/>
    <cellStyle name="Note 3 5 3 3 6" xfId="20821"/>
    <cellStyle name="Note 3 5 3 3 7" xfId="20822"/>
    <cellStyle name="Note 3 5 3 3 8" xfId="20823"/>
    <cellStyle name="Note 3 5 3 3 9" xfId="20824"/>
    <cellStyle name="Note 3 5 3 4" xfId="20825"/>
    <cellStyle name="Note 3 5 3 4 10" xfId="20826"/>
    <cellStyle name="Note 3 5 3 4 11" xfId="20827"/>
    <cellStyle name="Note 3 5 3 4 12" xfId="20828"/>
    <cellStyle name="Note 3 5 3 4 13" xfId="20829"/>
    <cellStyle name="Note 3 5 3 4 14" xfId="20830"/>
    <cellStyle name="Note 3 5 3 4 15" xfId="20831"/>
    <cellStyle name="Note 3 5 3 4 2" xfId="20832"/>
    <cellStyle name="Note 3 5 3 4 2 2" xfId="20833"/>
    <cellStyle name="Note 3 5 3 4 3" xfId="20834"/>
    <cellStyle name="Note 3 5 3 4 3 2" xfId="20835"/>
    <cellStyle name="Note 3 5 3 4 4" xfId="20836"/>
    <cellStyle name="Note 3 5 3 4 4 2" xfId="20837"/>
    <cellStyle name="Note 3 5 3 4 5" xfId="20838"/>
    <cellStyle name="Note 3 5 3 4 5 2" xfId="20839"/>
    <cellStyle name="Note 3 5 3 4 6" xfId="20840"/>
    <cellStyle name="Note 3 5 3 4 6 2" xfId="20841"/>
    <cellStyle name="Note 3 5 3 4 7" xfId="20842"/>
    <cellStyle name="Note 3 5 3 4 8" xfId="20843"/>
    <cellStyle name="Note 3 5 3 4 9" xfId="20844"/>
    <cellStyle name="Note 3 5 3 5" xfId="20845"/>
    <cellStyle name="Note 3 5 3 5 2" xfId="20846"/>
    <cellStyle name="Note 3 5 3 5 3" xfId="20847"/>
    <cellStyle name="Note 3 5 3 5 4" xfId="20848"/>
    <cellStyle name="Note 3 5 3 6" xfId="20849"/>
    <cellStyle name="Note 3 5 3 6 2" xfId="20850"/>
    <cellStyle name="Note 3 5 3 7" xfId="20851"/>
    <cellStyle name="Note 3 5 3 7 2" xfId="20852"/>
    <cellStyle name="Note 3 5 3 8" xfId="20853"/>
    <cellStyle name="Note 3 5 3 8 2" xfId="20854"/>
    <cellStyle name="Note 3 5 3 9" xfId="20855"/>
    <cellStyle name="Note 3 5 4" xfId="20856"/>
    <cellStyle name="Note 3 5 4 10" xfId="20857"/>
    <cellStyle name="Note 3 5 4 11" xfId="20858"/>
    <cellStyle name="Note 3 5 4 12" xfId="20859"/>
    <cellStyle name="Note 3 5 4 13" xfId="20860"/>
    <cellStyle name="Note 3 5 4 14" xfId="20861"/>
    <cellStyle name="Note 3 5 4 15" xfId="20862"/>
    <cellStyle name="Note 3 5 4 16" xfId="20863"/>
    <cellStyle name="Note 3 5 4 17" xfId="20864"/>
    <cellStyle name="Note 3 5 4 18" xfId="20865"/>
    <cellStyle name="Note 3 5 4 19" xfId="20866"/>
    <cellStyle name="Note 3 5 4 2" xfId="20867"/>
    <cellStyle name="Note 3 5 4 2 10" xfId="20868"/>
    <cellStyle name="Note 3 5 4 2 11" xfId="20869"/>
    <cellStyle name="Note 3 5 4 2 12" xfId="20870"/>
    <cellStyle name="Note 3 5 4 2 13" xfId="20871"/>
    <cellStyle name="Note 3 5 4 2 14" xfId="20872"/>
    <cellStyle name="Note 3 5 4 2 15" xfId="20873"/>
    <cellStyle name="Note 3 5 4 2 16" xfId="20874"/>
    <cellStyle name="Note 3 5 4 2 2" xfId="20875"/>
    <cellStyle name="Note 3 5 4 2 2 2" xfId="20876"/>
    <cellStyle name="Note 3 5 4 2 2 3" xfId="20877"/>
    <cellStyle name="Note 3 5 4 2 2 4" xfId="20878"/>
    <cellStyle name="Note 3 5 4 2 3" xfId="20879"/>
    <cellStyle name="Note 3 5 4 2 3 2" xfId="20880"/>
    <cellStyle name="Note 3 5 4 2 4" xfId="20881"/>
    <cellStyle name="Note 3 5 4 2 4 2" xfId="20882"/>
    <cellStyle name="Note 3 5 4 2 5" xfId="20883"/>
    <cellStyle name="Note 3 5 4 2 5 2" xfId="20884"/>
    <cellStyle name="Note 3 5 4 2 6" xfId="20885"/>
    <cellStyle name="Note 3 5 4 2 7" xfId="20886"/>
    <cellStyle name="Note 3 5 4 2 8" xfId="20887"/>
    <cellStyle name="Note 3 5 4 2 9" xfId="20888"/>
    <cellStyle name="Note 3 5 4 3" xfId="20889"/>
    <cellStyle name="Note 3 5 4 3 10" xfId="20890"/>
    <cellStyle name="Note 3 5 4 3 11" xfId="20891"/>
    <cellStyle name="Note 3 5 4 3 12" xfId="20892"/>
    <cellStyle name="Note 3 5 4 3 13" xfId="20893"/>
    <cellStyle name="Note 3 5 4 3 14" xfId="20894"/>
    <cellStyle name="Note 3 5 4 3 15" xfId="20895"/>
    <cellStyle name="Note 3 5 4 3 16" xfId="20896"/>
    <cellStyle name="Note 3 5 4 3 2" xfId="20897"/>
    <cellStyle name="Note 3 5 4 3 2 2" xfId="20898"/>
    <cellStyle name="Note 3 5 4 3 2 3" xfId="20899"/>
    <cellStyle name="Note 3 5 4 3 2 4" xfId="20900"/>
    <cellStyle name="Note 3 5 4 3 3" xfId="20901"/>
    <cellStyle name="Note 3 5 4 3 3 2" xfId="20902"/>
    <cellStyle name="Note 3 5 4 3 4" xfId="20903"/>
    <cellStyle name="Note 3 5 4 3 4 2" xfId="20904"/>
    <cellStyle name="Note 3 5 4 3 5" xfId="20905"/>
    <cellStyle name="Note 3 5 4 3 5 2" xfId="20906"/>
    <cellStyle name="Note 3 5 4 3 6" xfId="20907"/>
    <cellStyle name="Note 3 5 4 3 7" xfId="20908"/>
    <cellStyle name="Note 3 5 4 3 8" xfId="20909"/>
    <cellStyle name="Note 3 5 4 3 9" xfId="20910"/>
    <cellStyle name="Note 3 5 4 4" xfId="20911"/>
    <cellStyle name="Note 3 5 4 4 10" xfId="20912"/>
    <cellStyle name="Note 3 5 4 4 11" xfId="20913"/>
    <cellStyle name="Note 3 5 4 4 12" xfId="20914"/>
    <cellStyle name="Note 3 5 4 4 13" xfId="20915"/>
    <cellStyle name="Note 3 5 4 4 14" xfId="20916"/>
    <cellStyle name="Note 3 5 4 4 15" xfId="20917"/>
    <cellStyle name="Note 3 5 4 4 2" xfId="20918"/>
    <cellStyle name="Note 3 5 4 4 2 2" xfId="20919"/>
    <cellStyle name="Note 3 5 4 4 3" xfId="20920"/>
    <cellStyle name="Note 3 5 4 4 3 2" xfId="20921"/>
    <cellStyle name="Note 3 5 4 4 4" xfId="20922"/>
    <cellStyle name="Note 3 5 4 4 4 2" xfId="20923"/>
    <cellStyle name="Note 3 5 4 4 5" xfId="20924"/>
    <cellStyle name="Note 3 5 4 4 5 2" xfId="20925"/>
    <cellStyle name="Note 3 5 4 4 6" xfId="20926"/>
    <cellStyle name="Note 3 5 4 4 6 2" xfId="20927"/>
    <cellStyle name="Note 3 5 4 4 7" xfId="20928"/>
    <cellStyle name="Note 3 5 4 4 8" xfId="20929"/>
    <cellStyle name="Note 3 5 4 4 9" xfId="20930"/>
    <cellStyle name="Note 3 5 4 5" xfId="20931"/>
    <cellStyle name="Note 3 5 4 5 2" xfId="20932"/>
    <cellStyle name="Note 3 5 4 5 3" xfId="20933"/>
    <cellStyle name="Note 3 5 4 5 4" xfId="20934"/>
    <cellStyle name="Note 3 5 4 6" xfId="20935"/>
    <cellStyle name="Note 3 5 4 6 2" xfId="20936"/>
    <cellStyle name="Note 3 5 4 7" xfId="20937"/>
    <cellStyle name="Note 3 5 4 7 2" xfId="20938"/>
    <cellStyle name="Note 3 5 4 8" xfId="20939"/>
    <cellStyle name="Note 3 5 4 8 2" xfId="20940"/>
    <cellStyle name="Note 3 5 4 9" xfId="20941"/>
    <cellStyle name="Note 3 5 5" xfId="20942"/>
    <cellStyle name="Note 3 5 5 10" xfId="20943"/>
    <cellStyle name="Note 3 5 5 11" xfId="20944"/>
    <cellStyle name="Note 3 5 5 12" xfId="20945"/>
    <cellStyle name="Note 3 5 5 13" xfId="20946"/>
    <cellStyle name="Note 3 5 5 14" xfId="20947"/>
    <cellStyle name="Note 3 5 5 15" xfId="20948"/>
    <cellStyle name="Note 3 5 5 16" xfId="20949"/>
    <cellStyle name="Note 3 5 5 17" xfId="20950"/>
    <cellStyle name="Note 3 5 5 18" xfId="20951"/>
    <cellStyle name="Note 3 5 5 19" xfId="20952"/>
    <cellStyle name="Note 3 5 5 2" xfId="20953"/>
    <cellStyle name="Note 3 5 5 2 10" xfId="20954"/>
    <cellStyle name="Note 3 5 5 2 11" xfId="20955"/>
    <cellStyle name="Note 3 5 5 2 12" xfId="20956"/>
    <cellStyle name="Note 3 5 5 2 13" xfId="20957"/>
    <cellStyle name="Note 3 5 5 2 14" xfId="20958"/>
    <cellStyle name="Note 3 5 5 2 15" xfId="20959"/>
    <cellStyle name="Note 3 5 5 2 16" xfId="20960"/>
    <cellStyle name="Note 3 5 5 2 2" xfId="20961"/>
    <cellStyle name="Note 3 5 5 2 2 2" xfId="20962"/>
    <cellStyle name="Note 3 5 5 2 2 3" xfId="20963"/>
    <cellStyle name="Note 3 5 5 2 2 4" xfId="20964"/>
    <cellStyle name="Note 3 5 5 2 3" xfId="20965"/>
    <cellStyle name="Note 3 5 5 2 3 2" xfId="20966"/>
    <cellStyle name="Note 3 5 5 2 4" xfId="20967"/>
    <cellStyle name="Note 3 5 5 2 4 2" xfId="20968"/>
    <cellStyle name="Note 3 5 5 2 5" xfId="20969"/>
    <cellStyle name="Note 3 5 5 2 5 2" xfId="20970"/>
    <cellStyle name="Note 3 5 5 2 6" xfId="20971"/>
    <cellStyle name="Note 3 5 5 2 7" xfId="20972"/>
    <cellStyle name="Note 3 5 5 2 8" xfId="20973"/>
    <cellStyle name="Note 3 5 5 2 9" xfId="20974"/>
    <cellStyle name="Note 3 5 5 3" xfId="20975"/>
    <cellStyle name="Note 3 5 5 3 10" xfId="20976"/>
    <cellStyle name="Note 3 5 5 3 11" xfId="20977"/>
    <cellStyle name="Note 3 5 5 3 12" xfId="20978"/>
    <cellStyle name="Note 3 5 5 3 13" xfId="20979"/>
    <cellStyle name="Note 3 5 5 3 14" xfId="20980"/>
    <cellStyle name="Note 3 5 5 3 15" xfId="20981"/>
    <cellStyle name="Note 3 5 5 3 16" xfId="20982"/>
    <cellStyle name="Note 3 5 5 3 2" xfId="20983"/>
    <cellStyle name="Note 3 5 5 3 2 2" xfId="20984"/>
    <cellStyle name="Note 3 5 5 3 2 3" xfId="20985"/>
    <cellStyle name="Note 3 5 5 3 2 4" xfId="20986"/>
    <cellStyle name="Note 3 5 5 3 3" xfId="20987"/>
    <cellStyle name="Note 3 5 5 3 3 2" xfId="20988"/>
    <cellStyle name="Note 3 5 5 3 4" xfId="20989"/>
    <cellStyle name="Note 3 5 5 3 4 2" xfId="20990"/>
    <cellStyle name="Note 3 5 5 3 5" xfId="20991"/>
    <cellStyle name="Note 3 5 5 3 5 2" xfId="20992"/>
    <cellStyle name="Note 3 5 5 3 6" xfId="20993"/>
    <cellStyle name="Note 3 5 5 3 7" xfId="20994"/>
    <cellStyle name="Note 3 5 5 3 8" xfId="20995"/>
    <cellStyle name="Note 3 5 5 3 9" xfId="20996"/>
    <cellStyle name="Note 3 5 5 4" xfId="20997"/>
    <cellStyle name="Note 3 5 5 4 10" xfId="20998"/>
    <cellStyle name="Note 3 5 5 4 11" xfId="20999"/>
    <cellStyle name="Note 3 5 5 4 12" xfId="21000"/>
    <cellStyle name="Note 3 5 5 4 13" xfId="21001"/>
    <cellStyle name="Note 3 5 5 4 14" xfId="21002"/>
    <cellStyle name="Note 3 5 5 4 15" xfId="21003"/>
    <cellStyle name="Note 3 5 5 4 2" xfId="21004"/>
    <cellStyle name="Note 3 5 5 4 2 2" xfId="21005"/>
    <cellStyle name="Note 3 5 5 4 3" xfId="21006"/>
    <cellStyle name="Note 3 5 5 4 3 2" xfId="21007"/>
    <cellStyle name="Note 3 5 5 4 4" xfId="21008"/>
    <cellStyle name="Note 3 5 5 4 4 2" xfId="21009"/>
    <cellStyle name="Note 3 5 5 4 5" xfId="21010"/>
    <cellStyle name="Note 3 5 5 4 5 2" xfId="21011"/>
    <cellStyle name="Note 3 5 5 4 6" xfId="21012"/>
    <cellStyle name="Note 3 5 5 4 6 2" xfId="21013"/>
    <cellStyle name="Note 3 5 5 4 7" xfId="21014"/>
    <cellStyle name="Note 3 5 5 4 8" xfId="21015"/>
    <cellStyle name="Note 3 5 5 4 9" xfId="21016"/>
    <cellStyle name="Note 3 5 5 5" xfId="21017"/>
    <cellStyle name="Note 3 5 5 5 2" xfId="21018"/>
    <cellStyle name="Note 3 5 5 5 3" xfId="21019"/>
    <cellStyle name="Note 3 5 5 5 4" xfId="21020"/>
    <cellStyle name="Note 3 5 5 6" xfId="21021"/>
    <cellStyle name="Note 3 5 5 6 2" xfId="21022"/>
    <cellStyle name="Note 3 5 5 7" xfId="21023"/>
    <cellStyle name="Note 3 5 5 7 2" xfId="21024"/>
    <cellStyle name="Note 3 5 5 8" xfId="21025"/>
    <cellStyle name="Note 3 5 5 8 2" xfId="21026"/>
    <cellStyle name="Note 3 5 5 9" xfId="21027"/>
    <cellStyle name="Note 3 5 6" xfId="21028"/>
    <cellStyle name="Note 3 5 6 10" xfId="21029"/>
    <cellStyle name="Note 3 5 6 11" xfId="21030"/>
    <cellStyle name="Note 3 5 6 12" xfId="21031"/>
    <cellStyle name="Note 3 5 6 13" xfId="21032"/>
    <cellStyle name="Note 3 5 6 14" xfId="21033"/>
    <cellStyle name="Note 3 5 6 15" xfId="21034"/>
    <cellStyle name="Note 3 5 6 16" xfId="21035"/>
    <cellStyle name="Note 3 5 6 2" xfId="21036"/>
    <cellStyle name="Note 3 5 6 2 2" xfId="21037"/>
    <cellStyle name="Note 3 5 6 2 3" xfId="21038"/>
    <cellStyle name="Note 3 5 6 2 4" xfId="21039"/>
    <cellStyle name="Note 3 5 6 3" xfId="21040"/>
    <cellStyle name="Note 3 5 6 3 2" xfId="21041"/>
    <cellStyle name="Note 3 5 6 4" xfId="21042"/>
    <cellStyle name="Note 3 5 6 4 2" xfId="21043"/>
    <cellStyle name="Note 3 5 6 5" xfId="21044"/>
    <cellStyle name="Note 3 5 6 5 2" xfId="21045"/>
    <cellStyle name="Note 3 5 6 6" xfId="21046"/>
    <cellStyle name="Note 3 5 6 7" xfId="21047"/>
    <cellStyle name="Note 3 5 6 8" xfId="21048"/>
    <cellStyle name="Note 3 5 6 9" xfId="21049"/>
    <cellStyle name="Note 3 5 7" xfId="21050"/>
    <cellStyle name="Note 3 5 7 10" xfId="21051"/>
    <cellStyle name="Note 3 5 7 11" xfId="21052"/>
    <cellStyle name="Note 3 5 7 12" xfId="21053"/>
    <cellStyle name="Note 3 5 7 13" xfId="21054"/>
    <cellStyle name="Note 3 5 7 14" xfId="21055"/>
    <cellStyle name="Note 3 5 7 15" xfId="21056"/>
    <cellStyle name="Note 3 5 7 16" xfId="21057"/>
    <cellStyle name="Note 3 5 7 2" xfId="21058"/>
    <cellStyle name="Note 3 5 7 2 2" xfId="21059"/>
    <cellStyle name="Note 3 5 7 2 3" xfId="21060"/>
    <cellStyle name="Note 3 5 7 2 4" xfId="21061"/>
    <cellStyle name="Note 3 5 7 3" xfId="21062"/>
    <cellStyle name="Note 3 5 7 3 2" xfId="21063"/>
    <cellStyle name="Note 3 5 7 4" xfId="21064"/>
    <cellStyle name="Note 3 5 7 4 2" xfId="21065"/>
    <cellStyle name="Note 3 5 7 5" xfId="21066"/>
    <cellStyle name="Note 3 5 7 5 2" xfId="21067"/>
    <cellStyle name="Note 3 5 7 6" xfId="21068"/>
    <cellStyle name="Note 3 5 7 7" xfId="21069"/>
    <cellStyle name="Note 3 5 7 8" xfId="21070"/>
    <cellStyle name="Note 3 5 7 9" xfId="21071"/>
    <cellStyle name="Note 3 5 8" xfId="21072"/>
    <cellStyle name="Note 3 5 8 10" xfId="21073"/>
    <cellStyle name="Note 3 5 8 11" xfId="21074"/>
    <cellStyle name="Note 3 5 8 12" xfId="21075"/>
    <cellStyle name="Note 3 5 8 13" xfId="21076"/>
    <cellStyle name="Note 3 5 8 14" xfId="21077"/>
    <cellStyle name="Note 3 5 8 15" xfId="21078"/>
    <cellStyle name="Note 3 5 8 2" xfId="21079"/>
    <cellStyle name="Note 3 5 8 2 2" xfId="21080"/>
    <cellStyle name="Note 3 5 8 3" xfId="21081"/>
    <cellStyle name="Note 3 5 8 3 2" xfId="21082"/>
    <cellStyle name="Note 3 5 8 4" xfId="21083"/>
    <cellStyle name="Note 3 5 8 4 2" xfId="21084"/>
    <cellStyle name="Note 3 5 8 5" xfId="21085"/>
    <cellStyle name="Note 3 5 8 5 2" xfId="21086"/>
    <cellStyle name="Note 3 5 8 6" xfId="21087"/>
    <cellStyle name="Note 3 5 8 6 2" xfId="21088"/>
    <cellStyle name="Note 3 5 8 7" xfId="21089"/>
    <cellStyle name="Note 3 5 8 8" xfId="21090"/>
    <cellStyle name="Note 3 5 8 9" xfId="21091"/>
    <cellStyle name="Note 3 5 9" xfId="21092"/>
    <cellStyle name="Note 3 5 9 2" xfId="21093"/>
    <cellStyle name="Note 3 5 9 3" xfId="21094"/>
    <cellStyle name="Note 3 5 9 4" xfId="21095"/>
    <cellStyle name="Note 3 6" xfId="21096"/>
    <cellStyle name="Note 3 6 10" xfId="21097"/>
    <cellStyle name="Note 3 6 10 2" xfId="21098"/>
    <cellStyle name="Note 3 6 11" xfId="21099"/>
    <cellStyle name="Note 3 6 11 2" xfId="21100"/>
    <cellStyle name="Note 3 6 12" xfId="21101"/>
    <cellStyle name="Note 3 6 12 2" xfId="21102"/>
    <cellStyle name="Note 3 6 13" xfId="21103"/>
    <cellStyle name="Note 3 6 14" xfId="21104"/>
    <cellStyle name="Note 3 6 15" xfId="21105"/>
    <cellStyle name="Note 3 6 16" xfId="21106"/>
    <cellStyle name="Note 3 6 17" xfId="21107"/>
    <cellStyle name="Note 3 6 18" xfId="21108"/>
    <cellStyle name="Note 3 6 19" xfId="21109"/>
    <cellStyle name="Note 3 6 2" xfId="21110"/>
    <cellStyle name="Note 3 6 2 10" xfId="21111"/>
    <cellStyle name="Note 3 6 2 11" xfId="21112"/>
    <cellStyle name="Note 3 6 2 12" xfId="21113"/>
    <cellStyle name="Note 3 6 2 13" xfId="21114"/>
    <cellStyle name="Note 3 6 2 14" xfId="21115"/>
    <cellStyle name="Note 3 6 2 15" xfId="21116"/>
    <cellStyle name="Note 3 6 2 16" xfId="21117"/>
    <cellStyle name="Note 3 6 2 17" xfId="21118"/>
    <cellStyle name="Note 3 6 2 18" xfId="21119"/>
    <cellStyle name="Note 3 6 2 19" xfId="21120"/>
    <cellStyle name="Note 3 6 2 2" xfId="21121"/>
    <cellStyle name="Note 3 6 2 2 10" xfId="21122"/>
    <cellStyle name="Note 3 6 2 2 11" xfId="21123"/>
    <cellStyle name="Note 3 6 2 2 12" xfId="21124"/>
    <cellStyle name="Note 3 6 2 2 13" xfId="21125"/>
    <cellStyle name="Note 3 6 2 2 14" xfId="21126"/>
    <cellStyle name="Note 3 6 2 2 15" xfId="21127"/>
    <cellStyle name="Note 3 6 2 2 16" xfId="21128"/>
    <cellStyle name="Note 3 6 2 2 2" xfId="21129"/>
    <cellStyle name="Note 3 6 2 2 2 2" xfId="21130"/>
    <cellStyle name="Note 3 6 2 2 2 3" xfId="21131"/>
    <cellStyle name="Note 3 6 2 2 2 4" xfId="21132"/>
    <cellStyle name="Note 3 6 2 2 3" xfId="21133"/>
    <cellStyle name="Note 3 6 2 2 3 2" xfId="21134"/>
    <cellStyle name="Note 3 6 2 2 4" xfId="21135"/>
    <cellStyle name="Note 3 6 2 2 4 2" xfId="21136"/>
    <cellStyle name="Note 3 6 2 2 5" xfId="21137"/>
    <cellStyle name="Note 3 6 2 2 5 2" xfId="21138"/>
    <cellStyle name="Note 3 6 2 2 6" xfId="21139"/>
    <cellStyle name="Note 3 6 2 2 7" xfId="21140"/>
    <cellStyle name="Note 3 6 2 2 8" xfId="21141"/>
    <cellStyle name="Note 3 6 2 2 9" xfId="21142"/>
    <cellStyle name="Note 3 6 2 3" xfId="21143"/>
    <cellStyle name="Note 3 6 2 3 10" xfId="21144"/>
    <cellStyle name="Note 3 6 2 3 11" xfId="21145"/>
    <cellStyle name="Note 3 6 2 3 12" xfId="21146"/>
    <cellStyle name="Note 3 6 2 3 13" xfId="21147"/>
    <cellStyle name="Note 3 6 2 3 14" xfId="21148"/>
    <cellStyle name="Note 3 6 2 3 15" xfId="21149"/>
    <cellStyle name="Note 3 6 2 3 16" xfId="21150"/>
    <cellStyle name="Note 3 6 2 3 2" xfId="21151"/>
    <cellStyle name="Note 3 6 2 3 2 2" xfId="21152"/>
    <cellStyle name="Note 3 6 2 3 2 3" xfId="21153"/>
    <cellStyle name="Note 3 6 2 3 2 4" xfId="21154"/>
    <cellStyle name="Note 3 6 2 3 3" xfId="21155"/>
    <cellStyle name="Note 3 6 2 3 3 2" xfId="21156"/>
    <cellStyle name="Note 3 6 2 3 4" xfId="21157"/>
    <cellStyle name="Note 3 6 2 3 4 2" xfId="21158"/>
    <cellStyle name="Note 3 6 2 3 5" xfId="21159"/>
    <cellStyle name="Note 3 6 2 3 5 2" xfId="21160"/>
    <cellStyle name="Note 3 6 2 3 6" xfId="21161"/>
    <cellStyle name="Note 3 6 2 3 7" xfId="21162"/>
    <cellStyle name="Note 3 6 2 3 8" xfId="21163"/>
    <cellStyle name="Note 3 6 2 3 9" xfId="21164"/>
    <cellStyle name="Note 3 6 2 4" xfId="21165"/>
    <cellStyle name="Note 3 6 2 4 10" xfId="21166"/>
    <cellStyle name="Note 3 6 2 4 11" xfId="21167"/>
    <cellStyle name="Note 3 6 2 4 12" xfId="21168"/>
    <cellStyle name="Note 3 6 2 4 13" xfId="21169"/>
    <cellStyle name="Note 3 6 2 4 14" xfId="21170"/>
    <cellStyle name="Note 3 6 2 4 15" xfId="21171"/>
    <cellStyle name="Note 3 6 2 4 2" xfId="21172"/>
    <cellStyle name="Note 3 6 2 4 2 2" xfId="21173"/>
    <cellStyle name="Note 3 6 2 4 3" xfId="21174"/>
    <cellStyle name="Note 3 6 2 4 3 2" xfId="21175"/>
    <cellStyle name="Note 3 6 2 4 4" xfId="21176"/>
    <cellStyle name="Note 3 6 2 4 4 2" xfId="21177"/>
    <cellStyle name="Note 3 6 2 4 5" xfId="21178"/>
    <cellStyle name="Note 3 6 2 4 5 2" xfId="21179"/>
    <cellStyle name="Note 3 6 2 4 6" xfId="21180"/>
    <cellStyle name="Note 3 6 2 4 6 2" xfId="21181"/>
    <cellStyle name="Note 3 6 2 4 7" xfId="21182"/>
    <cellStyle name="Note 3 6 2 4 8" xfId="21183"/>
    <cellStyle name="Note 3 6 2 4 9" xfId="21184"/>
    <cellStyle name="Note 3 6 2 5" xfId="21185"/>
    <cellStyle name="Note 3 6 2 5 2" xfId="21186"/>
    <cellStyle name="Note 3 6 2 5 3" xfId="21187"/>
    <cellStyle name="Note 3 6 2 5 4" xfId="21188"/>
    <cellStyle name="Note 3 6 2 6" xfId="21189"/>
    <cellStyle name="Note 3 6 2 6 2" xfId="21190"/>
    <cellStyle name="Note 3 6 2 7" xfId="21191"/>
    <cellStyle name="Note 3 6 2 7 2" xfId="21192"/>
    <cellStyle name="Note 3 6 2 8" xfId="21193"/>
    <cellStyle name="Note 3 6 2 8 2" xfId="21194"/>
    <cellStyle name="Note 3 6 2 9" xfId="21195"/>
    <cellStyle name="Note 3 6 20" xfId="21196"/>
    <cellStyle name="Note 3 6 21" xfId="21197"/>
    <cellStyle name="Note 3 6 22" xfId="21198"/>
    <cellStyle name="Note 3 6 23" xfId="21199"/>
    <cellStyle name="Note 3 6 3" xfId="21200"/>
    <cellStyle name="Note 3 6 3 10" xfId="21201"/>
    <cellStyle name="Note 3 6 3 11" xfId="21202"/>
    <cellStyle name="Note 3 6 3 12" xfId="21203"/>
    <cellStyle name="Note 3 6 3 13" xfId="21204"/>
    <cellStyle name="Note 3 6 3 14" xfId="21205"/>
    <cellStyle name="Note 3 6 3 15" xfId="21206"/>
    <cellStyle name="Note 3 6 3 16" xfId="21207"/>
    <cellStyle name="Note 3 6 3 17" xfId="21208"/>
    <cellStyle name="Note 3 6 3 18" xfId="21209"/>
    <cellStyle name="Note 3 6 3 19" xfId="21210"/>
    <cellStyle name="Note 3 6 3 2" xfId="21211"/>
    <cellStyle name="Note 3 6 3 2 10" xfId="21212"/>
    <cellStyle name="Note 3 6 3 2 11" xfId="21213"/>
    <cellStyle name="Note 3 6 3 2 12" xfId="21214"/>
    <cellStyle name="Note 3 6 3 2 13" xfId="21215"/>
    <cellStyle name="Note 3 6 3 2 14" xfId="21216"/>
    <cellStyle name="Note 3 6 3 2 15" xfId="21217"/>
    <cellStyle name="Note 3 6 3 2 16" xfId="21218"/>
    <cellStyle name="Note 3 6 3 2 2" xfId="21219"/>
    <cellStyle name="Note 3 6 3 2 2 2" xfId="21220"/>
    <cellStyle name="Note 3 6 3 2 2 3" xfId="21221"/>
    <cellStyle name="Note 3 6 3 2 2 4" xfId="21222"/>
    <cellStyle name="Note 3 6 3 2 3" xfId="21223"/>
    <cellStyle name="Note 3 6 3 2 3 2" xfId="21224"/>
    <cellStyle name="Note 3 6 3 2 4" xfId="21225"/>
    <cellStyle name="Note 3 6 3 2 4 2" xfId="21226"/>
    <cellStyle name="Note 3 6 3 2 5" xfId="21227"/>
    <cellStyle name="Note 3 6 3 2 5 2" xfId="21228"/>
    <cellStyle name="Note 3 6 3 2 6" xfId="21229"/>
    <cellStyle name="Note 3 6 3 2 7" xfId="21230"/>
    <cellStyle name="Note 3 6 3 2 8" xfId="21231"/>
    <cellStyle name="Note 3 6 3 2 9" xfId="21232"/>
    <cellStyle name="Note 3 6 3 3" xfId="21233"/>
    <cellStyle name="Note 3 6 3 3 10" xfId="21234"/>
    <cellStyle name="Note 3 6 3 3 11" xfId="21235"/>
    <cellStyle name="Note 3 6 3 3 12" xfId="21236"/>
    <cellStyle name="Note 3 6 3 3 13" xfId="21237"/>
    <cellStyle name="Note 3 6 3 3 14" xfId="21238"/>
    <cellStyle name="Note 3 6 3 3 15" xfId="21239"/>
    <cellStyle name="Note 3 6 3 3 16" xfId="21240"/>
    <cellStyle name="Note 3 6 3 3 2" xfId="21241"/>
    <cellStyle name="Note 3 6 3 3 2 2" xfId="21242"/>
    <cellStyle name="Note 3 6 3 3 2 3" xfId="21243"/>
    <cellStyle name="Note 3 6 3 3 2 4" xfId="21244"/>
    <cellStyle name="Note 3 6 3 3 3" xfId="21245"/>
    <cellStyle name="Note 3 6 3 3 3 2" xfId="21246"/>
    <cellStyle name="Note 3 6 3 3 4" xfId="21247"/>
    <cellStyle name="Note 3 6 3 3 4 2" xfId="21248"/>
    <cellStyle name="Note 3 6 3 3 5" xfId="21249"/>
    <cellStyle name="Note 3 6 3 3 5 2" xfId="21250"/>
    <cellStyle name="Note 3 6 3 3 6" xfId="21251"/>
    <cellStyle name="Note 3 6 3 3 7" xfId="21252"/>
    <cellStyle name="Note 3 6 3 3 8" xfId="21253"/>
    <cellStyle name="Note 3 6 3 3 9" xfId="21254"/>
    <cellStyle name="Note 3 6 3 4" xfId="21255"/>
    <cellStyle name="Note 3 6 3 4 10" xfId="21256"/>
    <cellStyle name="Note 3 6 3 4 11" xfId="21257"/>
    <cellStyle name="Note 3 6 3 4 12" xfId="21258"/>
    <cellStyle name="Note 3 6 3 4 13" xfId="21259"/>
    <cellStyle name="Note 3 6 3 4 14" xfId="21260"/>
    <cellStyle name="Note 3 6 3 4 15" xfId="21261"/>
    <cellStyle name="Note 3 6 3 4 2" xfId="21262"/>
    <cellStyle name="Note 3 6 3 4 2 2" xfId="21263"/>
    <cellStyle name="Note 3 6 3 4 3" xfId="21264"/>
    <cellStyle name="Note 3 6 3 4 3 2" xfId="21265"/>
    <cellStyle name="Note 3 6 3 4 4" xfId="21266"/>
    <cellStyle name="Note 3 6 3 4 4 2" xfId="21267"/>
    <cellStyle name="Note 3 6 3 4 5" xfId="21268"/>
    <cellStyle name="Note 3 6 3 4 5 2" xfId="21269"/>
    <cellStyle name="Note 3 6 3 4 6" xfId="21270"/>
    <cellStyle name="Note 3 6 3 4 6 2" xfId="21271"/>
    <cellStyle name="Note 3 6 3 4 7" xfId="21272"/>
    <cellStyle name="Note 3 6 3 4 8" xfId="21273"/>
    <cellStyle name="Note 3 6 3 4 9" xfId="21274"/>
    <cellStyle name="Note 3 6 3 5" xfId="21275"/>
    <cellStyle name="Note 3 6 3 5 2" xfId="21276"/>
    <cellStyle name="Note 3 6 3 5 3" xfId="21277"/>
    <cellStyle name="Note 3 6 3 5 4" xfId="21278"/>
    <cellStyle name="Note 3 6 3 6" xfId="21279"/>
    <cellStyle name="Note 3 6 3 6 2" xfId="21280"/>
    <cellStyle name="Note 3 6 3 7" xfId="21281"/>
    <cellStyle name="Note 3 6 3 7 2" xfId="21282"/>
    <cellStyle name="Note 3 6 3 8" xfId="21283"/>
    <cellStyle name="Note 3 6 3 8 2" xfId="21284"/>
    <cellStyle name="Note 3 6 3 9" xfId="21285"/>
    <cellStyle name="Note 3 6 4" xfId="21286"/>
    <cellStyle name="Note 3 6 4 10" xfId="21287"/>
    <cellStyle name="Note 3 6 4 11" xfId="21288"/>
    <cellStyle name="Note 3 6 4 12" xfId="21289"/>
    <cellStyle name="Note 3 6 4 13" xfId="21290"/>
    <cellStyle name="Note 3 6 4 14" xfId="21291"/>
    <cellStyle name="Note 3 6 4 15" xfId="21292"/>
    <cellStyle name="Note 3 6 4 16" xfId="21293"/>
    <cellStyle name="Note 3 6 4 17" xfId="21294"/>
    <cellStyle name="Note 3 6 4 18" xfId="21295"/>
    <cellStyle name="Note 3 6 4 19" xfId="21296"/>
    <cellStyle name="Note 3 6 4 2" xfId="21297"/>
    <cellStyle name="Note 3 6 4 2 10" xfId="21298"/>
    <cellStyle name="Note 3 6 4 2 11" xfId="21299"/>
    <cellStyle name="Note 3 6 4 2 12" xfId="21300"/>
    <cellStyle name="Note 3 6 4 2 13" xfId="21301"/>
    <cellStyle name="Note 3 6 4 2 14" xfId="21302"/>
    <cellStyle name="Note 3 6 4 2 15" xfId="21303"/>
    <cellStyle name="Note 3 6 4 2 16" xfId="21304"/>
    <cellStyle name="Note 3 6 4 2 2" xfId="21305"/>
    <cellStyle name="Note 3 6 4 2 2 2" xfId="21306"/>
    <cellStyle name="Note 3 6 4 2 2 3" xfId="21307"/>
    <cellStyle name="Note 3 6 4 2 2 4" xfId="21308"/>
    <cellStyle name="Note 3 6 4 2 3" xfId="21309"/>
    <cellStyle name="Note 3 6 4 2 3 2" xfId="21310"/>
    <cellStyle name="Note 3 6 4 2 4" xfId="21311"/>
    <cellStyle name="Note 3 6 4 2 4 2" xfId="21312"/>
    <cellStyle name="Note 3 6 4 2 5" xfId="21313"/>
    <cellStyle name="Note 3 6 4 2 5 2" xfId="21314"/>
    <cellStyle name="Note 3 6 4 2 6" xfId="21315"/>
    <cellStyle name="Note 3 6 4 2 7" xfId="21316"/>
    <cellStyle name="Note 3 6 4 2 8" xfId="21317"/>
    <cellStyle name="Note 3 6 4 2 9" xfId="21318"/>
    <cellStyle name="Note 3 6 4 3" xfId="21319"/>
    <cellStyle name="Note 3 6 4 3 10" xfId="21320"/>
    <cellStyle name="Note 3 6 4 3 11" xfId="21321"/>
    <cellStyle name="Note 3 6 4 3 12" xfId="21322"/>
    <cellStyle name="Note 3 6 4 3 13" xfId="21323"/>
    <cellStyle name="Note 3 6 4 3 14" xfId="21324"/>
    <cellStyle name="Note 3 6 4 3 15" xfId="21325"/>
    <cellStyle name="Note 3 6 4 3 16" xfId="21326"/>
    <cellStyle name="Note 3 6 4 3 2" xfId="21327"/>
    <cellStyle name="Note 3 6 4 3 2 2" xfId="21328"/>
    <cellStyle name="Note 3 6 4 3 2 3" xfId="21329"/>
    <cellStyle name="Note 3 6 4 3 2 4" xfId="21330"/>
    <cellStyle name="Note 3 6 4 3 3" xfId="21331"/>
    <cellStyle name="Note 3 6 4 3 3 2" xfId="21332"/>
    <cellStyle name="Note 3 6 4 3 4" xfId="21333"/>
    <cellStyle name="Note 3 6 4 3 4 2" xfId="21334"/>
    <cellStyle name="Note 3 6 4 3 5" xfId="21335"/>
    <cellStyle name="Note 3 6 4 3 5 2" xfId="21336"/>
    <cellStyle name="Note 3 6 4 3 6" xfId="21337"/>
    <cellStyle name="Note 3 6 4 3 7" xfId="21338"/>
    <cellStyle name="Note 3 6 4 3 8" xfId="21339"/>
    <cellStyle name="Note 3 6 4 3 9" xfId="21340"/>
    <cellStyle name="Note 3 6 4 4" xfId="21341"/>
    <cellStyle name="Note 3 6 4 4 10" xfId="21342"/>
    <cellStyle name="Note 3 6 4 4 11" xfId="21343"/>
    <cellStyle name="Note 3 6 4 4 12" xfId="21344"/>
    <cellStyle name="Note 3 6 4 4 13" xfId="21345"/>
    <cellStyle name="Note 3 6 4 4 14" xfId="21346"/>
    <cellStyle name="Note 3 6 4 4 15" xfId="21347"/>
    <cellStyle name="Note 3 6 4 4 2" xfId="21348"/>
    <cellStyle name="Note 3 6 4 4 2 2" xfId="21349"/>
    <cellStyle name="Note 3 6 4 4 3" xfId="21350"/>
    <cellStyle name="Note 3 6 4 4 3 2" xfId="21351"/>
    <cellStyle name="Note 3 6 4 4 4" xfId="21352"/>
    <cellStyle name="Note 3 6 4 4 4 2" xfId="21353"/>
    <cellStyle name="Note 3 6 4 4 5" xfId="21354"/>
    <cellStyle name="Note 3 6 4 4 5 2" xfId="21355"/>
    <cellStyle name="Note 3 6 4 4 6" xfId="21356"/>
    <cellStyle name="Note 3 6 4 4 6 2" xfId="21357"/>
    <cellStyle name="Note 3 6 4 4 7" xfId="21358"/>
    <cellStyle name="Note 3 6 4 4 8" xfId="21359"/>
    <cellStyle name="Note 3 6 4 4 9" xfId="21360"/>
    <cellStyle name="Note 3 6 4 5" xfId="21361"/>
    <cellStyle name="Note 3 6 4 5 2" xfId="21362"/>
    <cellStyle name="Note 3 6 4 5 3" xfId="21363"/>
    <cellStyle name="Note 3 6 4 5 4" xfId="21364"/>
    <cellStyle name="Note 3 6 4 6" xfId="21365"/>
    <cellStyle name="Note 3 6 4 6 2" xfId="21366"/>
    <cellStyle name="Note 3 6 4 7" xfId="21367"/>
    <cellStyle name="Note 3 6 4 7 2" xfId="21368"/>
    <cellStyle name="Note 3 6 4 8" xfId="21369"/>
    <cellStyle name="Note 3 6 4 8 2" xfId="21370"/>
    <cellStyle name="Note 3 6 4 9" xfId="21371"/>
    <cellStyle name="Note 3 6 5" xfId="21372"/>
    <cellStyle name="Note 3 6 5 10" xfId="21373"/>
    <cellStyle name="Note 3 6 5 11" xfId="21374"/>
    <cellStyle name="Note 3 6 5 12" xfId="21375"/>
    <cellStyle name="Note 3 6 5 13" xfId="21376"/>
    <cellStyle name="Note 3 6 5 14" xfId="21377"/>
    <cellStyle name="Note 3 6 5 15" xfId="21378"/>
    <cellStyle name="Note 3 6 5 16" xfId="21379"/>
    <cellStyle name="Note 3 6 5 17" xfId="21380"/>
    <cellStyle name="Note 3 6 5 18" xfId="21381"/>
    <cellStyle name="Note 3 6 5 19" xfId="21382"/>
    <cellStyle name="Note 3 6 5 2" xfId="21383"/>
    <cellStyle name="Note 3 6 5 2 10" xfId="21384"/>
    <cellStyle name="Note 3 6 5 2 11" xfId="21385"/>
    <cellStyle name="Note 3 6 5 2 12" xfId="21386"/>
    <cellStyle name="Note 3 6 5 2 13" xfId="21387"/>
    <cellStyle name="Note 3 6 5 2 14" xfId="21388"/>
    <cellStyle name="Note 3 6 5 2 15" xfId="21389"/>
    <cellStyle name="Note 3 6 5 2 16" xfId="21390"/>
    <cellStyle name="Note 3 6 5 2 2" xfId="21391"/>
    <cellStyle name="Note 3 6 5 2 2 2" xfId="21392"/>
    <cellStyle name="Note 3 6 5 2 2 3" xfId="21393"/>
    <cellStyle name="Note 3 6 5 2 2 4" xfId="21394"/>
    <cellStyle name="Note 3 6 5 2 3" xfId="21395"/>
    <cellStyle name="Note 3 6 5 2 3 2" xfId="21396"/>
    <cellStyle name="Note 3 6 5 2 4" xfId="21397"/>
    <cellStyle name="Note 3 6 5 2 4 2" xfId="21398"/>
    <cellStyle name="Note 3 6 5 2 5" xfId="21399"/>
    <cellStyle name="Note 3 6 5 2 5 2" xfId="21400"/>
    <cellStyle name="Note 3 6 5 2 6" xfId="21401"/>
    <cellStyle name="Note 3 6 5 2 7" xfId="21402"/>
    <cellStyle name="Note 3 6 5 2 8" xfId="21403"/>
    <cellStyle name="Note 3 6 5 2 9" xfId="21404"/>
    <cellStyle name="Note 3 6 5 3" xfId="21405"/>
    <cellStyle name="Note 3 6 5 3 10" xfId="21406"/>
    <cellStyle name="Note 3 6 5 3 11" xfId="21407"/>
    <cellStyle name="Note 3 6 5 3 12" xfId="21408"/>
    <cellStyle name="Note 3 6 5 3 13" xfId="21409"/>
    <cellStyle name="Note 3 6 5 3 14" xfId="21410"/>
    <cellStyle name="Note 3 6 5 3 15" xfId="21411"/>
    <cellStyle name="Note 3 6 5 3 16" xfId="21412"/>
    <cellStyle name="Note 3 6 5 3 2" xfId="21413"/>
    <cellStyle name="Note 3 6 5 3 2 2" xfId="21414"/>
    <cellStyle name="Note 3 6 5 3 2 3" xfId="21415"/>
    <cellStyle name="Note 3 6 5 3 2 4" xfId="21416"/>
    <cellStyle name="Note 3 6 5 3 3" xfId="21417"/>
    <cellStyle name="Note 3 6 5 3 3 2" xfId="21418"/>
    <cellStyle name="Note 3 6 5 3 4" xfId="21419"/>
    <cellStyle name="Note 3 6 5 3 4 2" xfId="21420"/>
    <cellStyle name="Note 3 6 5 3 5" xfId="21421"/>
    <cellStyle name="Note 3 6 5 3 5 2" xfId="21422"/>
    <cellStyle name="Note 3 6 5 3 6" xfId="21423"/>
    <cellStyle name="Note 3 6 5 3 7" xfId="21424"/>
    <cellStyle name="Note 3 6 5 3 8" xfId="21425"/>
    <cellStyle name="Note 3 6 5 3 9" xfId="21426"/>
    <cellStyle name="Note 3 6 5 4" xfId="21427"/>
    <cellStyle name="Note 3 6 5 4 10" xfId="21428"/>
    <cellStyle name="Note 3 6 5 4 11" xfId="21429"/>
    <cellStyle name="Note 3 6 5 4 12" xfId="21430"/>
    <cellStyle name="Note 3 6 5 4 13" xfId="21431"/>
    <cellStyle name="Note 3 6 5 4 14" xfId="21432"/>
    <cellStyle name="Note 3 6 5 4 15" xfId="21433"/>
    <cellStyle name="Note 3 6 5 4 2" xfId="21434"/>
    <cellStyle name="Note 3 6 5 4 2 2" xfId="21435"/>
    <cellStyle name="Note 3 6 5 4 3" xfId="21436"/>
    <cellStyle name="Note 3 6 5 4 3 2" xfId="21437"/>
    <cellStyle name="Note 3 6 5 4 4" xfId="21438"/>
    <cellStyle name="Note 3 6 5 4 4 2" xfId="21439"/>
    <cellStyle name="Note 3 6 5 4 5" xfId="21440"/>
    <cellStyle name="Note 3 6 5 4 5 2" xfId="21441"/>
    <cellStyle name="Note 3 6 5 4 6" xfId="21442"/>
    <cellStyle name="Note 3 6 5 4 6 2" xfId="21443"/>
    <cellStyle name="Note 3 6 5 4 7" xfId="21444"/>
    <cellStyle name="Note 3 6 5 4 8" xfId="21445"/>
    <cellStyle name="Note 3 6 5 4 9" xfId="21446"/>
    <cellStyle name="Note 3 6 5 5" xfId="21447"/>
    <cellStyle name="Note 3 6 5 5 2" xfId="21448"/>
    <cellStyle name="Note 3 6 5 5 3" xfId="21449"/>
    <cellStyle name="Note 3 6 5 5 4" xfId="21450"/>
    <cellStyle name="Note 3 6 5 6" xfId="21451"/>
    <cellStyle name="Note 3 6 5 6 2" xfId="21452"/>
    <cellStyle name="Note 3 6 5 7" xfId="21453"/>
    <cellStyle name="Note 3 6 5 7 2" xfId="21454"/>
    <cellStyle name="Note 3 6 5 8" xfId="21455"/>
    <cellStyle name="Note 3 6 5 8 2" xfId="21456"/>
    <cellStyle name="Note 3 6 5 9" xfId="21457"/>
    <cellStyle name="Note 3 6 6" xfId="21458"/>
    <cellStyle name="Note 3 6 6 10" xfId="21459"/>
    <cellStyle name="Note 3 6 6 11" xfId="21460"/>
    <cellStyle name="Note 3 6 6 12" xfId="21461"/>
    <cellStyle name="Note 3 6 6 13" xfId="21462"/>
    <cellStyle name="Note 3 6 6 14" xfId="21463"/>
    <cellStyle name="Note 3 6 6 15" xfId="21464"/>
    <cellStyle name="Note 3 6 6 16" xfId="21465"/>
    <cellStyle name="Note 3 6 6 2" xfId="21466"/>
    <cellStyle name="Note 3 6 6 2 2" xfId="21467"/>
    <cellStyle name="Note 3 6 6 2 3" xfId="21468"/>
    <cellStyle name="Note 3 6 6 2 4" xfId="21469"/>
    <cellStyle name="Note 3 6 6 3" xfId="21470"/>
    <cellStyle name="Note 3 6 6 3 2" xfId="21471"/>
    <cellStyle name="Note 3 6 6 4" xfId="21472"/>
    <cellStyle name="Note 3 6 6 4 2" xfId="21473"/>
    <cellStyle name="Note 3 6 6 5" xfId="21474"/>
    <cellStyle name="Note 3 6 6 5 2" xfId="21475"/>
    <cellStyle name="Note 3 6 6 6" xfId="21476"/>
    <cellStyle name="Note 3 6 6 7" xfId="21477"/>
    <cellStyle name="Note 3 6 6 8" xfId="21478"/>
    <cellStyle name="Note 3 6 6 9" xfId="21479"/>
    <cellStyle name="Note 3 6 7" xfId="21480"/>
    <cellStyle name="Note 3 6 7 10" xfId="21481"/>
    <cellStyle name="Note 3 6 7 11" xfId="21482"/>
    <cellStyle name="Note 3 6 7 12" xfId="21483"/>
    <cellStyle name="Note 3 6 7 13" xfId="21484"/>
    <cellStyle name="Note 3 6 7 14" xfId="21485"/>
    <cellStyle name="Note 3 6 7 15" xfId="21486"/>
    <cellStyle name="Note 3 6 7 16" xfId="21487"/>
    <cellStyle name="Note 3 6 7 2" xfId="21488"/>
    <cellStyle name="Note 3 6 7 2 2" xfId="21489"/>
    <cellStyle name="Note 3 6 7 2 3" xfId="21490"/>
    <cellStyle name="Note 3 6 7 2 4" xfId="21491"/>
    <cellStyle name="Note 3 6 7 3" xfId="21492"/>
    <cellStyle name="Note 3 6 7 3 2" xfId="21493"/>
    <cellStyle name="Note 3 6 7 4" xfId="21494"/>
    <cellStyle name="Note 3 6 7 4 2" xfId="21495"/>
    <cellStyle name="Note 3 6 7 5" xfId="21496"/>
    <cellStyle name="Note 3 6 7 5 2" xfId="21497"/>
    <cellStyle name="Note 3 6 7 6" xfId="21498"/>
    <cellStyle name="Note 3 6 7 7" xfId="21499"/>
    <cellStyle name="Note 3 6 7 8" xfId="21500"/>
    <cellStyle name="Note 3 6 7 9" xfId="21501"/>
    <cellStyle name="Note 3 6 8" xfId="21502"/>
    <cellStyle name="Note 3 6 8 10" xfId="21503"/>
    <cellStyle name="Note 3 6 8 11" xfId="21504"/>
    <cellStyle name="Note 3 6 8 12" xfId="21505"/>
    <cellStyle name="Note 3 6 8 13" xfId="21506"/>
    <cellStyle name="Note 3 6 8 14" xfId="21507"/>
    <cellStyle name="Note 3 6 8 15" xfId="21508"/>
    <cellStyle name="Note 3 6 8 2" xfId="21509"/>
    <cellStyle name="Note 3 6 8 2 2" xfId="21510"/>
    <cellStyle name="Note 3 6 8 3" xfId="21511"/>
    <cellStyle name="Note 3 6 8 3 2" xfId="21512"/>
    <cellStyle name="Note 3 6 8 4" xfId="21513"/>
    <cellStyle name="Note 3 6 8 4 2" xfId="21514"/>
    <cellStyle name="Note 3 6 8 5" xfId="21515"/>
    <cellStyle name="Note 3 6 8 5 2" xfId="21516"/>
    <cellStyle name="Note 3 6 8 6" xfId="21517"/>
    <cellStyle name="Note 3 6 8 6 2" xfId="21518"/>
    <cellStyle name="Note 3 6 8 7" xfId="21519"/>
    <cellStyle name="Note 3 6 8 8" xfId="21520"/>
    <cellStyle name="Note 3 6 8 9" xfId="21521"/>
    <cellStyle name="Note 3 6 9" xfId="21522"/>
    <cellStyle name="Note 3 6 9 2" xfId="21523"/>
    <cellStyle name="Note 3 6 9 3" xfId="21524"/>
    <cellStyle name="Note 3 6 9 4" xfId="21525"/>
    <cellStyle name="Note 3 7" xfId="21526"/>
    <cellStyle name="Note 3 7 10" xfId="21527"/>
    <cellStyle name="Note 3 7 10 2" xfId="21528"/>
    <cellStyle name="Note 3 7 11" xfId="21529"/>
    <cellStyle name="Note 3 7 11 2" xfId="21530"/>
    <cellStyle name="Note 3 7 12" xfId="21531"/>
    <cellStyle name="Note 3 7 12 2" xfId="21532"/>
    <cellStyle name="Note 3 7 13" xfId="21533"/>
    <cellStyle name="Note 3 7 14" xfId="21534"/>
    <cellStyle name="Note 3 7 15" xfId="21535"/>
    <cellStyle name="Note 3 7 16" xfId="21536"/>
    <cellStyle name="Note 3 7 17" xfId="21537"/>
    <cellStyle name="Note 3 7 18" xfId="21538"/>
    <cellStyle name="Note 3 7 19" xfId="21539"/>
    <cellStyle name="Note 3 7 2" xfId="21540"/>
    <cellStyle name="Note 3 7 2 10" xfId="21541"/>
    <cellStyle name="Note 3 7 2 11" xfId="21542"/>
    <cellStyle name="Note 3 7 2 12" xfId="21543"/>
    <cellStyle name="Note 3 7 2 13" xfId="21544"/>
    <cellStyle name="Note 3 7 2 14" xfId="21545"/>
    <cellStyle name="Note 3 7 2 15" xfId="21546"/>
    <cellStyle name="Note 3 7 2 16" xfId="21547"/>
    <cellStyle name="Note 3 7 2 17" xfId="21548"/>
    <cellStyle name="Note 3 7 2 18" xfId="21549"/>
    <cellStyle name="Note 3 7 2 19" xfId="21550"/>
    <cellStyle name="Note 3 7 2 2" xfId="21551"/>
    <cellStyle name="Note 3 7 2 2 10" xfId="21552"/>
    <cellStyle name="Note 3 7 2 2 11" xfId="21553"/>
    <cellStyle name="Note 3 7 2 2 12" xfId="21554"/>
    <cellStyle name="Note 3 7 2 2 13" xfId="21555"/>
    <cellStyle name="Note 3 7 2 2 14" xfId="21556"/>
    <cellStyle name="Note 3 7 2 2 15" xfId="21557"/>
    <cellStyle name="Note 3 7 2 2 16" xfId="21558"/>
    <cellStyle name="Note 3 7 2 2 2" xfId="21559"/>
    <cellStyle name="Note 3 7 2 2 2 2" xfId="21560"/>
    <cellStyle name="Note 3 7 2 2 2 3" xfId="21561"/>
    <cellStyle name="Note 3 7 2 2 2 4" xfId="21562"/>
    <cellStyle name="Note 3 7 2 2 3" xfId="21563"/>
    <cellStyle name="Note 3 7 2 2 3 2" xfId="21564"/>
    <cellStyle name="Note 3 7 2 2 4" xfId="21565"/>
    <cellStyle name="Note 3 7 2 2 4 2" xfId="21566"/>
    <cellStyle name="Note 3 7 2 2 5" xfId="21567"/>
    <cellStyle name="Note 3 7 2 2 5 2" xfId="21568"/>
    <cellStyle name="Note 3 7 2 2 6" xfId="21569"/>
    <cellStyle name="Note 3 7 2 2 7" xfId="21570"/>
    <cellStyle name="Note 3 7 2 2 8" xfId="21571"/>
    <cellStyle name="Note 3 7 2 2 9" xfId="21572"/>
    <cellStyle name="Note 3 7 2 3" xfId="21573"/>
    <cellStyle name="Note 3 7 2 3 10" xfId="21574"/>
    <cellStyle name="Note 3 7 2 3 11" xfId="21575"/>
    <cellStyle name="Note 3 7 2 3 12" xfId="21576"/>
    <cellStyle name="Note 3 7 2 3 13" xfId="21577"/>
    <cellStyle name="Note 3 7 2 3 14" xfId="21578"/>
    <cellStyle name="Note 3 7 2 3 15" xfId="21579"/>
    <cellStyle name="Note 3 7 2 3 16" xfId="21580"/>
    <cellStyle name="Note 3 7 2 3 2" xfId="21581"/>
    <cellStyle name="Note 3 7 2 3 2 2" xfId="21582"/>
    <cellStyle name="Note 3 7 2 3 2 3" xfId="21583"/>
    <cellStyle name="Note 3 7 2 3 2 4" xfId="21584"/>
    <cellStyle name="Note 3 7 2 3 3" xfId="21585"/>
    <cellStyle name="Note 3 7 2 3 3 2" xfId="21586"/>
    <cellStyle name="Note 3 7 2 3 4" xfId="21587"/>
    <cellStyle name="Note 3 7 2 3 4 2" xfId="21588"/>
    <cellStyle name="Note 3 7 2 3 5" xfId="21589"/>
    <cellStyle name="Note 3 7 2 3 5 2" xfId="21590"/>
    <cellStyle name="Note 3 7 2 3 6" xfId="21591"/>
    <cellStyle name="Note 3 7 2 3 7" xfId="21592"/>
    <cellStyle name="Note 3 7 2 3 8" xfId="21593"/>
    <cellStyle name="Note 3 7 2 3 9" xfId="21594"/>
    <cellStyle name="Note 3 7 2 4" xfId="21595"/>
    <cellStyle name="Note 3 7 2 4 10" xfId="21596"/>
    <cellStyle name="Note 3 7 2 4 11" xfId="21597"/>
    <cellStyle name="Note 3 7 2 4 12" xfId="21598"/>
    <cellStyle name="Note 3 7 2 4 13" xfId="21599"/>
    <cellStyle name="Note 3 7 2 4 14" xfId="21600"/>
    <cellStyle name="Note 3 7 2 4 15" xfId="21601"/>
    <cellStyle name="Note 3 7 2 4 2" xfId="21602"/>
    <cellStyle name="Note 3 7 2 4 2 2" xfId="21603"/>
    <cellStyle name="Note 3 7 2 4 3" xfId="21604"/>
    <cellStyle name="Note 3 7 2 4 3 2" xfId="21605"/>
    <cellStyle name="Note 3 7 2 4 4" xfId="21606"/>
    <cellStyle name="Note 3 7 2 4 4 2" xfId="21607"/>
    <cellStyle name="Note 3 7 2 4 5" xfId="21608"/>
    <cellStyle name="Note 3 7 2 4 5 2" xfId="21609"/>
    <cellStyle name="Note 3 7 2 4 6" xfId="21610"/>
    <cellStyle name="Note 3 7 2 4 6 2" xfId="21611"/>
    <cellStyle name="Note 3 7 2 4 7" xfId="21612"/>
    <cellStyle name="Note 3 7 2 4 8" xfId="21613"/>
    <cellStyle name="Note 3 7 2 4 9" xfId="21614"/>
    <cellStyle name="Note 3 7 2 5" xfId="21615"/>
    <cellStyle name="Note 3 7 2 5 2" xfId="21616"/>
    <cellStyle name="Note 3 7 2 5 3" xfId="21617"/>
    <cellStyle name="Note 3 7 2 5 4" xfId="21618"/>
    <cellStyle name="Note 3 7 2 6" xfId="21619"/>
    <cellStyle name="Note 3 7 2 6 2" xfId="21620"/>
    <cellStyle name="Note 3 7 2 7" xfId="21621"/>
    <cellStyle name="Note 3 7 2 7 2" xfId="21622"/>
    <cellStyle name="Note 3 7 2 8" xfId="21623"/>
    <cellStyle name="Note 3 7 2 8 2" xfId="21624"/>
    <cellStyle name="Note 3 7 2 9" xfId="21625"/>
    <cellStyle name="Note 3 7 20" xfId="21626"/>
    <cellStyle name="Note 3 7 21" xfId="21627"/>
    <cellStyle name="Note 3 7 22" xfId="21628"/>
    <cellStyle name="Note 3 7 23" xfId="21629"/>
    <cellStyle name="Note 3 7 3" xfId="21630"/>
    <cellStyle name="Note 3 7 3 10" xfId="21631"/>
    <cellStyle name="Note 3 7 3 11" xfId="21632"/>
    <cellStyle name="Note 3 7 3 12" xfId="21633"/>
    <cellStyle name="Note 3 7 3 13" xfId="21634"/>
    <cellStyle name="Note 3 7 3 14" xfId="21635"/>
    <cellStyle name="Note 3 7 3 15" xfId="21636"/>
    <cellStyle name="Note 3 7 3 16" xfId="21637"/>
    <cellStyle name="Note 3 7 3 17" xfId="21638"/>
    <cellStyle name="Note 3 7 3 18" xfId="21639"/>
    <cellStyle name="Note 3 7 3 19" xfId="21640"/>
    <cellStyle name="Note 3 7 3 2" xfId="21641"/>
    <cellStyle name="Note 3 7 3 2 10" xfId="21642"/>
    <cellStyle name="Note 3 7 3 2 11" xfId="21643"/>
    <cellStyle name="Note 3 7 3 2 12" xfId="21644"/>
    <cellStyle name="Note 3 7 3 2 13" xfId="21645"/>
    <cellStyle name="Note 3 7 3 2 14" xfId="21646"/>
    <cellStyle name="Note 3 7 3 2 15" xfId="21647"/>
    <cellStyle name="Note 3 7 3 2 16" xfId="21648"/>
    <cellStyle name="Note 3 7 3 2 2" xfId="21649"/>
    <cellStyle name="Note 3 7 3 2 2 2" xfId="21650"/>
    <cellStyle name="Note 3 7 3 2 2 3" xfId="21651"/>
    <cellStyle name="Note 3 7 3 2 2 4" xfId="21652"/>
    <cellStyle name="Note 3 7 3 2 3" xfId="21653"/>
    <cellStyle name="Note 3 7 3 2 3 2" xfId="21654"/>
    <cellStyle name="Note 3 7 3 2 4" xfId="21655"/>
    <cellStyle name="Note 3 7 3 2 4 2" xfId="21656"/>
    <cellStyle name="Note 3 7 3 2 5" xfId="21657"/>
    <cellStyle name="Note 3 7 3 2 5 2" xfId="21658"/>
    <cellStyle name="Note 3 7 3 2 6" xfId="21659"/>
    <cellStyle name="Note 3 7 3 2 7" xfId="21660"/>
    <cellStyle name="Note 3 7 3 2 8" xfId="21661"/>
    <cellStyle name="Note 3 7 3 2 9" xfId="21662"/>
    <cellStyle name="Note 3 7 3 3" xfId="21663"/>
    <cellStyle name="Note 3 7 3 3 10" xfId="21664"/>
    <cellStyle name="Note 3 7 3 3 11" xfId="21665"/>
    <cellStyle name="Note 3 7 3 3 12" xfId="21666"/>
    <cellStyle name="Note 3 7 3 3 13" xfId="21667"/>
    <cellStyle name="Note 3 7 3 3 14" xfId="21668"/>
    <cellStyle name="Note 3 7 3 3 15" xfId="21669"/>
    <cellStyle name="Note 3 7 3 3 16" xfId="21670"/>
    <cellStyle name="Note 3 7 3 3 2" xfId="21671"/>
    <cellStyle name="Note 3 7 3 3 2 2" xfId="21672"/>
    <cellStyle name="Note 3 7 3 3 2 3" xfId="21673"/>
    <cellStyle name="Note 3 7 3 3 2 4" xfId="21674"/>
    <cellStyle name="Note 3 7 3 3 3" xfId="21675"/>
    <cellStyle name="Note 3 7 3 3 3 2" xfId="21676"/>
    <cellStyle name="Note 3 7 3 3 4" xfId="21677"/>
    <cellStyle name="Note 3 7 3 3 4 2" xfId="21678"/>
    <cellStyle name="Note 3 7 3 3 5" xfId="21679"/>
    <cellStyle name="Note 3 7 3 3 5 2" xfId="21680"/>
    <cellStyle name="Note 3 7 3 3 6" xfId="21681"/>
    <cellStyle name="Note 3 7 3 3 7" xfId="21682"/>
    <cellStyle name="Note 3 7 3 3 8" xfId="21683"/>
    <cellStyle name="Note 3 7 3 3 9" xfId="21684"/>
    <cellStyle name="Note 3 7 3 4" xfId="21685"/>
    <cellStyle name="Note 3 7 3 4 10" xfId="21686"/>
    <cellStyle name="Note 3 7 3 4 11" xfId="21687"/>
    <cellStyle name="Note 3 7 3 4 12" xfId="21688"/>
    <cellStyle name="Note 3 7 3 4 13" xfId="21689"/>
    <cellStyle name="Note 3 7 3 4 14" xfId="21690"/>
    <cellStyle name="Note 3 7 3 4 15" xfId="21691"/>
    <cellStyle name="Note 3 7 3 4 2" xfId="21692"/>
    <cellStyle name="Note 3 7 3 4 2 2" xfId="21693"/>
    <cellStyle name="Note 3 7 3 4 3" xfId="21694"/>
    <cellStyle name="Note 3 7 3 4 3 2" xfId="21695"/>
    <cellStyle name="Note 3 7 3 4 4" xfId="21696"/>
    <cellStyle name="Note 3 7 3 4 4 2" xfId="21697"/>
    <cellStyle name="Note 3 7 3 4 5" xfId="21698"/>
    <cellStyle name="Note 3 7 3 4 5 2" xfId="21699"/>
    <cellStyle name="Note 3 7 3 4 6" xfId="21700"/>
    <cellStyle name="Note 3 7 3 4 6 2" xfId="21701"/>
    <cellStyle name="Note 3 7 3 4 7" xfId="21702"/>
    <cellStyle name="Note 3 7 3 4 8" xfId="21703"/>
    <cellStyle name="Note 3 7 3 4 9" xfId="21704"/>
    <cellStyle name="Note 3 7 3 5" xfId="21705"/>
    <cellStyle name="Note 3 7 3 5 2" xfId="21706"/>
    <cellStyle name="Note 3 7 3 5 3" xfId="21707"/>
    <cellStyle name="Note 3 7 3 5 4" xfId="21708"/>
    <cellStyle name="Note 3 7 3 6" xfId="21709"/>
    <cellStyle name="Note 3 7 3 6 2" xfId="21710"/>
    <cellStyle name="Note 3 7 3 7" xfId="21711"/>
    <cellStyle name="Note 3 7 3 7 2" xfId="21712"/>
    <cellStyle name="Note 3 7 3 8" xfId="21713"/>
    <cellStyle name="Note 3 7 3 8 2" xfId="21714"/>
    <cellStyle name="Note 3 7 3 9" xfId="21715"/>
    <cellStyle name="Note 3 7 4" xfId="21716"/>
    <cellStyle name="Note 3 7 4 10" xfId="21717"/>
    <cellStyle name="Note 3 7 4 11" xfId="21718"/>
    <cellStyle name="Note 3 7 4 12" xfId="21719"/>
    <cellStyle name="Note 3 7 4 13" xfId="21720"/>
    <cellStyle name="Note 3 7 4 14" xfId="21721"/>
    <cellStyle name="Note 3 7 4 15" xfId="21722"/>
    <cellStyle name="Note 3 7 4 16" xfId="21723"/>
    <cellStyle name="Note 3 7 4 17" xfId="21724"/>
    <cellStyle name="Note 3 7 4 18" xfId="21725"/>
    <cellStyle name="Note 3 7 4 19" xfId="21726"/>
    <cellStyle name="Note 3 7 4 2" xfId="21727"/>
    <cellStyle name="Note 3 7 4 2 10" xfId="21728"/>
    <cellStyle name="Note 3 7 4 2 11" xfId="21729"/>
    <cellStyle name="Note 3 7 4 2 12" xfId="21730"/>
    <cellStyle name="Note 3 7 4 2 13" xfId="21731"/>
    <cellStyle name="Note 3 7 4 2 14" xfId="21732"/>
    <cellStyle name="Note 3 7 4 2 15" xfId="21733"/>
    <cellStyle name="Note 3 7 4 2 16" xfId="21734"/>
    <cellStyle name="Note 3 7 4 2 2" xfId="21735"/>
    <cellStyle name="Note 3 7 4 2 2 2" xfId="21736"/>
    <cellStyle name="Note 3 7 4 2 2 3" xfId="21737"/>
    <cellStyle name="Note 3 7 4 2 2 4" xfId="21738"/>
    <cellStyle name="Note 3 7 4 2 3" xfId="21739"/>
    <cellStyle name="Note 3 7 4 2 3 2" xfId="21740"/>
    <cellStyle name="Note 3 7 4 2 4" xfId="21741"/>
    <cellStyle name="Note 3 7 4 2 4 2" xfId="21742"/>
    <cellStyle name="Note 3 7 4 2 5" xfId="21743"/>
    <cellStyle name="Note 3 7 4 2 5 2" xfId="21744"/>
    <cellStyle name="Note 3 7 4 2 6" xfId="21745"/>
    <cellStyle name="Note 3 7 4 2 7" xfId="21746"/>
    <cellStyle name="Note 3 7 4 2 8" xfId="21747"/>
    <cellStyle name="Note 3 7 4 2 9" xfId="21748"/>
    <cellStyle name="Note 3 7 4 3" xfId="21749"/>
    <cellStyle name="Note 3 7 4 3 10" xfId="21750"/>
    <cellStyle name="Note 3 7 4 3 11" xfId="21751"/>
    <cellStyle name="Note 3 7 4 3 12" xfId="21752"/>
    <cellStyle name="Note 3 7 4 3 13" xfId="21753"/>
    <cellStyle name="Note 3 7 4 3 14" xfId="21754"/>
    <cellStyle name="Note 3 7 4 3 15" xfId="21755"/>
    <cellStyle name="Note 3 7 4 3 16" xfId="21756"/>
    <cellStyle name="Note 3 7 4 3 2" xfId="21757"/>
    <cellStyle name="Note 3 7 4 3 2 2" xfId="21758"/>
    <cellStyle name="Note 3 7 4 3 2 3" xfId="21759"/>
    <cellStyle name="Note 3 7 4 3 2 4" xfId="21760"/>
    <cellStyle name="Note 3 7 4 3 3" xfId="21761"/>
    <cellStyle name="Note 3 7 4 3 3 2" xfId="21762"/>
    <cellStyle name="Note 3 7 4 3 4" xfId="21763"/>
    <cellStyle name="Note 3 7 4 3 4 2" xfId="21764"/>
    <cellStyle name="Note 3 7 4 3 5" xfId="21765"/>
    <cellStyle name="Note 3 7 4 3 5 2" xfId="21766"/>
    <cellStyle name="Note 3 7 4 3 6" xfId="21767"/>
    <cellStyle name="Note 3 7 4 3 7" xfId="21768"/>
    <cellStyle name="Note 3 7 4 3 8" xfId="21769"/>
    <cellStyle name="Note 3 7 4 3 9" xfId="21770"/>
    <cellStyle name="Note 3 7 4 4" xfId="21771"/>
    <cellStyle name="Note 3 7 4 4 10" xfId="21772"/>
    <cellStyle name="Note 3 7 4 4 11" xfId="21773"/>
    <cellStyle name="Note 3 7 4 4 12" xfId="21774"/>
    <cellStyle name="Note 3 7 4 4 13" xfId="21775"/>
    <cellStyle name="Note 3 7 4 4 14" xfId="21776"/>
    <cellStyle name="Note 3 7 4 4 15" xfId="21777"/>
    <cellStyle name="Note 3 7 4 4 2" xfId="21778"/>
    <cellStyle name="Note 3 7 4 4 2 2" xfId="21779"/>
    <cellStyle name="Note 3 7 4 4 3" xfId="21780"/>
    <cellStyle name="Note 3 7 4 4 3 2" xfId="21781"/>
    <cellStyle name="Note 3 7 4 4 4" xfId="21782"/>
    <cellStyle name="Note 3 7 4 4 4 2" xfId="21783"/>
    <cellStyle name="Note 3 7 4 4 5" xfId="21784"/>
    <cellStyle name="Note 3 7 4 4 5 2" xfId="21785"/>
    <cellStyle name="Note 3 7 4 4 6" xfId="21786"/>
    <cellStyle name="Note 3 7 4 4 6 2" xfId="21787"/>
    <cellStyle name="Note 3 7 4 4 7" xfId="21788"/>
    <cellStyle name="Note 3 7 4 4 8" xfId="21789"/>
    <cellStyle name="Note 3 7 4 4 9" xfId="21790"/>
    <cellStyle name="Note 3 7 4 5" xfId="21791"/>
    <cellStyle name="Note 3 7 4 5 2" xfId="21792"/>
    <cellStyle name="Note 3 7 4 5 3" xfId="21793"/>
    <cellStyle name="Note 3 7 4 5 4" xfId="21794"/>
    <cellStyle name="Note 3 7 4 6" xfId="21795"/>
    <cellStyle name="Note 3 7 4 6 2" xfId="21796"/>
    <cellStyle name="Note 3 7 4 7" xfId="21797"/>
    <cellStyle name="Note 3 7 4 7 2" xfId="21798"/>
    <cellStyle name="Note 3 7 4 8" xfId="21799"/>
    <cellStyle name="Note 3 7 4 8 2" xfId="21800"/>
    <cellStyle name="Note 3 7 4 9" xfId="21801"/>
    <cellStyle name="Note 3 7 5" xfId="21802"/>
    <cellStyle name="Note 3 7 5 10" xfId="21803"/>
    <cellStyle name="Note 3 7 5 11" xfId="21804"/>
    <cellStyle name="Note 3 7 5 12" xfId="21805"/>
    <cellStyle name="Note 3 7 5 13" xfId="21806"/>
    <cellStyle name="Note 3 7 5 14" xfId="21807"/>
    <cellStyle name="Note 3 7 5 15" xfId="21808"/>
    <cellStyle name="Note 3 7 5 16" xfId="21809"/>
    <cellStyle name="Note 3 7 5 17" xfId="21810"/>
    <cellStyle name="Note 3 7 5 18" xfId="21811"/>
    <cellStyle name="Note 3 7 5 19" xfId="21812"/>
    <cellStyle name="Note 3 7 5 2" xfId="21813"/>
    <cellStyle name="Note 3 7 5 2 10" xfId="21814"/>
    <cellStyle name="Note 3 7 5 2 11" xfId="21815"/>
    <cellStyle name="Note 3 7 5 2 12" xfId="21816"/>
    <cellStyle name="Note 3 7 5 2 13" xfId="21817"/>
    <cellStyle name="Note 3 7 5 2 14" xfId="21818"/>
    <cellStyle name="Note 3 7 5 2 15" xfId="21819"/>
    <cellStyle name="Note 3 7 5 2 16" xfId="21820"/>
    <cellStyle name="Note 3 7 5 2 2" xfId="21821"/>
    <cellStyle name="Note 3 7 5 2 2 2" xfId="21822"/>
    <cellStyle name="Note 3 7 5 2 2 3" xfId="21823"/>
    <cellStyle name="Note 3 7 5 2 2 4" xfId="21824"/>
    <cellStyle name="Note 3 7 5 2 3" xfId="21825"/>
    <cellStyle name="Note 3 7 5 2 3 2" xfId="21826"/>
    <cellStyle name="Note 3 7 5 2 4" xfId="21827"/>
    <cellStyle name="Note 3 7 5 2 4 2" xfId="21828"/>
    <cellStyle name="Note 3 7 5 2 5" xfId="21829"/>
    <cellStyle name="Note 3 7 5 2 5 2" xfId="21830"/>
    <cellStyle name="Note 3 7 5 2 6" xfId="21831"/>
    <cellStyle name="Note 3 7 5 2 7" xfId="21832"/>
    <cellStyle name="Note 3 7 5 2 8" xfId="21833"/>
    <cellStyle name="Note 3 7 5 2 9" xfId="21834"/>
    <cellStyle name="Note 3 7 5 3" xfId="21835"/>
    <cellStyle name="Note 3 7 5 3 10" xfId="21836"/>
    <cellStyle name="Note 3 7 5 3 11" xfId="21837"/>
    <cellStyle name="Note 3 7 5 3 12" xfId="21838"/>
    <cellStyle name="Note 3 7 5 3 13" xfId="21839"/>
    <cellStyle name="Note 3 7 5 3 14" xfId="21840"/>
    <cellStyle name="Note 3 7 5 3 15" xfId="21841"/>
    <cellStyle name="Note 3 7 5 3 16" xfId="21842"/>
    <cellStyle name="Note 3 7 5 3 2" xfId="21843"/>
    <cellStyle name="Note 3 7 5 3 2 2" xfId="21844"/>
    <cellStyle name="Note 3 7 5 3 2 3" xfId="21845"/>
    <cellStyle name="Note 3 7 5 3 2 4" xfId="21846"/>
    <cellStyle name="Note 3 7 5 3 3" xfId="21847"/>
    <cellStyle name="Note 3 7 5 3 3 2" xfId="21848"/>
    <cellStyle name="Note 3 7 5 3 4" xfId="21849"/>
    <cellStyle name="Note 3 7 5 3 4 2" xfId="21850"/>
    <cellStyle name="Note 3 7 5 3 5" xfId="21851"/>
    <cellStyle name="Note 3 7 5 3 5 2" xfId="21852"/>
    <cellStyle name="Note 3 7 5 3 6" xfId="21853"/>
    <cellStyle name="Note 3 7 5 3 7" xfId="21854"/>
    <cellStyle name="Note 3 7 5 3 8" xfId="21855"/>
    <cellStyle name="Note 3 7 5 3 9" xfId="21856"/>
    <cellStyle name="Note 3 7 5 4" xfId="21857"/>
    <cellStyle name="Note 3 7 5 4 10" xfId="21858"/>
    <cellStyle name="Note 3 7 5 4 11" xfId="21859"/>
    <cellStyle name="Note 3 7 5 4 12" xfId="21860"/>
    <cellStyle name="Note 3 7 5 4 13" xfId="21861"/>
    <cellStyle name="Note 3 7 5 4 14" xfId="21862"/>
    <cellStyle name="Note 3 7 5 4 15" xfId="21863"/>
    <cellStyle name="Note 3 7 5 4 2" xfId="21864"/>
    <cellStyle name="Note 3 7 5 4 2 2" xfId="21865"/>
    <cellStyle name="Note 3 7 5 4 3" xfId="21866"/>
    <cellStyle name="Note 3 7 5 4 3 2" xfId="21867"/>
    <cellStyle name="Note 3 7 5 4 4" xfId="21868"/>
    <cellStyle name="Note 3 7 5 4 4 2" xfId="21869"/>
    <cellStyle name="Note 3 7 5 4 5" xfId="21870"/>
    <cellStyle name="Note 3 7 5 4 5 2" xfId="21871"/>
    <cellStyle name="Note 3 7 5 4 6" xfId="21872"/>
    <cellStyle name="Note 3 7 5 4 6 2" xfId="21873"/>
    <cellStyle name="Note 3 7 5 4 7" xfId="21874"/>
    <cellStyle name="Note 3 7 5 4 8" xfId="21875"/>
    <cellStyle name="Note 3 7 5 4 9" xfId="21876"/>
    <cellStyle name="Note 3 7 5 5" xfId="21877"/>
    <cellStyle name="Note 3 7 5 5 2" xfId="21878"/>
    <cellStyle name="Note 3 7 5 5 3" xfId="21879"/>
    <cellStyle name="Note 3 7 5 5 4" xfId="21880"/>
    <cellStyle name="Note 3 7 5 6" xfId="21881"/>
    <cellStyle name="Note 3 7 5 6 2" xfId="21882"/>
    <cellStyle name="Note 3 7 5 7" xfId="21883"/>
    <cellStyle name="Note 3 7 5 7 2" xfId="21884"/>
    <cellStyle name="Note 3 7 5 8" xfId="21885"/>
    <cellStyle name="Note 3 7 5 8 2" xfId="21886"/>
    <cellStyle name="Note 3 7 5 9" xfId="21887"/>
    <cellStyle name="Note 3 7 6" xfId="21888"/>
    <cellStyle name="Note 3 7 6 10" xfId="21889"/>
    <cellStyle name="Note 3 7 6 11" xfId="21890"/>
    <cellStyle name="Note 3 7 6 12" xfId="21891"/>
    <cellStyle name="Note 3 7 6 13" xfId="21892"/>
    <cellStyle name="Note 3 7 6 14" xfId="21893"/>
    <cellStyle name="Note 3 7 6 15" xfId="21894"/>
    <cellStyle name="Note 3 7 6 16" xfId="21895"/>
    <cellStyle name="Note 3 7 6 2" xfId="21896"/>
    <cellStyle name="Note 3 7 6 2 2" xfId="21897"/>
    <cellStyle name="Note 3 7 6 2 3" xfId="21898"/>
    <cellStyle name="Note 3 7 6 2 4" xfId="21899"/>
    <cellStyle name="Note 3 7 6 3" xfId="21900"/>
    <cellStyle name="Note 3 7 6 3 2" xfId="21901"/>
    <cellStyle name="Note 3 7 6 4" xfId="21902"/>
    <cellStyle name="Note 3 7 6 4 2" xfId="21903"/>
    <cellStyle name="Note 3 7 6 5" xfId="21904"/>
    <cellStyle name="Note 3 7 6 5 2" xfId="21905"/>
    <cellStyle name="Note 3 7 6 6" xfId="21906"/>
    <cellStyle name="Note 3 7 6 7" xfId="21907"/>
    <cellStyle name="Note 3 7 6 8" xfId="21908"/>
    <cellStyle name="Note 3 7 6 9" xfId="21909"/>
    <cellStyle name="Note 3 7 7" xfId="21910"/>
    <cellStyle name="Note 3 7 7 10" xfId="21911"/>
    <cellStyle name="Note 3 7 7 11" xfId="21912"/>
    <cellStyle name="Note 3 7 7 12" xfId="21913"/>
    <cellStyle name="Note 3 7 7 13" xfId="21914"/>
    <cellStyle name="Note 3 7 7 14" xfId="21915"/>
    <cellStyle name="Note 3 7 7 15" xfId="21916"/>
    <cellStyle name="Note 3 7 7 16" xfId="21917"/>
    <cellStyle name="Note 3 7 7 2" xfId="21918"/>
    <cellStyle name="Note 3 7 7 2 2" xfId="21919"/>
    <cellStyle name="Note 3 7 7 2 3" xfId="21920"/>
    <cellStyle name="Note 3 7 7 2 4" xfId="21921"/>
    <cellStyle name="Note 3 7 7 3" xfId="21922"/>
    <cellStyle name="Note 3 7 7 3 2" xfId="21923"/>
    <cellStyle name="Note 3 7 7 4" xfId="21924"/>
    <cellStyle name="Note 3 7 7 4 2" xfId="21925"/>
    <cellStyle name="Note 3 7 7 5" xfId="21926"/>
    <cellStyle name="Note 3 7 7 5 2" xfId="21927"/>
    <cellStyle name="Note 3 7 7 6" xfId="21928"/>
    <cellStyle name="Note 3 7 7 7" xfId="21929"/>
    <cellStyle name="Note 3 7 7 8" xfId="21930"/>
    <cellStyle name="Note 3 7 7 9" xfId="21931"/>
    <cellStyle name="Note 3 7 8" xfId="21932"/>
    <cellStyle name="Note 3 7 8 10" xfId="21933"/>
    <cellStyle name="Note 3 7 8 11" xfId="21934"/>
    <cellStyle name="Note 3 7 8 12" xfId="21935"/>
    <cellStyle name="Note 3 7 8 13" xfId="21936"/>
    <cellStyle name="Note 3 7 8 14" xfId="21937"/>
    <cellStyle name="Note 3 7 8 15" xfId="21938"/>
    <cellStyle name="Note 3 7 8 2" xfId="21939"/>
    <cellStyle name="Note 3 7 8 2 2" xfId="21940"/>
    <cellStyle name="Note 3 7 8 3" xfId="21941"/>
    <cellStyle name="Note 3 7 8 3 2" xfId="21942"/>
    <cellStyle name="Note 3 7 8 4" xfId="21943"/>
    <cellStyle name="Note 3 7 8 4 2" xfId="21944"/>
    <cellStyle name="Note 3 7 8 5" xfId="21945"/>
    <cellStyle name="Note 3 7 8 5 2" xfId="21946"/>
    <cellStyle name="Note 3 7 8 6" xfId="21947"/>
    <cellStyle name="Note 3 7 8 6 2" xfId="21948"/>
    <cellStyle name="Note 3 7 8 7" xfId="21949"/>
    <cellStyle name="Note 3 7 8 8" xfId="21950"/>
    <cellStyle name="Note 3 7 8 9" xfId="21951"/>
    <cellStyle name="Note 3 7 9" xfId="21952"/>
    <cellStyle name="Note 3 7 9 2" xfId="21953"/>
    <cellStyle name="Note 3 7 9 3" xfId="21954"/>
    <cellStyle name="Note 3 7 9 4" xfId="21955"/>
    <cellStyle name="Note 3 8" xfId="21956"/>
    <cellStyle name="Note 3 8 10" xfId="21957"/>
    <cellStyle name="Note 3 8 10 2" xfId="21958"/>
    <cellStyle name="Note 3 8 11" xfId="21959"/>
    <cellStyle name="Note 3 8 11 2" xfId="21960"/>
    <cellStyle name="Note 3 8 12" xfId="21961"/>
    <cellStyle name="Note 3 8 12 2" xfId="21962"/>
    <cellStyle name="Note 3 8 13" xfId="21963"/>
    <cellStyle name="Note 3 8 14" xfId="21964"/>
    <cellStyle name="Note 3 8 15" xfId="21965"/>
    <cellStyle name="Note 3 8 16" xfId="21966"/>
    <cellStyle name="Note 3 8 17" xfId="21967"/>
    <cellStyle name="Note 3 8 18" xfId="21968"/>
    <cellStyle name="Note 3 8 19" xfId="21969"/>
    <cellStyle name="Note 3 8 2" xfId="21970"/>
    <cellStyle name="Note 3 8 2 10" xfId="21971"/>
    <cellStyle name="Note 3 8 2 11" xfId="21972"/>
    <cellStyle name="Note 3 8 2 12" xfId="21973"/>
    <cellStyle name="Note 3 8 2 13" xfId="21974"/>
    <cellStyle name="Note 3 8 2 14" xfId="21975"/>
    <cellStyle name="Note 3 8 2 15" xfId="21976"/>
    <cellStyle name="Note 3 8 2 16" xfId="21977"/>
    <cellStyle name="Note 3 8 2 17" xfId="21978"/>
    <cellStyle name="Note 3 8 2 18" xfId="21979"/>
    <cellStyle name="Note 3 8 2 19" xfId="21980"/>
    <cellStyle name="Note 3 8 2 2" xfId="21981"/>
    <cellStyle name="Note 3 8 2 2 10" xfId="21982"/>
    <cellStyle name="Note 3 8 2 2 11" xfId="21983"/>
    <cellStyle name="Note 3 8 2 2 12" xfId="21984"/>
    <cellStyle name="Note 3 8 2 2 13" xfId="21985"/>
    <cellStyle name="Note 3 8 2 2 14" xfId="21986"/>
    <cellStyle name="Note 3 8 2 2 15" xfId="21987"/>
    <cellStyle name="Note 3 8 2 2 16" xfId="21988"/>
    <cellStyle name="Note 3 8 2 2 2" xfId="21989"/>
    <cellStyle name="Note 3 8 2 2 2 2" xfId="21990"/>
    <cellStyle name="Note 3 8 2 2 2 3" xfId="21991"/>
    <cellStyle name="Note 3 8 2 2 2 4" xfId="21992"/>
    <cellStyle name="Note 3 8 2 2 3" xfId="21993"/>
    <cellStyle name="Note 3 8 2 2 3 2" xfId="21994"/>
    <cellStyle name="Note 3 8 2 2 4" xfId="21995"/>
    <cellStyle name="Note 3 8 2 2 4 2" xfId="21996"/>
    <cellStyle name="Note 3 8 2 2 5" xfId="21997"/>
    <cellStyle name="Note 3 8 2 2 5 2" xfId="21998"/>
    <cellStyle name="Note 3 8 2 2 6" xfId="21999"/>
    <cellStyle name="Note 3 8 2 2 7" xfId="22000"/>
    <cellStyle name="Note 3 8 2 2 8" xfId="22001"/>
    <cellStyle name="Note 3 8 2 2 9" xfId="22002"/>
    <cellStyle name="Note 3 8 2 3" xfId="22003"/>
    <cellStyle name="Note 3 8 2 3 10" xfId="22004"/>
    <cellStyle name="Note 3 8 2 3 11" xfId="22005"/>
    <cellStyle name="Note 3 8 2 3 12" xfId="22006"/>
    <cellStyle name="Note 3 8 2 3 13" xfId="22007"/>
    <cellStyle name="Note 3 8 2 3 14" xfId="22008"/>
    <cellStyle name="Note 3 8 2 3 15" xfId="22009"/>
    <cellStyle name="Note 3 8 2 3 16" xfId="22010"/>
    <cellStyle name="Note 3 8 2 3 2" xfId="22011"/>
    <cellStyle name="Note 3 8 2 3 2 2" xfId="22012"/>
    <cellStyle name="Note 3 8 2 3 2 3" xfId="22013"/>
    <cellStyle name="Note 3 8 2 3 2 4" xfId="22014"/>
    <cellStyle name="Note 3 8 2 3 3" xfId="22015"/>
    <cellStyle name="Note 3 8 2 3 3 2" xfId="22016"/>
    <cellStyle name="Note 3 8 2 3 4" xfId="22017"/>
    <cellStyle name="Note 3 8 2 3 4 2" xfId="22018"/>
    <cellStyle name="Note 3 8 2 3 5" xfId="22019"/>
    <cellStyle name="Note 3 8 2 3 5 2" xfId="22020"/>
    <cellStyle name="Note 3 8 2 3 6" xfId="22021"/>
    <cellStyle name="Note 3 8 2 3 7" xfId="22022"/>
    <cellStyle name="Note 3 8 2 3 8" xfId="22023"/>
    <cellStyle name="Note 3 8 2 3 9" xfId="22024"/>
    <cellStyle name="Note 3 8 2 4" xfId="22025"/>
    <cellStyle name="Note 3 8 2 4 10" xfId="22026"/>
    <cellStyle name="Note 3 8 2 4 11" xfId="22027"/>
    <cellStyle name="Note 3 8 2 4 12" xfId="22028"/>
    <cellStyle name="Note 3 8 2 4 13" xfId="22029"/>
    <cellStyle name="Note 3 8 2 4 14" xfId="22030"/>
    <cellStyle name="Note 3 8 2 4 15" xfId="22031"/>
    <cellStyle name="Note 3 8 2 4 2" xfId="22032"/>
    <cellStyle name="Note 3 8 2 4 2 2" xfId="22033"/>
    <cellStyle name="Note 3 8 2 4 3" xfId="22034"/>
    <cellStyle name="Note 3 8 2 4 3 2" xfId="22035"/>
    <cellStyle name="Note 3 8 2 4 4" xfId="22036"/>
    <cellStyle name="Note 3 8 2 4 4 2" xfId="22037"/>
    <cellStyle name="Note 3 8 2 4 5" xfId="22038"/>
    <cellStyle name="Note 3 8 2 4 5 2" xfId="22039"/>
    <cellStyle name="Note 3 8 2 4 6" xfId="22040"/>
    <cellStyle name="Note 3 8 2 4 6 2" xfId="22041"/>
    <cellStyle name="Note 3 8 2 4 7" xfId="22042"/>
    <cellStyle name="Note 3 8 2 4 8" xfId="22043"/>
    <cellStyle name="Note 3 8 2 4 9" xfId="22044"/>
    <cellStyle name="Note 3 8 2 5" xfId="22045"/>
    <cellStyle name="Note 3 8 2 5 2" xfId="22046"/>
    <cellStyle name="Note 3 8 2 5 3" xfId="22047"/>
    <cellStyle name="Note 3 8 2 5 4" xfId="22048"/>
    <cellStyle name="Note 3 8 2 6" xfId="22049"/>
    <cellStyle name="Note 3 8 2 6 2" xfId="22050"/>
    <cellStyle name="Note 3 8 2 7" xfId="22051"/>
    <cellStyle name="Note 3 8 2 7 2" xfId="22052"/>
    <cellStyle name="Note 3 8 2 8" xfId="22053"/>
    <cellStyle name="Note 3 8 2 8 2" xfId="22054"/>
    <cellStyle name="Note 3 8 2 9" xfId="22055"/>
    <cellStyle name="Note 3 8 20" xfId="22056"/>
    <cellStyle name="Note 3 8 21" xfId="22057"/>
    <cellStyle name="Note 3 8 22" xfId="22058"/>
    <cellStyle name="Note 3 8 23" xfId="22059"/>
    <cellStyle name="Note 3 8 3" xfId="22060"/>
    <cellStyle name="Note 3 8 3 10" xfId="22061"/>
    <cellStyle name="Note 3 8 3 11" xfId="22062"/>
    <cellStyle name="Note 3 8 3 12" xfId="22063"/>
    <cellStyle name="Note 3 8 3 13" xfId="22064"/>
    <cellStyle name="Note 3 8 3 14" xfId="22065"/>
    <cellStyle name="Note 3 8 3 15" xfId="22066"/>
    <cellStyle name="Note 3 8 3 16" xfId="22067"/>
    <cellStyle name="Note 3 8 3 17" xfId="22068"/>
    <cellStyle name="Note 3 8 3 18" xfId="22069"/>
    <cellStyle name="Note 3 8 3 19" xfId="22070"/>
    <cellStyle name="Note 3 8 3 2" xfId="22071"/>
    <cellStyle name="Note 3 8 3 2 10" xfId="22072"/>
    <cellStyle name="Note 3 8 3 2 11" xfId="22073"/>
    <cellStyle name="Note 3 8 3 2 12" xfId="22074"/>
    <cellStyle name="Note 3 8 3 2 13" xfId="22075"/>
    <cellStyle name="Note 3 8 3 2 14" xfId="22076"/>
    <cellStyle name="Note 3 8 3 2 15" xfId="22077"/>
    <cellStyle name="Note 3 8 3 2 16" xfId="22078"/>
    <cellStyle name="Note 3 8 3 2 2" xfId="22079"/>
    <cellStyle name="Note 3 8 3 2 2 2" xfId="22080"/>
    <cellStyle name="Note 3 8 3 2 2 3" xfId="22081"/>
    <cellStyle name="Note 3 8 3 2 2 4" xfId="22082"/>
    <cellStyle name="Note 3 8 3 2 3" xfId="22083"/>
    <cellStyle name="Note 3 8 3 2 3 2" xfId="22084"/>
    <cellStyle name="Note 3 8 3 2 4" xfId="22085"/>
    <cellStyle name="Note 3 8 3 2 4 2" xfId="22086"/>
    <cellStyle name="Note 3 8 3 2 5" xfId="22087"/>
    <cellStyle name="Note 3 8 3 2 5 2" xfId="22088"/>
    <cellStyle name="Note 3 8 3 2 6" xfId="22089"/>
    <cellStyle name="Note 3 8 3 2 7" xfId="22090"/>
    <cellStyle name="Note 3 8 3 2 8" xfId="22091"/>
    <cellStyle name="Note 3 8 3 2 9" xfId="22092"/>
    <cellStyle name="Note 3 8 3 3" xfId="22093"/>
    <cellStyle name="Note 3 8 3 3 10" xfId="22094"/>
    <cellStyle name="Note 3 8 3 3 11" xfId="22095"/>
    <cellStyle name="Note 3 8 3 3 12" xfId="22096"/>
    <cellStyle name="Note 3 8 3 3 13" xfId="22097"/>
    <cellStyle name="Note 3 8 3 3 14" xfId="22098"/>
    <cellStyle name="Note 3 8 3 3 15" xfId="22099"/>
    <cellStyle name="Note 3 8 3 3 16" xfId="22100"/>
    <cellStyle name="Note 3 8 3 3 2" xfId="22101"/>
    <cellStyle name="Note 3 8 3 3 2 2" xfId="22102"/>
    <cellStyle name="Note 3 8 3 3 2 3" xfId="22103"/>
    <cellStyle name="Note 3 8 3 3 2 4" xfId="22104"/>
    <cellStyle name="Note 3 8 3 3 3" xfId="22105"/>
    <cellStyle name="Note 3 8 3 3 3 2" xfId="22106"/>
    <cellStyle name="Note 3 8 3 3 4" xfId="22107"/>
    <cellStyle name="Note 3 8 3 3 4 2" xfId="22108"/>
    <cellStyle name="Note 3 8 3 3 5" xfId="22109"/>
    <cellStyle name="Note 3 8 3 3 5 2" xfId="22110"/>
    <cellStyle name="Note 3 8 3 3 6" xfId="22111"/>
    <cellStyle name="Note 3 8 3 3 7" xfId="22112"/>
    <cellStyle name="Note 3 8 3 3 8" xfId="22113"/>
    <cellStyle name="Note 3 8 3 3 9" xfId="22114"/>
    <cellStyle name="Note 3 8 3 4" xfId="22115"/>
    <cellStyle name="Note 3 8 3 4 10" xfId="22116"/>
    <cellStyle name="Note 3 8 3 4 11" xfId="22117"/>
    <cellStyle name="Note 3 8 3 4 12" xfId="22118"/>
    <cellStyle name="Note 3 8 3 4 13" xfId="22119"/>
    <cellStyle name="Note 3 8 3 4 14" xfId="22120"/>
    <cellStyle name="Note 3 8 3 4 15" xfId="22121"/>
    <cellStyle name="Note 3 8 3 4 2" xfId="22122"/>
    <cellStyle name="Note 3 8 3 4 2 2" xfId="22123"/>
    <cellStyle name="Note 3 8 3 4 3" xfId="22124"/>
    <cellStyle name="Note 3 8 3 4 3 2" xfId="22125"/>
    <cellStyle name="Note 3 8 3 4 4" xfId="22126"/>
    <cellStyle name="Note 3 8 3 4 4 2" xfId="22127"/>
    <cellStyle name="Note 3 8 3 4 5" xfId="22128"/>
    <cellStyle name="Note 3 8 3 4 5 2" xfId="22129"/>
    <cellStyle name="Note 3 8 3 4 6" xfId="22130"/>
    <cellStyle name="Note 3 8 3 4 6 2" xfId="22131"/>
    <cellStyle name="Note 3 8 3 4 7" xfId="22132"/>
    <cellStyle name="Note 3 8 3 4 8" xfId="22133"/>
    <cellStyle name="Note 3 8 3 4 9" xfId="22134"/>
    <cellStyle name="Note 3 8 3 5" xfId="22135"/>
    <cellStyle name="Note 3 8 3 5 2" xfId="22136"/>
    <cellStyle name="Note 3 8 3 5 3" xfId="22137"/>
    <cellStyle name="Note 3 8 3 5 4" xfId="22138"/>
    <cellStyle name="Note 3 8 3 6" xfId="22139"/>
    <cellStyle name="Note 3 8 3 6 2" xfId="22140"/>
    <cellStyle name="Note 3 8 3 7" xfId="22141"/>
    <cellStyle name="Note 3 8 3 7 2" xfId="22142"/>
    <cellStyle name="Note 3 8 3 8" xfId="22143"/>
    <cellStyle name="Note 3 8 3 8 2" xfId="22144"/>
    <cellStyle name="Note 3 8 3 9" xfId="22145"/>
    <cellStyle name="Note 3 8 4" xfId="22146"/>
    <cellStyle name="Note 3 8 4 10" xfId="22147"/>
    <cellStyle name="Note 3 8 4 11" xfId="22148"/>
    <cellStyle name="Note 3 8 4 12" xfId="22149"/>
    <cellStyle name="Note 3 8 4 13" xfId="22150"/>
    <cellStyle name="Note 3 8 4 14" xfId="22151"/>
    <cellStyle name="Note 3 8 4 15" xfId="22152"/>
    <cellStyle name="Note 3 8 4 16" xfId="22153"/>
    <cellStyle name="Note 3 8 4 17" xfId="22154"/>
    <cellStyle name="Note 3 8 4 18" xfId="22155"/>
    <cellStyle name="Note 3 8 4 19" xfId="22156"/>
    <cellStyle name="Note 3 8 4 2" xfId="22157"/>
    <cellStyle name="Note 3 8 4 2 10" xfId="22158"/>
    <cellStyle name="Note 3 8 4 2 11" xfId="22159"/>
    <cellStyle name="Note 3 8 4 2 12" xfId="22160"/>
    <cellStyle name="Note 3 8 4 2 13" xfId="22161"/>
    <cellStyle name="Note 3 8 4 2 14" xfId="22162"/>
    <cellStyle name="Note 3 8 4 2 15" xfId="22163"/>
    <cellStyle name="Note 3 8 4 2 16" xfId="22164"/>
    <cellStyle name="Note 3 8 4 2 2" xfId="22165"/>
    <cellStyle name="Note 3 8 4 2 2 2" xfId="22166"/>
    <cellStyle name="Note 3 8 4 2 2 3" xfId="22167"/>
    <cellStyle name="Note 3 8 4 2 2 4" xfId="22168"/>
    <cellStyle name="Note 3 8 4 2 3" xfId="22169"/>
    <cellStyle name="Note 3 8 4 2 3 2" xfId="22170"/>
    <cellStyle name="Note 3 8 4 2 4" xfId="22171"/>
    <cellStyle name="Note 3 8 4 2 4 2" xfId="22172"/>
    <cellStyle name="Note 3 8 4 2 5" xfId="22173"/>
    <cellStyle name="Note 3 8 4 2 5 2" xfId="22174"/>
    <cellStyle name="Note 3 8 4 2 6" xfId="22175"/>
    <cellStyle name="Note 3 8 4 2 7" xfId="22176"/>
    <cellStyle name="Note 3 8 4 2 8" xfId="22177"/>
    <cellStyle name="Note 3 8 4 2 9" xfId="22178"/>
    <cellStyle name="Note 3 8 4 3" xfId="22179"/>
    <cellStyle name="Note 3 8 4 3 10" xfId="22180"/>
    <cellStyle name="Note 3 8 4 3 11" xfId="22181"/>
    <cellStyle name="Note 3 8 4 3 12" xfId="22182"/>
    <cellStyle name="Note 3 8 4 3 13" xfId="22183"/>
    <cellStyle name="Note 3 8 4 3 14" xfId="22184"/>
    <cellStyle name="Note 3 8 4 3 15" xfId="22185"/>
    <cellStyle name="Note 3 8 4 3 16" xfId="22186"/>
    <cellStyle name="Note 3 8 4 3 2" xfId="22187"/>
    <cellStyle name="Note 3 8 4 3 2 2" xfId="22188"/>
    <cellStyle name="Note 3 8 4 3 2 3" xfId="22189"/>
    <cellStyle name="Note 3 8 4 3 2 4" xfId="22190"/>
    <cellStyle name="Note 3 8 4 3 3" xfId="22191"/>
    <cellStyle name="Note 3 8 4 3 3 2" xfId="22192"/>
    <cellStyle name="Note 3 8 4 3 4" xfId="22193"/>
    <cellStyle name="Note 3 8 4 3 4 2" xfId="22194"/>
    <cellStyle name="Note 3 8 4 3 5" xfId="22195"/>
    <cellStyle name="Note 3 8 4 3 5 2" xfId="22196"/>
    <cellStyle name="Note 3 8 4 3 6" xfId="22197"/>
    <cellStyle name="Note 3 8 4 3 7" xfId="22198"/>
    <cellStyle name="Note 3 8 4 3 8" xfId="22199"/>
    <cellStyle name="Note 3 8 4 3 9" xfId="22200"/>
    <cellStyle name="Note 3 8 4 4" xfId="22201"/>
    <cellStyle name="Note 3 8 4 4 10" xfId="22202"/>
    <cellStyle name="Note 3 8 4 4 11" xfId="22203"/>
    <cellStyle name="Note 3 8 4 4 12" xfId="22204"/>
    <cellStyle name="Note 3 8 4 4 13" xfId="22205"/>
    <cellStyle name="Note 3 8 4 4 14" xfId="22206"/>
    <cellStyle name="Note 3 8 4 4 15" xfId="22207"/>
    <cellStyle name="Note 3 8 4 4 2" xfId="22208"/>
    <cellStyle name="Note 3 8 4 4 2 2" xfId="22209"/>
    <cellStyle name="Note 3 8 4 4 3" xfId="22210"/>
    <cellStyle name="Note 3 8 4 4 3 2" xfId="22211"/>
    <cellStyle name="Note 3 8 4 4 4" xfId="22212"/>
    <cellStyle name="Note 3 8 4 4 4 2" xfId="22213"/>
    <cellStyle name="Note 3 8 4 4 5" xfId="22214"/>
    <cellStyle name="Note 3 8 4 4 5 2" xfId="22215"/>
    <cellStyle name="Note 3 8 4 4 6" xfId="22216"/>
    <cellStyle name="Note 3 8 4 4 6 2" xfId="22217"/>
    <cellStyle name="Note 3 8 4 4 7" xfId="22218"/>
    <cellStyle name="Note 3 8 4 4 8" xfId="22219"/>
    <cellStyle name="Note 3 8 4 4 9" xfId="22220"/>
    <cellStyle name="Note 3 8 4 5" xfId="22221"/>
    <cellStyle name="Note 3 8 4 5 2" xfId="22222"/>
    <cellStyle name="Note 3 8 4 5 3" xfId="22223"/>
    <cellStyle name="Note 3 8 4 5 4" xfId="22224"/>
    <cellStyle name="Note 3 8 4 6" xfId="22225"/>
    <cellStyle name="Note 3 8 4 6 2" xfId="22226"/>
    <cellStyle name="Note 3 8 4 7" xfId="22227"/>
    <cellStyle name="Note 3 8 4 7 2" xfId="22228"/>
    <cellStyle name="Note 3 8 4 8" xfId="22229"/>
    <cellStyle name="Note 3 8 4 8 2" xfId="22230"/>
    <cellStyle name="Note 3 8 4 9" xfId="22231"/>
    <cellStyle name="Note 3 8 5" xfId="22232"/>
    <cellStyle name="Note 3 8 5 10" xfId="22233"/>
    <cellStyle name="Note 3 8 5 11" xfId="22234"/>
    <cellStyle name="Note 3 8 5 12" xfId="22235"/>
    <cellStyle name="Note 3 8 5 13" xfId="22236"/>
    <cellStyle name="Note 3 8 5 14" xfId="22237"/>
    <cellStyle name="Note 3 8 5 15" xfId="22238"/>
    <cellStyle name="Note 3 8 5 16" xfId="22239"/>
    <cellStyle name="Note 3 8 5 17" xfId="22240"/>
    <cellStyle name="Note 3 8 5 18" xfId="22241"/>
    <cellStyle name="Note 3 8 5 19" xfId="22242"/>
    <cellStyle name="Note 3 8 5 2" xfId="22243"/>
    <cellStyle name="Note 3 8 5 2 10" xfId="22244"/>
    <cellStyle name="Note 3 8 5 2 11" xfId="22245"/>
    <cellStyle name="Note 3 8 5 2 12" xfId="22246"/>
    <cellStyle name="Note 3 8 5 2 13" xfId="22247"/>
    <cellStyle name="Note 3 8 5 2 14" xfId="22248"/>
    <cellStyle name="Note 3 8 5 2 15" xfId="22249"/>
    <cellStyle name="Note 3 8 5 2 16" xfId="22250"/>
    <cellStyle name="Note 3 8 5 2 2" xfId="22251"/>
    <cellStyle name="Note 3 8 5 2 2 2" xfId="22252"/>
    <cellStyle name="Note 3 8 5 2 2 3" xfId="22253"/>
    <cellStyle name="Note 3 8 5 2 2 4" xfId="22254"/>
    <cellStyle name="Note 3 8 5 2 3" xfId="22255"/>
    <cellStyle name="Note 3 8 5 2 3 2" xfId="22256"/>
    <cellStyle name="Note 3 8 5 2 4" xfId="22257"/>
    <cellStyle name="Note 3 8 5 2 4 2" xfId="22258"/>
    <cellStyle name="Note 3 8 5 2 5" xfId="22259"/>
    <cellStyle name="Note 3 8 5 2 5 2" xfId="22260"/>
    <cellStyle name="Note 3 8 5 2 6" xfId="22261"/>
    <cellStyle name="Note 3 8 5 2 7" xfId="22262"/>
    <cellStyle name="Note 3 8 5 2 8" xfId="22263"/>
    <cellStyle name="Note 3 8 5 2 9" xfId="22264"/>
    <cellStyle name="Note 3 8 5 3" xfId="22265"/>
    <cellStyle name="Note 3 8 5 3 10" xfId="22266"/>
    <cellStyle name="Note 3 8 5 3 11" xfId="22267"/>
    <cellStyle name="Note 3 8 5 3 12" xfId="22268"/>
    <cellStyle name="Note 3 8 5 3 13" xfId="22269"/>
    <cellStyle name="Note 3 8 5 3 14" xfId="22270"/>
    <cellStyle name="Note 3 8 5 3 15" xfId="22271"/>
    <cellStyle name="Note 3 8 5 3 16" xfId="22272"/>
    <cellStyle name="Note 3 8 5 3 2" xfId="22273"/>
    <cellStyle name="Note 3 8 5 3 2 2" xfId="22274"/>
    <cellStyle name="Note 3 8 5 3 2 3" xfId="22275"/>
    <cellStyle name="Note 3 8 5 3 2 4" xfId="22276"/>
    <cellStyle name="Note 3 8 5 3 3" xfId="22277"/>
    <cellStyle name="Note 3 8 5 3 3 2" xfId="22278"/>
    <cellStyle name="Note 3 8 5 3 4" xfId="22279"/>
    <cellStyle name="Note 3 8 5 3 4 2" xfId="22280"/>
    <cellStyle name="Note 3 8 5 3 5" xfId="22281"/>
    <cellStyle name="Note 3 8 5 3 5 2" xfId="22282"/>
    <cellStyle name="Note 3 8 5 3 6" xfId="22283"/>
    <cellStyle name="Note 3 8 5 3 7" xfId="22284"/>
    <cellStyle name="Note 3 8 5 3 8" xfId="22285"/>
    <cellStyle name="Note 3 8 5 3 9" xfId="22286"/>
    <cellStyle name="Note 3 8 5 4" xfId="22287"/>
    <cellStyle name="Note 3 8 5 4 10" xfId="22288"/>
    <cellStyle name="Note 3 8 5 4 11" xfId="22289"/>
    <cellStyle name="Note 3 8 5 4 12" xfId="22290"/>
    <cellStyle name="Note 3 8 5 4 13" xfId="22291"/>
    <cellStyle name="Note 3 8 5 4 14" xfId="22292"/>
    <cellStyle name="Note 3 8 5 4 15" xfId="22293"/>
    <cellStyle name="Note 3 8 5 4 2" xfId="22294"/>
    <cellStyle name="Note 3 8 5 4 2 2" xfId="22295"/>
    <cellStyle name="Note 3 8 5 4 3" xfId="22296"/>
    <cellStyle name="Note 3 8 5 4 3 2" xfId="22297"/>
    <cellStyle name="Note 3 8 5 4 4" xfId="22298"/>
    <cellStyle name="Note 3 8 5 4 4 2" xfId="22299"/>
    <cellStyle name="Note 3 8 5 4 5" xfId="22300"/>
    <cellStyle name="Note 3 8 5 4 5 2" xfId="22301"/>
    <cellStyle name="Note 3 8 5 4 6" xfId="22302"/>
    <cellStyle name="Note 3 8 5 4 6 2" xfId="22303"/>
    <cellStyle name="Note 3 8 5 4 7" xfId="22304"/>
    <cellStyle name="Note 3 8 5 4 8" xfId="22305"/>
    <cellStyle name="Note 3 8 5 4 9" xfId="22306"/>
    <cellStyle name="Note 3 8 5 5" xfId="22307"/>
    <cellStyle name="Note 3 8 5 5 2" xfId="22308"/>
    <cellStyle name="Note 3 8 5 5 3" xfId="22309"/>
    <cellStyle name="Note 3 8 5 5 4" xfId="22310"/>
    <cellStyle name="Note 3 8 5 6" xfId="22311"/>
    <cellStyle name="Note 3 8 5 6 2" xfId="22312"/>
    <cellStyle name="Note 3 8 5 7" xfId="22313"/>
    <cellStyle name="Note 3 8 5 7 2" xfId="22314"/>
    <cellStyle name="Note 3 8 5 8" xfId="22315"/>
    <cellStyle name="Note 3 8 5 8 2" xfId="22316"/>
    <cellStyle name="Note 3 8 5 9" xfId="22317"/>
    <cellStyle name="Note 3 8 6" xfId="22318"/>
    <cellStyle name="Note 3 8 6 10" xfId="22319"/>
    <cellStyle name="Note 3 8 6 11" xfId="22320"/>
    <cellStyle name="Note 3 8 6 12" xfId="22321"/>
    <cellStyle name="Note 3 8 6 13" xfId="22322"/>
    <cellStyle name="Note 3 8 6 14" xfId="22323"/>
    <cellStyle name="Note 3 8 6 15" xfId="22324"/>
    <cellStyle name="Note 3 8 6 16" xfId="22325"/>
    <cellStyle name="Note 3 8 6 2" xfId="22326"/>
    <cellStyle name="Note 3 8 6 2 2" xfId="22327"/>
    <cellStyle name="Note 3 8 6 2 3" xfId="22328"/>
    <cellStyle name="Note 3 8 6 2 4" xfId="22329"/>
    <cellStyle name="Note 3 8 6 3" xfId="22330"/>
    <cellStyle name="Note 3 8 6 3 2" xfId="22331"/>
    <cellStyle name="Note 3 8 6 4" xfId="22332"/>
    <cellStyle name="Note 3 8 6 4 2" xfId="22333"/>
    <cellStyle name="Note 3 8 6 5" xfId="22334"/>
    <cellStyle name="Note 3 8 6 5 2" xfId="22335"/>
    <cellStyle name="Note 3 8 6 6" xfId="22336"/>
    <cellStyle name="Note 3 8 6 7" xfId="22337"/>
    <cellStyle name="Note 3 8 6 8" xfId="22338"/>
    <cellStyle name="Note 3 8 6 9" xfId="22339"/>
    <cellStyle name="Note 3 8 7" xfId="22340"/>
    <cellStyle name="Note 3 8 7 10" xfId="22341"/>
    <cellStyle name="Note 3 8 7 11" xfId="22342"/>
    <cellStyle name="Note 3 8 7 12" xfId="22343"/>
    <cellStyle name="Note 3 8 7 13" xfId="22344"/>
    <cellStyle name="Note 3 8 7 14" xfId="22345"/>
    <cellStyle name="Note 3 8 7 15" xfId="22346"/>
    <cellStyle name="Note 3 8 7 16" xfId="22347"/>
    <cellStyle name="Note 3 8 7 2" xfId="22348"/>
    <cellStyle name="Note 3 8 7 2 2" xfId="22349"/>
    <cellStyle name="Note 3 8 7 2 3" xfId="22350"/>
    <cellStyle name="Note 3 8 7 2 4" xfId="22351"/>
    <cellStyle name="Note 3 8 7 3" xfId="22352"/>
    <cellStyle name="Note 3 8 7 3 2" xfId="22353"/>
    <cellStyle name="Note 3 8 7 4" xfId="22354"/>
    <cellStyle name="Note 3 8 7 4 2" xfId="22355"/>
    <cellStyle name="Note 3 8 7 5" xfId="22356"/>
    <cellStyle name="Note 3 8 7 5 2" xfId="22357"/>
    <cellStyle name="Note 3 8 7 6" xfId="22358"/>
    <cellStyle name="Note 3 8 7 7" xfId="22359"/>
    <cellStyle name="Note 3 8 7 8" xfId="22360"/>
    <cellStyle name="Note 3 8 7 9" xfId="22361"/>
    <cellStyle name="Note 3 8 8" xfId="22362"/>
    <cellStyle name="Note 3 8 8 10" xfId="22363"/>
    <cellStyle name="Note 3 8 8 11" xfId="22364"/>
    <cellStyle name="Note 3 8 8 12" xfId="22365"/>
    <cellStyle name="Note 3 8 8 13" xfId="22366"/>
    <cellStyle name="Note 3 8 8 14" xfId="22367"/>
    <cellStyle name="Note 3 8 8 15" xfId="22368"/>
    <cellStyle name="Note 3 8 8 2" xfId="22369"/>
    <cellStyle name="Note 3 8 8 2 2" xfId="22370"/>
    <cellStyle name="Note 3 8 8 3" xfId="22371"/>
    <cellStyle name="Note 3 8 8 3 2" xfId="22372"/>
    <cellStyle name="Note 3 8 8 4" xfId="22373"/>
    <cellStyle name="Note 3 8 8 4 2" xfId="22374"/>
    <cellStyle name="Note 3 8 8 5" xfId="22375"/>
    <cellStyle name="Note 3 8 8 5 2" xfId="22376"/>
    <cellStyle name="Note 3 8 8 6" xfId="22377"/>
    <cellStyle name="Note 3 8 8 6 2" xfId="22378"/>
    <cellStyle name="Note 3 8 8 7" xfId="22379"/>
    <cellStyle name="Note 3 8 8 8" xfId="22380"/>
    <cellStyle name="Note 3 8 8 9" xfId="22381"/>
    <cellStyle name="Note 3 8 9" xfId="22382"/>
    <cellStyle name="Note 3 8 9 2" xfId="22383"/>
    <cellStyle name="Note 3 8 9 3" xfId="22384"/>
    <cellStyle name="Note 3 8 9 4" xfId="22385"/>
    <cellStyle name="Note 3 9" xfId="22386"/>
    <cellStyle name="Note 3 9 10" xfId="22387"/>
    <cellStyle name="Note 3 9 10 2" xfId="22388"/>
    <cellStyle name="Note 3 9 11" xfId="22389"/>
    <cellStyle name="Note 3 9 11 2" xfId="22390"/>
    <cellStyle name="Note 3 9 12" xfId="22391"/>
    <cellStyle name="Note 3 9 12 2" xfId="22392"/>
    <cellStyle name="Note 3 9 13" xfId="22393"/>
    <cellStyle name="Note 3 9 14" xfId="22394"/>
    <cellStyle name="Note 3 9 15" xfId="22395"/>
    <cellStyle name="Note 3 9 16" xfId="22396"/>
    <cellStyle name="Note 3 9 17" xfId="22397"/>
    <cellStyle name="Note 3 9 18" xfId="22398"/>
    <cellStyle name="Note 3 9 19" xfId="22399"/>
    <cellStyle name="Note 3 9 2" xfId="22400"/>
    <cellStyle name="Note 3 9 2 10" xfId="22401"/>
    <cellStyle name="Note 3 9 2 11" xfId="22402"/>
    <cellStyle name="Note 3 9 2 12" xfId="22403"/>
    <cellStyle name="Note 3 9 2 13" xfId="22404"/>
    <cellStyle name="Note 3 9 2 14" xfId="22405"/>
    <cellStyle name="Note 3 9 2 15" xfId="22406"/>
    <cellStyle name="Note 3 9 2 16" xfId="22407"/>
    <cellStyle name="Note 3 9 2 17" xfId="22408"/>
    <cellStyle name="Note 3 9 2 18" xfId="22409"/>
    <cellStyle name="Note 3 9 2 19" xfId="22410"/>
    <cellStyle name="Note 3 9 2 2" xfId="22411"/>
    <cellStyle name="Note 3 9 2 2 10" xfId="22412"/>
    <cellStyle name="Note 3 9 2 2 11" xfId="22413"/>
    <cellStyle name="Note 3 9 2 2 12" xfId="22414"/>
    <cellStyle name="Note 3 9 2 2 13" xfId="22415"/>
    <cellStyle name="Note 3 9 2 2 14" xfId="22416"/>
    <cellStyle name="Note 3 9 2 2 15" xfId="22417"/>
    <cellStyle name="Note 3 9 2 2 16" xfId="22418"/>
    <cellStyle name="Note 3 9 2 2 2" xfId="22419"/>
    <cellStyle name="Note 3 9 2 2 2 2" xfId="22420"/>
    <cellStyle name="Note 3 9 2 2 2 3" xfId="22421"/>
    <cellStyle name="Note 3 9 2 2 2 4" xfId="22422"/>
    <cellStyle name="Note 3 9 2 2 3" xfId="22423"/>
    <cellStyle name="Note 3 9 2 2 3 2" xfId="22424"/>
    <cellStyle name="Note 3 9 2 2 4" xfId="22425"/>
    <cellStyle name="Note 3 9 2 2 4 2" xfId="22426"/>
    <cellStyle name="Note 3 9 2 2 5" xfId="22427"/>
    <cellStyle name="Note 3 9 2 2 5 2" xfId="22428"/>
    <cellStyle name="Note 3 9 2 2 6" xfId="22429"/>
    <cellStyle name="Note 3 9 2 2 7" xfId="22430"/>
    <cellStyle name="Note 3 9 2 2 8" xfId="22431"/>
    <cellStyle name="Note 3 9 2 2 9" xfId="22432"/>
    <cellStyle name="Note 3 9 2 3" xfId="22433"/>
    <cellStyle name="Note 3 9 2 3 10" xfId="22434"/>
    <cellStyle name="Note 3 9 2 3 11" xfId="22435"/>
    <cellStyle name="Note 3 9 2 3 12" xfId="22436"/>
    <cellStyle name="Note 3 9 2 3 13" xfId="22437"/>
    <cellStyle name="Note 3 9 2 3 14" xfId="22438"/>
    <cellStyle name="Note 3 9 2 3 15" xfId="22439"/>
    <cellStyle name="Note 3 9 2 3 16" xfId="22440"/>
    <cellStyle name="Note 3 9 2 3 2" xfId="22441"/>
    <cellStyle name="Note 3 9 2 3 2 2" xfId="22442"/>
    <cellStyle name="Note 3 9 2 3 2 3" xfId="22443"/>
    <cellStyle name="Note 3 9 2 3 2 4" xfId="22444"/>
    <cellStyle name="Note 3 9 2 3 3" xfId="22445"/>
    <cellStyle name="Note 3 9 2 3 3 2" xfId="22446"/>
    <cellStyle name="Note 3 9 2 3 4" xfId="22447"/>
    <cellStyle name="Note 3 9 2 3 4 2" xfId="22448"/>
    <cellStyle name="Note 3 9 2 3 5" xfId="22449"/>
    <cellStyle name="Note 3 9 2 3 5 2" xfId="22450"/>
    <cellStyle name="Note 3 9 2 3 6" xfId="22451"/>
    <cellStyle name="Note 3 9 2 3 7" xfId="22452"/>
    <cellStyle name="Note 3 9 2 3 8" xfId="22453"/>
    <cellStyle name="Note 3 9 2 3 9" xfId="22454"/>
    <cellStyle name="Note 3 9 2 4" xfId="22455"/>
    <cellStyle name="Note 3 9 2 4 10" xfId="22456"/>
    <cellStyle name="Note 3 9 2 4 11" xfId="22457"/>
    <cellStyle name="Note 3 9 2 4 12" xfId="22458"/>
    <cellStyle name="Note 3 9 2 4 13" xfId="22459"/>
    <cellStyle name="Note 3 9 2 4 14" xfId="22460"/>
    <cellStyle name="Note 3 9 2 4 15" xfId="22461"/>
    <cellStyle name="Note 3 9 2 4 2" xfId="22462"/>
    <cellStyle name="Note 3 9 2 4 2 2" xfId="22463"/>
    <cellStyle name="Note 3 9 2 4 3" xfId="22464"/>
    <cellStyle name="Note 3 9 2 4 3 2" xfId="22465"/>
    <cellStyle name="Note 3 9 2 4 4" xfId="22466"/>
    <cellStyle name="Note 3 9 2 4 4 2" xfId="22467"/>
    <cellStyle name="Note 3 9 2 4 5" xfId="22468"/>
    <cellStyle name="Note 3 9 2 4 5 2" xfId="22469"/>
    <cellStyle name="Note 3 9 2 4 6" xfId="22470"/>
    <cellStyle name="Note 3 9 2 4 6 2" xfId="22471"/>
    <cellStyle name="Note 3 9 2 4 7" xfId="22472"/>
    <cellStyle name="Note 3 9 2 4 8" xfId="22473"/>
    <cellStyle name="Note 3 9 2 4 9" xfId="22474"/>
    <cellStyle name="Note 3 9 2 5" xfId="22475"/>
    <cellStyle name="Note 3 9 2 5 2" xfId="22476"/>
    <cellStyle name="Note 3 9 2 5 3" xfId="22477"/>
    <cellStyle name="Note 3 9 2 5 4" xfId="22478"/>
    <cellStyle name="Note 3 9 2 6" xfId="22479"/>
    <cellStyle name="Note 3 9 2 6 2" xfId="22480"/>
    <cellStyle name="Note 3 9 2 7" xfId="22481"/>
    <cellStyle name="Note 3 9 2 7 2" xfId="22482"/>
    <cellStyle name="Note 3 9 2 8" xfId="22483"/>
    <cellStyle name="Note 3 9 2 8 2" xfId="22484"/>
    <cellStyle name="Note 3 9 2 9" xfId="22485"/>
    <cellStyle name="Note 3 9 20" xfId="22486"/>
    <cellStyle name="Note 3 9 21" xfId="22487"/>
    <cellStyle name="Note 3 9 22" xfId="22488"/>
    <cellStyle name="Note 3 9 23" xfId="22489"/>
    <cellStyle name="Note 3 9 3" xfId="22490"/>
    <cellStyle name="Note 3 9 3 10" xfId="22491"/>
    <cellStyle name="Note 3 9 3 11" xfId="22492"/>
    <cellStyle name="Note 3 9 3 12" xfId="22493"/>
    <cellStyle name="Note 3 9 3 13" xfId="22494"/>
    <cellStyle name="Note 3 9 3 14" xfId="22495"/>
    <cellStyle name="Note 3 9 3 15" xfId="22496"/>
    <cellStyle name="Note 3 9 3 16" xfId="22497"/>
    <cellStyle name="Note 3 9 3 17" xfId="22498"/>
    <cellStyle name="Note 3 9 3 18" xfId="22499"/>
    <cellStyle name="Note 3 9 3 19" xfId="22500"/>
    <cellStyle name="Note 3 9 3 2" xfId="22501"/>
    <cellStyle name="Note 3 9 3 2 10" xfId="22502"/>
    <cellStyle name="Note 3 9 3 2 11" xfId="22503"/>
    <cellStyle name="Note 3 9 3 2 12" xfId="22504"/>
    <cellStyle name="Note 3 9 3 2 13" xfId="22505"/>
    <cellStyle name="Note 3 9 3 2 14" xfId="22506"/>
    <cellStyle name="Note 3 9 3 2 15" xfId="22507"/>
    <cellStyle name="Note 3 9 3 2 16" xfId="22508"/>
    <cellStyle name="Note 3 9 3 2 2" xfId="22509"/>
    <cellStyle name="Note 3 9 3 2 2 2" xfId="22510"/>
    <cellStyle name="Note 3 9 3 2 2 3" xfId="22511"/>
    <cellStyle name="Note 3 9 3 2 2 4" xfId="22512"/>
    <cellStyle name="Note 3 9 3 2 3" xfId="22513"/>
    <cellStyle name="Note 3 9 3 2 3 2" xfId="22514"/>
    <cellStyle name="Note 3 9 3 2 4" xfId="22515"/>
    <cellStyle name="Note 3 9 3 2 4 2" xfId="22516"/>
    <cellStyle name="Note 3 9 3 2 5" xfId="22517"/>
    <cellStyle name="Note 3 9 3 2 5 2" xfId="22518"/>
    <cellStyle name="Note 3 9 3 2 6" xfId="22519"/>
    <cellStyle name="Note 3 9 3 2 7" xfId="22520"/>
    <cellStyle name="Note 3 9 3 2 8" xfId="22521"/>
    <cellStyle name="Note 3 9 3 2 9" xfId="22522"/>
    <cellStyle name="Note 3 9 3 3" xfId="22523"/>
    <cellStyle name="Note 3 9 3 3 10" xfId="22524"/>
    <cellStyle name="Note 3 9 3 3 11" xfId="22525"/>
    <cellStyle name="Note 3 9 3 3 12" xfId="22526"/>
    <cellStyle name="Note 3 9 3 3 13" xfId="22527"/>
    <cellStyle name="Note 3 9 3 3 14" xfId="22528"/>
    <cellStyle name="Note 3 9 3 3 15" xfId="22529"/>
    <cellStyle name="Note 3 9 3 3 16" xfId="22530"/>
    <cellStyle name="Note 3 9 3 3 2" xfId="22531"/>
    <cellStyle name="Note 3 9 3 3 2 2" xfId="22532"/>
    <cellStyle name="Note 3 9 3 3 2 3" xfId="22533"/>
    <cellStyle name="Note 3 9 3 3 2 4" xfId="22534"/>
    <cellStyle name="Note 3 9 3 3 3" xfId="22535"/>
    <cellStyle name="Note 3 9 3 3 3 2" xfId="22536"/>
    <cellStyle name="Note 3 9 3 3 4" xfId="22537"/>
    <cellStyle name="Note 3 9 3 3 4 2" xfId="22538"/>
    <cellStyle name="Note 3 9 3 3 5" xfId="22539"/>
    <cellStyle name="Note 3 9 3 3 5 2" xfId="22540"/>
    <cellStyle name="Note 3 9 3 3 6" xfId="22541"/>
    <cellStyle name="Note 3 9 3 3 7" xfId="22542"/>
    <cellStyle name="Note 3 9 3 3 8" xfId="22543"/>
    <cellStyle name="Note 3 9 3 3 9" xfId="22544"/>
    <cellStyle name="Note 3 9 3 4" xfId="22545"/>
    <cellStyle name="Note 3 9 3 4 10" xfId="22546"/>
    <cellStyle name="Note 3 9 3 4 11" xfId="22547"/>
    <cellStyle name="Note 3 9 3 4 12" xfId="22548"/>
    <cellStyle name="Note 3 9 3 4 13" xfId="22549"/>
    <cellStyle name="Note 3 9 3 4 14" xfId="22550"/>
    <cellStyle name="Note 3 9 3 4 15" xfId="22551"/>
    <cellStyle name="Note 3 9 3 4 2" xfId="22552"/>
    <cellStyle name="Note 3 9 3 4 2 2" xfId="22553"/>
    <cellStyle name="Note 3 9 3 4 3" xfId="22554"/>
    <cellStyle name="Note 3 9 3 4 3 2" xfId="22555"/>
    <cellStyle name="Note 3 9 3 4 4" xfId="22556"/>
    <cellStyle name="Note 3 9 3 4 4 2" xfId="22557"/>
    <cellStyle name="Note 3 9 3 4 5" xfId="22558"/>
    <cellStyle name="Note 3 9 3 4 5 2" xfId="22559"/>
    <cellStyle name="Note 3 9 3 4 6" xfId="22560"/>
    <cellStyle name="Note 3 9 3 4 6 2" xfId="22561"/>
    <cellStyle name="Note 3 9 3 4 7" xfId="22562"/>
    <cellStyle name="Note 3 9 3 4 8" xfId="22563"/>
    <cellStyle name="Note 3 9 3 4 9" xfId="22564"/>
    <cellStyle name="Note 3 9 3 5" xfId="22565"/>
    <cellStyle name="Note 3 9 3 5 2" xfId="22566"/>
    <cellStyle name="Note 3 9 3 5 3" xfId="22567"/>
    <cellStyle name="Note 3 9 3 5 4" xfId="22568"/>
    <cellStyle name="Note 3 9 3 6" xfId="22569"/>
    <cellStyle name="Note 3 9 3 6 2" xfId="22570"/>
    <cellStyle name="Note 3 9 3 7" xfId="22571"/>
    <cellStyle name="Note 3 9 3 7 2" xfId="22572"/>
    <cellStyle name="Note 3 9 3 8" xfId="22573"/>
    <cellStyle name="Note 3 9 3 8 2" xfId="22574"/>
    <cellStyle name="Note 3 9 3 9" xfId="22575"/>
    <cellStyle name="Note 3 9 4" xfId="22576"/>
    <cellStyle name="Note 3 9 4 10" xfId="22577"/>
    <cellStyle name="Note 3 9 4 11" xfId="22578"/>
    <cellStyle name="Note 3 9 4 12" xfId="22579"/>
    <cellStyle name="Note 3 9 4 13" xfId="22580"/>
    <cellStyle name="Note 3 9 4 14" xfId="22581"/>
    <cellStyle name="Note 3 9 4 15" xfId="22582"/>
    <cellStyle name="Note 3 9 4 16" xfId="22583"/>
    <cellStyle name="Note 3 9 4 17" xfId="22584"/>
    <cellStyle name="Note 3 9 4 18" xfId="22585"/>
    <cellStyle name="Note 3 9 4 19" xfId="22586"/>
    <cellStyle name="Note 3 9 4 2" xfId="22587"/>
    <cellStyle name="Note 3 9 4 2 10" xfId="22588"/>
    <cellStyle name="Note 3 9 4 2 11" xfId="22589"/>
    <cellStyle name="Note 3 9 4 2 12" xfId="22590"/>
    <cellStyle name="Note 3 9 4 2 13" xfId="22591"/>
    <cellStyle name="Note 3 9 4 2 14" xfId="22592"/>
    <cellStyle name="Note 3 9 4 2 15" xfId="22593"/>
    <cellStyle name="Note 3 9 4 2 16" xfId="22594"/>
    <cellStyle name="Note 3 9 4 2 2" xfId="22595"/>
    <cellStyle name="Note 3 9 4 2 2 2" xfId="22596"/>
    <cellStyle name="Note 3 9 4 2 2 3" xfId="22597"/>
    <cellStyle name="Note 3 9 4 2 2 4" xfId="22598"/>
    <cellStyle name="Note 3 9 4 2 3" xfId="22599"/>
    <cellStyle name="Note 3 9 4 2 3 2" xfId="22600"/>
    <cellStyle name="Note 3 9 4 2 4" xfId="22601"/>
    <cellStyle name="Note 3 9 4 2 4 2" xfId="22602"/>
    <cellStyle name="Note 3 9 4 2 5" xfId="22603"/>
    <cellStyle name="Note 3 9 4 2 5 2" xfId="22604"/>
    <cellStyle name="Note 3 9 4 2 6" xfId="22605"/>
    <cellStyle name="Note 3 9 4 2 7" xfId="22606"/>
    <cellStyle name="Note 3 9 4 2 8" xfId="22607"/>
    <cellStyle name="Note 3 9 4 2 9" xfId="22608"/>
    <cellStyle name="Note 3 9 4 3" xfId="22609"/>
    <cellStyle name="Note 3 9 4 3 10" xfId="22610"/>
    <cellStyle name="Note 3 9 4 3 11" xfId="22611"/>
    <cellStyle name="Note 3 9 4 3 12" xfId="22612"/>
    <cellStyle name="Note 3 9 4 3 13" xfId="22613"/>
    <cellStyle name="Note 3 9 4 3 14" xfId="22614"/>
    <cellStyle name="Note 3 9 4 3 15" xfId="22615"/>
    <cellStyle name="Note 3 9 4 3 16" xfId="22616"/>
    <cellStyle name="Note 3 9 4 3 2" xfId="22617"/>
    <cellStyle name="Note 3 9 4 3 2 2" xfId="22618"/>
    <cellStyle name="Note 3 9 4 3 2 3" xfId="22619"/>
    <cellStyle name="Note 3 9 4 3 2 4" xfId="22620"/>
    <cellStyle name="Note 3 9 4 3 3" xfId="22621"/>
    <cellStyle name="Note 3 9 4 3 3 2" xfId="22622"/>
    <cellStyle name="Note 3 9 4 3 4" xfId="22623"/>
    <cellStyle name="Note 3 9 4 3 4 2" xfId="22624"/>
    <cellStyle name="Note 3 9 4 3 5" xfId="22625"/>
    <cellStyle name="Note 3 9 4 3 5 2" xfId="22626"/>
    <cellStyle name="Note 3 9 4 3 6" xfId="22627"/>
    <cellStyle name="Note 3 9 4 3 7" xfId="22628"/>
    <cellStyle name="Note 3 9 4 3 8" xfId="22629"/>
    <cellStyle name="Note 3 9 4 3 9" xfId="22630"/>
    <cellStyle name="Note 3 9 4 4" xfId="22631"/>
    <cellStyle name="Note 3 9 4 4 10" xfId="22632"/>
    <cellStyle name="Note 3 9 4 4 11" xfId="22633"/>
    <cellStyle name="Note 3 9 4 4 12" xfId="22634"/>
    <cellStyle name="Note 3 9 4 4 13" xfId="22635"/>
    <cellStyle name="Note 3 9 4 4 14" xfId="22636"/>
    <cellStyle name="Note 3 9 4 4 15" xfId="22637"/>
    <cellStyle name="Note 3 9 4 4 2" xfId="22638"/>
    <cellStyle name="Note 3 9 4 4 2 2" xfId="22639"/>
    <cellStyle name="Note 3 9 4 4 3" xfId="22640"/>
    <cellStyle name="Note 3 9 4 4 3 2" xfId="22641"/>
    <cellStyle name="Note 3 9 4 4 4" xfId="22642"/>
    <cellStyle name="Note 3 9 4 4 4 2" xfId="22643"/>
    <cellStyle name="Note 3 9 4 4 5" xfId="22644"/>
    <cellStyle name="Note 3 9 4 4 5 2" xfId="22645"/>
    <cellStyle name="Note 3 9 4 4 6" xfId="22646"/>
    <cellStyle name="Note 3 9 4 4 6 2" xfId="22647"/>
    <cellStyle name="Note 3 9 4 4 7" xfId="22648"/>
    <cellStyle name="Note 3 9 4 4 8" xfId="22649"/>
    <cellStyle name="Note 3 9 4 4 9" xfId="22650"/>
    <cellStyle name="Note 3 9 4 5" xfId="22651"/>
    <cellStyle name="Note 3 9 4 5 2" xfId="22652"/>
    <cellStyle name="Note 3 9 4 5 3" xfId="22653"/>
    <cellStyle name="Note 3 9 4 5 4" xfId="22654"/>
    <cellStyle name="Note 3 9 4 6" xfId="22655"/>
    <cellStyle name="Note 3 9 4 6 2" xfId="22656"/>
    <cellStyle name="Note 3 9 4 7" xfId="22657"/>
    <cellStyle name="Note 3 9 4 7 2" xfId="22658"/>
    <cellStyle name="Note 3 9 4 8" xfId="22659"/>
    <cellStyle name="Note 3 9 4 8 2" xfId="22660"/>
    <cellStyle name="Note 3 9 4 9" xfId="22661"/>
    <cellStyle name="Note 3 9 5" xfId="22662"/>
    <cellStyle name="Note 3 9 5 10" xfId="22663"/>
    <cellStyle name="Note 3 9 5 11" xfId="22664"/>
    <cellStyle name="Note 3 9 5 12" xfId="22665"/>
    <cellStyle name="Note 3 9 5 13" xfId="22666"/>
    <cellStyle name="Note 3 9 5 14" xfId="22667"/>
    <cellStyle name="Note 3 9 5 15" xfId="22668"/>
    <cellStyle name="Note 3 9 5 16" xfId="22669"/>
    <cellStyle name="Note 3 9 5 17" xfId="22670"/>
    <cellStyle name="Note 3 9 5 18" xfId="22671"/>
    <cellStyle name="Note 3 9 5 19" xfId="22672"/>
    <cellStyle name="Note 3 9 5 2" xfId="22673"/>
    <cellStyle name="Note 3 9 5 2 10" xfId="22674"/>
    <cellStyle name="Note 3 9 5 2 11" xfId="22675"/>
    <cellStyle name="Note 3 9 5 2 12" xfId="22676"/>
    <cellStyle name="Note 3 9 5 2 13" xfId="22677"/>
    <cellStyle name="Note 3 9 5 2 14" xfId="22678"/>
    <cellStyle name="Note 3 9 5 2 15" xfId="22679"/>
    <cellStyle name="Note 3 9 5 2 16" xfId="22680"/>
    <cellStyle name="Note 3 9 5 2 2" xfId="22681"/>
    <cellStyle name="Note 3 9 5 2 2 2" xfId="22682"/>
    <cellStyle name="Note 3 9 5 2 2 3" xfId="22683"/>
    <cellStyle name="Note 3 9 5 2 2 4" xfId="22684"/>
    <cellStyle name="Note 3 9 5 2 3" xfId="22685"/>
    <cellStyle name="Note 3 9 5 2 3 2" xfId="22686"/>
    <cellStyle name="Note 3 9 5 2 4" xfId="22687"/>
    <cellStyle name="Note 3 9 5 2 4 2" xfId="22688"/>
    <cellStyle name="Note 3 9 5 2 5" xfId="22689"/>
    <cellStyle name="Note 3 9 5 2 5 2" xfId="22690"/>
    <cellStyle name="Note 3 9 5 2 6" xfId="22691"/>
    <cellStyle name="Note 3 9 5 2 7" xfId="22692"/>
    <cellStyle name="Note 3 9 5 2 8" xfId="22693"/>
    <cellStyle name="Note 3 9 5 2 9" xfId="22694"/>
    <cellStyle name="Note 3 9 5 3" xfId="22695"/>
    <cellStyle name="Note 3 9 5 3 10" xfId="22696"/>
    <cellStyle name="Note 3 9 5 3 11" xfId="22697"/>
    <cellStyle name="Note 3 9 5 3 12" xfId="22698"/>
    <cellStyle name="Note 3 9 5 3 13" xfId="22699"/>
    <cellStyle name="Note 3 9 5 3 14" xfId="22700"/>
    <cellStyle name="Note 3 9 5 3 15" xfId="22701"/>
    <cellStyle name="Note 3 9 5 3 16" xfId="22702"/>
    <cellStyle name="Note 3 9 5 3 2" xfId="22703"/>
    <cellStyle name="Note 3 9 5 3 2 2" xfId="22704"/>
    <cellStyle name="Note 3 9 5 3 2 3" xfId="22705"/>
    <cellStyle name="Note 3 9 5 3 2 4" xfId="22706"/>
    <cellStyle name="Note 3 9 5 3 3" xfId="22707"/>
    <cellStyle name="Note 3 9 5 3 3 2" xfId="22708"/>
    <cellStyle name="Note 3 9 5 3 4" xfId="22709"/>
    <cellStyle name="Note 3 9 5 3 4 2" xfId="22710"/>
    <cellStyle name="Note 3 9 5 3 5" xfId="22711"/>
    <cellStyle name="Note 3 9 5 3 5 2" xfId="22712"/>
    <cellStyle name="Note 3 9 5 3 6" xfId="22713"/>
    <cellStyle name="Note 3 9 5 3 7" xfId="22714"/>
    <cellStyle name="Note 3 9 5 3 8" xfId="22715"/>
    <cellStyle name="Note 3 9 5 3 9" xfId="22716"/>
    <cellStyle name="Note 3 9 5 4" xfId="22717"/>
    <cellStyle name="Note 3 9 5 4 10" xfId="22718"/>
    <cellStyle name="Note 3 9 5 4 11" xfId="22719"/>
    <cellStyle name="Note 3 9 5 4 12" xfId="22720"/>
    <cellStyle name="Note 3 9 5 4 13" xfId="22721"/>
    <cellStyle name="Note 3 9 5 4 14" xfId="22722"/>
    <cellStyle name="Note 3 9 5 4 15" xfId="22723"/>
    <cellStyle name="Note 3 9 5 4 2" xfId="22724"/>
    <cellStyle name="Note 3 9 5 4 2 2" xfId="22725"/>
    <cellStyle name="Note 3 9 5 4 3" xfId="22726"/>
    <cellStyle name="Note 3 9 5 4 3 2" xfId="22727"/>
    <cellStyle name="Note 3 9 5 4 4" xfId="22728"/>
    <cellStyle name="Note 3 9 5 4 4 2" xfId="22729"/>
    <cellStyle name="Note 3 9 5 4 5" xfId="22730"/>
    <cellStyle name="Note 3 9 5 4 5 2" xfId="22731"/>
    <cellStyle name="Note 3 9 5 4 6" xfId="22732"/>
    <cellStyle name="Note 3 9 5 4 6 2" xfId="22733"/>
    <cellStyle name="Note 3 9 5 4 7" xfId="22734"/>
    <cellStyle name="Note 3 9 5 4 8" xfId="22735"/>
    <cellStyle name="Note 3 9 5 4 9" xfId="22736"/>
    <cellStyle name="Note 3 9 5 5" xfId="22737"/>
    <cellStyle name="Note 3 9 5 5 2" xfId="22738"/>
    <cellStyle name="Note 3 9 5 5 3" xfId="22739"/>
    <cellStyle name="Note 3 9 5 5 4" xfId="22740"/>
    <cellStyle name="Note 3 9 5 6" xfId="22741"/>
    <cellStyle name="Note 3 9 5 6 2" xfId="22742"/>
    <cellStyle name="Note 3 9 5 7" xfId="22743"/>
    <cellStyle name="Note 3 9 5 7 2" xfId="22744"/>
    <cellStyle name="Note 3 9 5 8" xfId="22745"/>
    <cellStyle name="Note 3 9 5 8 2" xfId="22746"/>
    <cellStyle name="Note 3 9 5 9" xfId="22747"/>
    <cellStyle name="Note 3 9 6" xfId="22748"/>
    <cellStyle name="Note 3 9 6 10" xfId="22749"/>
    <cellStyle name="Note 3 9 6 11" xfId="22750"/>
    <cellStyle name="Note 3 9 6 12" xfId="22751"/>
    <cellStyle name="Note 3 9 6 13" xfId="22752"/>
    <cellStyle name="Note 3 9 6 14" xfId="22753"/>
    <cellStyle name="Note 3 9 6 15" xfId="22754"/>
    <cellStyle name="Note 3 9 6 16" xfId="22755"/>
    <cellStyle name="Note 3 9 6 2" xfId="22756"/>
    <cellStyle name="Note 3 9 6 2 2" xfId="22757"/>
    <cellStyle name="Note 3 9 6 2 3" xfId="22758"/>
    <cellStyle name="Note 3 9 6 2 4" xfId="22759"/>
    <cellStyle name="Note 3 9 6 3" xfId="22760"/>
    <cellStyle name="Note 3 9 6 3 2" xfId="22761"/>
    <cellStyle name="Note 3 9 6 4" xfId="22762"/>
    <cellStyle name="Note 3 9 6 4 2" xfId="22763"/>
    <cellStyle name="Note 3 9 6 5" xfId="22764"/>
    <cellStyle name="Note 3 9 6 5 2" xfId="22765"/>
    <cellStyle name="Note 3 9 6 6" xfId="22766"/>
    <cellStyle name="Note 3 9 6 7" xfId="22767"/>
    <cellStyle name="Note 3 9 6 8" xfId="22768"/>
    <cellStyle name="Note 3 9 6 9" xfId="22769"/>
    <cellStyle name="Note 3 9 7" xfId="22770"/>
    <cellStyle name="Note 3 9 7 10" xfId="22771"/>
    <cellStyle name="Note 3 9 7 11" xfId="22772"/>
    <cellStyle name="Note 3 9 7 12" xfId="22773"/>
    <cellStyle name="Note 3 9 7 13" xfId="22774"/>
    <cellStyle name="Note 3 9 7 14" xfId="22775"/>
    <cellStyle name="Note 3 9 7 15" xfId="22776"/>
    <cellStyle name="Note 3 9 7 16" xfId="22777"/>
    <cellStyle name="Note 3 9 7 2" xfId="22778"/>
    <cellStyle name="Note 3 9 7 2 2" xfId="22779"/>
    <cellStyle name="Note 3 9 7 2 3" xfId="22780"/>
    <cellStyle name="Note 3 9 7 2 4" xfId="22781"/>
    <cellStyle name="Note 3 9 7 3" xfId="22782"/>
    <cellStyle name="Note 3 9 7 3 2" xfId="22783"/>
    <cellStyle name="Note 3 9 7 4" xfId="22784"/>
    <cellStyle name="Note 3 9 7 4 2" xfId="22785"/>
    <cellStyle name="Note 3 9 7 5" xfId="22786"/>
    <cellStyle name="Note 3 9 7 5 2" xfId="22787"/>
    <cellStyle name="Note 3 9 7 6" xfId="22788"/>
    <cellStyle name="Note 3 9 7 7" xfId="22789"/>
    <cellStyle name="Note 3 9 7 8" xfId="22790"/>
    <cellStyle name="Note 3 9 7 9" xfId="22791"/>
    <cellStyle name="Note 3 9 8" xfId="22792"/>
    <cellStyle name="Note 3 9 8 10" xfId="22793"/>
    <cellStyle name="Note 3 9 8 11" xfId="22794"/>
    <cellStyle name="Note 3 9 8 12" xfId="22795"/>
    <cellStyle name="Note 3 9 8 13" xfId="22796"/>
    <cellStyle name="Note 3 9 8 14" xfId="22797"/>
    <cellStyle name="Note 3 9 8 15" xfId="22798"/>
    <cellStyle name="Note 3 9 8 2" xfId="22799"/>
    <cellStyle name="Note 3 9 8 2 2" xfId="22800"/>
    <cellStyle name="Note 3 9 8 3" xfId="22801"/>
    <cellStyle name="Note 3 9 8 3 2" xfId="22802"/>
    <cellStyle name="Note 3 9 8 4" xfId="22803"/>
    <cellStyle name="Note 3 9 8 4 2" xfId="22804"/>
    <cellStyle name="Note 3 9 8 5" xfId="22805"/>
    <cellStyle name="Note 3 9 8 5 2" xfId="22806"/>
    <cellStyle name="Note 3 9 8 6" xfId="22807"/>
    <cellStyle name="Note 3 9 8 6 2" xfId="22808"/>
    <cellStyle name="Note 3 9 8 7" xfId="22809"/>
    <cellStyle name="Note 3 9 8 8" xfId="22810"/>
    <cellStyle name="Note 3 9 8 9" xfId="22811"/>
    <cellStyle name="Note 3 9 9" xfId="22812"/>
    <cellStyle name="Note 3 9 9 2" xfId="22813"/>
    <cellStyle name="Note 3 9 9 3" xfId="22814"/>
    <cellStyle name="Note 3 9 9 4" xfId="22815"/>
    <cellStyle name="Note 30" xfId="22816"/>
    <cellStyle name="Note 30 10" xfId="22817"/>
    <cellStyle name="Note 30 11" xfId="22818"/>
    <cellStyle name="Note 30 12" xfId="22819"/>
    <cellStyle name="Note 30 13" xfId="22820"/>
    <cellStyle name="Note 30 14" xfId="22821"/>
    <cellStyle name="Note 30 15" xfId="22822"/>
    <cellStyle name="Note 30 16" xfId="22823"/>
    <cellStyle name="Note 30 17" xfId="22824"/>
    <cellStyle name="Note 30 18" xfId="22825"/>
    <cellStyle name="Note 30 19" xfId="22826"/>
    <cellStyle name="Note 30 2" xfId="22827"/>
    <cellStyle name="Note 30 2 10" xfId="22828"/>
    <cellStyle name="Note 30 2 11" xfId="22829"/>
    <cellStyle name="Note 30 2 12" xfId="22830"/>
    <cellStyle name="Note 30 2 13" xfId="22831"/>
    <cellStyle name="Note 30 2 14" xfId="22832"/>
    <cellStyle name="Note 30 2 15" xfId="22833"/>
    <cellStyle name="Note 30 2 16" xfId="22834"/>
    <cellStyle name="Note 30 2 2" xfId="22835"/>
    <cellStyle name="Note 30 2 2 2" xfId="22836"/>
    <cellStyle name="Note 30 2 2 3" xfId="22837"/>
    <cellStyle name="Note 30 2 2 4" xfId="22838"/>
    <cellStyle name="Note 30 2 3" xfId="22839"/>
    <cellStyle name="Note 30 2 3 2" xfId="22840"/>
    <cellStyle name="Note 30 2 4" xfId="22841"/>
    <cellStyle name="Note 30 2 4 2" xfId="22842"/>
    <cellStyle name="Note 30 2 5" xfId="22843"/>
    <cellStyle name="Note 30 2 5 2" xfId="22844"/>
    <cellStyle name="Note 30 2 6" xfId="22845"/>
    <cellStyle name="Note 30 2 7" xfId="22846"/>
    <cellStyle name="Note 30 2 8" xfId="22847"/>
    <cellStyle name="Note 30 2 9" xfId="22848"/>
    <cellStyle name="Note 30 3" xfId="22849"/>
    <cellStyle name="Note 30 3 10" xfId="22850"/>
    <cellStyle name="Note 30 3 11" xfId="22851"/>
    <cellStyle name="Note 30 3 12" xfId="22852"/>
    <cellStyle name="Note 30 3 13" xfId="22853"/>
    <cellStyle name="Note 30 3 14" xfId="22854"/>
    <cellStyle name="Note 30 3 15" xfId="22855"/>
    <cellStyle name="Note 30 3 16" xfId="22856"/>
    <cellStyle name="Note 30 3 2" xfId="22857"/>
    <cellStyle name="Note 30 3 2 2" xfId="22858"/>
    <cellStyle name="Note 30 3 2 3" xfId="22859"/>
    <cellStyle name="Note 30 3 2 4" xfId="22860"/>
    <cellStyle name="Note 30 3 3" xfId="22861"/>
    <cellStyle name="Note 30 3 3 2" xfId="22862"/>
    <cellStyle name="Note 30 3 4" xfId="22863"/>
    <cellStyle name="Note 30 3 4 2" xfId="22864"/>
    <cellStyle name="Note 30 3 5" xfId="22865"/>
    <cellStyle name="Note 30 3 5 2" xfId="22866"/>
    <cellStyle name="Note 30 3 6" xfId="22867"/>
    <cellStyle name="Note 30 3 7" xfId="22868"/>
    <cellStyle name="Note 30 3 8" xfId="22869"/>
    <cellStyle name="Note 30 3 9" xfId="22870"/>
    <cellStyle name="Note 30 4" xfId="22871"/>
    <cellStyle name="Note 30 4 10" xfId="22872"/>
    <cellStyle name="Note 30 4 11" xfId="22873"/>
    <cellStyle name="Note 30 4 12" xfId="22874"/>
    <cellStyle name="Note 30 4 13" xfId="22875"/>
    <cellStyle name="Note 30 4 14" xfId="22876"/>
    <cellStyle name="Note 30 4 15" xfId="22877"/>
    <cellStyle name="Note 30 4 2" xfId="22878"/>
    <cellStyle name="Note 30 4 2 2" xfId="22879"/>
    <cellStyle name="Note 30 4 3" xfId="22880"/>
    <cellStyle name="Note 30 4 3 2" xfId="22881"/>
    <cellStyle name="Note 30 4 4" xfId="22882"/>
    <cellStyle name="Note 30 4 4 2" xfId="22883"/>
    <cellStyle name="Note 30 4 5" xfId="22884"/>
    <cellStyle name="Note 30 4 5 2" xfId="22885"/>
    <cellStyle name="Note 30 4 6" xfId="22886"/>
    <cellStyle name="Note 30 4 6 2" xfId="22887"/>
    <cellStyle name="Note 30 4 7" xfId="22888"/>
    <cellStyle name="Note 30 4 8" xfId="22889"/>
    <cellStyle name="Note 30 4 9" xfId="22890"/>
    <cellStyle name="Note 30 5" xfId="22891"/>
    <cellStyle name="Note 30 5 2" xfId="22892"/>
    <cellStyle name="Note 30 5 3" xfId="22893"/>
    <cellStyle name="Note 30 5 4" xfId="22894"/>
    <cellStyle name="Note 30 6" xfId="22895"/>
    <cellStyle name="Note 30 6 2" xfId="22896"/>
    <cellStyle name="Note 30 7" xfId="22897"/>
    <cellStyle name="Note 30 7 2" xfId="22898"/>
    <cellStyle name="Note 30 8" xfId="22899"/>
    <cellStyle name="Note 30 8 2" xfId="22900"/>
    <cellStyle name="Note 30 9" xfId="22901"/>
    <cellStyle name="Note 31" xfId="22902"/>
    <cellStyle name="Note 31 10" xfId="22903"/>
    <cellStyle name="Note 31 11" xfId="22904"/>
    <cellStyle name="Note 31 12" xfId="22905"/>
    <cellStyle name="Note 31 13" xfId="22906"/>
    <cellStyle name="Note 31 14" xfId="22907"/>
    <cellStyle name="Note 31 15" xfId="22908"/>
    <cellStyle name="Note 31 16" xfId="22909"/>
    <cellStyle name="Note 31 17" xfId="22910"/>
    <cellStyle name="Note 31 18" xfId="22911"/>
    <cellStyle name="Note 31 19" xfId="22912"/>
    <cellStyle name="Note 31 2" xfId="22913"/>
    <cellStyle name="Note 31 2 10" xfId="22914"/>
    <cellStyle name="Note 31 2 11" xfId="22915"/>
    <cellStyle name="Note 31 2 12" xfId="22916"/>
    <cellStyle name="Note 31 2 13" xfId="22917"/>
    <cellStyle name="Note 31 2 14" xfId="22918"/>
    <cellStyle name="Note 31 2 15" xfId="22919"/>
    <cellStyle name="Note 31 2 16" xfId="22920"/>
    <cellStyle name="Note 31 2 2" xfId="22921"/>
    <cellStyle name="Note 31 2 2 2" xfId="22922"/>
    <cellStyle name="Note 31 2 2 3" xfId="22923"/>
    <cellStyle name="Note 31 2 2 4" xfId="22924"/>
    <cellStyle name="Note 31 2 3" xfId="22925"/>
    <cellStyle name="Note 31 2 3 2" xfId="22926"/>
    <cellStyle name="Note 31 2 4" xfId="22927"/>
    <cellStyle name="Note 31 2 4 2" xfId="22928"/>
    <cellStyle name="Note 31 2 5" xfId="22929"/>
    <cellStyle name="Note 31 2 5 2" xfId="22930"/>
    <cellStyle name="Note 31 2 6" xfId="22931"/>
    <cellStyle name="Note 31 2 7" xfId="22932"/>
    <cellStyle name="Note 31 2 8" xfId="22933"/>
    <cellStyle name="Note 31 2 9" xfId="22934"/>
    <cellStyle name="Note 31 3" xfId="22935"/>
    <cellStyle name="Note 31 3 10" xfId="22936"/>
    <cellStyle name="Note 31 3 11" xfId="22937"/>
    <cellStyle name="Note 31 3 12" xfId="22938"/>
    <cellStyle name="Note 31 3 13" xfId="22939"/>
    <cellStyle name="Note 31 3 14" xfId="22940"/>
    <cellStyle name="Note 31 3 15" xfId="22941"/>
    <cellStyle name="Note 31 3 16" xfId="22942"/>
    <cellStyle name="Note 31 3 2" xfId="22943"/>
    <cellStyle name="Note 31 3 2 2" xfId="22944"/>
    <cellStyle name="Note 31 3 2 3" xfId="22945"/>
    <cellStyle name="Note 31 3 2 4" xfId="22946"/>
    <cellStyle name="Note 31 3 3" xfId="22947"/>
    <cellStyle name="Note 31 3 3 2" xfId="22948"/>
    <cellStyle name="Note 31 3 4" xfId="22949"/>
    <cellStyle name="Note 31 3 4 2" xfId="22950"/>
    <cellStyle name="Note 31 3 5" xfId="22951"/>
    <cellStyle name="Note 31 3 5 2" xfId="22952"/>
    <cellStyle name="Note 31 3 6" xfId="22953"/>
    <cellStyle name="Note 31 3 7" xfId="22954"/>
    <cellStyle name="Note 31 3 8" xfId="22955"/>
    <cellStyle name="Note 31 3 9" xfId="22956"/>
    <cellStyle name="Note 31 4" xfId="22957"/>
    <cellStyle name="Note 31 4 10" xfId="22958"/>
    <cellStyle name="Note 31 4 11" xfId="22959"/>
    <cellStyle name="Note 31 4 12" xfId="22960"/>
    <cellStyle name="Note 31 4 13" xfId="22961"/>
    <cellStyle name="Note 31 4 14" xfId="22962"/>
    <cellStyle name="Note 31 4 15" xfId="22963"/>
    <cellStyle name="Note 31 4 2" xfId="22964"/>
    <cellStyle name="Note 31 4 2 2" xfId="22965"/>
    <cellStyle name="Note 31 4 3" xfId="22966"/>
    <cellStyle name="Note 31 4 3 2" xfId="22967"/>
    <cellStyle name="Note 31 4 4" xfId="22968"/>
    <cellStyle name="Note 31 4 4 2" xfId="22969"/>
    <cellStyle name="Note 31 4 5" xfId="22970"/>
    <cellStyle name="Note 31 4 5 2" xfId="22971"/>
    <cellStyle name="Note 31 4 6" xfId="22972"/>
    <cellStyle name="Note 31 4 6 2" xfId="22973"/>
    <cellStyle name="Note 31 4 7" xfId="22974"/>
    <cellStyle name="Note 31 4 8" xfId="22975"/>
    <cellStyle name="Note 31 4 9" xfId="22976"/>
    <cellStyle name="Note 31 5" xfId="22977"/>
    <cellStyle name="Note 31 5 2" xfId="22978"/>
    <cellStyle name="Note 31 5 3" xfId="22979"/>
    <cellStyle name="Note 31 5 4" xfId="22980"/>
    <cellStyle name="Note 31 6" xfId="22981"/>
    <cellStyle name="Note 31 6 2" xfId="22982"/>
    <cellStyle name="Note 31 7" xfId="22983"/>
    <cellStyle name="Note 31 7 2" xfId="22984"/>
    <cellStyle name="Note 31 8" xfId="22985"/>
    <cellStyle name="Note 31 8 2" xfId="22986"/>
    <cellStyle name="Note 31 9" xfId="22987"/>
    <cellStyle name="Note 32" xfId="22988"/>
    <cellStyle name="Note 32 10" xfId="22989"/>
    <cellStyle name="Note 32 11" xfId="22990"/>
    <cellStyle name="Note 32 12" xfId="22991"/>
    <cellStyle name="Note 32 13" xfId="22992"/>
    <cellStyle name="Note 32 14" xfId="22993"/>
    <cellStyle name="Note 32 15" xfId="22994"/>
    <cellStyle name="Note 32 16" xfId="22995"/>
    <cellStyle name="Note 32 17" xfId="22996"/>
    <cellStyle name="Note 32 18" xfId="22997"/>
    <cellStyle name="Note 32 19" xfId="22998"/>
    <cellStyle name="Note 32 2" xfId="22999"/>
    <cellStyle name="Note 32 2 10" xfId="23000"/>
    <cellStyle name="Note 32 2 11" xfId="23001"/>
    <cellStyle name="Note 32 2 12" xfId="23002"/>
    <cellStyle name="Note 32 2 13" xfId="23003"/>
    <cellStyle name="Note 32 2 14" xfId="23004"/>
    <cellStyle name="Note 32 2 15" xfId="23005"/>
    <cellStyle name="Note 32 2 16" xfId="23006"/>
    <cellStyle name="Note 32 2 2" xfId="23007"/>
    <cellStyle name="Note 32 2 2 2" xfId="23008"/>
    <cellStyle name="Note 32 2 2 3" xfId="23009"/>
    <cellStyle name="Note 32 2 2 4" xfId="23010"/>
    <cellStyle name="Note 32 2 3" xfId="23011"/>
    <cellStyle name="Note 32 2 3 2" xfId="23012"/>
    <cellStyle name="Note 32 2 4" xfId="23013"/>
    <cellStyle name="Note 32 2 4 2" xfId="23014"/>
    <cellStyle name="Note 32 2 5" xfId="23015"/>
    <cellStyle name="Note 32 2 5 2" xfId="23016"/>
    <cellStyle name="Note 32 2 6" xfId="23017"/>
    <cellStyle name="Note 32 2 7" xfId="23018"/>
    <cellStyle name="Note 32 2 8" xfId="23019"/>
    <cellStyle name="Note 32 2 9" xfId="23020"/>
    <cellStyle name="Note 32 3" xfId="23021"/>
    <cellStyle name="Note 32 3 10" xfId="23022"/>
    <cellStyle name="Note 32 3 11" xfId="23023"/>
    <cellStyle name="Note 32 3 12" xfId="23024"/>
    <cellStyle name="Note 32 3 13" xfId="23025"/>
    <cellStyle name="Note 32 3 14" xfId="23026"/>
    <cellStyle name="Note 32 3 15" xfId="23027"/>
    <cellStyle name="Note 32 3 16" xfId="23028"/>
    <cellStyle name="Note 32 3 2" xfId="23029"/>
    <cellStyle name="Note 32 3 2 2" xfId="23030"/>
    <cellStyle name="Note 32 3 2 3" xfId="23031"/>
    <cellStyle name="Note 32 3 2 4" xfId="23032"/>
    <cellStyle name="Note 32 3 3" xfId="23033"/>
    <cellStyle name="Note 32 3 3 2" xfId="23034"/>
    <cellStyle name="Note 32 3 4" xfId="23035"/>
    <cellStyle name="Note 32 3 4 2" xfId="23036"/>
    <cellStyle name="Note 32 3 5" xfId="23037"/>
    <cellStyle name="Note 32 3 5 2" xfId="23038"/>
    <cellStyle name="Note 32 3 6" xfId="23039"/>
    <cellStyle name="Note 32 3 7" xfId="23040"/>
    <cellStyle name="Note 32 3 8" xfId="23041"/>
    <cellStyle name="Note 32 3 9" xfId="23042"/>
    <cellStyle name="Note 32 4" xfId="23043"/>
    <cellStyle name="Note 32 4 10" xfId="23044"/>
    <cellStyle name="Note 32 4 11" xfId="23045"/>
    <cellStyle name="Note 32 4 12" xfId="23046"/>
    <cellStyle name="Note 32 4 13" xfId="23047"/>
    <cellStyle name="Note 32 4 14" xfId="23048"/>
    <cellStyle name="Note 32 4 15" xfId="23049"/>
    <cellStyle name="Note 32 4 2" xfId="23050"/>
    <cellStyle name="Note 32 4 2 2" xfId="23051"/>
    <cellStyle name="Note 32 4 3" xfId="23052"/>
    <cellStyle name="Note 32 4 3 2" xfId="23053"/>
    <cellStyle name="Note 32 4 4" xfId="23054"/>
    <cellStyle name="Note 32 4 4 2" xfId="23055"/>
    <cellStyle name="Note 32 4 5" xfId="23056"/>
    <cellStyle name="Note 32 4 5 2" xfId="23057"/>
    <cellStyle name="Note 32 4 6" xfId="23058"/>
    <cellStyle name="Note 32 4 6 2" xfId="23059"/>
    <cellStyle name="Note 32 4 7" xfId="23060"/>
    <cellStyle name="Note 32 4 8" xfId="23061"/>
    <cellStyle name="Note 32 4 9" xfId="23062"/>
    <cellStyle name="Note 32 5" xfId="23063"/>
    <cellStyle name="Note 32 5 2" xfId="23064"/>
    <cellStyle name="Note 32 5 3" xfId="23065"/>
    <cellStyle name="Note 32 5 4" xfId="23066"/>
    <cellStyle name="Note 32 6" xfId="23067"/>
    <cellStyle name="Note 32 6 2" xfId="23068"/>
    <cellStyle name="Note 32 7" xfId="23069"/>
    <cellStyle name="Note 32 7 2" xfId="23070"/>
    <cellStyle name="Note 32 8" xfId="23071"/>
    <cellStyle name="Note 32 8 2" xfId="23072"/>
    <cellStyle name="Note 32 9" xfId="23073"/>
    <cellStyle name="Note 33" xfId="23074"/>
    <cellStyle name="Note 33 10" xfId="23075"/>
    <cellStyle name="Note 33 11" xfId="23076"/>
    <cellStyle name="Note 33 12" xfId="23077"/>
    <cellStyle name="Note 33 13" xfId="23078"/>
    <cellStyle name="Note 33 14" xfId="23079"/>
    <cellStyle name="Note 33 15" xfId="23080"/>
    <cellStyle name="Note 33 16" xfId="23081"/>
    <cellStyle name="Note 33 17" xfId="23082"/>
    <cellStyle name="Note 33 18" xfId="23083"/>
    <cellStyle name="Note 33 19" xfId="23084"/>
    <cellStyle name="Note 33 2" xfId="23085"/>
    <cellStyle name="Note 33 2 10" xfId="23086"/>
    <cellStyle name="Note 33 2 11" xfId="23087"/>
    <cellStyle name="Note 33 2 12" xfId="23088"/>
    <cellStyle name="Note 33 2 13" xfId="23089"/>
    <cellStyle name="Note 33 2 14" xfId="23090"/>
    <cellStyle name="Note 33 2 15" xfId="23091"/>
    <cellStyle name="Note 33 2 16" xfId="23092"/>
    <cellStyle name="Note 33 2 2" xfId="23093"/>
    <cellStyle name="Note 33 2 2 2" xfId="23094"/>
    <cellStyle name="Note 33 2 2 3" xfId="23095"/>
    <cellStyle name="Note 33 2 2 4" xfId="23096"/>
    <cellStyle name="Note 33 2 3" xfId="23097"/>
    <cellStyle name="Note 33 2 3 2" xfId="23098"/>
    <cellStyle name="Note 33 2 4" xfId="23099"/>
    <cellStyle name="Note 33 2 4 2" xfId="23100"/>
    <cellStyle name="Note 33 2 5" xfId="23101"/>
    <cellStyle name="Note 33 2 5 2" xfId="23102"/>
    <cellStyle name="Note 33 2 6" xfId="23103"/>
    <cellStyle name="Note 33 2 7" xfId="23104"/>
    <cellStyle name="Note 33 2 8" xfId="23105"/>
    <cellStyle name="Note 33 2 9" xfId="23106"/>
    <cellStyle name="Note 33 3" xfId="23107"/>
    <cellStyle name="Note 33 3 10" xfId="23108"/>
    <cellStyle name="Note 33 3 11" xfId="23109"/>
    <cellStyle name="Note 33 3 12" xfId="23110"/>
    <cellStyle name="Note 33 3 13" xfId="23111"/>
    <cellStyle name="Note 33 3 14" xfId="23112"/>
    <cellStyle name="Note 33 3 15" xfId="23113"/>
    <cellStyle name="Note 33 3 16" xfId="23114"/>
    <cellStyle name="Note 33 3 2" xfId="23115"/>
    <cellStyle name="Note 33 3 2 2" xfId="23116"/>
    <cellStyle name="Note 33 3 2 3" xfId="23117"/>
    <cellStyle name="Note 33 3 2 4" xfId="23118"/>
    <cellStyle name="Note 33 3 3" xfId="23119"/>
    <cellStyle name="Note 33 3 3 2" xfId="23120"/>
    <cellStyle name="Note 33 3 4" xfId="23121"/>
    <cellStyle name="Note 33 3 4 2" xfId="23122"/>
    <cellStyle name="Note 33 3 5" xfId="23123"/>
    <cellStyle name="Note 33 3 5 2" xfId="23124"/>
    <cellStyle name="Note 33 3 6" xfId="23125"/>
    <cellStyle name="Note 33 3 7" xfId="23126"/>
    <cellStyle name="Note 33 3 8" xfId="23127"/>
    <cellStyle name="Note 33 3 9" xfId="23128"/>
    <cellStyle name="Note 33 4" xfId="23129"/>
    <cellStyle name="Note 33 4 10" xfId="23130"/>
    <cellStyle name="Note 33 4 11" xfId="23131"/>
    <cellStyle name="Note 33 4 12" xfId="23132"/>
    <cellStyle name="Note 33 4 13" xfId="23133"/>
    <cellStyle name="Note 33 4 14" xfId="23134"/>
    <cellStyle name="Note 33 4 15" xfId="23135"/>
    <cellStyle name="Note 33 4 2" xfId="23136"/>
    <cellStyle name="Note 33 4 2 2" xfId="23137"/>
    <cellStyle name="Note 33 4 3" xfId="23138"/>
    <cellStyle name="Note 33 4 3 2" xfId="23139"/>
    <cellStyle name="Note 33 4 4" xfId="23140"/>
    <cellStyle name="Note 33 4 4 2" xfId="23141"/>
    <cellStyle name="Note 33 4 5" xfId="23142"/>
    <cellStyle name="Note 33 4 5 2" xfId="23143"/>
    <cellStyle name="Note 33 4 6" xfId="23144"/>
    <cellStyle name="Note 33 4 6 2" xfId="23145"/>
    <cellStyle name="Note 33 4 7" xfId="23146"/>
    <cellStyle name="Note 33 4 8" xfId="23147"/>
    <cellStyle name="Note 33 4 9" xfId="23148"/>
    <cellStyle name="Note 33 5" xfId="23149"/>
    <cellStyle name="Note 33 5 2" xfId="23150"/>
    <cellStyle name="Note 33 5 3" xfId="23151"/>
    <cellStyle name="Note 33 5 4" xfId="23152"/>
    <cellStyle name="Note 33 6" xfId="23153"/>
    <cellStyle name="Note 33 6 2" xfId="23154"/>
    <cellStyle name="Note 33 7" xfId="23155"/>
    <cellStyle name="Note 33 7 2" xfId="23156"/>
    <cellStyle name="Note 33 8" xfId="23157"/>
    <cellStyle name="Note 33 8 2" xfId="23158"/>
    <cellStyle name="Note 33 9" xfId="23159"/>
    <cellStyle name="Note 34" xfId="23160"/>
    <cellStyle name="Note 34 10" xfId="23161"/>
    <cellStyle name="Note 34 11" xfId="23162"/>
    <cellStyle name="Note 34 12" xfId="23163"/>
    <cellStyle name="Note 34 13" xfId="23164"/>
    <cellStyle name="Note 34 14" xfId="23165"/>
    <cellStyle name="Note 34 15" xfId="23166"/>
    <cellStyle name="Note 34 16" xfId="23167"/>
    <cellStyle name="Note 34 17" xfId="23168"/>
    <cellStyle name="Note 34 18" xfId="23169"/>
    <cellStyle name="Note 34 19" xfId="23170"/>
    <cellStyle name="Note 34 2" xfId="23171"/>
    <cellStyle name="Note 34 2 10" xfId="23172"/>
    <cellStyle name="Note 34 2 11" xfId="23173"/>
    <cellStyle name="Note 34 2 12" xfId="23174"/>
    <cellStyle name="Note 34 2 13" xfId="23175"/>
    <cellStyle name="Note 34 2 14" xfId="23176"/>
    <cellStyle name="Note 34 2 15" xfId="23177"/>
    <cellStyle name="Note 34 2 16" xfId="23178"/>
    <cellStyle name="Note 34 2 2" xfId="23179"/>
    <cellStyle name="Note 34 2 2 2" xfId="23180"/>
    <cellStyle name="Note 34 2 2 3" xfId="23181"/>
    <cellStyle name="Note 34 2 2 4" xfId="23182"/>
    <cellStyle name="Note 34 2 3" xfId="23183"/>
    <cellStyle name="Note 34 2 3 2" xfId="23184"/>
    <cellStyle name="Note 34 2 4" xfId="23185"/>
    <cellStyle name="Note 34 2 4 2" xfId="23186"/>
    <cellStyle name="Note 34 2 5" xfId="23187"/>
    <cellStyle name="Note 34 2 5 2" xfId="23188"/>
    <cellStyle name="Note 34 2 6" xfId="23189"/>
    <cellStyle name="Note 34 2 7" xfId="23190"/>
    <cellStyle name="Note 34 2 8" xfId="23191"/>
    <cellStyle name="Note 34 2 9" xfId="23192"/>
    <cellStyle name="Note 34 3" xfId="23193"/>
    <cellStyle name="Note 34 3 10" xfId="23194"/>
    <cellStyle name="Note 34 3 11" xfId="23195"/>
    <cellStyle name="Note 34 3 12" xfId="23196"/>
    <cellStyle name="Note 34 3 13" xfId="23197"/>
    <cellStyle name="Note 34 3 14" xfId="23198"/>
    <cellStyle name="Note 34 3 15" xfId="23199"/>
    <cellStyle name="Note 34 3 16" xfId="23200"/>
    <cellStyle name="Note 34 3 2" xfId="23201"/>
    <cellStyle name="Note 34 3 2 2" xfId="23202"/>
    <cellStyle name="Note 34 3 2 3" xfId="23203"/>
    <cellStyle name="Note 34 3 2 4" xfId="23204"/>
    <cellStyle name="Note 34 3 3" xfId="23205"/>
    <cellStyle name="Note 34 3 3 2" xfId="23206"/>
    <cellStyle name="Note 34 3 4" xfId="23207"/>
    <cellStyle name="Note 34 3 4 2" xfId="23208"/>
    <cellStyle name="Note 34 3 5" xfId="23209"/>
    <cellStyle name="Note 34 3 5 2" xfId="23210"/>
    <cellStyle name="Note 34 3 6" xfId="23211"/>
    <cellStyle name="Note 34 3 7" xfId="23212"/>
    <cellStyle name="Note 34 3 8" xfId="23213"/>
    <cellStyle name="Note 34 3 9" xfId="23214"/>
    <cellStyle name="Note 34 4" xfId="23215"/>
    <cellStyle name="Note 34 4 10" xfId="23216"/>
    <cellStyle name="Note 34 4 11" xfId="23217"/>
    <cellStyle name="Note 34 4 12" xfId="23218"/>
    <cellStyle name="Note 34 4 13" xfId="23219"/>
    <cellStyle name="Note 34 4 14" xfId="23220"/>
    <cellStyle name="Note 34 4 15" xfId="23221"/>
    <cellStyle name="Note 34 4 2" xfId="23222"/>
    <cellStyle name="Note 34 4 2 2" xfId="23223"/>
    <cellStyle name="Note 34 4 3" xfId="23224"/>
    <cellStyle name="Note 34 4 3 2" xfId="23225"/>
    <cellStyle name="Note 34 4 4" xfId="23226"/>
    <cellStyle name="Note 34 4 4 2" xfId="23227"/>
    <cellStyle name="Note 34 4 5" xfId="23228"/>
    <cellStyle name="Note 34 4 5 2" xfId="23229"/>
    <cellStyle name="Note 34 4 6" xfId="23230"/>
    <cellStyle name="Note 34 4 6 2" xfId="23231"/>
    <cellStyle name="Note 34 4 7" xfId="23232"/>
    <cellStyle name="Note 34 4 8" xfId="23233"/>
    <cellStyle name="Note 34 4 9" xfId="23234"/>
    <cellStyle name="Note 34 5" xfId="23235"/>
    <cellStyle name="Note 34 5 2" xfId="23236"/>
    <cellStyle name="Note 34 5 3" xfId="23237"/>
    <cellStyle name="Note 34 5 4" xfId="23238"/>
    <cellStyle name="Note 34 6" xfId="23239"/>
    <cellStyle name="Note 34 6 2" xfId="23240"/>
    <cellStyle name="Note 34 7" xfId="23241"/>
    <cellStyle name="Note 34 7 2" xfId="23242"/>
    <cellStyle name="Note 34 8" xfId="23243"/>
    <cellStyle name="Note 34 8 2" xfId="23244"/>
    <cellStyle name="Note 34 9" xfId="23245"/>
    <cellStyle name="Note 35" xfId="23246"/>
    <cellStyle name="Note 35 10" xfId="23247"/>
    <cellStyle name="Note 35 11" xfId="23248"/>
    <cellStyle name="Note 35 12" xfId="23249"/>
    <cellStyle name="Note 35 13" xfId="23250"/>
    <cellStyle name="Note 35 14" xfId="23251"/>
    <cellStyle name="Note 35 15" xfId="23252"/>
    <cellStyle name="Note 35 16" xfId="23253"/>
    <cellStyle name="Note 35 17" xfId="23254"/>
    <cellStyle name="Note 35 18" xfId="23255"/>
    <cellStyle name="Note 35 19" xfId="23256"/>
    <cellStyle name="Note 35 2" xfId="23257"/>
    <cellStyle name="Note 35 2 10" xfId="23258"/>
    <cellStyle name="Note 35 2 11" xfId="23259"/>
    <cellStyle name="Note 35 2 12" xfId="23260"/>
    <cellStyle name="Note 35 2 13" xfId="23261"/>
    <cellStyle name="Note 35 2 14" xfId="23262"/>
    <cellStyle name="Note 35 2 15" xfId="23263"/>
    <cellStyle name="Note 35 2 16" xfId="23264"/>
    <cellStyle name="Note 35 2 2" xfId="23265"/>
    <cellStyle name="Note 35 2 2 2" xfId="23266"/>
    <cellStyle name="Note 35 2 2 3" xfId="23267"/>
    <cellStyle name="Note 35 2 2 4" xfId="23268"/>
    <cellStyle name="Note 35 2 3" xfId="23269"/>
    <cellStyle name="Note 35 2 3 2" xfId="23270"/>
    <cellStyle name="Note 35 2 4" xfId="23271"/>
    <cellStyle name="Note 35 2 4 2" xfId="23272"/>
    <cellStyle name="Note 35 2 5" xfId="23273"/>
    <cellStyle name="Note 35 2 5 2" xfId="23274"/>
    <cellStyle name="Note 35 2 6" xfId="23275"/>
    <cellStyle name="Note 35 2 7" xfId="23276"/>
    <cellStyle name="Note 35 2 8" xfId="23277"/>
    <cellStyle name="Note 35 2 9" xfId="23278"/>
    <cellStyle name="Note 35 3" xfId="23279"/>
    <cellStyle name="Note 35 3 10" xfId="23280"/>
    <cellStyle name="Note 35 3 11" xfId="23281"/>
    <cellStyle name="Note 35 3 12" xfId="23282"/>
    <cellStyle name="Note 35 3 13" xfId="23283"/>
    <cellStyle name="Note 35 3 14" xfId="23284"/>
    <cellStyle name="Note 35 3 15" xfId="23285"/>
    <cellStyle name="Note 35 3 16" xfId="23286"/>
    <cellStyle name="Note 35 3 2" xfId="23287"/>
    <cellStyle name="Note 35 3 2 2" xfId="23288"/>
    <cellStyle name="Note 35 3 2 3" xfId="23289"/>
    <cellStyle name="Note 35 3 2 4" xfId="23290"/>
    <cellStyle name="Note 35 3 3" xfId="23291"/>
    <cellStyle name="Note 35 3 3 2" xfId="23292"/>
    <cellStyle name="Note 35 3 4" xfId="23293"/>
    <cellStyle name="Note 35 3 4 2" xfId="23294"/>
    <cellStyle name="Note 35 3 5" xfId="23295"/>
    <cellStyle name="Note 35 3 5 2" xfId="23296"/>
    <cellStyle name="Note 35 3 6" xfId="23297"/>
    <cellStyle name="Note 35 3 7" xfId="23298"/>
    <cellStyle name="Note 35 3 8" xfId="23299"/>
    <cellStyle name="Note 35 3 9" xfId="23300"/>
    <cellStyle name="Note 35 4" xfId="23301"/>
    <cellStyle name="Note 35 4 10" xfId="23302"/>
    <cellStyle name="Note 35 4 11" xfId="23303"/>
    <cellStyle name="Note 35 4 12" xfId="23304"/>
    <cellStyle name="Note 35 4 13" xfId="23305"/>
    <cellStyle name="Note 35 4 14" xfId="23306"/>
    <cellStyle name="Note 35 4 15" xfId="23307"/>
    <cellStyle name="Note 35 4 2" xfId="23308"/>
    <cellStyle name="Note 35 4 2 2" xfId="23309"/>
    <cellStyle name="Note 35 4 3" xfId="23310"/>
    <cellStyle name="Note 35 4 3 2" xfId="23311"/>
    <cellStyle name="Note 35 4 4" xfId="23312"/>
    <cellStyle name="Note 35 4 4 2" xfId="23313"/>
    <cellStyle name="Note 35 4 5" xfId="23314"/>
    <cellStyle name="Note 35 4 5 2" xfId="23315"/>
    <cellStyle name="Note 35 4 6" xfId="23316"/>
    <cellStyle name="Note 35 4 6 2" xfId="23317"/>
    <cellStyle name="Note 35 4 7" xfId="23318"/>
    <cellStyle name="Note 35 4 8" xfId="23319"/>
    <cellStyle name="Note 35 4 9" xfId="23320"/>
    <cellStyle name="Note 35 5" xfId="23321"/>
    <cellStyle name="Note 35 5 2" xfId="23322"/>
    <cellStyle name="Note 35 5 3" xfId="23323"/>
    <cellStyle name="Note 35 5 4" xfId="23324"/>
    <cellStyle name="Note 35 6" xfId="23325"/>
    <cellStyle name="Note 35 6 2" xfId="23326"/>
    <cellStyle name="Note 35 7" xfId="23327"/>
    <cellStyle name="Note 35 7 2" xfId="23328"/>
    <cellStyle name="Note 35 8" xfId="23329"/>
    <cellStyle name="Note 35 8 2" xfId="23330"/>
    <cellStyle name="Note 35 9" xfId="23331"/>
    <cellStyle name="Note 36" xfId="23332"/>
    <cellStyle name="Note 36 10" xfId="23333"/>
    <cellStyle name="Note 36 11" xfId="23334"/>
    <cellStyle name="Note 36 12" xfId="23335"/>
    <cellStyle name="Note 36 13" xfId="23336"/>
    <cellStyle name="Note 36 14" xfId="23337"/>
    <cellStyle name="Note 36 15" xfId="23338"/>
    <cellStyle name="Note 36 16" xfId="23339"/>
    <cellStyle name="Note 36 17" xfId="23340"/>
    <cellStyle name="Note 36 18" xfId="23341"/>
    <cellStyle name="Note 36 19" xfId="23342"/>
    <cellStyle name="Note 36 2" xfId="23343"/>
    <cellStyle name="Note 36 2 10" xfId="23344"/>
    <cellStyle name="Note 36 2 11" xfId="23345"/>
    <cellStyle name="Note 36 2 12" xfId="23346"/>
    <cellStyle name="Note 36 2 13" xfId="23347"/>
    <cellStyle name="Note 36 2 14" xfId="23348"/>
    <cellStyle name="Note 36 2 15" xfId="23349"/>
    <cellStyle name="Note 36 2 16" xfId="23350"/>
    <cellStyle name="Note 36 2 2" xfId="23351"/>
    <cellStyle name="Note 36 2 2 2" xfId="23352"/>
    <cellStyle name="Note 36 2 2 3" xfId="23353"/>
    <cellStyle name="Note 36 2 2 4" xfId="23354"/>
    <cellStyle name="Note 36 2 3" xfId="23355"/>
    <cellStyle name="Note 36 2 3 2" xfId="23356"/>
    <cellStyle name="Note 36 2 4" xfId="23357"/>
    <cellStyle name="Note 36 2 4 2" xfId="23358"/>
    <cellStyle name="Note 36 2 5" xfId="23359"/>
    <cellStyle name="Note 36 2 5 2" xfId="23360"/>
    <cellStyle name="Note 36 2 6" xfId="23361"/>
    <cellStyle name="Note 36 2 7" xfId="23362"/>
    <cellStyle name="Note 36 2 8" xfId="23363"/>
    <cellStyle name="Note 36 2 9" xfId="23364"/>
    <cellStyle name="Note 36 3" xfId="23365"/>
    <cellStyle name="Note 36 3 10" xfId="23366"/>
    <cellStyle name="Note 36 3 11" xfId="23367"/>
    <cellStyle name="Note 36 3 12" xfId="23368"/>
    <cellStyle name="Note 36 3 13" xfId="23369"/>
    <cellStyle name="Note 36 3 14" xfId="23370"/>
    <cellStyle name="Note 36 3 15" xfId="23371"/>
    <cellStyle name="Note 36 3 16" xfId="23372"/>
    <cellStyle name="Note 36 3 2" xfId="23373"/>
    <cellStyle name="Note 36 3 2 2" xfId="23374"/>
    <cellStyle name="Note 36 3 2 3" xfId="23375"/>
    <cellStyle name="Note 36 3 2 4" xfId="23376"/>
    <cellStyle name="Note 36 3 3" xfId="23377"/>
    <cellStyle name="Note 36 3 3 2" xfId="23378"/>
    <cellStyle name="Note 36 3 4" xfId="23379"/>
    <cellStyle name="Note 36 3 4 2" xfId="23380"/>
    <cellStyle name="Note 36 3 5" xfId="23381"/>
    <cellStyle name="Note 36 3 5 2" xfId="23382"/>
    <cellStyle name="Note 36 3 6" xfId="23383"/>
    <cellStyle name="Note 36 3 7" xfId="23384"/>
    <cellStyle name="Note 36 3 8" xfId="23385"/>
    <cellStyle name="Note 36 3 9" xfId="23386"/>
    <cellStyle name="Note 36 4" xfId="23387"/>
    <cellStyle name="Note 36 4 10" xfId="23388"/>
    <cellStyle name="Note 36 4 11" xfId="23389"/>
    <cellStyle name="Note 36 4 12" xfId="23390"/>
    <cellStyle name="Note 36 4 13" xfId="23391"/>
    <cellStyle name="Note 36 4 14" xfId="23392"/>
    <cellStyle name="Note 36 4 15" xfId="23393"/>
    <cellStyle name="Note 36 4 2" xfId="23394"/>
    <cellStyle name="Note 36 4 2 2" xfId="23395"/>
    <cellStyle name="Note 36 4 3" xfId="23396"/>
    <cellStyle name="Note 36 4 3 2" xfId="23397"/>
    <cellStyle name="Note 36 4 4" xfId="23398"/>
    <cellStyle name="Note 36 4 4 2" xfId="23399"/>
    <cellStyle name="Note 36 4 5" xfId="23400"/>
    <cellStyle name="Note 36 4 5 2" xfId="23401"/>
    <cellStyle name="Note 36 4 6" xfId="23402"/>
    <cellStyle name="Note 36 4 6 2" xfId="23403"/>
    <cellStyle name="Note 36 4 7" xfId="23404"/>
    <cellStyle name="Note 36 4 8" xfId="23405"/>
    <cellStyle name="Note 36 4 9" xfId="23406"/>
    <cellStyle name="Note 36 5" xfId="23407"/>
    <cellStyle name="Note 36 5 2" xfId="23408"/>
    <cellStyle name="Note 36 5 3" xfId="23409"/>
    <cellStyle name="Note 36 5 4" xfId="23410"/>
    <cellStyle name="Note 36 6" xfId="23411"/>
    <cellStyle name="Note 36 6 2" xfId="23412"/>
    <cellStyle name="Note 36 7" xfId="23413"/>
    <cellStyle name="Note 36 7 2" xfId="23414"/>
    <cellStyle name="Note 36 8" xfId="23415"/>
    <cellStyle name="Note 36 8 2" xfId="23416"/>
    <cellStyle name="Note 36 9" xfId="23417"/>
    <cellStyle name="Note 37" xfId="23418"/>
    <cellStyle name="Note 37 10" xfId="23419"/>
    <cellStyle name="Note 37 11" xfId="23420"/>
    <cellStyle name="Note 37 12" xfId="23421"/>
    <cellStyle name="Note 37 13" xfId="23422"/>
    <cellStyle name="Note 37 14" xfId="23423"/>
    <cellStyle name="Note 37 15" xfId="23424"/>
    <cellStyle name="Note 37 16" xfId="23425"/>
    <cellStyle name="Note 37 17" xfId="23426"/>
    <cellStyle name="Note 37 18" xfId="23427"/>
    <cellStyle name="Note 37 19" xfId="23428"/>
    <cellStyle name="Note 37 2" xfId="23429"/>
    <cellStyle name="Note 37 2 10" xfId="23430"/>
    <cellStyle name="Note 37 2 11" xfId="23431"/>
    <cellStyle name="Note 37 2 12" xfId="23432"/>
    <cellStyle name="Note 37 2 13" xfId="23433"/>
    <cellStyle name="Note 37 2 14" xfId="23434"/>
    <cellStyle name="Note 37 2 15" xfId="23435"/>
    <cellStyle name="Note 37 2 16" xfId="23436"/>
    <cellStyle name="Note 37 2 2" xfId="23437"/>
    <cellStyle name="Note 37 2 2 2" xfId="23438"/>
    <cellStyle name="Note 37 2 2 3" xfId="23439"/>
    <cellStyle name="Note 37 2 2 4" xfId="23440"/>
    <cellStyle name="Note 37 2 3" xfId="23441"/>
    <cellStyle name="Note 37 2 3 2" xfId="23442"/>
    <cellStyle name="Note 37 2 4" xfId="23443"/>
    <cellStyle name="Note 37 2 4 2" xfId="23444"/>
    <cellStyle name="Note 37 2 5" xfId="23445"/>
    <cellStyle name="Note 37 2 5 2" xfId="23446"/>
    <cellStyle name="Note 37 2 6" xfId="23447"/>
    <cellStyle name="Note 37 2 7" xfId="23448"/>
    <cellStyle name="Note 37 2 8" xfId="23449"/>
    <cellStyle name="Note 37 2 9" xfId="23450"/>
    <cellStyle name="Note 37 3" xfId="23451"/>
    <cellStyle name="Note 37 3 10" xfId="23452"/>
    <cellStyle name="Note 37 3 11" xfId="23453"/>
    <cellStyle name="Note 37 3 12" xfId="23454"/>
    <cellStyle name="Note 37 3 13" xfId="23455"/>
    <cellStyle name="Note 37 3 14" xfId="23456"/>
    <cellStyle name="Note 37 3 15" xfId="23457"/>
    <cellStyle name="Note 37 3 16" xfId="23458"/>
    <cellStyle name="Note 37 3 2" xfId="23459"/>
    <cellStyle name="Note 37 3 2 2" xfId="23460"/>
    <cellStyle name="Note 37 3 2 3" xfId="23461"/>
    <cellStyle name="Note 37 3 2 4" xfId="23462"/>
    <cellStyle name="Note 37 3 3" xfId="23463"/>
    <cellStyle name="Note 37 3 3 2" xfId="23464"/>
    <cellStyle name="Note 37 3 4" xfId="23465"/>
    <cellStyle name="Note 37 3 4 2" xfId="23466"/>
    <cellStyle name="Note 37 3 5" xfId="23467"/>
    <cellStyle name="Note 37 3 5 2" xfId="23468"/>
    <cellStyle name="Note 37 3 6" xfId="23469"/>
    <cellStyle name="Note 37 3 7" xfId="23470"/>
    <cellStyle name="Note 37 3 8" xfId="23471"/>
    <cellStyle name="Note 37 3 9" xfId="23472"/>
    <cellStyle name="Note 37 4" xfId="23473"/>
    <cellStyle name="Note 37 4 10" xfId="23474"/>
    <cellStyle name="Note 37 4 11" xfId="23475"/>
    <cellStyle name="Note 37 4 12" xfId="23476"/>
    <cellStyle name="Note 37 4 13" xfId="23477"/>
    <cellStyle name="Note 37 4 14" xfId="23478"/>
    <cellStyle name="Note 37 4 15" xfId="23479"/>
    <cellStyle name="Note 37 4 2" xfId="23480"/>
    <cellStyle name="Note 37 4 2 2" xfId="23481"/>
    <cellStyle name="Note 37 4 3" xfId="23482"/>
    <cellStyle name="Note 37 4 3 2" xfId="23483"/>
    <cellStyle name="Note 37 4 4" xfId="23484"/>
    <cellStyle name="Note 37 4 4 2" xfId="23485"/>
    <cellStyle name="Note 37 4 5" xfId="23486"/>
    <cellStyle name="Note 37 4 5 2" xfId="23487"/>
    <cellStyle name="Note 37 4 6" xfId="23488"/>
    <cellStyle name="Note 37 4 6 2" xfId="23489"/>
    <cellStyle name="Note 37 4 7" xfId="23490"/>
    <cellStyle name="Note 37 4 8" xfId="23491"/>
    <cellStyle name="Note 37 4 9" xfId="23492"/>
    <cellStyle name="Note 37 5" xfId="23493"/>
    <cellStyle name="Note 37 5 2" xfId="23494"/>
    <cellStyle name="Note 37 5 3" xfId="23495"/>
    <cellStyle name="Note 37 5 4" xfId="23496"/>
    <cellStyle name="Note 37 6" xfId="23497"/>
    <cellStyle name="Note 37 6 2" xfId="23498"/>
    <cellStyle name="Note 37 7" xfId="23499"/>
    <cellStyle name="Note 37 7 2" xfId="23500"/>
    <cellStyle name="Note 37 8" xfId="23501"/>
    <cellStyle name="Note 37 8 2" xfId="23502"/>
    <cellStyle name="Note 37 9" xfId="23503"/>
    <cellStyle name="Note 38" xfId="23504"/>
    <cellStyle name="Note 38 10" xfId="23505"/>
    <cellStyle name="Note 38 11" xfId="23506"/>
    <cellStyle name="Note 38 12" xfId="23507"/>
    <cellStyle name="Note 38 13" xfId="23508"/>
    <cellStyle name="Note 38 14" xfId="23509"/>
    <cellStyle name="Note 38 15" xfId="23510"/>
    <cellStyle name="Note 38 16" xfId="23511"/>
    <cellStyle name="Note 38 17" xfId="23512"/>
    <cellStyle name="Note 38 18" xfId="23513"/>
    <cellStyle name="Note 38 19" xfId="23514"/>
    <cellStyle name="Note 38 2" xfId="23515"/>
    <cellStyle name="Note 38 2 10" xfId="23516"/>
    <cellStyle name="Note 38 2 11" xfId="23517"/>
    <cellStyle name="Note 38 2 12" xfId="23518"/>
    <cellStyle name="Note 38 2 13" xfId="23519"/>
    <cellStyle name="Note 38 2 14" xfId="23520"/>
    <cellStyle name="Note 38 2 15" xfId="23521"/>
    <cellStyle name="Note 38 2 16" xfId="23522"/>
    <cellStyle name="Note 38 2 2" xfId="23523"/>
    <cellStyle name="Note 38 2 2 2" xfId="23524"/>
    <cellStyle name="Note 38 2 2 3" xfId="23525"/>
    <cellStyle name="Note 38 2 2 4" xfId="23526"/>
    <cellStyle name="Note 38 2 3" xfId="23527"/>
    <cellStyle name="Note 38 2 3 2" xfId="23528"/>
    <cellStyle name="Note 38 2 4" xfId="23529"/>
    <cellStyle name="Note 38 2 4 2" xfId="23530"/>
    <cellStyle name="Note 38 2 5" xfId="23531"/>
    <cellStyle name="Note 38 2 5 2" xfId="23532"/>
    <cellStyle name="Note 38 2 6" xfId="23533"/>
    <cellStyle name="Note 38 2 7" xfId="23534"/>
    <cellStyle name="Note 38 2 8" xfId="23535"/>
    <cellStyle name="Note 38 2 9" xfId="23536"/>
    <cellStyle name="Note 38 3" xfId="23537"/>
    <cellStyle name="Note 38 3 10" xfId="23538"/>
    <cellStyle name="Note 38 3 11" xfId="23539"/>
    <cellStyle name="Note 38 3 12" xfId="23540"/>
    <cellStyle name="Note 38 3 13" xfId="23541"/>
    <cellStyle name="Note 38 3 14" xfId="23542"/>
    <cellStyle name="Note 38 3 15" xfId="23543"/>
    <cellStyle name="Note 38 3 16" xfId="23544"/>
    <cellStyle name="Note 38 3 2" xfId="23545"/>
    <cellStyle name="Note 38 3 2 2" xfId="23546"/>
    <cellStyle name="Note 38 3 2 3" xfId="23547"/>
    <cellStyle name="Note 38 3 2 4" xfId="23548"/>
    <cellStyle name="Note 38 3 3" xfId="23549"/>
    <cellStyle name="Note 38 3 3 2" xfId="23550"/>
    <cellStyle name="Note 38 3 4" xfId="23551"/>
    <cellStyle name="Note 38 3 4 2" xfId="23552"/>
    <cellStyle name="Note 38 3 5" xfId="23553"/>
    <cellStyle name="Note 38 3 5 2" xfId="23554"/>
    <cellStyle name="Note 38 3 6" xfId="23555"/>
    <cellStyle name="Note 38 3 7" xfId="23556"/>
    <cellStyle name="Note 38 3 8" xfId="23557"/>
    <cellStyle name="Note 38 3 9" xfId="23558"/>
    <cellStyle name="Note 38 4" xfId="23559"/>
    <cellStyle name="Note 38 4 10" xfId="23560"/>
    <cellStyle name="Note 38 4 11" xfId="23561"/>
    <cellStyle name="Note 38 4 12" xfId="23562"/>
    <cellStyle name="Note 38 4 13" xfId="23563"/>
    <cellStyle name="Note 38 4 14" xfId="23564"/>
    <cellStyle name="Note 38 4 15" xfId="23565"/>
    <cellStyle name="Note 38 4 2" xfId="23566"/>
    <cellStyle name="Note 38 4 2 2" xfId="23567"/>
    <cellStyle name="Note 38 4 3" xfId="23568"/>
    <cellStyle name="Note 38 4 3 2" xfId="23569"/>
    <cellStyle name="Note 38 4 4" xfId="23570"/>
    <cellStyle name="Note 38 4 4 2" xfId="23571"/>
    <cellStyle name="Note 38 4 5" xfId="23572"/>
    <cellStyle name="Note 38 4 5 2" xfId="23573"/>
    <cellStyle name="Note 38 4 6" xfId="23574"/>
    <cellStyle name="Note 38 4 6 2" xfId="23575"/>
    <cellStyle name="Note 38 4 7" xfId="23576"/>
    <cellStyle name="Note 38 4 8" xfId="23577"/>
    <cellStyle name="Note 38 4 9" xfId="23578"/>
    <cellStyle name="Note 38 5" xfId="23579"/>
    <cellStyle name="Note 38 5 2" xfId="23580"/>
    <cellStyle name="Note 38 5 3" xfId="23581"/>
    <cellStyle name="Note 38 5 4" xfId="23582"/>
    <cellStyle name="Note 38 6" xfId="23583"/>
    <cellStyle name="Note 38 6 2" xfId="23584"/>
    <cellStyle name="Note 38 7" xfId="23585"/>
    <cellStyle name="Note 38 7 2" xfId="23586"/>
    <cellStyle name="Note 38 8" xfId="23587"/>
    <cellStyle name="Note 38 8 2" xfId="23588"/>
    <cellStyle name="Note 38 9" xfId="23589"/>
    <cellStyle name="Note 39" xfId="23590"/>
    <cellStyle name="Note 39 10" xfId="23591"/>
    <cellStyle name="Note 39 11" xfId="23592"/>
    <cellStyle name="Note 39 12" xfId="23593"/>
    <cellStyle name="Note 39 13" xfId="23594"/>
    <cellStyle name="Note 39 14" xfId="23595"/>
    <cellStyle name="Note 39 15" xfId="23596"/>
    <cellStyle name="Note 39 16" xfId="23597"/>
    <cellStyle name="Note 39 17" xfId="23598"/>
    <cellStyle name="Note 39 18" xfId="23599"/>
    <cellStyle name="Note 39 19" xfId="23600"/>
    <cellStyle name="Note 39 2" xfId="23601"/>
    <cellStyle name="Note 39 2 10" xfId="23602"/>
    <cellStyle name="Note 39 2 11" xfId="23603"/>
    <cellStyle name="Note 39 2 12" xfId="23604"/>
    <cellStyle name="Note 39 2 13" xfId="23605"/>
    <cellStyle name="Note 39 2 14" xfId="23606"/>
    <cellStyle name="Note 39 2 15" xfId="23607"/>
    <cellStyle name="Note 39 2 16" xfId="23608"/>
    <cellStyle name="Note 39 2 2" xfId="23609"/>
    <cellStyle name="Note 39 2 2 2" xfId="23610"/>
    <cellStyle name="Note 39 2 2 3" xfId="23611"/>
    <cellStyle name="Note 39 2 2 4" xfId="23612"/>
    <cellStyle name="Note 39 2 3" xfId="23613"/>
    <cellStyle name="Note 39 2 3 2" xfId="23614"/>
    <cellStyle name="Note 39 2 4" xfId="23615"/>
    <cellStyle name="Note 39 2 4 2" xfId="23616"/>
    <cellStyle name="Note 39 2 5" xfId="23617"/>
    <cellStyle name="Note 39 2 5 2" xfId="23618"/>
    <cellStyle name="Note 39 2 6" xfId="23619"/>
    <cellStyle name="Note 39 2 7" xfId="23620"/>
    <cellStyle name="Note 39 2 8" xfId="23621"/>
    <cellStyle name="Note 39 2 9" xfId="23622"/>
    <cellStyle name="Note 39 3" xfId="23623"/>
    <cellStyle name="Note 39 3 10" xfId="23624"/>
    <cellStyle name="Note 39 3 11" xfId="23625"/>
    <cellStyle name="Note 39 3 12" xfId="23626"/>
    <cellStyle name="Note 39 3 13" xfId="23627"/>
    <cellStyle name="Note 39 3 14" xfId="23628"/>
    <cellStyle name="Note 39 3 15" xfId="23629"/>
    <cellStyle name="Note 39 3 16" xfId="23630"/>
    <cellStyle name="Note 39 3 2" xfId="23631"/>
    <cellStyle name="Note 39 3 2 2" xfId="23632"/>
    <cellStyle name="Note 39 3 2 3" xfId="23633"/>
    <cellStyle name="Note 39 3 2 4" xfId="23634"/>
    <cellStyle name="Note 39 3 3" xfId="23635"/>
    <cellStyle name="Note 39 3 3 2" xfId="23636"/>
    <cellStyle name="Note 39 3 4" xfId="23637"/>
    <cellStyle name="Note 39 3 4 2" xfId="23638"/>
    <cellStyle name="Note 39 3 5" xfId="23639"/>
    <cellStyle name="Note 39 3 5 2" xfId="23640"/>
    <cellStyle name="Note 39 3 6" xfId="23641"/>
    <cellStyle name="Note 39 3 7" xfId="23642"/>
    <cellStyle name="Note 39 3 8" xfId="23643"/>
    <cellStyle name="Note 39 3 9" xfId="23644"/>
    <cellStyle name="Note 39 4" xfId="23645"/>
    <cellStyle name="Note 39 4 10" xfId="23646"/>
    <cellStyle name="Note 39 4 11" xfId="23647"/>
    <cellStyle name="Note 39 4 12" xfId="23648"/>
    <cellStyle name="Note 39 4 13" xfId="23649"/>
    <cellStyle name="Note 39 4 14" xfId="23650"/>
    <cellStyle name="Note 39 4 15" xfId="23651"/>
    <cellStyle name="Note 39 4 2" xfId="23652"/>
    <cellStyle name="Note 39 4 2 2" xfId="23653"/>
    <cellStyle name="Note 39 4 3" xfId="23654"/>
    <cellStyle name="Note 39 4 3 2" xfId="23655"/>
    <cellStyle name="Note 39 4 4" xfId="23656"/>
    <cellStyle name="Note 39 4 4 2" xfId="23657"/>
    <cellStyle name="Note 39 4 5" xfId="23658"/>
    <cellStyle name="Note 39 4 5 2" xfId="23659"/>
    <cellStyle name="Note 39 4 6" xfId="23660"/>
    <cellStyle name="Note 39 4 6 2" xfId="23661"/>
    <cellStyle name="Note 39 4 7" xfId="23662"/>
    <cellStyle name="Note 39 4 8" xfId="23663"/>
    <cellStyle name="Note 39 4 9" xfId="23664"/>
    <cellStyle name="Note 39 5" xfId="23665"/>
    <cellStyle name="Note 39 5 2" xfId="23666"/>
    <cellStyle name="Note 39 5 3" xfId="23667"/>
    <cellStyle name="Note 39 5 4" xfId="23668"/>
    <cellStyle name="Note 39 6" xfId="23669"/>
    <cellStyle name="Note 39 6 2" xfId="23670"/>
    <cellStyle name="Note 39 7" xfId="23671"/>
    <cellStyle name="Note 39 7 2" xfId="23672"/>
    <cellStyle name="Note 39 8" xfId="23673"/>
    <cellStyle name="Note 39 8 2" xfId="23674"/>
    <cellStyle name="Note 39 9" xfId="23675"/>
    <cellStyle name="Note 4" xfId="23676"/>
    <cellStyle name="Note 4 10" xfId="23677"/>
    <cellStyle name="Note 4 10 10" xfId="23678"/>
    <cellStyle name="Note 4 10 10 2" xfId="23679"/>
    <cellStyle name="Note 4 10 11" xfId="23680"/>
    <cellStyle name="Note 4 10 11 2" xfId="23681"/>
    <cellStyle name="Note 4 10 12" xfId="23682"/>
    <cellStyle name="Note 4 10 12 2" xfId="23683"/>
    <cellStyle name="Note 4 10 13" xfId="23684"/>
    <cellStyle name="Note 4 10 14" xfId="23685"/>
    <cellStyle name="Note 4 10 15" xfId="23686"/>
    <cellStyle name="Note 4 10 16" xfId="23687"/>
    <cellStyle name="Note 4 10 17" xfId="23688"/>
    <cellStyle name="Note 4 10 18" xfId="23689"/>
    <cellStyle name="Note 4 10 19" xfId="23690"/>
    <cellStyle name="Note 4 10 2" xfId="23691"/>
    <cellStyle name="Note 4 10 2 10" xfId="23692"/>
    <cellStyle name="Note 4 10 2 11" xfId="23693"/>
    <cellStyle name="Note 4 10 2 12" xfId="23694"/>
    <cellStyle name="Note 4 10 2 13" xfId="23695"/>
    <cellStyle name="Note 4 10 2 14" xfId="23696"/>
    <cellStyle name="Note 4 10 2 15" xfId="23697"/>
    <cellStyle name="Note 4 10 2 16" xfId="23698"/>
    <cellStyle name="Note 4 10 2 17" xfId="23699"/>
    <cellStyle name="Note 4 10 2 18" xfId="23700"/>
    <cellStyle name="Note 4 10 2 19" xfId="23701"/>
    <cellStyle name="Note 4 10 2 2" xfId="23702"/>
    <cellStyle name="Note 4 10 2 2 10" xfId="23703"/>
    <cellStyle name="Note 4 10 2 2 11" xfId="23704"/>
    <cellStyle name="Note 4 10 2 2 12" xfId="23705"/>
    <cellStyle name="Note 4 10 2 2 13" xfId="23706"/>
    <cellStyle name="Note 4 10 2 2 14" xfId="23707"/>
    <cellStyle name="Note 4 10 2 2 15" xfId="23708"/>
    <cellStyle name="Note 4 10 2 2 16" xfId="23709"/>
    <cellStyle name="Note 4 10 2 2 2" xfId="23710"/>
    <cellStyle name="Note 4 10 2 2 2 2" xfId="23711"/>
    <cellStyle name="Note 4 10 2 2 2 3" xfId="23712"/>
    <cellStyle name="Note 4 10 2 2 2 4" xfId="23713"/>
    <cellStyle name="Note 4 10 2 2 3" xfId="23714"/>
    <cellStyle name="Note 4 10 2 2 3 2" xfId="23715"/>
    <cellStyle name="Note 4 10 2 2 4" xfId="23716"/>
    <cellStyle name="Note 4 10 2 2 4 2" xfId="23717"/>
    <cellStyle name="Note 4 10 2 2 5" xfId="23718"/>
    <cellStyle name="Note 4 10 2 2 5 2" xfId="23719"/>
    <cellStyle name="Note 4 10 2 2 6" xfId="23720"/>
    <cellStyle name="Note 4 10 2 2 7" xfId="23721"/>
    <cellStyle name="Note 4 10 2 2 8" xfId="23722"/>
    <cellStyle name="Note 4 10 2 2 9" xfId="23723"/>
    <cellStyle name="Note 4 10 2 3" xfId="23724"/>
    <cellStyle name="Note 4 10 2 3 10" xfId="23725"/>
    <cellStyle name="Note 4 10 2 3 11" xfId="23726"/>
    <cellStyle name="Note 4 10 2 3 12" xfId="23727"/>
    <cellStyle name="Note 4 10 2 3 13" xfId="23728"/>
    <cellStyle name="Note 4 10 2 3 14" xfId="23729"/>
    <cellStyle name="Note 4 10 2 3 15" xfId="23730"/>
    <cellStyle name="Note 4 10 2 3 16" xfId="23731"/>
    <cellStyle name="Note 4 10 2 3 2" xfId="23732"/>
    <cellStyle name="Note 4 10 2 3 2 2" xfId="23733"/>
    <cellStyle name="Note 4 10 2 3 2 3" xfId="23734"/>
    <cellStyle name="Note 4 10 2 3 2 4" xfId="23735"/>
    <cellStyle name="Note 4 10 2 3 3" xfId="23736"/>
    <cellStyle name="Note 4 10 2 3 3 2" xfId="23737"/>
    <cellStyle name="Note 4 10 2 3 4" xfId="23738"/>
    <cellStyle name="Note 4 10 2 3 4 2" xfId="23739"/>
    <cellStyle name="Note 4 10 2 3 5" xfId="23740"/>
    <cellStyle name="Note 4 10 2 3 5 2" xfId="23741"/>
    <cellStyle name="Note 4 10 2 3 6" xfId="23742"/>
    <cellStyle name="Note 4 10 2 3 7" xfId="23743"/>
    <cellStyle name="Note 4 10 2 3 8" xfId="23744"/>
    <cellStyle name="Note 4 10 2 3 9" xfId="23745"/>
    <cellStyle name="Note 4 10 2 4" xfId="23746"/>
    <cellStyle name="Note 4 10 2 4 10" xfId="23747"/>
    <cellStyle name="Note 4 10 2 4 11" xfId="23748"/>
    <cellStyle name="Note 4 10 2 4 12" xfId="23749"/>
    <cellStyle name="Note 4 10 2 4 13" xfId="23750"/>
    <cellStyle name="Note 4 10 2 4 14" xfId="23751"/>
    <cellStyle name="Note 4 10 2 4 15" xfId="23752"/>
    <cellStyle name="Note 4 10 2 4 2" xfId="23753"/>
    <cellStyle name="Note 4 10 2 4 2 2" xfId="23754"/>
    <cellStyle name="Note 4 10 2 4 3" xfId="23755"/>
    <cellStyle name="Note 4 10 2 4 3 2" xfId="23756"/>
    <cellStyle name="Note 4 10 2 4 4" xfId="23757"/>
    <cellStyle name="Note 4 10 2 4 4 2" xfId="23758"/>
    <cellStyle name="Note 4 10 2 4 5" xfId="23759"/>
    <cellStyle name="Note 4 10 2 4 5 2" xfId="23760"/>
    <cellStyle name="Note 4 10 2 4 6" xfId="23761"/>
    <cellStyle name="Note 4 10 2 4 6 2" xfId="23762"/>
    <cellStyle name="Note 4 10 2 4 7" xfId="23763"/>
    <cellStyle name="Note 4 10 2 4 8" xfId="23764"/>
    <cellStyle name="Note 4 10 2 4 9" xfId="23765"/>
    <cellStyle name="Note 4 10 2 5" xfId="23766"/>
    <cellStyle name="Note 4 10 2 5 2" xfId="23767"/>
    <cellStyle name="Note 4 10 2 5 3" xfId="23768"/>
    <cellStyle name="Note 4 10 2 5 4" xfId="23769"/>
    <cellStyle name="Note 4 10 2 6" xfId="23770"/>
    <cellStyle name="Note 4 10 2 6 2" xfId="23771"/>
    <cellStyle name="Note 4 10 2 7" xfId="23772"/>
    <cellStyle name="Note 4 10 2 7 2" xfId="23773"/>
    <cellStyle name="Note 4 10 2 8" xfId="23774"/>
    <cellStyle name="Note 4 10 2 8 2" xfId="23775"/>
    <cellStyle name="Note 4 10 2 9" xfId="23776"/>
    <cellStyle name="Note 4 10 20" xfId="23777"/>
    <cellStyle name="Note 4 10 21" xfId="23778"/>
    <cellStyle name="Note 4 10 22" xfId="23779"/>
    <cellStyle name="Note 4 10 23" xfId="23780"/>
    <cellStyle name="Note 4 10 3" xfId="23781"/>
    <cellStyle name="Note 4 10 3 10" xfId="23782"/>
    <cellStyle name="Note 4 10 3 11" xfId="23783"/>
    <cellStyle name="Note 4 10 3 12" xfId="23784"/>
    <cellStyle name="Note 4 10 3 13" xfId="23785"/>
    <cellStyle name="Note 4 10 3 14" xfId="23786"/>
    <cellStyle name="Note 4 10 3 15" xfId="23787"/>
    <cellStyle name="Note 4 10 3 16" xfId="23788"/>
    <cellStyle name="Note 4 10 3 17" xfId="23789"/>
    <cellStyle name="Note 4 10 3 18" xfId="23790"/>
    <cellStyle name="Note 4 10 3 19" xfId="23791"/>
    <cellStyle name="Note 4 10 3 2" xfId="23792"/>
    <cellStyle name="Note 4 10 3 2 10" xfId="23793"/>
    <cellStyle name="Note 4 10 3 2 11" xfId="23794"/>
    <cellStyle name="Note 4 10 3 2 12" xfId="23795"/>
    <cellStyle name="Note 4 10 3 2 13" xfId="23796"/>
    <cellStyle name="Note 4 10 3 2 14" xfId="23797"/>
    <cellStyle name="Note 4 10 3 2 15" xfId="23798"/>
    <cellStyle name="Note 4 10 3 2 16" xfId="23799"/>
    <cellStyle name="Note 4 10 3 2 2" xfId="23800"/>
    <cellStyle name="Note 4 10 3 2 2 2" xfId="23801"/>
    <cellStyle name="Note 4 10 3 2 2 3" xfId="23802"/>
    <cellStyle name="Note 4 10 3 2 2 4" xfId="23803"/>
    <cellStyle name="Note 4 10 3 2 3" xfId="23804"/>
    <cellStyle name="Note 4 10 3 2 3 2" xfId="23805"/>
    <cellStyle name="Note 4 10 3 2 4" xfId="23806"/>
    <cellStyle name="Note 4 10 3 2 4 2" xfId="23807"/>
    <cellStyle name="Note 4 10 3 2 5" xfId="23808"/>
    <cellStyle name="Note 4 10 3 2 5 2" xfId="23809"/>
    <cellStyle name="Note 4 10 3 2 6" xfId="23810"/>
    <cellStyle name="Note 4 10 3 2 7" xfId="23811"/>
    <cellStyle name="Note 4 10 3 2 8" xfId="23812"/>
    <cellStyle name="Note 4 10 3 2 9" xfId="23813"/>
    <cellStyle name="Note 4 10 3 3" xfId="23814"/>
    <cellStyle name="Note 4 10 3 3 10" xfId="23815"/>
    <cellStyle name="Note 4 10 3 3 11" xfId="23816"/>
    <cellStyle name="Note 4 10 3 3 12" xfId="23817"/>
    <cellStyle name="Note 4 10 3 3 13" xfId="23818"/>
    <cellStyle name="Note 4 10 3 3 14" xfId="23819"/>
    <cellStyle name="Note 4 10 3 3 15" xfId="23820"/>
    <cellStyle name="Note 4 10 3 3 16" xfId="23821"/>
    <cellStyle name="Note 4 10 3 3 2" xfId="23822"/>
    <cellStyle name="Note 4 10 3 3 2 2" xfId="23823"/>
    <cellStyle name="Note 4 10 3 3 2 3" xfId="23824"/>
    <cellStyle name="Note 4 10 3 3 2 4" xfId="23825"/>
    <cellStyle name="Note 4 10 3 3 3" xfId="23826"/>
    <cellStyle name="Note 4 10 3 3 3 2" xfId="23827"/>
    <cellStyle name="Note 4 10 3 3 4" xfId="23828"/>
    <cellStyle name="Note 4 10 3 3 4 2" xfId="23829"/>
    <cellStyle name="Note 4 10 3 3 5" xfId="23830"/>
    <cellStyle name="Note 4 10 3 3 5 2" xfId="23831"/>
    <cellStyle name="Note 4 10 3 3 6" xfId="23832"/>
    <cellStyle name="Note 4 10 3 3 7" xfId="23833"/>
    <cellStyle name="Note 4 10 3 3 8" xfId="23834"/>
    <cellStyle name="Note 4 10 3 3 9" xfId="23835"/>
    <cellStyle name="Note 4 10 3 4" xfId="23836"/>
    <cellStyle name="Note 4 10 3 4 10" xfId="23837"/>
    <cellStyle name="Note 4 10 3 4 11" xfId="23838"/>
    <cellStyle name="Note 4 10 3 4 12" xfId="23839"/>
    <cellStyle name="Note 4 10 3 4 13" xfId="23840"/>
    <cellStyle name="Note 4 10 3 4 14" xfId="23841"/>
    <cellStyle name="Note 4 10 3 4 15" xfId="23842"/>
    <cellStyle name="Note 4 10 3 4 2" xfId="23843"/>
    <cellStyle name="Note 4 10 3 4 2 2" xfId="23844"/>
    <cellStyle name="Note 4 10 3 4 3" xfId="23845"/>
    <cellStyle name="Note 4 10 3 4 3 2" xfId="23846"/>
    <cellStyle name="Note 4 10 3 4 4" xfId="23847"/>
    <cellStyle name="Note 4 10 3 4 4 2" xfId="23848"/>
    <cellStyle name="Note 4 10 3 4 5" xfId="23849"/>
    <cellStyle name="Note 4 10 3 4 5 2" xfId="23850"/>
    <cellStyle name="Note 4 10 3 4 6" xfId="23851"/>
    <cellStyle name="Note 4 10 3 4 6 2" xfId="23852"/>
    <cellStyle name="Note 4 10 3 4 7" xfId="23853"/>
    <cellStyle name="Note 4 10 3 4 8" xfId="23854"/>
    <cellStyle name="Note 4 10 3 4 9" xfId="23855"/>
    <cellStyle name="Note 4 10 3 5" xfId="23856"/>
    <cellStyle name="Note 4 10 3 5 2" xfId="23857"/>
    <cellStyle name="Note 4 10 3 5 3" xfId="23858"/>
    <cellStyle name="Note 4 10 3 5 4" xfId="23859"/>
    <cellStyle name="Note 4 10 3 6" xfId="23860"/>
    <cellStyle name="Note 4 10 3 6 2" xfId="23861"/>
    <cellStyle name="Note 4 10 3 7" xfId="23862"/>
    <cellStyle name="Note 4 10 3 7 2" xfId="23863"/>
    <cellStyle name="Note 4 10 3 8" xfId="23864"/>
    <cellStyle name="Note 4 10 3 8 2" xfId="23865"/>
    <cellStyle name="Note 4 10 3 9" xfId="23866"/>
    <cellStyle name="Note 4 10 4" xfId="23867"/>
    <cellStyle name="Note 4 10 4 10" xfId="23868"/>
    <cellStyle name="Note 4 10 4 11" xfId="23869"/>
    <cellStyle name="Note 4 10 4 12" xfId="23870"/>
    <cellStyle name="Note 4 10 4 13" xfId="23871"/>
    <cellStyle name="Note 4 10 4 14" xfId="23872"/>
    <cellStyle name="Note 4 10 4 15" xfId="23873"/>
    <cellStyle name="Note 4 10 4 16" xfId="23874"/>
    <cellStyle name="Note 4 10 4 17" xfId="23875"/>
    <cellStyle name="Note 4 10 4 18" xfId="23876"/>
    <cellStyle name="Note 4 10 4 19" xfId="23877"/>
    <cellStyle name="Note 4 10 4 2" xfId="23878"/>
    <cellStyle name="Note 4 10 4 2 10" xfId="23879"/>
    <cellStyle name="Note 4 10 4 2 11" xfId="23880"/>
    <cellStyle name="Note 4 10 4 2 12" xfId="23881"/>
    <cellStyle name="Note 4 10 4 2 13" xfId="23882"/>
    <cellStyle name="Note 4 10 4 2 14" xfId="23883"/>
    <cellStyle name="Note 4 10 4 2 15" xfId="23884"/>
    <cellStyle name="Note 4 10 4 2 16" xfId="23885"/>
    <cellStyle name="Note 4 10 4 2 2" xfId="23886"/>
    <cellStyle name="Note 4 10 4 2 2 2" xfId="23887"/>
    <cellStyle name="Note 4 10 4 2 2 3" xfId="23888"/>
    <cellStyle name="Note 4 10 4 2 2 4" xfId="23889"/>
    <cellStyle name="Note 4 10 4 2 3" xfId="23890"/>
    <cellStyle name="Note 4 10 4 2 3 2" xfId="23891"/>
    <cellStyle name="Note 4 10 4 2 4" xfId="23892"/>
    <cellStyle name="Note 4 10 4 2 4 2" xfId="23893"/>
    <cellStyle name="Note 4 10 4 2 5" xfId="23894"/>
    <cellStyle name="Note 4 10 4 2 5 2" xfId="23895"/>
    <cellStyle name="Note 4 10 4 2 6" xfId="23896"/>
    <cellStyle name="Note 4 10 4 2 7" xfId="23897"/>
    <cellStyle name="Note 4 10 4 2 8" xfId="23898"/>
    <cellStyle name="Note 4 10 4 2 9" xfId="23899"/>
    <cellStyle name="Note 4 10 4 3" xfId="23900"/>
    <cellStyle name="Note 4 10 4 3 10" xfId="23901"/>
    <cellStyle name="Note 4 10 4 3 11" xfId="23902"/>
    <cellStyle name="Note 4 10 4 3 12" xfId="23903"/>
    <cellStyle name="Note 4 10 4 3 13" xfId="23904"/>
    <cellStyle name="Note 4 10 4 3 14" xfId="23905"/>
    <cellStyle name="Note 4 10 4 3 15" xfId="23906"/>
    <cellStyle name="Note 4 10 4 3 16" xfId="23907"/>
    <cellStyle name="Note 4 10 4 3 2" xfId="23908"/>
    <cellStyle name="Note 4 10 4 3 2 2" xfId="23909"/>
    <cellStyle name="Note 4 10 4 3 2 3" xfId="23910"/>
    <cellStyle name="Note 4 10 4 3 2 4" xfId="23911"/>
    <cellStyle name="Note 4 10 4 3 3" xfId="23912"/>
    <cellStyle name="Note 4 10 4 3 3 2" xfId="23913"/>
    <cellStyle name="Note 4 10 4 3 4" xfId="23914"/>
    <cellStyle name="Note 4 10 4 3 4 2" xfId="23915"/>
    <cellStyle name="Note 4 10 4 3 5" xfId="23916"/>
    <cellStyle name="Note 4 10 4 3 5 2" xfId="23917"/>
    <cellStyle name="Note 4 10 4 3 6" xfId="23918"/>
    <cellStyle name="Note 4 10 4 3 7" xfId="23919"/>
    <cellStyle name="Note 4 10 4 3 8" xfId="23920"/>
    <cellStyle name="Note 4 10 4 3 9" xfId="23921"/>
    <cellStyle name="Note 4 10 4 4" xfId="23922"/>
    <cellStyle name="Note 4 10 4 4 10" xfId="23923"/>
    <cellStyle name="Note 4 10 4 4 11" xfId="23924"/>
    <cellStyle name="Note 4 10 4 4 12" xfId="23925"/>
    <cellStyle name="Note 4 10 4 4 13" xfId="23926"/>
    <cellStyle name="Note 4 10 4 4 14" xfId="23927"/>
    <cellStyle name="Note 4 10 4 4 15" xfId="23928"/>
    <cellStyle name="Note 4 10 4 4 2" xfId="23929"/>
    <cellStyle name="Note 4 10 4 4 2 2" xfId="23930"/>
    <cellStyle name="Note 4 10 4 4 3" xfId="23931"/>
    <cellStyle name="Note 4 10 4 4 3 2" xfId="23932"/>
    <cellStyle name="Note 4 10 4 4 4" xfId="23933"/>
    <cellStyle name="Note 4 10 4 4 4 2" xfId="23934"/>
    <cellStyle name="Note 4 10 4 4 5" xfId="23935"/>
    <cellStyle name="Note 4 10 4 4 5 2" xfId="23936"/>
    <cellStyle name="Note 4 10 4 4 6" xfId="23937"/>
    <cellStyle name="Note 4 10 4 4 6 2" xfId="23938"/>
    <cellStyle name="Note 4 10 4 4 7" xfId="23939"/>
    <cellStyle name="Note 4 10 4 4 8" xfId="23940"/>
    <cellStyle name="Note 4 10 4 4 9" xfId="23941"/>
    <cellStyle name="Note 4 10 4 5" xfId="23942"/>
    <cellStyle name="Note 4 10 4 5 2" xfId="23943"/>
    <cellStyle name="Note 4 10 4 5 3" xfId="23944"/>
    <cellStyle name="Note 4 10 4 5 4" xfId="23945"/>
    <cellStyle name="Note 4 10 4 6" xfId="23946"/>
    <cellStyle name="Note 4 10 4 6 2" xfId="23947"/>
    <cellStyle name="Note 4 10 4 7" xfId="23948"/>
    <cellStyle name="Note 4 10 4 7 2" xfId="23949"/>
    <cellStyle name="Note 4 10 4 8" xfId="23950"/>
    <cellStyle name="Note 4 10 4 8 2" xfId="23951"/>
    <cellStyle name="Note 4 10 4 9" xfId="23952"/>
    <cellStyle name="Note 4 10 5" xfId="23953"/>
    <cellStyle name="Note 4 10 5 10" xfId="23954"/>
    <cellStyle name="Note 4 10 5 11" xfId="23955"/>
    <cellStyle name="Note 4 10 5 12" xfId="23956"/>
    <cellStyle name="Note 4 10 5 13" xfId="23957"/>
    <cellStyle name="Note 4 10 5 14" xfId="23958"/>
    <cellStyle name="Note 4 10 5 15" xfId="23959"/>
    <cellStyle name="Note 4 10 5 16" xfId="23960"/>
    <cellStyle name="Note 4 10 5 17" xfId="23961"/>
    <cellStyle name="Note 4 10 5 18" xfId="23962"/>
    <cellStyle name="Note 4 10 5 19" xfId="23963"/>
    <cellStyle name="Note 4 10 5 2" xfId="23964"/>
    <cellStyle name="Note 4 10 5 2 10" xfId="23965"/>
    <cellStyle name="Note 4 10 5 2 11" xfId="23966"/>
    <cellStyle name="Note 4 10 5 2 12" xfId="23967"/>
    <cellStyle name="Note 4 10 5 2 13" xfId="23968"/>
    <cellStyle name="Note 4 10 5 2 14" xfId="23969"/>
    <cellStyle name="Note 4 10 5 2 15" xfId="23970"/>
    <cellStyle name="Note 4 10 5 2 16" xfId="23971"/>
    <cellStyle name="Note 4 10 5 2 2" xfId="23972"/>
    <cellStyle name="Note 4 10 5 2 2 2" xfId="23973"/>
    <cellStyle name="Note 4 10 5 2 2 3" xfId="23974"/>
    <cellStyle name="Note 4 10 5 2 2 4" xfId="23975"/>
    <cellStyle name="Note 4 10 5 2 3" xfId="23976"/>
    <cellStyle name="Note 4 10 5 2 3 2" xfId="23977"/>
    <cellStyle name="Note 4 10 5 2 4" xfId="23978"/>
    <cellStyle name="Note 4 10 5 2 4 2" xfId="23979"/>
    <cellStyle name="Note 4 10 5 2 5" xfId="23980"/>
    <cellStyle name="Note 4 10 5 2 5 2" xfId="23981"/>
    <cellStyle name="Note 4 10 5 2 6" xfId="23982"/>
    <cellStyle name="Note 4 10 5 2 7" xfId="23983"/>
    <cellStyle name="Note 4 10 5 2 8" xfId="23984"/>
    <cellStyle name="Note 4 10 5 2 9" xfId="23985"/>
    <cellStyle name="Note 4 10 5 3" xfId="23986"/>
    <cellStyle name="Note 4 10 5 3 10" xfId="23987"/>
    <cellStyle name="Note 4 10 5 3 11" xfId="23988"/>
    <cellStyle name="Note 4 10 5 3 12" xfId="23989"/>
    <cellStyle name="Note 4 10 5 3 13" xfId="23990"/>
    <cellStyle name="Note 4 10 5 3 14" xfId="23991"/>
    <cellStyle name="Note 4 10 5 3 15" xfId="23992"/>
    <cellStyle name="Note 4 10 5 3 16" xfId="23993"/>
    <cellStyle name="Note 4 10 5 3 2" xfId="23994"/>
    <cellStyle name="Note 4 10 5 3 2 2" xfId="23995"/>
    <cellStyle name="Note 4 10 5 3 2 3" xfId="23996"/>
    <cellStyle name="Note 4 10 5 3 2 4" xfId="23997"/>
    <cellStyle name="Note 4 10 5 3 3" xfId="23998"/>
    <cellStyle name="Note 4 10 5 3 3 2" xfId="23999"/>
    <cellStyle name="Note 4 10 5 3 4" xfId="24000"/>
    <cellStyle name="Note 4 10 5 3 4 2" xfId="24001"/>
    <cellStyle name="Note 4 10 5 3 5" xfId="24002"/>
    <cellStyle name="Note 4 10 5 3 5 2" xfId="24003"/>
    <cellStyle name="Note 4 10 5 3 6" xfId="24004"/>
    <cellStyle name="Note 4 10 5 3 7" xfId="24005"/>
    <cellStyle name="Note 4 10 5 3 8" xfId="24006"/>
    <cellStyle name="Note 4 10 5 3 9" xfId="24007"/>
    <cellStyle name="Note 4 10 5 4" xfId="24008"/>
    <cellStyle name="Note 4 10 5 4 10" xfId="24009"/>
    <cellStyle name="Note 4 10 5 4 11" xfId="24010"/>
    <cellStyle name="Note 4 10 5 4 12" xfId="24011"/>
    <cellStyle name="Note 4 10 5 4 13" xfId="24012"/>
    <cellStyle name="Note 4 10 5 4 14" xfId="24013"/>
    <cellStyle name="Note 4 10 5 4 15" xfId="24014"/>
    <cellStyle name="Note 4 10 5 4 2" xfId="24015"/>
    <cellStyle name="Note 4 10 5 4 2 2" xfId="24016"/>
    <cellStyle name="Note 4 10 5 4 3" xfId="24017"/>
    <cellStyle name="Note 4 10 5 4 3 2" xfId="24018"/>
    <cellStyle name="Note 4 10 5 4 4" xfId="24019"/>
    <cellStyle name="Note 4 10 5 4 4 2" xfId="24020"/>
    <cellStyle name="Note 4 10 5 4 5" xfId="24021"/>
    <cellStyle name="Note 4 10 5 4 5 2" xfId="24022"/>
    <cellStyle name="Note 4 10 5 4 6" xfId="24023"/>
    <cellStyle name="Note 4 10 5 4 6 2" xfId="24024"/>
    <cellStyle name="Note 4 10 5 4 7" xfId="24025"/>
    <cellStyle name="Note 4 10 5 4 8" xfId="24026"/>
    <cellStyle name="Note 4 10 5 4 9" xfId="24027"/>
    <cellStyle name="Note 4 10 5 5" xfId="24028"/>
    <cellStyle name="Note 4 10 5 5 2" xfId="24029"/>
    <cellStyle name="Note 4 10 5 5 3" xfId="24030"/>
    <cellStyle name="Note 4 10 5 5 4" xfId="24031"/>
    <cellStyle name="Note 4 10 5 6" xfId="24032"/>
    <cellStyle name="Note 4 10 5 6 2" xfId="24033"/>
    <cellStyle name="Note 4 10 5 7" xfId="24034"/>
    <cellStyle name="Note 4 10 5 7 2" xfId="24035"/>
    <cellStyle name="Note 4 10 5 8" xfId="24036"/>
    <cellStyle name="Note 4 10 5 8 2" xfId="24037"/>
    <cellStyle name="Note 4 10 5 9" xfId="24038"/>
    <cellStyle name="Note 4 10 6" xfId="24039"/>
    <cellStyle name="Note 4 10 6 10" xfId="24040"/>
    <cellStyle name="Note 4 10 6 11" xfId="24041"/>
    <cellStyle name="Note 4 10 6 12" xfId="24042"/>
    <cellStyle name="Note 4 10 6 13" xfId="24043"/>
    <cellStyle name="Note 4 10 6 14" xfId="24044"/>
    <cellStyle name="Note 4 10 6 15" xfId="24045"/>
    <cellStyle name="Note 4 10 6 16" xfId="24046"/>
    <cellStyle name="Note 4 10 6 2" xfId="24047"/>
    <cellStyle name="Note 4 10 6 2 2" xfId="24048"/>
    <cellStyle name="Note 4 10 6 2 3" xfId="24049"/>
    <cellStyle name="Note 4 10 6 2 4" xfId="24050"/>
    <cellStyle name="Note 4 10 6 3" xfId="24051"/>
    <cellStyle name="Note 4 10 6 3 2" xfId="24052"/>
    <cellStyle name="Note 4 10 6 4" xfId="24053"/>
    <cellStyle name="Note 4 10 6 4 2" xfId="24054"/>
    <cellStyle name="Note 4 10 6 5" xfId="24055"/>
    <cellStyle name="Note 4 10 6 5 2" xfId="24056"/>
    <cellStyle name="Note 4 10 6 6" xfId="24057"/>
    <cellStyle name="Note 4 10 6 7" xfId="24058"/>
    <cellStyle name="Note 4 10 6 8" xfId="24059"/>
    <cellStyle name="Note 4 10 6 9" xfId="24060"/>
    <cellStyle name="Note 4 10 7" xfId="24061"/>
    <cellStyle name="Note 4 10 7 10" xfId="24062"/>
    <cellStyle name="Note 4 10 7 11" xfId="24063"/>
    <cellStyle name="Note 4 10 7 12" xfId="24064"/>
    <cellStyle name="Note 4 10 7 13" xfId="24065"/>
    <cellStyle name="Note 4 10 7 14" xfId="24066"/>
    <cellStyle name="Note 4 10 7 15" xfId="24067"/>
    <cellStyle name="Note 4 10 7 16" xfId="24068"/>
    <cellStyle name="Note 4 10 7 2" xfId="24069"/>
    <cellStyle name="Note 4 10 7 2 2" xfId="24070"/>
    <cellStyle name="Note 4 10 7 2 3" xfId="24071"/>
    <cellStyle name="Note 4 10 7 2 4" xfId="24072"/>
    <cellStyle name="Note 4 10 7 3" xfId="24073"/>
    <cellStyle name="Note 4 10 7 3 2" xfId="24074"/>
    <cellStyle name="Note 4 10 7 4" xfId="24075"/>
    <cellStyle name="Note 4 10 7 4 2" xfId="24076"/>
    <cellStyle name="Note 4 10 7 5" xfId="24077"/>
    <cellStyle name="Note 4 10 7 5 2" xfId="24078"/>
    <cellStyle name="Note 4 10 7 6" xfId="24079"/>
    <cellStyle name="Note 4 10 7 7" xfId="24080"/>
    <cellStyle name="Note 4 10 7 8" xfId="24081"/>
    <cellStyle name="Note 4 10 7 9" xfId="24082"/>
    <cellStyle name="Note 4 10 8" xfId="24083"/>
    <cellStyle name="Note 4 10 8 10" xfId="24084"/>
    <cellStyle name="Note 4 10 8 11" xfId="24085"/>
    <cellStyle name="Note 4 10 8 12" xfId="24086"/>
    <cellStyle name="Note 4 10 8 13" xfId="24087"/>
    <cellStyle name="Note 4 10 8 14" xfId="24088"/>
    <cellStyle name="Note 4 10 8 15" xfId="24089"/>
    <cellStyle name="Note 4 10 8 2" xfId="24090"/>
    <cellStyle name="Note 4 10 8 2 2" xfId="24091"/>
    <cellStyle name="Note 4 10 8 3" xfId="24092"/>
    <cellStyle name="Note 4 10 8 3 2" xfId="24093"/>
    <cellStyle name="Note 4 10 8 4" xfId="24094"/>
    <cellStyle name="Note 4 10 8 4 2" xfId="24095"/>
    <cellStyle name="Note 4 10 8 5" xfId="24096"/>
    <cellStyle name="Note 4 10 8 5 2" xfId="24097"/>
    <cellStyle name="Note 4 10 8 6" xfId="24098"/>
    <cellStyle name="Note 4 10 8 6 2" xfId="24099"/>
    <cellStyle name="Note 4 10 8 7" xfId="24100"/>
    <cellStyle name="Note 4 10 8 8" xfId="24101"/>
    <cellStyle name="Note 4 10 8 9" xfId="24102"/>
    <cellStyle name="Note 4 10 9" xfId="24103"/>
    <cellStyle name="Note 4 10 9 2" xfId="24104"/>
    <cellStyle name="Note 4 10 9 3" xfId="24105"/>
    <cellStyle name="Note 4 10 9 4" xfId="24106"/>
    <cellStyle name="Note 4 11" xfId="24107"/>
    <cellStyle name="Note 4 11 10" xfId="24108"/>
    <cellStyle name="Note 4 11 10 2" xfId="24109"/>
    <cellStyle name="Note 4 11 11" xfId="24110"/>
    <cellStyle name="Note 4 11 11 2" xfId="24111"/>
    <cellStyle name="Note 4 11 12" xfId="24112"/>
    <cellStyle name="Note 4 11 12 2" xfId="24113"/>
    <cellStyle name="Note 4 11 13" xfId="24114"/>
    <cellStyle name="Note 4 11 14" xfId="24115"/>
    <cellStyle name="Note 4 11 15" xfId="24116"/>
    <cellStyle name="Note 4 11 16" xfId="24117"/>
    <cellStyle name="Note 4 11 17" xfId="24118"/>
    <cellStyle name="Note 4 11 18" xfId="24119"/>
    <cellStyle name="Note 4 11 19" xfId="24120"/>
    <cellStyle name="Note 4 11 2" xfId="24121"/>
    <cellStyle name="Note 4 11 2 10" xfId="24122"/>
    <cellStyle name="Note 4 11 2 11" xfId="24123"/>
    <cellStyle name="Note 4 11 2 12" xfId="24124"/>
    <cellStyle name="Note 4 11 2 13" xfId="24125"/>
    <cellStyle name="Note 4 11 2 14" xfId="24126"/>
    <cellStyle name="Note 4 11 2 15" xfId="24127"/>
    <cellStyle name="Note 4 11 2 16" xfId="24128"/>
    <cellStyle name="Note 4 11 2 17" xfId="24129"/>
    <cellStyle name="Note 4 11 2 18" xfId="24130"/>
    <cellStyle name="Note 4 11 2 19" xfId="24131"/>
    <cellStyle name="Note 4 11 2 2" xfId="24132"/>
    <cellStyle name="Note 4 11 2 2 10" xfId="24133"/>
    <cellStyle name="Note 4 11 2 2 11" xfId="24134"/>
    <cellStyle name="Note 4 11 2 2 12" xfId="24135"/>
    <cellStyle name="Note 4 11 2 2 13" xfId="24136"/>
    <cellStyle name="Note 4 11 2 2 14" xfId="24137"/>
    <cellStyle name="Note 4 11 2 2 15" xfId="24138"/>
    <cellStyle name="Note 4 11 2 2 16" xfId="24139"/>
    <cellStyle name="Note 4 11 2 2 2" xfId="24140"/>
    <cellStyle name="Note 4 11 2 2 2 2" xfId="24141"/>
    <cellStyle name="Note 4 11 2 2 2 3" xfId="24142"/>
    <cellStyle name="Note 4 11 2 2 2 4" xfId="24143"/>
    <cellStyle name="Note 4 11 2 2 3" xfId="24144"/>
    <cellStyle name="Note 4 11 2 2 3 2" xfId="24145"/>
    <cellStyle name="Note 4 11 2 2 4" xfId="24146"/>
    <cellStyle name="Note 4 11 2 2 4 2" xfId="24147"/>
    <cellStyle name="Note 4 11 2 2 5" xfId="24148"/>
    <cellStyle name="Note 4 11 2 2 5 2" xfId="24149"/>
    <cellStyle name="Note 4 11 2 2 6" xfId="24150"/>
    <cellStyle name="Note 4 11 2 2 7" xfId="24151"/>
    <cellStyle name="Note 4 11 2 2 8" xfId="24152"/>
    <cellStyle name="Note 4 11 2 2 9" xfId="24153"/>
    <cellStyle name="Note 4 11 2 3" xfId="24154"/>
    <cellStyle name="Note 4 11 2 3 10" xfId="24155"/>
    <cellStyle name="Note 4 11 2 3 11" xfId="24156"/>
    <cellStyle name="Note 4 11 2 3 12" xfId="24157"/>
    <cellStyle name="Note 4 11 2 3 13" xfId="24158"/>
    <cellStyle name="Note 4 11 2 3 14" xfId="24159"/>
    <cellStyle name="Note 4 11 2 3 15" xfId="24160"/>
    <cellStyle name="Note 4 11 2 3 16" xfId="24161"/>
    <cellStyle name="Note 4 11 2 3 2" xfId="24162"/>
    <cellStyle name="Note 4 11 2 3 2 2" xfId="24163"/>
    <cellStyle name="Note 4 11 2 3 2 3" xfId="24164"/>
    <cellStyle name="Note 4 11 2 3 2 4" xfId="24165"/>
    <cellStyle name="Note 4 11 2 3 3" xfId="24166"/>
    <cellStyle name="Note 4 11 2 3 3 2" xfId="24167"/>
    <cellStyle name="Note 4 11 2 3 4" xfId="24168"/>
    <cellStyle name="Note 4 11 2 3 4 2" xfId="24169"/>
    <cellStyle name="Note 4 11 2 3 5" xfId="24170"/>
    <cellStyle name="Note 4 11 2 3 5 2" xfId="24171"/>
    <cellStyle name="Note 4 11 2 3 6" xfId="24172"/>
    <cellStyle name="Note 4 11 2 3 7" xfId="24173"/>
    <cellStyle name="Note 4 11 2 3 8" xfId="24174"/>
    <cellStyle name="Note 4 11 2 3 9" xfId="24175"/>
    <cellStyle name="Note 4 11 2 4" xfId="24176"/>
    <cellStyle name="Note 4 11 2 4 10" xfId="24177"/>
    <cellStyle name="Note 4 11 2 4 11" xfId="24178"/>
    <cellStyle name="Note 4 11 2 4 12" xfId="24179"/>
    <cellStyle name="Note 4 11 2 4 13" xfId="24180"/>
    <cellStyle name="Note 4 11 2 4 14" xfId="24181"/>
    <cellStyle name="Note 4 11 2 4 15" xfId="24182"/>
    <cellStyle name="Note 4 11 2 4 2" xfId="24183"/>
    <cellStyle name="Note 4 11 2 4 2 2" xfId="24184"/>
    <cellStyle name="Note 4 11 2 4 3" xfId="24185"/>
    <cellStyle name="Note 4 11 2 4 3 2" xfId="24186"/>
    <cellStyle name="Note 4 11 2 4 4" xfId="24187"/>
    <cellStyle name="Note 4 11 2 4 4 2" xfId="24188"/>
    <cellStyle name="Note 4 11 2 4 5" xfId="24189"/>
    <cellStyle name="Note 4 11 2 4 5 2" xfId="24190"/>
    <cellStyle name="Note 4 11 2 4 6" xfId="24191"/>
    <cellStyle name="Note 4 11 2 4 6 2" xfId="24192"/>
    <cellStyle name="Note 4 11 2 4 7" xfId="24193"/>
    <cellStyle name="Note 4 11 2 4 8" xfId="24194"/>
    <cellStyle name="Note 4 11 2 4 9" xfId="24195"/>
    <cellStyle name="Note 4 11 2 5" xfId="24196"/>
    <cellStyle name="Note 4 11 2 5 2" xfId="24197"/>
    <cellStyle name="Note 4 11 2 5 3" xfId="24198"/>
    <cellStyle name="Note 4 11 2 5 4" xfId="24199"/>
    <cellStyle name="Note 4 11 2 6" xfId="24200"/>
    <cellStyle name="Note 4 11 2 6 2" xfId="24201"/>
    <cellStyle name="Note 4 11 2 7" xfId="24202"/>
    <cellStyle name="Note 4 11 2 7 2" xfId="24203"/>
    <cellStyle name="Note 4 11 2 8" xfId="24204"/>
    <cellStyle name="Note 4 11 2 8 2" xfId="24205"/>
    <cellStyle name="Note 4 11 2 9" xfId="24206"/>
    <cellStyle name="Note 4 11 20" xfId="24207"/>
    <cellStyle name="Note 4 11 21" xfId="24208"/>
    <cellStyle name="Note 4 11 22" xfId="24209"/>
    <cellStyle name="Note 4 11 23" xfId="24210"/>
    <cellStyle name="Note 4 11 3" xfId="24211"/>
    <cellStyle name="Note 4 11 3 10" xfId="24212"/>
    <cellStyle name="Note 4 11 3 11" xfId="24213"/>
    <cellStyle name="Note 4 11 3 12" xfId="24214"/>
    <cellStyle name="Note 4 11 3 13" xfId="24215"/>
    <cellStyle name="Note 4 11 3 14" xfId="24216"/>
    <cellStyle name="Note 4 11 3 15" xfId="24217"/>
    <cellStyle name="Note 4 11 3 16" xfId="24218"/>
    <cellStyle name="Note 4 11 3 17" xfId="24219"/>
    <cellStyle name="Note 4 11 3 18" xfId="24220"/>
    <cellStyle name="Note 4 11 3 19" xfId="24221"/>
    <cellStyle name="Note 4 11 3 2" xfId="24222"/>
    <cellStyle name="Note 4 11 3 2 10" xfId="24223"/>
    <cellStyle name="Note 4 11 3 2 11" xfId="24224"/>
    <cellStyle name="Note 4 11 3 2 12" xfId="24225"/>
    <cellStyle name="Note 4 11 3 2 13" xfId="24226"/>
    <cellStyle name="Note 4 11 3 2 14" xfId="24227"/>
    <cellStyle name="Note 4 11 3 2 15" xfId="24228"/>
    <cellStyle name="Note 4 11 3 2 16" xfId="24229"/>
    <cellStyle name="Note 4 11 3 2 2" xfId="24230"/>
    <cellStyle name="Note 4 11 3 2 2 2" xfId="24231"/>
    <cellStyle name="Note 4 11 3 2 2 3" xfId="24232"/>
    <cellStyle name="Note 4 11 3 2 2 4" xfId="24233"/>
    <cellStyle name="Note 4 11 3 2 3" xfId="24234"/>
    <cellStyle name="Note 4 11 3 2 3 2" xfId="24235"/>
    <cellStyle name="Note 4 11 3 2 4" xfId="24236"/>
    <cellStyle name="Note 4 11 3 2 4 2" xfId="24237"/>
    <cellStyle name="Note 4 11 3 2 5" xfId="24238"/>
    <cellStyle name="Note 4 11 3 2 5 2" xfId="24239"/>
    <cellStyle name="Note 4 11 3 2 6" xfId="24240"/>
    <cellStyle name="Note 4 11 3 2 7" xfId="24241"/>
    <cellStyle name="Note 4 11 3 2 8" xfId="24242"/>
    <cellStyle name="Note 4 11 3 2 9" xfId="24243"/>
    <cellStyle name="Note 4 11 3 3" xfId="24244"/>
    <cellStyle name="Note 4 11 3 3 10" xfId="24245"/>
    <cellStyle name="Note 4 11 3 3 11" xfId="24246"/>
    <cellStyle name="Note 4 11 3 3 12" xfId="24247"/>
    <cellStyle name="Note 4 11 3 3 13" xfId="24248"/>
    <cellStyle name="Note 4 11 3 3 14" xfId="24249"/>
    <cellStyle name="Note 4 11 3 3 15" xfId="24250"/>
    <cellStyle name="Note 4 11 3 3 16" xfId="24251"/>
    <cellStyle name="Note 4 11 3 3 2" xfId="24252"/>
    <cellStyle name="Note 4 11 3 3 2 2" xfId="24253"/>
    <cellStyle name="Note 4 11 3 3 2 3" xfId="24254"/>
    <cellStyle name="Note 4 11 3 3 2 4" xfId="24255"/>
    <cellStyle name="Note 4 11 3 3 3" xfId="24256"/>
    <cellStyle name="Note 4 11 3 3 3 2" xfId="24257"/>
    <cellStyle name="Note 4 11 3 3 4" xfId="24258"/>
    <cellStyle name="Note 4 11 3 3 4 2" xfId="24259"/>
    <cellStyle name="Note 4 11 3 3 5" xfId="24260"/>
    <cellStyle name="Note 4 11 3 3 5 2" xfId="24261"/>
    <cellStyle name="Note 4 11 3 3 6" xfId="24262"/>
    <cellStyle name="Note 4 11 3 3 7" xfId="24263"/>
    <cellStyle name="Note 4 11 3 3 8" xfId="24264"/>
    <cellStyle name="Note 4 11 3 3 9" xfId="24265"/>
    <cellStyle name="Note 4 11 3 4" xfId="24266"/>
    <cellStyle name="Note 4 11 3 4 10" xfId="24267"/>
    <cellStyle name="Note 4 11 3 4 11" xfId="24268"/>
    <cellStyle name="Note 4 11 3 4 12" xfId="24269"/>
    <cellStyle name="Note 4 11 3 4 13" xfId="24270"/>
    <cellStyle name="Note 4 11 3 4 14" xfId="24271"/>
    <cellStyle name="Note 4 11 3 4 15" xfId="24272"/>
    <cellStyle name="Note 4 11 3 4 2" xfId="24273"/>
    <cellStyle name="Note 4 11 3 4 2 2" xfId="24274"/>
    <cellStyle name="Note 4 11 3 4 3" xfId="24275"/>
    <cellStyle name="Note 4 11 3 4 3 2" xfId="24276"/>
    <cellStyle name="Note 4 11 3 4 4" xfId="24277"/>
    <cellStyle name="Note 4 11 3 4 4 2" xfId="24278"/>
    <cellStyle name="Note 4 11 3 4 5" xfId="24279"/>
    <cellStyle name="Note 4 11 3 4 5 2" xfId="24280"/>
    <cellStyle name="Note 4 11 3 4 6" xfId="24281"/>
    <cellStyle name="Note 4 11 3 4 6 2" xfId="24282"/>
    <cellStyle name="Note 4 11 3 4 7" xfId="24283"/>
    <cellStyle name="Note 4 11 3 4 8" xfId="24284"/>
    <cellStyle name="Note 4 11 3 4 9" xfId="24285"/>
    <cellStyle name="Note 4 11 3 5" xfId="24286"/>
    <cellStyle name="Note 4 11 3 5 2" xfId="24287"/>
    <cellStyle name="Note 4 11 3 5 3" xfId="24288"/>
    <cellStyle name="Note 4 11 3 5 4" xfId="24289"/>
    <cellStyle name="Note 4 11 3 6" xfId="24290"/>
    <cellStyle name="Note 4 11 3 6 2" xfId="24291"/>
    <cellStyle name="Note 4 11 3 7" xfId="24292"/>
    <cellStyle name="Note 4 11 3 7 2" xfId="24293"/>
    <cellStyle name="Note 4 11 3 8" xfId="24294"/>
    <cellStyle name="Note 4 11 3 8 2" xfId="24295"/>
    <cellStyle name="Note 4 11 3 9" xfId="24296"/>
    <cellStyle name="Note 4 11 4" xfId="24297"/>
    <cellStyle name="Note 4 11 4 10" xfId="24298"/>
    <cellStyle name="Note 4 11 4 11" xfId="24299"/>
    <cellStyle name="Note 4 11 4 12" xfId="24300"/>
    <cellStyle name="Note 4 11 4 13" xfId="24301"/>
    <cellStyle name="Note 4 11 4 14" xfId="24302"/>
    <cellStyle name="Note 4 11 4 15" xfId="24303"/>
    <cellStyle name="Note 4 11 4 16" xfId="24304"/>
    <cellStyle name="Note 4 11 4 17" xfId="24305"/>
    <cellStyle name="Note 4 11 4 18" xfId="24306"/>
    <cellStyle name="Note 4 11 4 19" xfId="24307"/>
    <cellStyle name="Note 4 11 4 2" xfId="24308"/>
    <cellStyle name="Note 4 11 4 2 10" xfId="24309"/>
    <cellStyle name="Note 4 11 4 2 11" xfId="24310"/>
    <cellStyle name="Note 4 11 4 2 12" xfId="24311"/>
    <cellStyle name="Note 4 11 4 2 13" xfId="24312"/>
    <cellStyle name="Note 4 11 4 2 14" xfId="24313"/>
    <cellStyle name="Note 4 11 4 2 15" xfId="24314"/>
    <cellStyle name="Note 4 11 4 2 16" xfId="24315"/>
    <cellStyle name="Note 4 11 4 2 2" xfId="24316"/>
    <cellStyle name="Note 4 11 4 2 2 2" xfId="24317"/>
    <cellStyle name="Note 4 11 4 2 2 3" xfId="24318"/>
    <cellStyle name="Note 4 11 4 2 2 4" xfId="24319"/>
    <cellStyle name="Note 4 11 4 2 3" xfId="24320"/>
    <cellStyle name="Note 4 11 4 2 3 2" xfId="24321"/>
    <cellStyle name="Note 4 11 4 2 4" xfId="24322"/>
    <cellStyle name="Note 4 11 4 2 4 2" xfId="24323"/>
    <cellStyle name="Note 4 11 4 2 5" xfId="24324"/>
    <cellStyle name="Note 4 11 4 2 5 2" xfId="24325"/>
    <cellStyle name="Note 4 11 4 2 6" xfId="24326"/>
    <cellStyle name="Note 4 11 4 2 7" xfId="24327"/>
    <cellStyle name="Note 4 11 4 2 8" xfId="24328"/>
    <cellStyle name="Note 4 11 4 2 9" xfId="24329"/>
    <cellStyle name="Note 4 11 4 3" xfId="24330"/>
    <cellStyle name="Note 4 11 4 3 10" xfId="24331"/>
    <cellStyle name="Note 4 11 4 3 11" xfId="24332"/>
    <cellStyle name="Note 4 11 4 3 12" xfId="24333"/>
    <cellStyle name="Note 4 11 4 3 13" xfId="24334"/>
    <cellStyle name="Note 4 11 4 3 14" xfId="24335"/>
    <cellStyle name="Note 4 11 4 3 15" xfId="24336"/>
    <cellStyle name="Note 4 11 4 3 16" xfId="24337"/>
    <cellStyle name="Note 4 11 4 3 2" xfId="24338"/>
    <cellStyle name="Note 4 11 4 3 2 2" xfId="24339"/>
    <cellStyle name="Note 4 11 4 3 2 3" xfId="24340"/>
    <cellStyle name="Note 4 11 4 3 2 4" xfId="24341"/>
    <cellStyle name="Note 4 11 4 3 3" xfId="24342"/>
    <cellStyle name="Note 4 11 4 3 3 2" xfId="24343"/>
    <cellStyle name="Note 4 11 4 3 4" xfId="24344"/>
    <cellStyle name="Note 4 11 4 3 4 2" xfId="24345"/>
    <cellStyle name="Note 4 11 4 3 5" xfId="24346"/>
    <cellStyle name="Note 4 11 4 3 5 2" xfId="24347"/>
    <cellStyle name="Note 4 11 4 3 6" xfId="24348"/>
    <cellStyle name="Note 4 11 4 3 7" xfId="24349"/>
    <cellStyle name="Note 4 11 4 3 8" xfId="24350"/>
    <cellStyle name="Note 4 11 4 3 9" xfId="24351"/>
    <cellStyle name="Note 4 11 4 4" xfId="24352"/>
    <cellStyle name="Note 4 11 4 4 10" xfId="24353"/>
    <cellStyle name="Note 4 11 4 4 11" xfId="24354"/>
    <cellStyle name="Note 4 11 4 4 12" xfId="24355"/>
    <cellStyle name="Note 4 11 4 4 13" xfId="24356"/>
    <cellStyle name="Note 4 11 4 4 14" xfId="24357"/>
    <cellStyle name="Note 4 11 4 4 15" xfId="24358"/>
    <cellStyle name="Note 4 11 4 4 2" xfId="24359"/>
    <cellStyle name="Note 4 11 4 4 2 2" xfId="24360"/>
    <cellStyle name="Note 4 11 4 4 3" xfId="24361"/>
    <cellStyle name="Note 4 11 4 4 3 2" xfId="24362"/>
    <cellStyle name="Note 4 11 4 4 4" xfId="24363"/>
    <cellStyle name="Note 4 11 4 4 4 2" xfId="24364"/>
    <cellStyle name="Note 4 11 4 4 5" xfId="24365"/>
    <cellStyle name="Note 4 11 4 4 5 2" xfId="24366"/>
    <cellStyle name="Note 4 11 4 4 6" xfId="24367"/>
    <cellStyle name="Note 4 11 4 4 6 2" xfId="24368"/>
    <cellStyle name="Note 4 11 4 4 7" xfId="24369"/>
    <cellStyle name="Note 4 11 4 4 8" xfId="24370"/>
    <cellStyle name="Note 4 11 4 4 9" xfId="24371"/>
    <cellStyle name="Note 4 11 4 5" xfId="24372"/>
    <cellStyle name="Note 4 11 4 5 2" xfId="24373"/>
    <cellStyle name="Note 4 11 4 5 3" xfId="24374"/>
    <cellStyle name="Note 4 11 4 5 4" xfId="24375"/>
    <cellStyle name="Note 4 11 4 6" xfId="24376"/>
    <cellStyle name="Note 4 11 4 6 2" xfId="24377"/>
    <cellStyle name="Note 4 11 4 7" xfId="24378"/>
    <cellStyle name="Note 4 11 4 7 2" xfId="24379"/>
    <cellStyle name="Note 4 11 4 8" xfId="24380"/>
    <cellStyle name="Note 4 11 4 8 2" xfId="24381"/>
    <cellStyle name="Note 4 11 4 9" xfId="24382"/>
    <cellStyle name="Note 4 11 5" xfId="24383"/>
    <cellStyle name="Note 4 11 5 10" xfId="24384"/>
    <cellStyle name="Note 4 11 5 11" xfId="24385"/>
    <cellStyle name="Note 4 11 5 12" xfId="24386"/>
    <cellStyle name="Note 4 11 5 13" xfId="24387"/>
    <cellStyle name="Note 4 11 5 14" xfId="24388"/>
    <cellStyle name="Note 4 11 5 15" xfId="24389"/>
    <cellStyle name="Note 4 11 5 16" xfId="24390"/>
    <cellStyle name="Note 4 11 5 17" xfId="24391"/>
    <cellStyle name="Note 4 11 5 18" xfId="24392"/>
    <cellStyle name="Note 4 11 5 19" xfId="24393"/>
    <cellStyle name="Note 4 11 5 2" xfId="24394"/>
    <cellStyle name="Note 4 11 5 2 10" xfId="24395"/>
    <cellStyle name="Note 4 11 5 2 11" xfId="24396"/>
    <cellStyle name="Note 4 11 5 2 12" xfId="24397"/>
    <cellStyle name="Note 4 11 5 2 13" xfId="24398"/>
    <cellStyle name="Note 4 11 5 2 14" xfId="24399"/>
    <cellStyle name="Note 4 11 5 2 15" xfId="24400"/>
    <cellStyle name="Note 4 11 5 2 16" xfId="24401"/>
    <cellStyle name="Note 4 11 5 2 2" xfId="24402"/>
    <cellStyle name="Note 4 11 5 2 2 2" xfId="24403"/>
    <cellStyle name="Note 4 11 5 2 2 3" xfId="24404"/>
    <cellStyle name="Note 4 11 5 2 2 4" xfId="24405"/>
    <cellStyle name="Note 4 11 5 2 3" xfId="24406"/>
    <cellStyle name="Note 4 11 5 2 3 2" xfId="24407"/>
    <cellStyle name="Note 4 11 5 2 4" xfId="24408"/>
    <cellStyle name="Note 4 11 5 2 4 2" xfId="24409"/>
    <cellStyle name="Note 4 11 5 2 5" xfId="24410"/>
    <cellStyle name="Note 4 11 5 2 5 2" xfId="24411"/>
    <cellStyle name="Note 4 11 5 2 6" xfId="24412"/>
    <cellStyle name="Note 4 11 5 2 7" xfId="24413"/>
    <cellStyle name="Note 4 11 5 2 8" xfId="24414"/>
    <cellStyle name="Note 4 11 5 2 9" xfId="24415"/>
    <cellStyle name="Note 4 11 5 3" xfId="24416"/>
    <cellStyle name="Note 4 11 5 3 10" xfId="24417"/>
    <cellStyle name="Note 4 11 5 3 11" xfId="24418"/>
    <cellStyle name="Note 4 11 5 3 12" xfId="24419"/>
    <cellStyle name="Note 4 11 5 3 13" xfId="24420"/>
    <cellStyle name="Note 4 11 5 3 14" xfId="24421"/>
    <cellStyle name="Note 4 11 5 3 15" xfId="24422"/>
    <cellStyle name="Note 4 11 5 3 16" xfId="24423"/>
    <cellStyle name="Note 4 11 5 3 2" xfId="24424"/>
    <cellStyle name="Note 4 11 5 3 2 2" xfId="24425"/>
    <cellStyle name="Note 4 11 5 3 2 3" xfId="24426"/>
    <cellStyle name="Note 4 11 5 3 2 4" xfId="24427"/>
    <cellStyle name="Note 4 11 5 3 3" xfId="24428"/>
    <cellStyle name="Note 4 11 5 3 3 2" xfId="24429"/>
    <cellStyle name="Note 4 11 5 3 4" xfId="24430"/>
    <cellStyle name="Note 4 11 5 3 4 2" xfId="24431"/>
    <cellStyle name="Note 4 11 5 3 5" xfId="24432"/>
    <cellStyle name="Note 4 11 5 3 5 2" xfId="24433"/>
    <cellStyle name="Note 4 11 5 3 6" xfId="24434"/>
    <cellStyle name="Note 4 11 5 3 7" xfId="24435"/>
    <cellStyle name="Note 4 11 5 3 8" xfId="24436"/>
    <cellStyle name="Note 4 11 5 3 9" xfId="24437"/>
    <cellStyle name="Note 4 11 5 4" xfId="24438"/>
    <cellStyle name="Note 4 11 5 4 10" xfId="24439"/>
    <cellStyle name="Note 4 11 5 4 11" xfId="24440"/>
    <cellStyle name="Note 4 11 5 4 12" xfId="24441"/>
    <cellStyle name="Note 4 11 5 4 13" xfId="24442"/>
    <cellStyle name="Note 4 11 5 4 14" xfId="24443"/>
    <cellStyle name="Note 4 11 5 4 15" xfId="24444"/>
    <cellStyle name="Note 4 11 5 4 2" xfId="24445"/>
    <cellStyle name="Note 4 11 5 4 2 2" xfId="24446"/>
    <cellStyle name="Note 4 11 5 4 3" xfId="24447"/>
    <cellStyle name="Note 4 11 5 4 3 2" xfId="24448"/>
    <cellStyle name="Note 4 11 5 4 4" xfId="24449"/>
    <cellStyle name="Note 4 11 5 4 4 2" xfId="24450"/>
    <cellStyle name="Note 4 11 5 4 5" xfId="24451"/>
    <cellStyle name="Note 4 11 5 4 5 2" xfId="24452"/>
    <cellStyle name="Note 4 11 5 4 6" xfId="24453"/>
    <cellStyle name="Note 4 11 5 4 6 2" xfId="24454"/>
    <cellStyle name="Note 4 11 5 4 7" xfId="24455"/>
    <cellStyle name="Note 4 11 5 4 8" xfId="24456"/>
    <cellStyle name="Note 4 11 5 4 9" xfId="24457"/>
    <cellStyle name="Note 4 11 5 5" xfId="24458"/>
    <cellStyle name="Note 4 11 5 5 2" xfId="24459"/>
    <cellStyle name="Note 4 11 5 5 3" xfId="24460"/>
    <cellStyle name="Note 4 11 5 5 4" xfId="24461"/>
    <cellStyle name="Note 4 11 5 6" xfId="24462"/>
    <cellStyle name="Note 4 11 5 6 2" xfId="24463"/>
    <cellStyle name="Note 4 11 5 7" xfId="24464"/>
    <cellStyle name="Note 4 11 5 7 2" xfId="24465"/>
    <cellStyle name="Note 4 11 5 8" xfId="24466"/>
    <cellStyle name="Note 4 11 5 8 2" xfId="24467"/>
    <cellStyle name="Note 4 11 5 9" xfId="24468"/>
    <cellStyle name="Note 4 11 6" xfId="24469"/>
    <cellStyle name="Note 4 11 6 10" xfId="24470"/>
    <cellStyle name="Note 4 11 6 11" xfId="24471"/>
    <cellStyle name="Note 4 11 6 12" xfId="24472"/>
    <cellStyle name="Note 4 11 6 13" xfId="24473"/>
    <cellStyle name="Note 4 11 6 14" xfId="24474"/>
    <cellStyle name="Note 4 11 6 15" xfId="24475"/>
    <cellStyle name="Note 4 11 6 16" xfId="24476"/>
    <cellStyle name="Note 4 11 6 2" xfId="24477"/>
    <cellStyle name="Note 4 11 6 2 2" xfId="24478"/>
    <cellStyle name="Note 4 11 6 2 3" xfId="24479"/>
    <cellStyle name="Note 4 11 6 2 4" xfId="24480"/>
    <cellStyle name="Note 4 11 6 3" xfId="24481"/>
    <cellStyle name="Note 4 11 6 3 2" xfId="24482"/>
    <cellStyle name="Note 4 11 6 4" xfId="24483"/>
    <cellStyle name="Note 4 11 6 4 2" xfId="24484"/>
    <cellStyle name="Note 4 11 6 5" xfId="24485"/>
    <cellStyle name="Note 4 11 6 5 2" xfId="24486"/>
    <cellStyle name="Note 4 11 6 6" xfId="24487"/>
    <cellStyle name="Note 4 11 6 7" xfId="24488"/>
    <cellStyle name="Note 4 11 6 8" xfId="24489"/>
    <cellStyle name="Note 4 11 6 9" xfId="24490"/>
    <cellStyle name="Note 4 11 7" xfId="24491"/>
    <cellStyle name="Note 4 11 7 10" xfId="24492"/>
    <cellStyle name="Note 4 11 7 11" xfId="24493"/>
    <cellStyle name="Note 4 11 7 12" xfId="24494"/>
    <cellStyle name="Note 4 11 7 13" xfId="24495"/>
    <cellStyle name="Note 4 11 7 14" xfId="24496"/>
    <cellStyle name="Note 4 11 7 15" xfId="24497"/>
    <cellStyle name="Note 4 11 7 16" xfId="24498"/>
    <cellStyle name="Note 4 11 7 2" xfId="24499"/>
    <cellStyle name="Note 4 11 7 2 2" xfId="24500"/>
    <cellStyle name="Note 4 11 7 2 3" xfId="24501"/>
    <cellStyle name="Note 4 11 7 2 4" xfId="24502"/>
    <cellStyle name="Note 4 11 7 3" xfId="24503"/>
    <cellStyle name="Note 4 11 7 3 2" xfId="24504"/>
    <cellStyle name="Note 4 11 7 4" xfId="24505"/>
    <cellStyle name="Note 4 11 7 4 2" xfId="24506"/>
    <cellStyle name="Note 4 11 7 5" xfId="24507"/>
    <cellStyle name="Note 4 11 7 5 2" xfId="24508"/>
    <cellStyle name="Note 4 11 7 6" xfId="24509"/>
    <cellStyle name="Note 4 11 7 7" xfId="24510"/>
    <cellStyle name="Note 4 11 7 8" xfId="24511"/>
    <cellStyle name="Note 4 11 7 9" xfId="24512"/>
    <cellStyle name="Note 4 11 8" xfId="24513"/>
    <cellStyle name="Note 4 11 8 10" xfId="24514"/>
    <cellStyle name="Note 4 11 8 11" xfId="24515"/>
    <cellStyle name="Note 4 11 8 12" xfId="24516"/>
    <cellStyle name="Note 4 11 8 13" xfId="24517"/>
    <cellStyle name="Note 4 11 8 14" xfId="24518"/>
    <cellStyle name="Note 4 11 8 15" xfId="24519"/>
    <cellStyle name="Note 4 11 8 2" xfId="24520"/>
    <cellStyle name="Note 4 11 8 2 2" xfId="24521"/>
    <cellStyle name="Note 4 11 8 3" xfId="24522"/>
    <cellStyle name="Note 4 11 8 3 2" xfId="24523"/>
    <cellStyle name="Note 4 11 8 4" xfId="24524"/>
    <cellStyle name="Note 4 11 8 4 2" xfId="24525"/>
    <cellStyle name="Note 4 11 8 5" xfId="24526"/>
    <cellStyle name="Note 4 11 8 5 2" xfId="24527"/>
    <cellStyle name="Note 4 11 8 6" xfId="24528"/>
    <cellStyle name="Note 4 11 8 6 2" xfId="24529"/>
    <cellStyle name="Note 4 11 8 7" xfId="24530"/>
    <cellStyle name="Note 4 11 8 8" xfId="24531"/>
    <cellStyle name="Note 4 11 8 9" xfId="24532"/>
    <cellStyle name="Note 4 11 9" xfId="24533"/>
    <cellStyle name="Note 4 11 9 2" xfId="24534"/>
    <cellStyle name="Note 4 11 9 3" xfId="24535"/>
    <cellStyle name="Note 4 11 9 4" xfId="24536"/>
    <cellStyle name="Note 4 12" xfId="24537"/>
    <cellStyle name="Note 4 12 10" xfId="24538"/>
    <cellStyle name="Note 4 12 10 2" xfId="24539"/>
    <cellStyle name="Note 4 12 11" xfId="24540"/>
    <cellStyle name="Note 4 12 11 2" xfId="24541"/>
    <cellStyle name="Note 4 12 12" xfId="24542"/>
    <cellStyle name="Note 4 12 12 2" xfId="24543"/>
    <cellStyle name="Note 4 12 13" xfId="24544"/>
    <cellStyle name="Note 4 12 14" xfId="24545"/>
    <cellStyle name="Note 4 12 15" xfId="24546"/>
    <cellStyle name="Note 4 12 16" xfId="24547"/>
    <cellStyle name="Note 4 12 17" xfId="24548"/>
    <cellStyle name="Note 4 12 18" xfId="24549"/>
    <cellStyle name="Note 4 12 19" xfId="24550"/>
    <cellStyle name="Note 4 12 2" xfId="24551"/>
    <cellStyle name="Note 4 12 2 10" xfId="24552"/>
    <cellStyle name="Note 4 12 2 11" xfId="24553"/>
    <cellStyle name="Note 4 12 2 12" xfId="24554"/>
    <cellStyle name="Note 4 12 2 13" xfId="24555"/>
    <cellStyle name="Note 4 12 2 14" xfId="24556"/>
    <cellStyle name="Note 4 12 2 15" xfId="24557"/>
    <cellStyle name="Note 4 12 2 16" xfId="24558"/>
    <cellStyle name="Note 4 12 2 17" xfId="24559"/>
    <cellStyle name="Note 4 12 2 18" xfId="24560"/>
    <cellStyle name="Note 4 12 2 19" xfId="24561"/>
    <cellStyle name="Note 4 12 2 2" xfId="24562"/>
    <cellStyle name="Note 4 12 2 2 10" xfId="24563"/>
    <cellStyle name="Note 4 12 2 2 11" xfId="24564"/>
    <cellStyle name="Note 4 12 2 2 12" xfId="24565"/>
    <cellStyle name="Note 4 12 2 2 13" xfId="24566"/>
    <cellStyle name="Note 4 12 2 2 14" xfId="24567"/>
    <cellStyle name="Note 4 12 2 2 15" xfId="24568"/>
    <cellStyle name="Note 4 12 2 2 16" xfId="24569"/>
    <cellStyle name="Note 4 12 2 2 2" xfId="24570"/>
    <cellStyle name="Note 4 12 2 2 2 2" xfId="24571"/>
    <cellStyle name="Note 4 12 2 2 2 3" xfId="24572"/>
    <cellStyle name="Note 4 12 2 2 2 4" xfId="24573"/>
    <cellStyle name="Note 4 12 2 2 3" xfId="24574"/>
    <cellStyle name="Note 4 12 2 2 3 2" xfId="24575"/>
    <cellStyle name="Note 4 12 2 2 4" xfId="24576"/>
    <cellStyle name="Note 4 12 2 2 4 2" xfId="24577"/>
    <cellStyle name="Note 4 12 2 2 5" xfId="24578"/>
    <cellStyle name="Note 4 12 2 2 5 2" xfId="24579"/>
    <cellStyle name="Note 4 12 2 2 6" xfId="24580"/>
    <cellStyle name="Note 4 12 2 2 7" xfId="24581"/>
    <cellStyle name="Note 4 12 2 2 8" xfId="24582"/>
    <cellStyle name="Note 4 12 2 2 9" xfId="24583"/>
    <cellStyle name="Note 4 12 2 3" xfId="24584"/>
    <cellStyle name="Note 4 12 2 3 10" xfId="24585"/>
    <cellStyle name="Note 4 12 2 3 11" xfId="24586"/>
    <cellStyle name="Note 4 12 2 3 12" xfId="24587"/>
    <cellStyle name="Note 4 12 2 3 13" xfId="24588"/>
    <cellStyle name="Note 4 12 2 3 14" xfId="24589"/>
    <cellStyle name="Note 4 12 2 3 15" xfId="24590"/>
    <cellStyle name="Note 4 12 2 3 16" xfId="24591"/>
    <cellStyle name="Note 4 12 2 3 2" xfId="24592"/>
    <cellStyle name="Note 4 12 2 3 2 2" xfId="24593"/>
    <cellStyle name="Note 4 12 2 3 2 3" xfId="24594"/>
    <cellStyle name="Note 4 12 2 3 2 4" xfId="24595"/>
    <cellStyle name="Note 4 12 2 3 3" xfId="24596"/>
    <cellStyle name="Note 4 12 2 3 3 2" xfId="24597"/>
    <cellStyle name="Note 4 12 2 3 4" xfId="24598"/>
    <cellStyle name="Note 4 12 2 3 4 2" xfId="24599"/>
    <cellStyle name="Note 4 12 2 3 5" xfId="24600"/>
    <cellStyle name="Note 4 12 2 3 5 2" xfId="24601"/>
    <cellStyle name="Note 4 12 2 3 6" xfId="24602"/>
    <cellStyle name="Note 4 12 2 3 7" xfId="24603"/>
    <cellStyle name="Note 4 12 2 3 8" xfId="24604"/>
    <cellStyle name="Note 4 12 2 3 9" xfId="24605"/>
    <cellStyle name="Note 4 12 2 4" xfId="24606"/>
    <cellStyle name="Note 4 12 2 4 10" xfId="24607"/>
    <cellStyle name="Note 4 12 2 4 11" xfId="24608"/>
    <cellStyle name="Note 4 12 2 4 12" xfId="24609"/>
    <cellStyle name="Note 4 12 2 4 13" xfId="24610"/>
    <cellStyle name="Note 4 12 2 4 14" xfId="24611"/>
    <cellStyle name="Note 4 12 2 4 15" xfId="24612"/>
    <cellStyle name="Note 4 12 2 4 2" xfId="24613"/>
    <cellStyle name="Note 4 12 2 4 2 2" xfId="24614"/>
    <cellStyle name="Note 4 12 2 4 3" xfId="24615"/>
    <cellStyle name="Note 4 12 2 4 3 2" xfId="24616"/>
    <cellStyle name="Note 4 12 2 4 4" xfId="24617"/>
    <cellStyle name="Note 4 12 2 4 4 2" xfId="24618"/>
    <cellStyle name="Note 4 12 2 4 5" xfId="24619"/>
    <cellStyle name="Note 4 12 2 4 5 2" xfId="24620"/>
    <cellStyle name="Note 4 12 2 4 6" xfId="24621"/>
    <cellStyle name="Note 4 12 2 4 6 2" xfId="24622"/>
    <cellStyle name="Note 4 12 2 4 7" xfId="24623"/>
    <cellStyle name="Note 4 12 2 4 8" xfId="24624"/>
    <cellStyle name="Note 4 12 2 4 9" xfId="24625"/>
    <cellStyle name="Note 4 12 2 5" xfId="24626"/>
    <cellStyle name="Note 4 12 2 5 2" xfId="24627"/>
    <cellStyle name="Note 4 12 2 5 3" xfId="24628"/>
    <cellStyle name="Note 4 12 2 5 4" xfId="24629"/>
    <cellStyle name="Note 4 12 2 6" xfId="24630"/>
    <cellStyle name="Note 4 12 2 6 2" xfId="24631"/>
    <cellStyle name="Note 4 12 2 7" xfId="24632"/>
    <cellStyle name="Note 4 12 2 7 2" xfId="24633"/>
    <cellStyle name="Note 4 12 2 8" xfId="24634"/>
    <cellStyle name="Note 4 12 2 8 2" xfId="24635"/>
    <cellStyle name="Note 4 12 2 9" xfId="24636"/>
    <cellStyle name="Note 4 12 20" xfId="24637"/>
    <cellStyle name="Note 4 12 21" xfId="24638"/>
    <cellStyle name="Note 4 12 22" xfId="24639"/>
    <cellStyle name="Note 4 12 23" xfId="24640"/>
    <cellStyle name="Note 4 12 3" xfId="24641"/>
    <cellStyle name="Note 4 12 3 10" xfId="24642"/>
    <cellStyle name="Note 4 12 3 11" xfId="24643"/>
    <cellStyle name="Note 4 12 3 12" xfId="24644"/>
    <cellStyle name="Note 4 12 3 13" xfId="24645"/>
    <cellStyle name="Note 4 12 3 14" xfId="24646"/>
    <cellStyle name="Note 4 12 3 15" xfId="24647"/>
    <cellStyle name="Note 4 12 3 16" xfId="24648"/>
    <cellStyle name="Note 4 12 3 17" xfId="24649"/>
    <cellStyle name="Note 4 12 3 18" xfId="24650"/>
    <cellStyle name="Note 4 12 3 19" xfId="24651"/>
    <cellStyle name="Note 4 12 3 2" xfId="24652"/>
    <cellStyle name="Note 4 12 3 2 10" xfId="24653"/>
    <cellStyle name="Note 4 12 3 2 11" xfId="24654"/>
    <cellStyle name="Note 4 12 3 2 12" xfId="24655"/>
    <cellStyle name="Note 4 12 3 2 13" xfId="24656"/>
    <cellStyle name="Note 4 12 3 2 14" xfId="24657"/>
    <cellStyle name="Note 4 12 3 2 15" xfId="24658"/>
    <cellStyle name="Note 4 12 3 2 16" xfId="24659"/>
    <cellStyle name="Note 4 12 3 2 2" xfId="24660"/>
    <cellStyle name="Note 4 12 3 2 2 2" xfId="24661"/>
    <cellStyle name="Note 4 12 3 2 2 3" xfId="24662"/>
    <cellStyle name="Note 4 12 3 2 2 4" xfId="24663"/>
    <cellStyle name="Note 4 12 3 2 3" xfId="24664"/>
    <cellStyle name="Note 4 12 3 2 3 2" xfId="24665"/>
    <cellStyle name="Note 4 12 3 2 4" xfId="24666"/>
    <cellStyle name="Note 4 12 3 2 4 2" xfId="24667"/>
    <cellStyle name="Note 4 12 3 2 5" xfId="24668"/>
    <cellStyle name="Note 4 12 3 2 5 2" xfId="24669"/>
    <cellStyle name="Note 4 12 3 2 6" xfId="24670"/>
    <cellStyle name="Note 4 12 3 2 7" xfId="24671"/>
    <cellStyle name="Note 4 12 3 2 8" xfId="24672"/>
    <cellStyle name="Note 4 12 3 2 9" xfId="24673"/>
    <cellStyle name="Note 4 12 3 3" xfId="24674"/>
    <cellStyle name="Note 4 12 3 3 10" xfId="24675"/>
    <cellStyle name="Note 4 12 3 3 11" xfId="24676"/>
    <cellStyle name="Note 4 12 3 3 12" xfId="24677"/>
    <cellStyle name="Note 4 12 3 3 13" xfId="24678"/>
    <cellStyle name="Note 4 12 3 3 14" xfId="24679"/>
    <cellStyle name="Note 4 12 3 3 15" xfId="24680"/>
    <cellStyle name="Note 4 12 3 3 16" xfId="24681"/>
    <cellStyle name="Note 4 12 3 3 2" xfId="24682"/>
    <cellStyle name="Note 4 12 3 3 2 2" xfId="24683"/>
    <cellStyle name="Note 4 12 3 3 2 3" xfId="24684"/>
    <cellStyle name="Note 4 12 3 3 2 4" xfId="24685"/>
    <cellStyle name="Note 4 12 3 3 3" xfId="24686"/>
    <cellStyle name="Note 4 12 3 3 3 2" xfId="24687"/>
    <cellStyle name="Note 4 12 3 3 4" xfId="24688"/>
    <cellStyle name="Note 4 12 3 3 4 2" xfId="24689"/>
    <cellStyle name="Note 4 12 3 3 5" xfId="24690"/>
    <cellStyle name="Note 4 12 3 3 5 2" xfId="24691"/>
    <cellStyle name="Note 4 12 3 3 6" xfId="24692"/>
    <cellStyle name="Note 4 12 3 3 7" xfId="24693"/>
    <cellStyle name="Note 4 12 3 3 8" xfId="24694"/>
    <cellStyle name="Note 4 12 3 3 9" xfId="24695"/>
    <cellStyle name="Note 4 12 3 4" xfId="24696"/>
    <cellStyle name="Note 4 12 3 4 10" xfId="24697"/>
    <cellStyle name="Note 4 12 3 4 11" xfId="24698"/>
    <cellStyle name="Note 4 12 3 4 12" xfId="24699"/>
    <cellStyle name="Note 4 12 3 4 13" xfId="24700"/>
    <cellStyle name="Note 4 12 3 4 14" xfId="24701"/>
    <cellStyle name="Note 4 12 3 4 15" xfId="24702"/>
    <cellStyle name="Note 4 12 3 4 2" xfId="24703"/>
    <cellStyle name="Note 4 12 3 4 2 2" xfId="24704"/>
    <cellStyle name="Note 4 12 3 4 3" xfId="24705"/>
    <cellStyle name="Note 4 12 3 4 3 2" xfId="24706"/>
    <cellStyle name="Note 4 12 3 4 4" xfId="24707"/>
    <cellStyle name="Note 4 12 3 4 4 2" xfId="24708"/>
    <cellStyle name="Note 4 12 3 4 5" xfId="24709"/>
    <cellStyle name="Note 4 12 3 4 5 2" xfId="24710"/>
    <cellStyle name="Note 4 12 3 4 6" xfId="24711"/>
    <cellStyle name="Note 4 12 3 4 6 2" xfId="24712"/>
    <cellStyle name="Note 4 12 3 4 7" xfId="24713"/>
    <cellStyle name="Note 4 12 3 4 8" xfId="24714"/>
    <cellStyle name="Note 4 12 3 4 9" xfId="24715"/>
    <cellStyle name="Note 4 12 3 5" xfId="24716"/>
    <cellStyle name="Note 4 12 3 5 2" xfId="24717"/>
    <cellStyle name="Note 4 12 3 5 3" xfId="24718"/>
    <cellStyle name="Note 4 12 3 5 4" xfId="24719"/>
    <cellStyle name="Note 4 12 3 6" xfId="24720"/>
    <cellStyle name="Note 4 12 3 6 2" xfId="24721"/>
    <cellStyle name="Note 4 12 3 7" xfId="24722"/>
    <cellStyle name="Note 4 12 3 7 2" xfId="24723"/>
    <cellStyle name="Note 4 12 3 8" xfId="24724"/>
    <cellStyle name="Note 4 12 3 8 2" xfId="24725"/>
    <cellStyle name="Note 4 12 3 9" xfId="24726"/>
    <cellStyle name="Note 4 12 4" xfId="24727"/>
    <cellStyle name="Note 4 12 4 10" xfId="24728"/>
    <cellStyle name="Note 4 12 4 11" xfId="24729"/>
    <cellStyle name="Note 4 12 4 12" xfId="24730"/>
    <cellStyle name="Note 4 12 4 13" xfId="24731"/>
    <cellStyle name="Note 4 12 4 14" xfId="24732"/>
    <cellStyle name="Note 4 12 4 15" xfId="24733"/>
    <cellStyle name="Note 4 12 4 16" xfId="24734"/>
    <cellStyle name="Note 4 12 4 17" xfId="24735"/>
    <cellStyle name="Note 4 12 4 18" xfId="24736"/>
    <cellStyle name="Note 4 12 4 19" xfId="24737"/>
    <cellStyle name="Note 4 12 4 2" xfId="24738"/>
    <cellStyle name="Note 4 12 4 2 10" xfId="24739"/>
    <cellStyle name="Note 4 12 4 2 11" xfId="24740"/>
    <cellStyle name="Note 4 12 4 2 12" xfId="24741"/>
    <cellStyle name="Note 4 12 4 2 13" xfId="24742"/>
    <cellStyle name="Note 4 12 4 2 14" xfId="24743"/>
    <cellStyle name="Note 4 12 4 2 15" xfId="24744"/>
    <cellStyle name="Note 4 12 4 2 16" xfId="24745"/>
    <cellStyle name="Note 4 12 4 2 2" xfId="24746"/>
    <cellStyle name="Note 4 12 4 2 2 2" xfId="24747"/>
    <cellStyle name="Note 4 12 4 2 2 3" xfId="24748"/>
    <cellStyle name="Note 4 12 4 2 2 4" xfId="24749"/>
    <cellStyle name="Note 4 12 4 2 3" xfId="24750"/>
    <cellStyle name="Note 4 12 4 2 3 2" xfId="24751"/>
    <cellStyle name="Note 4 12 4 2 4" xfId="24752"/>
    <cellStyle name="Note 4 12 4 2 4 2" xfId="24753"/>
    <cellStyle name="Note 4 12 4 2 5" xfId="24754"/>
    <cellStyle name="Note 4 12 4 2 5 2" xfId="24755"/>
    <cellStyle name="Note 4 12 4 2 6" xfId="24756"/>
    <cellStyle name="Note 4 12 4 2 7" xfId="24757"/>
    <cellStyle name="Note 4 12 4 2 8" xfId="24758"/>
    <cellStyle name="Note 4 12 4 2 9" xfId="24759"/>
    <cellStyle name="Note 4 12 4 3" xfId="24760"/>
    <cellStyle name="Note 4 12 4 3 10" xfId="24761"/>
    <cellStyle name="Note 4 12 4 3 11" xfId="24762"/>
    <cellStyle name="Note 4 12 4 3 12" xfId="24763"/>
    <cellStyle name="Note 4 12 4 3 13" xfId="24764"/>
    <cellStyle name="Note 4 12 4 3 14" xfId="24765"/>
    <cellStyle name="Note 4 12 4 3 15" xfId="24766"/>
    <cellStyle name="Note 4 12 4 3 16" xfId="24767"/>
    <cellStyle name="Note 4 12 4 3 2" xfId="24768"/>
    <cellStyle name="Note 4 12 4 3 2 2" xfId="24769"/>
    <cellStyle name="Note 4 12 4 3 2 3" xfId="24770"/>
    <cellStyle name="Note 4 12 4 3 2 4" xfId="24771"/>
    <cellStyle name="Note 4 12 4 3 3" xfId="24772"/>
    <cellStyle name="Note 4 12 4 3 3 2" xfId="24773"/>
    <cellStyle name="Note 4 12 4 3 4" xfId="24774"/>
    <cellStyle name="Note 4 12 4 3 4 2" xfId="24775"/>
    <cellStyle name="Note 4 12 4 3 5" xfId="24776"/>
    <cellStyle name="Note 4 12 4 3 5 2" xfId="24777"/>
    <cellStyle name="Note 4 12 4 3 6" xfId="24778"/>
    <cellStyle name="Note 4 12 4 3 7" xfId="24779"/>
    <cellStyle name="Note 4 12 4 3 8" xfId="24780"/>
    <cellStyle name="Note 4 12 4 3 9" xfId="24781"/>
    <cellStyle name="Note 4 12 4 4" xfId="24782"/>
    <cellStyle name="Note 4 12 4 4 10" xfId="24783"/>
    <cellStyle name="Note 4 12 4 4 11" xfId="24784"/>
    <cellStyle name="Note 4 12 4 4 12" xfId="24785"/>
    <cellStyle name="Note 4 12 4 4 13" xfId="24786"/>
    <cellStyle name="Note 4 12 4 4 14" xfId="24787"/>
    <cellStyle name="Note 4 12 4 4 15" xfId="24788"/>
    <cellStyle name="Note 4 12 4 4 2" xfId="24789"/>
    <cellStyle name="Note 4 12 4 4 2 2" xfId="24790"/>
    <cellStyle name="Note 4 12 4 4 3" xfId="24791"/>
    <cellStyle name="Note 4 12 4 4 3 2" xfId="24792"/>
    <cellStyle name="Note 4 12 4 4 4" xfId="24793"/>
    <cellStyle name="Note 4 12 4 4 4 2" xfId="24794"/>
    <cellStyle name="Note 4 12 4 4 5" xfId="24795"/>
    <cellStyle name="Note 4 12 4 4 5 2" xfId="24796"/>
    <cellStyle name="Note 4 12 4 4 6" xfId="24797"/>
    <cellStyle name="Note 4 12 4 4 6 2" xfId="24798"/>
    <cellStyle name="Note 4 12 4 4 7" xfId="24799"/>
    <cellStyle name="Note 4 12 4 4 8" xfId="24800"/>
    <cellStyle name="Note 4 12 4 4 9" xfId="24801"/>
    <cellStyle name="Note 4 12 4 5" xfId="24802"/>
    <cellStyle name="Note 4 12 4 5 2" xfId="24803"/>
    <cellStyle name="Note 4 12 4 5 3" xfId="24804"/>
    <cellStyle name="Note 4 12 4 5 4" xfId="24805"/>
    <cellStyle name="Note 4 12 4 6" xfId="24806"/>
    <cellStyle name="Note 4 12 4 6 2" xfId="24807"/>
    <cellStyle name="Note 4 12 4 7" xfId="24808"/>
    <cellStyle name="Note 4 12 4 7 2" xfId="24809"/>
    <cellStyle name="Note 4 12 4 8" xfId="24810"/>
    <cellStyle name="Note 4 12 4 8 2" xfId="24811"/>
    <cellStyle name="Note 4 12 4 9" xfId="24812"/>
    <cellStyle name="Note 4 12 5" xfId="24813"/>
    <cellStyle name="Note 4 12 5 10" xfId="24814"/>
    <cellStyle name="Note 4 12 5 11" xfId="24815"/>
    <cellStyle name="Note 4 12 5 12" xfId="24816"/>
    <cellStyle name="Note 4 12 5 13" xfId="24817"/>
    <cellStyle name="Note 4 12 5 14" xfId="24818"/>
    <cellStyle name="Note 4 12 5 15" xfId="24819"/>
    <cellStyle name="Note 4 12 5 16" xfId="24820"/>
    <cellStyle name="Note 4 12 5 17" xfId="24821"/>
    <cellStyle name="Note 4 12 5 18" xfId="24822"/>
    <cellStyle name="Note 4 12 5 19" xfId="24823"/>
    <cellStyle name="Note 4 12 5 2" xfId="24824"/>
    <cellStyle name="Note 4 12 5 2 10" xfId="24825"/>
    <cellStyle name="Note 4 12 5 2 11" xfId="24826"/>
    <cellStyle name="Note 4 12 5 2 12" xfId="24827"/>
    <cellStyle name="Note 4 12 5 2 13" xfId="24828"/>
    <cellStyle name="Note 4 12 5 2 14" xfId="24829"/>
    <cellStyle name="Note 4 12 5 2 15" xfId="24830"/>
    <cellStyle name="Note 4 12 5 2 16" xfId="24831"/>
    <cellStyle name="Note 4 12 5 2 2" xfId="24832"/>
    <cellStyle name="Note 4 12 5 2 2 2" xfId="24833"/>
    <cellStyle name="Note 4 12 5 2 2 3" xfId="24834"/>
    <cellStyle name="Note 4 12 5 2 2 4" xfId="24835"/>
    <cellStyle name="Note 4 12 5 2 3" xfId="24836"/>
    <cellStyle name="Note 4 12 5 2 3 2" xfId="24837"/>
    <cellStyle name="Note 4 12 5 2 4" xfId="24838"/>
    <cellStyle name="Note 4 12 5 2 4 2" xfId="24839"/>
    <cellStyle name="Note 4 12 5 2 5" xfId="24840"/>
    <cellStyle name="Note 4 12 5 2 5 2" xfId="24841"/>
    <cellStyle name="Note 4 12 5 2 6" xfId="24842"/>
    <cellStyle name="Note 4 12 5 2 7" xfId="24843"/>
    <cellStyle name="Note 4 12 5 2 8" xfId="24844"/>
    <cellStyle name="Note 4 12 5 2 9" xfId="24845"/>
    <cellStyle name="Note 4 12 5 3" xfId="24846"/>
    <cellStyle name="Note 4 12 5 3 10" xfId="24847"/>
    <cellStyle name="Note 4 12 5 3 11" xfId="24848"/>
    <cellStyle name="Note 4 12 5 3 12" xfId="24849"/>
    <cellStyle name="Note 4 12 5 3 13" xfId="24850"/>
    <cellStyle name="Note 4 12 5 3 14" xfId="24851"/>
    <cellStyle name="Note 4 12 5 3 15" xfId="24852"/>
    <cellStyle name="Note 4 12 5 3 16" xfId="24853"/>
    <cellStyle name="Note 4 12 5 3 2" xfId="24854"/>
    <cellStyle name="Note 4 12 5 3 2 2" xfId="24855"/>
    <cellStyle name="Note 4 12 5 3 2 3" xfId="24856"/>
    <cellStyle name="Note 4 12 5 3 2 4" xfId="24857"/>
    <cellStyle name="Note 4 12 5 3 3" xfId="24858"/>
    <cellStyle name="Note 4 12 5 3 3 2" xfId="24859"/>
    <cellStyle name="Note 4 12 5 3 4" xfId="24860"/>
    <cellStyle name="Note 4 12 5 3 4 2" xfId="24861"/>
    <cellStyle name="Note 4 12 5 3 5" xfId="24862"/>
    <cellStyle name="Note 4 12 5 3 5 2" xfId="24863"/>
    <cellStyle name="Note 4 12 5 3 6" xfId="24864"/>
    <cellStyle name="Note 4 12 5 3 7" xfId="24865"/>
    <cellStyle name="Note 4 12 5 3 8" xfId="24866"/>
    <cellStyle name="Note 4 12 5 3 9" xfId="24867"/>
    <cellStyle name="Note 4 12 5 4" xfId="24868"/>
    <cellStyle name="Note 4 12 5 4 10" xfId="24869"/>
    <cellStyle name="Note 4 12 5 4 11" xfId="24870"/>
    <cellStyle name="Note 4 12 5 4 12" xfId="24871"/>
    <cellStyle name="Note 4 12 5 4 13" xfId="24872"/>
    <cellStyle name="Note 4 12 5 4 14" xfId="24873"/>
    <cellStyle name="Note 4 12 5 4 15" xfId="24874"/>
    <cellStyle name="Note 4 12 5 4 2" xfId="24875"/>
    <cellStyle name="Note 4 12 5 4 2 2" xfId="24876"/>
    <cellStyle name="Note 4 12 5 4 3" xfId="24877"/>
    <cellStyle name="Note 4 12 5 4 3 2" xfId="24878"/>
    <cellStyle name="Note 4 12 5 4 4" xfId="24879"/>
    <cellStyle name="Note 4 12 5 4 4 2" xfId="24880"/>
    <cellStyle name="Note 4 12 5 4 5" xfId="24881"/>
    <cellStyle name="Note 4 12 5 4 5 2" xfId="24882"/>
    <cellStyle name="Note 4 12 5 4 6" xfId="24883"/>
    <cellStyle name="Note 4 12 5 4 6 2" xfId="24884"/>
    <cellStyle name="Note 4 12 5 4 7" xfId="24885"/>
    <cellStyle name="Note 4 12 5 4 8" xfId="24886"/>
    <cellStyle name="Note 4 12 5 4 9" xfId="24887"/>
    <cellStyle name="Note 4 12 5 5" xfId="24888"/>
    <cellStyle name="Note 4 12 5 5 2" xfId="24889"/>
    <cellStyle name="Note 4 12 5 5 3" xfId="24890"/>
    <cellStyle name="Note 4 12 5 5 4" xfId="24891"/>
    <cellStyle name="Note 4 12 5 6" xfId="24892"/>
    <cellStyle name="Note 4 12 5 6 2" xfId="24893"/>
    <cellStyle name="Note 4 12 5 7" xfId="24894"/>
    <cellStyle name="Note 4 12 5 7 2" xfId="24895"/>
    <cellStyle name="Note 4 12 5 8" xfId="24896"/>
    <cellStyle name="Note 4 12 5 8 2" xfId="24897"/>
    <cellStyle name="Note 4 12 5 9" xfId="24898"/>
    <cellStyle name="Note 4 12 6" xfId="24899"/>
    <cellStyle name="Note 4 12 6 10" xfId="24900"/>
    <cellStyle name="Note 4 12 6 11" xfId="24901"/>
    <cellStyle name="Note 4 12 6 12" xfId="24902"/>
    <cellStyle name="Note 4 12 6 13" xfId="24903"/>
    <cellStyle name="Note 4 12 6 14" xfId="24904"/>
    <cellStyle name="Note 4 12 6 15" xfId="24905"/>
    <cellStyle name="Note 4 12 6 16" xfId="24906"/>
    <cellStyle name="Note 4 12 6 2" xfId="24907"/>
    <cellStyle name="Note 4 12 6 2 2" xfId="24908"/>
    <cellStyle name="Note 4 12 6 2 3" xfId="24909"/>
    <cellStyle name="Note 4 12 6 2 4" xfId="24910"/>
    <cellStyle name="Note 4 12 6 3" xfId="24911"/>
    <cellStyle name="Note 4 12 6 3 2" xfId="24912"/>
    <cellStyle name="Note 4 12 6 4" xfId="24913"/>
    <cellStyle name="Note 4 12 6 4 2" xfId="24914"/>
    <cellStyle name="Note 4 12 6 5" xfId="24915"/>
    <cellStyle name="Note 4 12 6 5 2" xfId="24916"/>
    <cellStyle name="Note 4 12 6 6" xfId="24917"/>
    <cellStyle name="Note 4 12 6 7" xfId="24918"/>
    <cellStyle name="Note 4 12 6 8" xfId="24919"/>
    <cellStyle name="Note 4 12 6 9" xfId="24920"/>
    <cellStyle name="Note 4 12 7" xfId="24921"/>
    <cellStyle name="Note 4 12 7 10" xfId="24922"/>
    <cellStyle name="Note 4 12 7 11" xfId="24923"/>
    <cellStyle name="Note 4 12 7 12" xfId="24924"/>
    <cellStyle name="Note 4 12 7 13" xfId="24925"/>
    <cellStyle name="Note 4 12 7 14" xfId="24926"/>
    <cellStyle name="Note 4 12 7 15" xfId="24927"/>
    <cellStyle name="Note 4 12 7 16" xfId="24928"/>
    <cellStyle name="Note 4 12 7 2" xfId="24929"/>
    <cellStyle name="Note 4 12 7 2 2" xfId="24930"/>
    <cellStyle name="Note 4 12 7 2 3" xfId="24931"/>
    <cellStyle name="Note 4 12 7 2 4" xfId="24932"/>
    <cellStyle name="Note 4 12 7 3" xfId="24933"/>
    <cellStyle name="Note 4 12 7 3 2" xfId="24934"/>
    <cellStyle name="Note 4 12 7 4" xfId="24935"/>
    <cellStyle name="Note 4 12 7 4 2" xfId="24936"/>
    <cellStyle name="Note 4 12 7 5" xfId="24937"/>
    <cellStyle name="Note 4 12 7 5 2" xfId="24938"/>
    <cellStyle name="Note 4 12 7 6" xfId="24939"/>
    <cellStyle name="Note 4 12 7 7" xfId="24940"/>
    <cellStyle name="Note 4 12 7 8" xfId="24941"/>
    <cellStyle name="Note 4 12 7 9" xfId="24942"/>
    <cellStyle name="Note 4 12 8" xfId="24943"/>
    <cellStyle name="Note 4 12 8 10" xfId="24944"/>
    <cellStyle name="Note 4 12 8 11" xfId="24945"/>
    <cellStyle name="Note 4 12 8 12" xfId="24946"/>
    <cellStyle name="Note 4 12 8 13" xfId="24947"/>
    <cellStyle name="Note 4 12 8 14" xfId="24948"/>
    <cellStyle name="Note 4 12 8 15" xfId="24949"/>
    <cellStyle name="Note 4 12 8 2" xfId="24950"/>
    <cellStyle name="Note 4 12 8 2 2" xfId="24951"/>
    <cellStyle name="Note 4 12 8 3" xfId="24952"/>
    <cellStyle name="Note 4 12 8 3 2" xfId="24953"/>
    <cellStyle name="Note 4 12 8 4" xfId="24954"/>
    <cellStyle name="Note 4 12 8 4 2" xfId="24955"/>
    <cellStyle name="Note 4 12 8 5" xfId="24956"/>
    <cellStyle name="Note 4 12 8 5 2" xfId="24957"/>
    <cellStyle name="Note 4 12 8 6" xfId="24958"/>
    <cellStyle name="Note 4 12 8 6 2" xfId="24959"/>
    <cellStyle name="Note 4 12 8 7" xfId="24960"/>
    <cellStyle name="Note 4 12 8 8" xfId="24961"/>
    <cellStyle name="Note 4 12 8 9" xfId="24962"/>
    <cellStyle name="Note 4 12 9" xfId="24963"/>
    <cellStyle name="Note 4 12 9 2" xfId="24964"/>
    <cellStyle name="Note 4 12 9 3" xfId="24965"/>
    <cellStyle name="Note 4 12 9 4" xfId="24966"/>
    <cellStyle name="Note 4 13" xfId="24967"/>
    <cellStyle name="Note 4 13 10" xfId="24968"/>
    <cellStyle name="Note 4 13 10 2" xfId="24969"/>
    <cellStyle name="Note 4 13 11" xfId="24970"/>
    <cellStyle name="Note 4 13 11 2" xfId="24971"/>
    <cellStyle name="Note 4 13 12" xfId="24972"/>
    <cellStyle name="Note 4 13 12 2" xfId="24973"/>
    <cellStyle name="Note 4 13 13" xfId="24974"/>
    <cellStyle name="Note 4 13 14" xfId="24975"/>
    <cellStyle name="Note 4 13 15" xfId="24976"/>
    <cellStyle name="Note 4 13 16" xfId="24977"/>
    <cellStyle name="Note 4 13 17" xfId="24978"/>
    <cellStyle name="Note 4 13 18" xfId="24979"/>
    <cellStyle name="Note 4 13 19" xfId="24980"/>
    <cellStyle name="Note 4 13 2" xfId="24981"/>
    <cellStyle name="Note 4 13 2 10" xfId="24982"/>
    <cellStyle name="Note 4 13 2 11" xfId="24983"/>
    <cellStyle name="Note 4 13 2 12" xfId="24984"/>
    <cellStyle name="Note 4 13 2 13" xfId="24985"/>
    <cellStyle name="Note 4 13 2 14" xfId="24986"/>
    <cellStyle name="Note 4 13 2 15" xfId="24987"/>
    <cellStyle name="Note 4 13 2 16" xfId="24988"/>
    <cellStyle name="Note 4 13 2 17" xfId="24989"/>
    <cellStyle name="Note 4 13 2 18" xfId="24990"/>
    <cellStyle name="Note 4 13 2 19" xfId="24991"/>
    <cellStyle name="Note 4 13 2 2" xfId="24992"/>
    <cellStyle name="Note 4 13 2 2 10" xfId="24993"/>
    <cellStyle name="Note 4 13 2 2 11" xfId="24994"/>
    <cellStyle name="Note 4 13 2 2 12" xfId="24995"/>
    <cellStyle name="Note 4 13 2 2 13" xfId="24996"/>
    <cellStyle name="Note 4 13 2 2 14" xfId="24997"/>
    <cellStyle name="Note 4 13 2 2 15" xfId="24998"/>
    <cellStyle name="Note 4 13 2 2 16" xfId="24999"/>
    <cellStyle name="Note 4 13 2 2 2" xfId="25000"/>
    <cellStyle name="Note 4 13 2 2 2 2" xfId="25001"/>
    <cellStyle name="Note 4 13 2 2 2 3" xfId="25002"/>
    <cellStyle name="Note 4 13 2 2 2 4" xfId="25003"/>
    <cellStyle name="Note 4 13 2 2 3" xfId="25004"/>
    <cellStyle name="Note 4 13 2 2 3 2" xfId="25005"/>
    <cellStyle name="Note 4 13 2 2 4" xfId="25006"/>
    <cellStyle name="Note 4 13 2 2 4 2" xfId="25007"/>
    <cellStyle name="Note 4 13 2 2 5" xfId="25008"/>
    <cellStyle name="Note 4 13 2 2 5 2" xfId="25009"/>
    <cellStyle name="Note 4 13 2 2 6" xfId="25010"/>
    <cellStyle name="Note 4 13 2 2 7" xfId="25011"/>
    <cellStyle name="Note 4 13 2 2 8" xfId="25012"/>
    <cellStyle name="Note 4 13 2 2 9" xfId="25013"/>
    <cellStyle name="Note 4 13 2 3" xfId="25014"/>
    <cellStyle name="Note 4 13 2 3 10" xfId="25015"/>
    <cellStyle name="Note 4 13 2 3 11" xfId="25016"/>
    <cellStyle name="Note 4 13 2 3 12" xfId="25017"/>
    <cellStyle name="Note 4 13 2 3 13" xfId="25018"/>
    <cellStyle name="Note 4 13 2 3 14" xfId="25019"/>
    <cellStyle name="Note 4 13 2 3 15" xfId="25020"/>
    <cellStyle name="Note 4 13 2 3 16" xfId="25021"/>
    <cellStyle name="Note 4 13 2 3 2" xfId="25022"/>
    <cellStyle name="Note 4 13 2 3 2 2" xfId="25023"/>
    <cellStyle name="Note 4 13 2 3 2 3" xfId="25024"/>
    <cellStyle name="Note 4 13 2 3 2 4" xfId="25025"/>
    <cellStyle name="Note 4 13 2 3 3" xfId="25026"/>
    <cellStyle name="Note 4 13 2 3 3 2" xfId="25027"/>
    <cellStyle name="Note 4 13 2 3 4" xfId="25028"/>
    <cellStyle name="Note 4 13 2 3 4 2" xfId="25029"/>
    <cellStyle name="Note 4 13 2 3 5" xfId="25030"/>
    <cellStyle name="Note 4 13 2 3 5 2" xfId="25031"/>
    <cellStyle name="Note 4 13 2 3 6" xfId="25032"/>
    <cellStyle name="Note 4 13 2 3 7" xfId="25033"/>
    <cellStyle name="Note 4 13 2 3 8" xfId="25034"/>
    <cellStyle name="Note 4 13 2 3 9" xfId="25035"/>
    <cellStyle name="Note 4 13 2 4" xfId="25036"/>
    <cellStyle name="Note 4 13 2 4 10" xfId="25037"/>
    <cellStyle name="Note 4 13 2 4 11" xfId="25038"/>
    <cellStyle name="Note 4 13 2 4 12" xfId="25039"/>
    <cellStyle name="Note 4 13 2 4 13" xfId="25040"/>
    <cellStyle name="Note 4 13 2 4 14" xfId="25041"/>
    <cellStyle name="Note 4 13 2 4 15" xfId="25042"/>
    <cellStyle name="Note 4 13 2 4 2" xfId="25043"/>
    <cellStyle name="Note 4 13 2 4 2 2" xfId="25044"/>
    <cellStyle name="Note 4 13 2 4 3" xfId="25045"/>
    <cellStyle name="Note 4 13 2 4 3 2" xfId="25046"/>
    <cellStyle name="Note 4 13 2 4 4" xfId="25047"/>
    <cellStyle name="Note 4 13 2 4 4 2" xfId="25048"/>
    <cellStyle name="Note 4 13 2 4 5" xfId="25049"/>
    <cellStyle name="Note 4 13 2 4 5 2" xfId="25050"/>
    <cellStyle name="Note 4 13 2 4 6" xfId="25051"/>
    <cellStyle name="Note 4 13 2 4 6 2" xfId="25052"/>
    <cellStyle name="Note 4 13 2 4 7" xfId="25053"/>
    <cellStyle name="Note 4 13 2 4 8" xfId="25054"/>
    <cellStyle name="Note 4 13 2 4 9" xfId="25055"/>
    <cellStyle name="Note 4 13 2 5" xfId="25056"/>
    <cellStyle name="Note 4 13 2 5 2" xfId="25057"/>
    <cellStyle name="Note 4 13 2 5 3" xfId="25058"/>
    <cellStyle name="Note 4 13 2 5 4" xfId="25059"/>
    <cellStyle name="Note 4 13 2 6" xfId="25060"/>
    <cellStyle name="Note 4 13 2 6 2" xfId="25061"/>
    <cellStyle name="Note 4 13 2 7" xfId="25062"/>
    <cellStyle name="Note 4 13 2 7 2" xfId="25063"/>
    <cellStyle name="Note 4 13 2 8" xfId="25064"/>
    <cellStyle name="Note 4 13 2 8 2" xfId="25065"/>
    <cellStyle name="Note 4 13 2 9" xfId="25066"/>
    <cellStyle name="Note 4 13 20" xfId="25067"/>
    <cellStyle name="Note 4 13 21" xfId="25068"/>
    <cellStyle name="Note 4 13 22" xfId="25069"/>
    <cellStyle name="Note 4 13 23" xfId="25070"/>
    <cellStyle name="Note 4 13 3" xfId="25071"/>
    <cellStyle name="Note 4 13 3 10" xfId="25072"/>
    <cellStyle name="Note 4 13 3 11" xfId="25073"/>
    <cellStyle name="Note 4 13 3 12" xfId="25074"/>
    <cellStyle name="Note 4 13 3 13" xfId="25075"/>
    <cellStyle name="Note 4 13 3 14" xfId="25076"/>
    <cellStyle name="Note 4 13 3 15" xfId="25077"/>
    <cellStyle name="Note 4 13 3 16" xfId="25078"/>
    <cellStyle name="Note 4 13 3 17" xfId="25079"/>
    <cellStyle name="Note 4 13 3 18" xfId="25080"/>
    <cellStyle name="Note 4 13 3 19" xfId="25081"/>
    <cellStyle name="Note 4 13 3 2" xfId="25082"/>
    <cellStyle name="Note 4 13 3 2 10" xfId="25083"/>
    <cellStyle name="Note 4 13 3 2 11" xfId="25084"/>
    <cellStyle name="Note 4 13 3 2 12" xfId="25085"/>
    <cellStyle name="Note 4 13 3 2 13" xfId="25086"/>
    <cellStyle name="Note 4 13 3 2 14" xfId="25087"/>
    <cellStyle name="Note 4 13 3 2 15" xfId="25088"/>
    <cellStyle name="Note 4 13 3 2 16" xfId="25089"/>
    <cellStyle name="Note 4 13 3 2 2" xfId="25090"/>
    <cellStyle name="Note 4 13 3 2 2 2" xfId="25091"/>
    <cellStyle name="Note 4 13 3 2 2 3" xfId="25092"/>
    <cellStyle name="Note 4 13 3 2 2 4" xfId="25093"/>
    <cellStyle name="Note 4 13 3 2 3" xfId="25094"/>
    <cellStyle name="Note 4 13 3 2 3 2" xfId="25095"/>
    <cellStyle name="Note 4 13 3 2 4" xfId="25096"/>
    <cellStyle name="Note 4 13 3 2 4 2" xfId="25097"/>
    <cellStyle name="Note 4 13 3 2 5" xfId="25098"/>
    <cellStyle name="Note 4 13 3 2 5 2" xfId="25099"/>
    <cellStyle name="Note 4 13 3 2 6" xfId="25100"/>
    <cellStyle name="Note 4 13 3 2 7" xfId="25101"/>
    <cellStyle name="Note 4 13 3 2 8" xfId="25102"/>
    <cellStyle name="Note 4 13 3 2 9" xfId="25103"/>
    <cellStyle name="Note 4 13 3 3" xfId="25104"/>
    <cellStyle name="Note 4 13 3 3 10" xfId="25105"/>
    <cellStyle name="Note 4 13 3 3 11" xfId="25106"/>
    <cellStyle name="Note 4 13 3 3 12" xfId="25107"/>
    <cellStyle name="Note 4 13 3 3 13" xfId="25108"/>
    <cellStyle name="Note 4 13 3 3 14" xfId="25109"/>
    <cellStyle name="Note 4 13 3 3 15" xfId="25110"/>
    <cellStyle name="Note 4 13 3 3 16" xfId="25111"/>
    <cellStyle name="Note 4 13 3 3 2" xfId="25112"/>
    <cellStyle name="Note 4 13 3 3 2 2" xfId="25113"/>
    <cellStyle name="Note 4 13 3 3 2 3" xfId="25114"/>
    <cellStyle name="Note 4 13 3 3 2 4" xfId="25115"/>
    <cellStyle name="Note 4 13 3 3 3" xfId="25116"/>
    <cellStyle name="Note 4 13 3 3 3 2" xfId="25117"/>
    <cellStyle name="Note 4 13 3 3 4" xfId="25118"/>
    <cellStyle name="Note 4 13 3 3 4 2" xfId="25119"/>
    <cellStyle name="Note 4 13 3 3 5" xfId="25120"/>
    <cellStyle name="Note 4 13 3 3 5 2" xfId="25121"/>
    <cellStyle name="Note 4 13 3 3 6" xfId="25122"/>
    <cellStyle name="Note 4 13 3 3 7" xfId="25123"/>
    <cellStyle name="Note 4 13 3 3 8" xfId="25124"/>
    <cellStyle name="Note 4 13 3 3 9" xfId="25125"/>
    <cellStyle name="Note 4 13 3 4" xfId="25126"/>
    <cellStyle name="Note 4 13 3 4 10" xfId="25127"/>
    <cellStyle name="Note 4 13 3 4 11" xfId="25128"/>
    <cellStyle name="Note 4 13 3 4 12" xfId="25129"/>
    <cellStyle name="Note 4 13 3 4 13" xfId="25130"/>
    <cellStyle name="Note 4 13 3 4 14" xfId="25131"/>
    <cellStyle name="Note 4 13 3 4 15" xfId="25132"/>
    <cellStyle name="Note 4 13 3 4 2" xfId="25133"/>
    <cellStyle name="Note 4 13 3 4 2 2" xfId="25134"/>
    <cellStyle name="Note 4 13 3 4 3" xfId="25135"/>
    <cellStyle name="Note 4 13 3 4 3 2" xfId="25136"/>
    <cellStyle name="Note 4 13 3 4 4" xfId="25137"/>
    <cellStyle name="Note 4 13 3 4 4 2" xfId="25138"/>
    <cellStyle name="Note 4 13 3 4 5" xfId="25139"/>
    <cellStyle name="Note 4 13 3 4 5 2" xfId="25140"/>
    <cellStyle name="Note 4 13 3 4 6" xfId="25141"/>
    <cellStyle name="Note 4 13 3 4 6 2" xfId="25142"/>
    <cellStyle name="Note 4 13 3 4 7" xfId="25143"/>
    <cellStyle name="Note 4 13 3 4 8" xfId="25144"/>
    <cellStyle name="Note 4 13 3 4 9" xfId="25145"/>
    <cellStyle name="Note 4 13 3 5" xfId="25146"/>
    <cellStyle name="Note 4 13 3 5 2" xfId="25147"/>
    <cellStyle name="Note 4 13 3 5 3" xfId="25148"/>
    <cellStyle name="Note 4 13 3 5 4" xfId="25149"/>
    <cellStyle name="Note 4 13 3 6" xfId="25150"/>
    <cellStyle name="Note 4 13 3 6 2" xfId="25151"/>
    <cellStyle name="Note 4 13 3 7" xfId="25152"/>
    <cellStyle name="Note 4 13 3 7 2" xfId="25153"/>
    <cellStyle name="Note 4 13 3 8" xfId="25154"/>
    <cellStyle name="Note 4 13 3 8 2" xfId="25155"/>
    <cellStyle name="Note 4 13 3 9" xfId="25156"/>
    <cellStyle name="Note 4 13 4" xfId="25157"/>
    <cellStyle name="Note 4 13 4 10" xfId="25158"/>
    <cellStyle name="Note 4 13 4 11" xfId="25159"/>
    <cellStyle name="Note 4 13 4 12" xfId="25160"/>
    <cellStyle name="Note 4 13 4 13" xfId="25161"/>
    <cellStyle name="Note 4 13 4 14" xfId="25162"/>
    <cellStyle name="Note 4 13 4 15" xfId="25163"/>
    <cellStyle name="Note 4 13 4 16" xfId="25164"/>
    <cellStyle name="Note 4 13 4 17" xfId="25165"/>
    <cellStyle name="Note 4 13 4 18" xfId="25166"/>
    <cellStyle name="Note 4 13 4 19" xfId="25167"/>
    <cellStyle name="Note 4 13 4 2" xfId="25168"/>
    <cellStyle name="Note 4 13 4 2 10" xfId="25169"/>
    <cellStyle name="Note 4 13 4 2 11" xfId="25170"/>
    <cellStyle name="Note 4 13 4 2 12" xfId="25171"/>
    <cellStyle name="Note 4 13 4 2 13" xfId="25172"/>
    <cellStyle name="Note 4 13 4 2 14" xfId="25173"/>
    <cellStyle name="Note 4 13 4 2 15" xfId="25174"/>
    <cellStyle name="Note 4 13 4 2 16" xfId="25175"/>
    <cellStyle name="Note 4 13 4 2 2" xfId="25176"/>
    <cellStyle name="Note 4 13 4 2 2 2" xfId="25177"/>
    <cellStyle name="Note 4 13 4 2 2 3" xfId="25178"/>
    <cellStyle name="Note 4 13 4 2 2 4" xfId="25179"/>
    <cellStyle name="Note 4 13 4 2 3" xfId="25180"/>
    <cellStyle name="Note 4 13 4 2 3 2" xfId="25181"/>
    <cellStyle name="Note 4 13 4 2 4" xfId="25182"/>
    <cellStyle name="Note 4 13 4 2 4 2" xfId="25183"/>
    <cellStyle name="Note 4 13 4 2 5" xfId="25184"/>
    <cellStyle name="Note 4 13 4 2 5 2" xfId="25185"/>
    <cellStyle name="Note 4 13 4 2 6" xfId="25186"/>
    <cellStyle name="Note 4 13 4 2 7" xfId="25187"/>
    <cellStyle name="Note 4 13 4 2 8" xfId="25188"/>
    <cellStyle name="Note 4 13 4 2 9" xfId="25189"/>
    <cellStyle name="Note 4 13 4 3" xfId="25190"/>
    <cellStyle name="Note 4 13 4 3 10" xfId="25191"/>
    <cellStyle name="Note 4 13 4 3 11" xfId="25192"/>
    <cellStyle name="Note 4 13 4 3 12" xfId="25193"/>
    <cellStyle name="Note 4 13 4 3 13" xfId="25194"/>
    <cellStyle name="Note 4 13 4 3 14" xfId="25195"/>
    <cellStyle name="Note 4 13 4 3 15" xfId="25196"/>
    <cellStyle name="Note 4 13 4 3 16" xfId="25197"/>
    <cellStyle name="Note 4 13 4 3 2" xfId="25198"/>
    <cellStyle name="Note 4 13 4 3 2 2" xfId="25199"/>
    <cellStyle name="Note 4 13 4 3 2 3" xfId="25200"/>
    <cellStyle name="Note 4 13 4 3 2 4" xfId="25201"/>
    <cellStyle name="Note 4 13 4 3 3" xfId="25202"/>
    <cellStyle name="Note 4 13 4 3 3 2" xfId="25203"/>
    <cellStyle name="Note 4 13 4 3 4" xfId="25204"/>
    <cellStyle name="Note 4 13 4 3 4 2" xfId="25205"/>
    <cellStyle name="Note 4 13 4 3 5" xfId="25206"/>
    <cellStyle name="Note 4 13 4 3 5 2" xfId="25207"/>
    <cellStyle name="Note 4 13 4 3 6" xfId="25208"/>
    <cellStyle name="Note 4 13 4 3 7" xfId="25209"/>
    <cellStyle name="Note 4 13 4 3 8" xfId="25210"/>
    <cellStyle name="Note 4 13 4 3 9" xfId="25211"/>
    <cellStyle name="Note 4 13 4 4" xfId="25212"/>
    <cellStyle name="Note 4 13 4 4 10" xfId="25213"/>
    <cellStyle name="Note 4 13 4 4 11" xfId="25214"/>
    <cellStyle name="Note 4 13 4 4 12" xfId="25215"/>
    <cellStyle name="Note 4 13 4 4 13" xfId="25216"/>
    <cellStyle name="Note 4 13 4 4 14" xfId="25217"/>
    <cellStyle name="Note 4 13 4 4 15" xfId="25218"/>
    <cellStyle name="Note 4 13 4 4 2" xfId="25219"/>
    <cellStyle name="Note 4 13 4 4 2 2" xfId="25220"/>
    <cellStyle name="Note 4 13 4 4 3" xfId="25221"/>
    <cellStyle name="Note 4 13 4 4 3 2" xfId="25222"/>
    <cellStyle name="Note 4 13 4 4 4" xfId="25223"/>
    <cellStyle name="Note 4 13 4 4 4 2" xfId="25224"/>
    <cellStyle name="Note 4 13 4 4 5" xfId="25225"/>
    <cellStyle name="Note 4 13 4 4 5 2" xfId="25226"/>
    <cellStyle name="Note 4 13 4 4 6" xfId="25227"/>
    <cellStyle name="Note 4 13 4 4 6 2" xfId="25228"/>
    <cellStyle name="Note 4 13 4 4 7" xfId="25229"/>
    <cellStyle name="Note 4 13 4 4 8" xfId="25230"/>
    <cellStyle name="Note 4 13 4 4 9" xfId="25231"/>
    <cellStyle name="Note 4 13 4 5" xfId="25232"/>
    <cellStyle name="Note 4 13 4 5 2" xfId="25233"/>
    <cellStyle name="Note 4 13 4 5 3" xfId="25234"/>
    <cellStyle name="Note 4 13 4 5 4" xfId="25235"/>
    <cellStyle name="Note 4 13 4 6" xfId="25236"/>
    <cellStyle name="Note 4 13 4 6 2" xfId="25237"/>
    <cellStyle name="Note 4 13 4 7" xfId="25238"/>
    <cellStyle name="Note 4 13 4 7 2" xfId="25239"/>
    <cellStyle name="Note 4 13 4 8" xfId="25240"/>
    <cellStyle name="Note 4 13 4 8 2" xfId="25241"/>
    <cellStyle name="Note 4 13 4 9" xfId="25242"/>
    <cellStyle name="Note 4 13 5" xfId="25243"/>
    <cellStyle name="Note 4 13 5 10" xfId="25244"/>
    <cellStyle name="Note 4 13 5 11" xfId="25245"/>
    <cellStyle name="Note 4 13 5 12" xfId="25246"/>
    <cellStyle name="Note 4 13 5 13" xfId="25247"/>
    <cellStyle name="Note 4 13 5 14" xfId="25248"/>
    <cellStyle name="Note 4 13 5 15" xfId="25249"/>
    <cellStyle name="Note 4 13 5 16" xfId="25250"/>
    <cellStyle name="Note 4 13 5 17" xfId="25251"/>
    <cellStyle name="Note 4 13 5 18" xfId="25252"/>
    <cellStyle name="Note 4 13 5 19" xfId="25253"/>
    <cellStyle name="Note 4 13 5 2" xfId="25254"/>
    <cellStyle name="Note 4 13 5 2 10" xfId="25255"/>
    <cellStyle name="Note 4 13 5 2 11" xfId="25256"/>
    <cellStyle name="Note 4 13 5 2 12" xfId="25257"/>
    <cellStyle name="Note 4 13 5 2 13" xfId="25258"/>
    <cellStyle name="Note 4 13 5 2 14" xfId="25259"/>
    <cellStyle name="Note 4 13 5 2 15" xfId="25260"/>
    <cellStyle name="Note 4 13 5 2 16" xfId="25261"/>
    <cellStyle name="Note 4 13 5 2 2" xfId="25262"/>
    <cellStyle name="Note 4 13 5 2 2 2" xfId="25263"/>
    <cellStyle name="Note 4 13 5 2 2 3" xfId="25264"/>
    <cellStyle name="Note 4 13 5 2 2 4" xfId="25265"/>
    <cellStyle name="Note 4 13 5 2 3" xfId="25266"/>
    <cellStyle name="Note 4 13 5 2 3 2" xfId="25267"/>
    <cellStyle name="Note 4 13 5 2 4" xfId="25268"/>
    <cellStyle name="Note 4 13 5 2 4 2" xfId="25269"/>
    <cellStyle name="Note 4 13 5 2 5" xfId="25270"/>
    <cellStyle name="Note 4 13 5 2 5 2" xfId="25271"/>
    <cellStyle name="Note 4 13 5 2 6" xfId="25272"/>
    <cellStyle name="Note 4 13 5 2 7" xfId="25273"/>
    <cellStyle name="Note 4 13 5 2 8" xfId="25274"/>
    <cellStyle name="Note 4 13 5 2 9" xfId="25275"/>
    <cellStyle name="Note 4 13 5 3" xfId="25276"/>
    <cellStyle name="Note 4 13 5 3 10" xfId="25277"/>
    <cellStyle name="Note 4 13 5 3 11" xfId="25278"/>
    <cellStyle name="Note 4 13 5 3 12" xfId="25279"/>
    <cellStyle name="Note 4 13 5 3 13" xfId="25280"/>
    <cellStyle name="Note 4 13 5 3 14" xfId="25281"/>
    <cellStyle name="Note 4 13 5 3 15" xfId="25282"/>
    <cellStyle name="Note 4 13 5 3 16" xfId="25283"/>
    <cellStyle name="Note 4 13 5 3 2" xfId="25284"/>
    <cellStyle name="Note 4 13 5 3 2 2" xfId="25285"/>
    <cellStyle name="Note 4 13 5 3 2 3" xfId="25286"/>
    <cellStyle name="Note 4 13 5 3 2 4" xfId="25287"/>
    <cellStyle name="Note 4 13 5 3 3" xfId="25288"/>
    <cellStyle name="Note 4 13 5 3 3 2" xfId="25289"/>
    <cellStyle name="Note 4 13 5 3 4" xfId="25290"/>
    <cellStyle name="Note 4 13 5 3 4 2" xfId="25291"/>
    <cellStyle name="Note 4 13 5 3 5" xfId="25292"/>
    <cellStyle name="Note 4 13 5 3 5 2" xfId="25293"/>
    <cellStyle name="Note 4 13 5 3 6" xfId="25294"/>
    <cellStyle name="Note 4 13 5 3 7" xfId="25295"/>
    <cellStyle name="Note 4 13 5 3 8" xfId="25296"/>
    <cellStyle name="Note 4 13 5 3 9" xfId="25297"/>
    <cellStyle name="Note 4 13 5 4" xfId="25298"/>
    <cellStyle name="Note 4 13 5 4 10" xfId="25299"/>
    <cellStyle name="Note 4 13 5 4 11" xfId="25300"/>
    <cellStyle name="Note 4 13 5 4 12" xfId="25301"/>
    <cellStyle name="Note 4 13 5 4 13" xfId="25302"/>
    <cellStyle name="Note 4 13 5 4 14" xfId="25303"/>
    <cellStyle name="Note 4 13 5 4 15" xfId="25304"/>
    <cellStyle name="Note 4 13 5 4 2" xfId="25305"/>
    <cellStyle name="Note 4 13 5 4 2 2" xfId="25306"/>
    <cellStyle name="Note 4 13 5 4 3" xfId="25307"/>
    <cellStyle name="Note 4 13 5 4 3 2" xfId="25308"/>
    <cellStyle name="Note 4 13 5 4 4" xfId="25309"/>
    <cellStyle name="Note 4 13 5 4 4 2" xfId="25310"/>
    <cellStyle name="Note 4 13 5 4 5" xfId="25311"/>
    <cellStyle name="Note 4 13 5 4 5 2" xfId="25312"/>
    <cellStyle name="Note 4 13 5 4 6" xfId="25313"/>
    <cellStyle name="Note 4 13 5 4 6 2" xfId="25314"/>
    <cellStyle name="Note 4 13 5 4 7" xfId="25315"/>
    <cellStyle name="Note 4 13 5 4 8" xfId="25316"/>
    <cellStyle name="Note 4 13 5 4 9" xfId="25317"/>
    <cellStyle name="Note 4 13 5 5" xfId="25318"/>
    <cellStyle name="Note 4 13 5 5 2" xfId="25319"/>
    <cellStyle name="Note 4 13 5 5 3" xfId="25320"/>
    <cellStyle name="Note 4 13 5 5 4" xfId="25321"/>
    <cellStyle name="Note 4 13 5 6" xfId="25322"/>
    <cellStyle name="Note 4 13 5 6 2" xfId="25323"/>
    <cellStyle name="Note 4 13 5 7" xfId="25324"/>
    <cellStyle name="Note 4 13 5 7 2" xfId="25325"/>
    <cellStyle name="Note 4 13 5 8" xfId="25326"/>
    <cellStyle name="Note 4 13 5 8 2" xfId="25327"/>
    <cellStyle name="Note 4 13 5 9" xfId="25328"/>
    <cellStyle name="Note 4 13 6" xfId="25329"/>
    <cellStyle name="Note 4 13 6 10" xfId="25330"/>
    <cellStyle name="Note 4 13 6 11" xfId="25331"/>
    <cellStyle name="Note 4 13 6 12" xfId="25332"/>
    <cellStyle name="Note 4 13 6 13" xfId="25333"/>
    <cellStyle name="Note 4 13 6 14" xfId="25334"/>
    <cellStyle name="Note 4 13 6 15" xfId="25335"/>
    <cellStyle name="Note 4 13 6 16" xfId="25336"/>
    <cellStyle name="Note 4 13 6 2" xfId="25337"/>
    <cellStyle name="Note 4 13 6 2 2" xfId="25338"/>
    <cellStyle name="Note 4 13 6 2 3" xfId="25339"/>
    <cellStyle name="Note 4 13 6 2 4" xfId="25340"/>
    <cellStyle name="Note 4 13 6 3" xfId="25341"/>
    <cellStyle name="Note 4 13 6 3 2" xfId="25342"/>
    <cellStyle name="Note 4 13 6 4" xfId="25343"/>
    <cellStyle name="Note 4 13 6 4 2" xfId="25344"/>
    <cellStyle name="Note 4 13 6 5" xfId="25345"/>
    <cellStyle name="Note 4 13 6 5 2" xfId="25346"/>
    <cellStyle name="Note 4 13 6 6" xfId="25347"/>
    <cellStyle name="Note 4 13 6 7" xfId="25348"/>
    <cellStyle name="Note 4 13 6 8" xfId="25349"/>
    <cellStyle name="Note 4 13 6 9" xfId="25350"/>
    <cellStyle name="Note 4 13 7" xfId="25351"/>
    <cellStyle name="Note 4 13 7 10" xfId="25352"/>
    <cellStyle name="Note 4 13 7 11" xfId="25353"/>
    <cellStyle name="Note 4 13 7 12" xfId="25354"/>
    <cellStyle name="Note 4 13 7 13" xfId="25355"/>
    <cellStyle name="Note 4 13 7 14" xfId="25356"/>
    <cellStyle name="Note 4 13 7 15" xfId="25357"/>
    <cellStyle name="Note 4 13 7 16" xfId="25358"/>
    <cellStyle name="Note 4 13 7 2" xfId="25359"/>
    <cellStyle name="Note 4 13 7 2 2" xfId="25360"/>
    <cellStyle name="Note 4 13 7 2 3" xfId="25361"/>
    <cellStyle name="Note 4 13 7 2 4" xfId="25362"/>
    <cellStyle name="Note 4 13 7 3" xfId="25363"/>
    <cellStyle name="Note 4 13 7 3 2" xfId="25364"/>
    <cellStyle name="Note 4 13 7 4" xfId="25365"/>
    <cellStyle name="Note 4 13 7 4 2" xfId="25366"/>
    <cellStyle name="Note 4 13 7 5" xfId="25367"/>
    <cellStyle name="Note 4 13 7 5 2" xfId="25368"/>
    <cellStyle name="Note 4 13 7 6" xfId="25369"/>
    <cellStyle name="Note 4 13 7 7" xfId="25370"/>
    <cellStyle name="Note 4 13 7 8" xfId="25371"/>
    <cellStyle name="Note 4 13 7 9" xfId="25372"/>
    <cellStyle name="Note 4 13 8" xfId="25373"/>
    <cellStyle name="Note 4 13 8 10" xfId="25374"/>
    <cellStyle name="Note 4 13 8 11" xfId="25375"/>
    <cellStyle name="Note 4 13 8 12" xfId="25376"/>
    <cellStyle name="Note 4 13 8 13" xfId="25377"/>
    <cellStyle name="Note 4 13 8 14" xfId="25378"/>
    <cellStyle name="Note 4 13 8 15" xfId="25379"/>
    <cellStyle name="Note 4 13 8 2" xfId="25380"/>
    <cellStyle name="Note 4 13 8 2 2" xfId="25381"/>
    <cellStyle name="Note 4 13 8 3" xfId="25382"/>
    <cellStyle name="Note 4 13 8 3 2" xfId="25383"/>
    <cellStyle name="Note 4 13 8 4" xfId="25384"/>
    <cellStyle name="Note 4 13 8 4 2" xfId="25385"/>
    <cellStyle name="Note 4 13 8 5" xfId="25386"/>
    <cellStyle name="Note 4 13 8 5 2" xfId="25387"/>
    <cellStyle name="Note 4 13 8 6" xfId="25388"/>
    <cellStyle name="Note 4 13 8 6 2" xfId="25389"/>
    <cellStyle name="Note 4 13 8 7" xfId="25390"/>
    <cellStyle name="Note 4 13 8 8" xfId="25391"/>
    <cellStyle name="Note 4 13 8 9" xfId="25392"/>
    <cellStyle name="Note 4 13 9" xfId="25393"/>
    <cellStyle name="Note 4 13 9 2" xfId="25394"/>
    <cellStyle name="Note 4 13 9 3" xfId="25395"/>
    <cellStyle name="Note 4 13 9 4" xfId="25396"/>
    <cellStyle name="Note 4 14" xfId="25397"/>
    <cellStyle name="Note 4 14 10" xfId="25398"/>
    <cellStyle name="Note 4 14 10 2" xfId="25399"/>
    <cellStyle name="Note 4 14 11" xfId="25400"/>
    <cellStyle name="Note 4 14 11 2" xfId="25401"/>
    <cellStyle name="Note 4 14 12" xfId="25402"/>
    <cellStyle name="Note 4 14 12 2" xfId="25403"/>
    <cellStyle name="Note 4 14 13" xfId="25404"/>
    <cellStyle name="Note 4 14 14" xfId="25405"/>
    <cellStyle name="Note 4 14 15" xfId="25406"/>
    <cellStyle name="Note 4 14 16" xfId="25407"/>
    <cellStyle name="Note 4 14 17" xfId="25408"/>
    <cellStyle name="Note 4 14 18" xfId="25409"/>
    <cellStyle name="Note 4 14 19" xfId="25410"/>
    <cellStyle name="Note 4 14 2" xfId="25411"/>
    <cellStyle name="Note 4 14 2 10" xfId="25412"/>
    <cellStyle name="Note 4 14 2 11" xfId="25413"/>
    <cellStyle name="Note 4 14 2 12" xfId="25414"/>
    <cellStyle name="Note 4 14 2 13" xfId="25415"/>
    <cellStyle name="Note 4 14 2 14" xfId="25416"/>
    <cellStyle name="Note 4 14 2 15" xfId="25417"/>
    <cellStyle name="Note 4 14 2 16" xfId="25418"/>
    <cellStyle name="Note 4 14 2 17" xfId="25419"/>
    <cellStyle name="Note 4 14 2 18" xfId="25420"/>
    <cellStyle name="Note 4 14 2 19" xfId="25421"/>
    <cellStyle name="Note 4 14 2 2" xfId="25422"/>
    <cellStyle name="Note 4 14 2 2 10" xfId="25423"/>
    <cellStyle name="Note 4 14 2 2 11" xfId="25424"/>
    <cellStyle name="Note 4 14 2 2 12" xfId="25425"/>
    <cellStyle name="Note 4 14 2 2 13" xfId="25426"/>
    <cellStyle name="Note 4 14 2 2 14" xfId="25427"/>
    <cellStyle name="Note 4 14 2 2 15" xfId="25428"/>
    <cellStyle name="Note 4 14 2 2 16" xfId="25429"/>
    <cellStyle name="Note 4 14 2 2 2" xfId="25430"/>
    <cellStyle name="Note 4 14 2 2 2 2" xfId="25431"/>
    <cellStyle name="Note 4 14 2 2 2 3" xfId="25432"/>
    <cellStyle name="Note 4 14 2 2 2 4" xfId="25433"/>
    <cellStyle name="Note 4 14 2 2 3" xfId="25434"/>
    <cellStyle name="Note 4 14 2 2 3 2" xfId="25435"/>
    <cellStyle name="Note 4 14 2 2 4" xfId="25436"/>
    <cellStyle name="Note 4 14 2 2 4 2" xfId="25437"/>
    <cellStyle name="Note 4 14 2 2 5" xfId="25438"/>
    <cellStyle name="Note 4 14 2 2 5 2" xfId="25439"/>
    <cellStyle name="Note 4 14 2 2 6" xfId="25440"/>
    <cellStyle name="Note 4 14 2 2 7" xfId="25441"/>
    <cellStyle name="Note 4 14 2 2 8" xfId="25442"/>
    <cellStyle name="Note 4 14 2 2 9" xfId="25443"/>
    <cellStyle name="Note 4 14 2 3" xfId="25444"/>
    <cellStyle name="Note 4 14 2 3 10" xfId="25445"/>
    <cellStyle name="Note 4 14 2 3 11" xfId="25446"/>
    <cellStyle name="Note 4 14 2 3 12" xfId="25447"/>
    <cellStyle name="Note 4 14 2 3 13" xfId="25448"/>
    <cellStyle name="Note 4 14 2 3 14" xfId="25449"/>
    <cellStyle name="Note 4 14 2 3 15" xfId="25450"/>
    <cellStyle name="Note 4 14 2 3 16" xfId="25451"/>
    <cellStyle name="Note 4 14 2 3 2" xfId="25452"/>
    <cellStyle name="Note 4 14 2 3 2 2" xfId="25453"/>
    <cellStyle name="Note 4 14 2 3 2 3" xfId="25454"/>
    <cellStyle name="Note 4 14 2 3 2 4" xfId="25455"/>
    <cellStyle name="Note 4 14 2 3 3" xfId="25456"/>
    <cellStyle name="Note 4 14 2 3 3 2" xfId="25457"/>
    <cellStyle name="Note 4 14 2 3 4" xfId="25458"/>
    <cellStyle name="Note 4 14 2 3 4 2" xfId="25459"/>
    <cellStyle name="Note 4 14 2 3 5" xfId="25460"/>
    <cellStyle name="Note 4 14 2 3 5 2" xfId="25461"/>
    <cellStyle name="Note 4 14 2 3 6" xfId="25462"/>
    <cellStyle name="Note 4 14 2 3 7" xfId="25463"/>
    <cellStyle name="Note 4 14 2 3 8" xfId="25464"/>
    <cellStyle name="Note 4 14 2 3 9" xfId="25465"/>
    <cellStyle name="Note 4 14 2 4" xfId="25466"/>
    <cellStyle name="Note 4 14 2 4 10" xfId="25467"/>
    <cellStyle name="Note 4 14 2 4 11" xfId="25468"/>
    <cellStyle name="Note 4 14 2 4 12" xfId="25469"/>
    <cellStyle name="Note 4 14 2 4 13" xfId="25470"/>
    <cellStyle name="Note 4 14 2 4 14" xfId="25471"/>
    <cellStyle name="Note 4 14 2 4 15" xfId="25472"/>
    <cellStyle name="Note 4 14 2 4 2" xfId="25473"/>
    <cellStyle name="Note 4 14 2 4 2 2" xfId="25474"/>
    <cellStyle name="Note 4 14 2 4 3" xfId="25475"/>
    <cellStyle name="Note 4 14 2 4 3 2" xfId="25476"/>
    <cellStyle name="Note 4 14 2 4 4" xfId="25477"/>
    <cellStyle name="Note 4 14 2 4 4 2" xfId="25478"/>
    <cellStyle name="Note 4 14 2 4 5" xfId="25479"/>
    <cellStyle name="Note 4 14 2 4 5 2" xfId="25480"/>
    <cellStyle name="Note 4 14 2 4 6" xfId="25481"/>
    <cellStyle name="Note 4 14 2 4 6 2" xfId="25482"/>
    <cellStyle name="Note 4 14 2 4 7" xfId="25483"/>
    <cellStyle name="Note 4 14 2 4 8" xfId="25484"/>
    <cellStyle name="Note 4 14 2 4 9" xfId="25485"/>
    <cellStyle name="Note 4 14 2 5" xfId="25486"/>
    <cellStyle name="Note 4 14 2 5 2" xfId="25487"/>
    <cellStyle name="Note 4 14 2 5 3" xfId="25488"/>
    <cellStyle name="Note 4 14 2 5 4" xfId="25489"/>
    <cellStyle name="Note 4 14 2 6" xfId="25490"/>
    <cellStyle name="Note 4 14 2 6 2" xfId="25491"/>
    <cellStyle name="Note 4 14 2 7" xfId="25492"/>
    <cellStyle name="Note 4 14 2 7 2" xfId="25493"/>
    <cellStyle name="Note 4 14 2 8" xfId="25494"/>
    <cellStyle name="Note 4 14 2 8 2" xfId="25495"/>
    <cellStyle name="Note 4 14 2 9" xfId="25496"/>
    <cellStyle name="Note 4 14 20" xfId="25497"/>
    <cellStyle name="Note 4 14 21" xfId="25498"/>
    <cellStyle name="Note 4 14 22" xfId="25499"/>
    <cellStyle name="Note 4 14 23" xfId="25500"/>
    <cellStyle name="Note 4 14 3" xfId="25501"/>
    <cellStyle name="Note 4 14 3 10" xfId="25502"/>
    <cellStyle name="Note 4 14 3 11" xfId="25503"/>
    <cellStyle name="Note 4 14 3 12" xfId="25504"/>
    <cellStyle name="Note 4 14 3 13" xfId="25505"/>
    <cellStyle name="Note 4 14 3 14" xfId="25506"/>
    <cellStyle name="Note 4 14 3 15" xfId="25507"/>
    <cellStyle name="Note 4 14 3 16" xfId="25508"/>
    <cellStyle name="Note 4 14 3 17" xfId="25509"/>
    <cellStyle name="Note 4 14 3 18" xfId="25510"/>
    <cellStyle name="Note 4 14 3 19" xfId="25511"/>
    <cellStyle name="Note 4 14 3 2" xfId="25512"/>
    <cellStyle name="Note 4 14 3 2 10" xfId="25513"/>
    <cellStyle name="Note 4 14 3 2 11" xfId="25514"/>
    <cellStyle name="Note 4 14 3 2 12" xfId="25515"/>
    <cellStyle name="Note 4 14 3 2 13" xfId="25516"/>
    <cellStyle name="Note 4 14 3 2 14" xfId="25517"/>
    <cellStyle name="Note 4 14 3 2 15" xfId="25518"/>
    <cellStyle name="Note 4 14 3 2 16" xfId="25519"/>
    <cellStyle name="Note 4 14 3 2 2" xfId="25520"/>
    <cellStyle name="Note 4 14 3 2 2 2" xfId="25521"/>
    <cellStyle name="Note 4 14 3 2 2 3" xfId="25522"/>
    <cellStyle name="Note 4 14 3 2 2 4" xfId="25523"/>
    <cellStyle name="Note 4 14 3 2 3" xfId="25524"/>
    <cellStyle name="Note 4 14 3 2 3 2" xfId="25525"/>
    <cellStyle name="Note 4 14 3 2 4" xfId="25526"/>
    <cellStyle name="Note 4 14 3 2 4 2" xfId="25527"/>
    <cellStyle name="Note 4 14 3 2 5" xfId="25528"/>
    <cellStyle name="Note 4 14 3 2 5 2" xfId="25529"/>
    <cellStyle name="Note 4 14 3 2 6" xfId="25530"/>
    <cellStyle name="Note 4 14 3 2 7" xfId="25531"/>
    <cellStyle name="Note 4 14 3 2 8" xfId="25532"/>
    <cellStyle name="Note 4 14 3 2 9" xfId="25533"/>
    <cellStyle name="Note 4 14 3 3" xfId="25534"/>
    <cellStyle name="Note 4 14 3 3 10" xfId="25535"/>
    <cellStyle name="Note 4 14 3 3 11" xfId="25536"/>
    <cellStyle name="Note 4 14 3 3 12" xfId="25537"/>
    <cellStyle name="Note 4 14 3 3 13" xfId="25538"/>
    <cellStyle name="Note 4 14 3 3 14" xfId="25539"/>
    <cellStyle name="Note 4 14 3 3 15" xfId="25540"/>
    <cellStyle name="Note 4 14 3 3 16" xfId="25541"/>
    <cellStyle name="Note 4 14 3 3 2" xfId="25542"/>
    <cellStyle name="Note 4 14 3 3 2 2" xfId="25543"/>
    <cellStyle name="Note 4 14 3 3 2 3" xfId="25544"/>
    <cellStyle name="Note 4 14 3 3 2 4" xfId="25545"/>
    <cellStyle name="Note 4 14 3 3 3" xfId="25546"/>
    <cellStyle name="Note 4 14 3 3 3 2" xfId="25547"/>
    <cellStyle name="Note 4 14 3 3 4" xfId="25548"/>
    <cellStyle name="Note 4 14 3 3 4 2" xfId="25549"/>
    <cellStyle name="Note 4 14 3 3 5" xfId="25550"/>
    <cellStyle name="Note 4 14 3 3 5 2" xfId="25551"/>
    <cellStyle name="Note 4 14 3 3 6" xfId="25552"/>
    <cellStyle name="Note 4 14 3 3 7" xfId="25553"/>
    <cellStyle name="Note 4 14 3 3 8" xfId="25554"/>
    <cellStyle name="Note 4 14 3 3 9" xfId="25555"/>
    <cellStyle name="Note 4 14 3 4" xfId="25556"/>
    <cellStyle name="Note 4 14 3 4 10" xfId="25557"/>
    <cellStyle name="Note 4 14 3 4 11" xfId="25558"/>
    <cellStyle name="Note 4 14 3 4 12" xfId="25559"/>
    <cellStyle name="Note 4 14 3 4 13" xfId="25560"/>
    <cellStyle name="Note 4 14 3 4 14" xfId="25561"/>
    <cellStyle name="Note 4 14 3 4 15" xfId="25562"/>
    <cellStyle name="Note 4 14 3 4 2" xfId="25563"/>
    <cellStyle name="Note 4 14 3 4 2 2" xfId="25564"/>
    <cellStyle name="Note 4 14 3 4 3" xfId="25565"/>
    <cellStyle name="Note 4 14 3 4 3 2" xfId="25566"/>
    <cellStyle name="Note 4 14 3 4 4" xfId="25567"/>
    <cellStyle name="Note 4 14 3 4 4 2" xfId="25568"/>
    <cellStyle name="Note 4 14 3 4 5" xfId="25569"/>
    <cellStyle name="Note 4 14 3 4 5 2" xfId="25570"/>
    <cellStyle name="Note 4 14 3 4 6" xfId="25571"/>
    <cellStyle name="Note 4 14 3 4 6 2" xfId="25572"/>
    <cellStyle name="Note 4 14 3 4 7" xfId="25573"/>
    <cellStyle name="Note 4 14 3 4 8" xfId="25574"/>
    <cellStyle name="Note 4 14 3 4 9" xfId="25575"/>
    <cellStyle name="Note 4 14 3 5" xfId="25576"/>
    <cellStyle name="Note 4 14 3 5 2" xfId="25577"/>
    <cellStyle name="Note 4 14 3 5 3" xfId="25578"/>
    <cellStyle name="Note 4 14 3 5 4" xfId="25579"/>
    <cellStyle name="Note 4 14 3 6" xfId="25580"/>
    <cellStyle name="Note 4 14 3 6 2" xfId="25581"/>
    <cellStyle name="Note 4 14 3 7" xfId="25582"/>
    <cellStyle name="Note 4 14 3 7 2" xfId="25583"/>
    <cellStyle name="Note 4 14 3 8" xfId="25584"/>
    <cellStyle name="Note 4 14 3 8 2" xfId="25585"/>
    <cellStyle name="Note 4 14 3 9" xfId="25586"/>
    <cellStyle name="Note 4 14 4" xfId="25587"/>
    <cellStyle name="Note 4 14 4 10" xfId="25588"/>
    <cellStyle name="Note 4 14 4 11" xfId="25589"/>
    <cellStyle name="Note 4 14 4 12" xfId="25590"/>
    <cellStyle name="Note 4 14 4 13" xfId="25591"/>
    <cellStyle name="Note 4 14 4 14" xfId="25592"/>
    <cellStyle name="Note 4 14 4 15" xfId="25593"/>
    <cellStyle name="Note 4 14 4 16" xfId="25594"/>
    <cellStyle name="Note 4 14 4 17" xfId="25595"/>
    <cellStyle name="Note 4 14 4 18" xfId="25596"/>
    <cellStyle name="Note 4 14 4 19" xfId="25597"/>
    <cellStyle name="Note 4 14 4 2" xfId="25598"/>
    <cellStyle name="Note 4 14 4 2 10" xfId="25599"/>
    <cellStyle name="Note 4 14 4 2 11" xfId="25600"/>
    <cellStyle name="Note 4 14 4 2 12" xfId="25601"/>
    <cellStyle name="Note 4 14 4 2 13" xfId="25602"/>
    <cellStyle name="Note 4 14 4 2 14" xfId="25603"/>
    <cellStyle name="Note 4 14 4 2 15" xfId="25604"/>
    <cellStyle name="Note 4 14 4 2 16" xfId="25605"/>
    <cellStyle name="Note 4 14 4 2 2" xfId="25606"/>
    <cellStyle name="Note 4 14 4 2 2 2" xfId="25607"/>
    <cellStyle name="Note 4 14 4 2 2 3" xfId="25608"/>
    <cellStyle name="Note 4 14 4 2 2 4" xfId="25609"/>
    <cellStyle name="Note 4 14 4 2 3" xfId="25610"/>
    <cellStyle name="Note 4 14 4 2 3 2" xfId="25611"/>
    <cellStyle name="Note 4 14 4 2 4" xfId="25612"/>
    <cellStyle name="Note 4 14 4 2 4 2" xfId="25613"/>
    <cellStyle name="Note 4 14 4 2 5" xfId="25614"/>
    <cellStyle name="Note 4 14 4 2 5 2" xfId="25615"/>
    <cellStyle name="Note 4 14 4 2 6" xfId="25616"/>
    <cellStyle name="Note 4 14 4 2 7" xfId="25617"/>
    <cellStyle name="Note 4 14 4 2 8" xfId="25618"/>
    <cellStyle name="Note 4 14 4 2 9" xfId="25619"/>
    <cellStyle name="Note 4 14 4 3" xfId="25620"/>
    <cellStyle name="Note 4 14 4 3 10" xfId="25621"/>
    <cellStyle name="Note 4 14 4 3 11" xfId="25622"/>
    <cellStyle name="Note 4 14 4 3 12" xfId="25623"/>
    <cellStyle name="Note 4 14 4 3 13" xfId="25624"/>
    <cellStyle name="Note 4 14 4 3 14" xfId="25625"/>
    <cellStyle name="Note 4 14 4 3 15" xfId="25626"/>
    <cellStyle name="Note 4 14 4 3 16" xfId="25627"/>
    <cellStyle name="Note 4 14 4 3 2" xfId="25628"/>
    <cellStyle name="Note 4 14 4 3 2 2" xfId="25629"/>
    <cellStyle name="Note 4 14 4 3 2 3" xfId="25630"/>
    <cellStyle name="Note 4 14 4 3 2 4" xfId="25631"/>
    <cellStyle name="Note 4 14 4 3 3" xfId="25632"/>
    <cellStyle name="Note 4 14 4 3 3 2" xfId="25633"/>
    <cellStyle name="Note 4 14 4 3 4" xfId="25634"/>
    <cellStyle name="Note 4 14 4 3 4 2" xfId="25635"/>
    <cellStyle name="Note 4 14 4 3 5" xfId="25636"/>
    <cellStyle name="Note 4 14 4 3 5 2" xfId="25637"/>
    <cellStyle name="Note 4 14 4 3 6" xfId="25638"/>
    <cellStyle name="Note 4 14 4 3 7" xfId="25639"/>
    <cellStyle name="Note 4 14 4 3 8" xfId="25640"/>
    <cellStyle name="Note 4 14 4 3 9" xfId="25641"/>
    <cellStyle name="Note 4 14 4 4" xfId="25642"/>
    <cellStyle name="Note 4 14 4 4 10" xfId="25643"/>
    <cellStyle name="Note 4 14 4 4 11" xfId="25644"/>
    <cellStyle name="Note 4 14 4 4 12" xfId="25645"/>
    <cellStyle name="Note 4 14 4 4 13" xfId="25646"/>
    <cellStyle name="Note 4 14 4 4 14" xfId="25647"/>
    <cellStyle name="Note 4 14 4 4 15" xfId="25648"/>
    <cellStyle name="Note 4 14 4 4 2" xfId="25649"/>
    <cellStyle name="Note 4 14 4 4 2 2" xfId="25650"/>
    <cellStyle name="Note 4 14 4 4 3" xfId="25651"/>
    <cellStyle name="Note 4 14 4 4 3 2" xfId="25652"/>
    <cellStyle name="Note 4 14 4 4 4" xfId="25653"/>
    <cellStyle name="Note 4 14 4 4 4 2" xfId="25654"/>
    <cellStyle name="Note 4 14 4 4 5" xfId="25655"/>
    <cellStyle name="Note 4 14 4 4 5 2" xfId="25656"/>
    <cellStyle name="Note 4 14 4 4 6" xfId="25657"/>
    <cellStyle name="Note 4 14 4 4 6 2" xfId="25658"/>
    <cellStyle name="Note 4 14 4 4 7" xfId="25659"/>
    <cellStyle name="Note 4 14 4 4 8" xfId="25660"/>
    <cellStyle name="Note 4 14 4 4 9" xfId="25661"/>
    <cellStyle name="Note 4 14 4 5" xfId="25662"/>
    <cellStyle name="Note 4 14 4 5 2" xfId="25663"/>
    <cellStyle name="Note 4 14 4 5 3" xfId="25664"/>
    <cellStyle name="Note 4 14 4 5 4" xfId="25665"/>
    <cellStyle name="Note 4 14 4 6" xfId="25666"/>
    <cellStyle name="Note 4 14 4 6 2" xfId="25667"/>
    <cellStyle name="Note 4 14 4 7" xfId="25668"/>
    <cellStyle name="Note 4 14 4 7 2" xfId="25669"/>
    <cellStyle name="Note 4 14 4 8" xfId="25670"/>
    <cellStyle name="Note 4 14 4 8 2" xfId="25671"/>
    <cellStyle name="Note 4 14 4 9" xfId="25672"/>
    <cellStyle name="Note 4 14 5" xfId="25673"/>
    <cellStyle name="Note 4 14 5 10" xfId="25674"/>
    <cellStyle name="Note 4 14 5 11" xfId="25675"/>
    <cellStyle name="Note 4 14 5 12" xfId="25676"/>
    <cellStyle name="Note 4 14 5 13" xfId="25677"/>
    <cellStyle name="Note 4 14 5 14" xfId="25678"/>
    <cellStyle name="Note 4 14 5 15" xfId="25679"/>
    <cellStyle name="Note 4 14 5 16" xfId="25680"/>
    <cellStyle name="Note 4 14 5 17" xfId="25681"/>
    <cellStyle name="Note 4 14 5 18" xfId="25682"/>
    <cellStyle name="Note 4 14 5 19" xfId="25683"/>
    <cellStyle name="Note 4 14 5 2" xfId="25684"/>
    <cellStyle name="Note 4 14 5 2 10" xfId="25685"/>
    <cellStyle name="Note 4 14 5 2 11" xfId="25686"/>
    <cellStyle name="Note 4 14 5 2 12" xfId="25687"/>
    <cellStyle name="Note 4 14 5 2 13" xfId="25688"/>
    <cellStyle name="Note 4 14 5 2 14" xfId="25689"/>
    <cellStyle name="Note 4 14 5 2 15" xfId="25690"/>
    <cellStyle name="Note 4 14 5 2 16" xfId="25691"/>
    <cellStyle name="Note 4 14 5 2 2" xfId="25692"/>
    <cellStyle name="Note 4 14 5 2 2 2" xfId="25693"/>
    <cellStyle name="Note 4 14 5 2 2 3" xfId="25694"/>
    <cellStyle name="Note 4 14 5 2 2 4" xfId="25695"/>
    <cellStyle name="Note 4 14 5 2 3" xfId="25696"/>
    <cellStyle name="Note 4 14 5 2 3 2" xfId="25697"/>
    <cellStyle name="Note 4 14 5 2 4" xfId="25698"/>
    <cellStyle name="Note 4 14 5 2 4 2" xfId="25699"/>
    <cellStyle name="Note 4 14 5 2 5" xfId="25700"/>
    <cellStyle name="Note 4 14 5 2 5 2" xfId="25701"/>
    <cellStyle name="Note 4 14 5 2 6" xfId="25702"/>
    <cellStyle name="Note 4 14 5 2 7" xfId="25703"/>
    <cellStyle name="Note 4 14 5 2 8" xfId="25704"/>
    <cellStyle name="Note 4 14 5 2 9" xfId="25705"/>
    <cellStyle name="Note 4 14 5 3" xfId="25706"/>
    <cellStyle name="Note 4 14 5 3 10" xfId="25707"/>
    <cellStyle name="Note 4 14 5 3 11" xfId="25708"/>
    <cellStyle name="Note 4 14 5 3 12" xfId="25709"/>
    <cellStyle name="Note 4 14 5 3 13" xfId="25710"/>
    <cellStyle name="Note 4 14 5 3 14" xfId="25711"/>
    <cellStyle name="Note 4 14 5 3 15" xfId="25712"/>
    <cellStyle name="Note 4 14 5 3 16" xfId="25713"/>
    <cellStyle name="Note 4 14 5 3 2" xfId="25714"/>
    <cellStyle name="Note 4 14 5 3 2 2" xfId="25715"/>
    <cellStyle name="Note 4 14 5 3 2 3" xfId="25716"/>
    <cellStyle name="Note 4 14 5 3 2 4" xfId="25717"/>
    <cellStyle name="Note 4 14 5 3 3" xfId="25718"/>
    <cellStyle name="Note 4 14 5 3 3 2" xfId="25719"/>
    <cellStyle name="Note 4 14 5 3 4" xfId="25720"/>
    <cellStyle name="Note 4 14 5 3 4 2" xfId="25721"/>
    <cellStyle name="Note 4 14 5 3 5" xfId="25722"/>
    <cellStyle name="Note 4 14 5 3 5 2" xfId="25723"/>
    <cellStyle name="Note 4 14 5 3 6" xfId="25724"/>
    <cellStyle name="Note 4 14 5 3 7" xfId="25725"/>
    <cellStyle name="Note 4 14 5 3 8" xfId="25726"/>
    <cellStyle name="Note 4 14 5 3 9" xfId="25727"/>
    <cellStyle name="Note 4 14 5 4" xfId="25728"/>
    <cellStyle name="Note 4 14 5 4 10" xfId="25729"/>
    <cellStyle name="Note 4 14 5 4 11" xfId="25730"/>
    <cellStyle name="Note 4 14 5 4 12" xfId="25731"/>
    <cellStyle name="Note 4 14 5 4 13" xfId="25732"/>
    <cellStyle name="Note 4 14 5 4 14" xfId="25733"/>
    <cellStyle name="Note 4 14 5 4 15" xfId="25734"/>
    <cellStyle name="Note 4 14 5 4 2" xfId="25735"/>
    <cellStyle name="Note 4 14 5 4 2 2" xfId="25736"/>
    <cellStyle name="Note 4 14 5 4 3" xfId="25737"/>
    <cellStyle name="Note 4 14 5 4 3 2" xfId="25738"/>
    <cellStyle name="Note 4 14 5 4 4" xfId="25739"/>
    <cellStyle name="Note 4 14 5 4 4 2" xfId="25740"/>
    <cellStyle name="Note 4 14 5 4 5" xfId="25741"/>
    <cellStyle name="Note 4 14 5 4 5 2" xfId="25742"/>
    <cellStyle name="Note 4 14 5 4 6" xfId="25743"/>
    <cellStyle name="Note 4 14 5 4 6 2" xfId="25744"/>
    <cellStyle name="Note 4 14 5 4 7" xfId="25745"/>
    <cellStyle name="Note 4 14 5 4 8" xfId="25746"/>
    <cellStyle name="Note 4 14 5 4 9" xfId="25747"/>
    <cellStyle name="Note 4 14 5 5" xfId="25748"/>
    <cellStyle name="Note 4 14 5 5 2" xfId="25749"/>
    <cellStyle name="Note 4 14 5 5 3" xfId="25750"/>
    <cellStyle name="Note 4 14 5 5 4" xfId="25751"/>
    <cellStyle name="Note 4 14 5 6" xfId="25752"/>
    <cellStyle name="Note 4 14 5 6 2" xfId="25753"/>
    <cellStyle name="Note 4 14 5 7" xfId="25754"/>
    <cellStyle name="Note 4 14 5 7 2" xfId="25755"/>
    <cellStyle name="Note 4 14 5 8" xfId="25756"/>
    <cellStyle name="Note 4 14 5 8 2" xfId="25757"/>
    <cellStyle name="Note 4 14 5 9" xfId="25758"/>
    <cellStyle name="Note 4 14 6" xfId="25759"/>
    <cellStyle name="Note 4 14 6 10" xfId="25760"/>
    <cellStyle name="Note 4 14 6 11" xfId="25761"/>
    <cellStyle name="Note 4 14 6 12" xfId="25762"/>
    <cellStyle name="Note 4 14 6 13" xfId="25763"/>
    <cellStyle name="Note 4 14 6 14" xfId="25764"/>
    <cellStyle name="Note 4 14 6 15" xfId="25765"/>
    <cellStyle name="Note 4 14 6 16" xfId="25766"/>
    <cellStyle name="Note 4 14 6 2" xfId="25767"/>
    <cellStyle name="Note 4 14 6 2 2" xfId="25768"/>
    <cellStyle name="Note 4 14 6 2 3" xfId="25769"/>
    <cellStyle name="Note 4 14 6 2 4" xfId="25770"/>
    <cellStyle name="Note 4 14 6 3" xfId="25771"/>
    <cellStyle name="Note 4 14 6 3 2" xfId="25772"/>
    <cellStyle name="Note 4 14 6 4" xfId="25773"/>
    <cellStyle name="Note 4 14 6 4 2" xfId="25774"/>
    <cellStyle name="Note 4 14 6 5" xfId="25775"/>
    <cellStyle name="Note 4 14 6 5 2" xfId="25776"/>
    <cellStyle name="Note 4 14 6 6" xfId="25777"/>
    <cellStyle name="Note 4 14 6 7" xfId="25778"/>
    <cellStyle name="Note 4 14 6 8" xfId="25779"/>
    <cellStyle name="Note 4 14 6 9" xfId="25780"/>
    <cellStyle name="Note 4 14 7" xfId="25781"/>
    <cellStyle name="Note 4 14 7 10" xfId="25782"/>
    <cellStyle name="Note 4 14 7 11" xfId="25783"/>
    <cellStyle name="Note 4 14 7 12" xfId="25784"/>
    <cellStyle name="Note 4 14 7 13" xfId="25785"/>
    <cellStyle name="Note 4 14 7 14" xfId="25786"/>
    <cellStyle name="Note 4 14 7 15" xfId="25787"/>
    <cellStyle name="Note 4 14 7 16" xfId="25788"/>
    <cellStyle name="Note 4 14 7 2" xfId="25789"/>
    <cellStyle name="Note 4 14 7 2 2" xfId="25790"/>
    <cellStyle name="Note 4 14 7 2 3" xfId="25791"/>
    <cellStyle name="Note 4 14 7 2 4" xfId="25792"/>
    <cellStyle name="Note 4 14 7 3" xfId="25793"/>
    <cellStyle name="Note 4 14 7 3 2" xfId="25794"/>
    <cellStyle name="Note 4 14 7 4" xfId="25795"/>
    <cellStyle name="Note 4 14 7 4 2" xfId="25796"/>
    <cellStyle name="Note 4 14 7 5" xfId="25797"/>
    <cellStyle name="Note 4 14 7 5 2" xfId="25798"/>
    <cellStyle name="Note 4 14 7 6" xfId="25799"/>
    <cellStyle name="Note 4 14 7 7" xfId="25800"/>
    <cellStyle name="Note 4 14 7 8" xfId="25801"/>
    <cellStyle name="Note 4 14 7 9" xfId="25802"/>
    <cellStyle name="Note 4 14 8" xfId="25803"/>
    <cellStyle name="Note 4 14 8 10" xfId="25804"/>
    <cellStyle name="Note 4 14 8 11" xfId="25805"/>
    <cellStyle name="Note 4 14 8 12" xfId="25806"/>
    <cellStyle name="Note 4 14 8 13" xfId="25807"/>
    <cellStyle name="Note 4 14 8 14" xfId="25808"/>
    <cellStyle name="Note 4 14 8 15" xfId="25809"/>
    <cellStyle name="Note 4 14 8 2" xfId="25810"/>
    <cellStyle name="Note 4 14 8 2 2" xfId="25811"/>
    <cellStyle name="Note 4 14 8 3" xfId="25812"/>
    <cellStyle name="Note 4 14 8 3 2" xfId="25813"/>
    <cellStyle name="Note 4 14 8 4" xfId="25814"/>
    <cellStyle name="Note 4 14 8 4 2" xfId="25815"/>
    <cellStyle name="Note 4 14 8 5" xfId="25816"/>
    <cellStyle name="Note 4 14 8 5 2" xfId="25817"/>
    <cellStyle name="Note 4 14 8 6" xfId="25818"/>
    <cellStyle name="Note 4 14 8 6 2" xfId="25819"/>
    <cellStyle name="Note 4 14 8 7" xfId="25820"/>
    <cellStyle name="Note 4 14 8 8" xfId="25821"/>
    <cellStyle name="Note 4 14 8 9" xfId="25822"/>
    <cellStyle name="Note 4 14 9" xfId="25823"/>
    <cellStyle name="Note 4 14 9 2" xfId="25824"/>
    <cellStyle name="Note 4 14 9 3" xfId="25825"/>
    <cellStyle name="Note 4 14 9 4" xfId="25826"/>
    <cellStyle name="Note 4 15" xfId="25827"/>
    <cellStyle name="Note 4 15 10" xfId="25828"/>
    <cellStyle name="Note 4 15 10 2" xfId="25829"/>
    <cellStyle name="Note 4 15 11" xfId="25830"/>
    <cellStyle name="Note 4 15 11 2" xfId="25831"/>
    <cellStyle name="Note 4 15 12" xfId="25832"/>
    <cellStyle name="Note 4 15 12 2" xfId="25833"/>
    <cellStyle name="Note 4 15 13" xfId="25834"/>
    <cellStyle name="Note 4 15 14" xfId="25835"/>
    <cellStyle name="Note 4 15 15" xfId="25836"/>
    <cellStyle name="Note 4 15 16" xfId="25837"/>
    <cellStyle name="Note 4 15 17" xfId="25838"/>
    <cellStyle name="Note 4 15 18" xfId="25839"/>
    <cellStyle name="Note 4 15 19" xfId="25840"/>
    <cellStyle name="Note 4 15 2" xfId="25841"/>
    <cellStyle name="Note 4 15 2 10" xfId="25842"/>
    <cellStyle name="Note 4 15 2 11" xfId="25843"/>
    <cellStyle name="Note 4 15 2 12" xfId="25844"/>
    <cellStyle name="Note 4 15 2 13" xfId="25845"/>
    <cellStyle name="Note 4 15 2 14" xfId="25846"/>
    <cellStyle name="Note 4 15 2 15" xfId="25847"/>
    <cellStyle name="Note 4 15 2 16" xfId="25848"/>
    <cellStyle name="Note 4 15 2 17" xfId="25849"/>
    <cellStyle name="Note 4 15 2 18" xfId="25850"/>
    <cellStyle name="Note 4 15 2 19" xfId="25851"/>
    <cellStyle name="Note 4 15 2 2" xfId="25852"/>
    <cellStyle name="Note 4 15 2 2 10" xfId="25853"/>
    <cellStyle name="Note 4 15 2 2 11" xfId="25854"/>
    <cellStyle name="Note 4 15 2 2 12" xfId="25855"/>
    <cellStyle name="Note 4 15 2 2 13" xfId="25856"/>
    <cellStyle name="Note 4 15 2 2 14" xfId="25857"/>
    <cellStyle name="Note 4 15 2 2 15" xfId="25858"/>
    <cellStyle name="Note 4 15 2 2 16" xfId="25859"/>
    <cellStyle name="Note 4 15 2 2 2" xfId="25860"/>
    <cellStyle name="Note 4 15 2 2 2 2" xfId="25861"/>
    <cellStyle name="Note 4 15 2 2 2 3" xfId="25862"/>
    <cellStyle name="Note 4 15 2 2 2 4" xfId="25863"/>
    <cellStyle name="Note 4 15 2 2 3" xfId="25864"/>
    <cellStyle name="Note 4 15 2 2 3 2" xfId="25865"/>
    <cellStyle name="Note 4 15 2 2 4" xfId="25866"/>
    <cellStyle name="Note 4 15 2 2 4 2" xfId="25867"/>
    <cellStyle name="Note 4 15 2 2 5" xfId="25868"/>
    <cellStyle name="Note 4 15 2 2 5 2" xfId="25869"/>
    <cellStyle name="Note 4 15 2 2 6" xfId="25870"/>
    <cellStyle name="Note 4 15 2 2 7" xfId="25871"/>
    <cellStyle name="Note 4 15 2 2 8" xfId="25872"/>
    <cellStyle name="Note 4 15 2 2 9" xfId="25873"/>
    <cellStyle name="Note 4 15 2 3" xfId="25874"/>
    <cellStyle name="Note 4 15 2 3 10" xfId="25875"/>
    <cellStyle name="Note 4 15 2 3 11" xfId="25876"/>
    <cellStyle name="Note 4 15 2 3 12" xfId="25877"/>
    <cellStyle name="Note 4 15 2 3 13" xfId="25878"/>
    <cellStyle name="Note 4 15 2 3 14" xfId="25879"/>
    <cellStyle name="Note 4 15 2 3 15" xfId="25880"/>
    <cellStyle name="Note 4 15 2 3 16" xfId="25881"/>
    <cellStyle name="Note 4 15 2 3 2" xfId="25882"/>
    <cellStyle name="Note 4 15 2 3 2 2" xfId="25883"/>
    <cellStyle name="Note 4 15 2 3 2 3" xfId="25884"/>
    <cellStyle name="Note 4 15 2 3 2 4" xfId="25885"/>
    <cellStyle name="Note 4 15 2 3 3" xfId="25886"/>
    <cellStyle name="Note 4 15 2 3 3 2" xfId="25887"/>
    <cellStyle name="Note 4 15 2 3 4" xfId="25888"/>
    <cellStyle name="Note 4 15 2 3 4 2" xfId="25889"/>
    <cellStyle name="Note 4 15 2 3 5" xfId="25890"/>
    <cellStyle name="Note 4 15 2 3 5 2" xfId="25891"/>
    <cellStyle name="Note 4 15 2 3 6" xfId="25892"/>
    <cellStyle name="Note 4 15 2 3 7" xfId="25893"/>
    <cellStyle name="Note 4 15 2 3 8" xfId="25894"/>
    <cellStyle name="Note 4 15 2 3 9" xfId="25895"/>
    <cellStyle name="Note 4 15 2 4" xfId="25896"/>
    <cellStyle name="Note 4 15 2 4 10" xfId="25897"/>
    <cellStyle name="Note 4 15 2 4 11" xfId="25898"/>
    <cellStyle name="Note 4 15 2 4 12" xfId="25899"/>
    <cellStyle name="Note 4 15 2 4 13" xfId="25900"/>
    <cellStyle name="Note 4 15 2 4 14" xfId="25901"/>
    <cellStyle name="Note 4 15 2 4 15" xfId="25902"/>
    <cellStyle name="Note 4 15 2 4 2" xfId="25903"/>
    <cellStyle name="Note 4 15 2 4 2 2" xfId="25904"/>
    <cellStyle name="Note 4 15 2 4 3" xfId="25905"/>
    <cellStyle name="Note 4 15 2 4 3 2" xfId="25906"/>
    <cellStyle name="Note 4 15 2 4 4" xfId="25907"/>
    <cellStyle name="Note 4 15 2 4 4 2" xfId="25908"/>
    <cellStyle name="Note 4 15 2 4 5" xfId="25909"/>
    <cellStyle name="Note 4 15 2 4 5 2" xfId="25910"/>
    <cellStyle name="Note 4 15 2 4 6" xfId="25911"/>
    <cellStyle name="Note 4 15 2 4 6 2" xfId="25912"/>
    <cellStyle name="Note 4 15 2 4 7" xfId="25913"/>
    <cellStyle name="Note 4 15 2 4 8" xfId="25914"/>
    <cellStyle name="Note 4 15 2 4 9" xfId="25915"/>
    <cellStyle name="Note 4 15 2 5" xfId="25916"/>
    <cellStyle name="Note 4 15 2 5 2" xfId="25917"/>
    <cellStyle name="Note 4 15 2 5 3" xfId="25918"/>
    <cellStyle name="Note 4 15 2 5 4" xfId="25919"/>
    <cellStyle name="Note 4 15 2 6" xfId="25920"/>
    <cellStyle name="Note 4 15 2 6 2" xfId="25921"/>
    <cellStyle name="Note 4 15 2 7" xfId="25922"/>
    <cellStyle name="Note 4 15 2 7 2" xfId="25923"/>
    <cellStyle name="Note 4 15 2 8" xfId="25924"/>
    <cellStyle name="Note 4 15 2 8 2" xfId="25925"/>
    <cellStyle name="Note 4 15 2 9" xfId="25926"/>
    <cellStyle name="Note 4 15 20" xfId="25927"/>
    <cellStyle name="Note 4 15 21" xfId="25928"/>
    <cellStyle name="Note 4 15 22" xfId="25929"/>
    <cellStyle name="Note 4 15 23" xfId="25930"/>
    <cellStyle name="Note 4 15 3" xfId="25931"/>
    <cellStyle name="Note 4 15 3 10" xfId="25932"/>
    <cellStyle name="Note 4 15 3 11" xfId="25933"/>
    <cellStyle name="Note 4 15 3 12" xfId="25934"/>
    <cellStyle name="Note 4 15 3 13" xfId="25935"/>
    <cellStyle name="Note 4 15 3 14" xfId="25936"/>
    <cellStyle name="Note 4 15 3 15" xfId="25937"/>
    <cellStyle name="Note 4 15 3 16" xfId="25938"/>
    <cellStyle name="Note 4 15 3 17" xfId="25939"/>
    <cellStyle name="Note 4 15 3 18" xfId="25940"/>
    <cellStyle name="Note 4 15 3 19" xfId="25941"/>
    <cellStyle name="Note 4 15 3 2" xfId="25942"/>
    <cellStyle name="Note 4 15 3 2 10" xfId="25943"/>
    <cellStyle name="Note 4 15 3 2 11" xfId="25944"/>
    <cellStyle name="Note 4 15 3 2 12" xfId="25945"/>
    <cellStyle name="Note 4 15 3 2 13" xfId="25946"/>
    <cellStyle name="Note 4 15 3 2 14" xfId="25947"/>
    <cellStyle name="Note 4 15 3 2 15" xfId="25948"/>
    <cellStyle name="Note 4 15 3 2 16" xfId="25949"/>
    <cellStyle name="Note 4 15 3 2 2" xfId="25950"/>
    <cellStyle name="Note 4 15 3 2 2 2" xfId="25951"/>
    <cellStyle name="Note 4 15 3 2 2 3" xfId="25952"/>
    <cellStyle name="Note 4 15 3 2 2 4" xfId="25953"/>
    <cellStyle name="Note 4 15 3 2 3" xfId="25954"/>
    <cellStyle name="Note 4 15 3 2 3 2" xfId="25955"/>
    <cellStyle name="Note 4 15 3 2 4" xfId="25956"/>
    <cellStyle name="Note 4 15 3 2 4 2" xfId="25957"/>
    <cellStyle name="Note 4 15 3 2 5" xfId="25958"/>
    <cellStyle name="Note 4 15 3 2 5 2" xfId="25959"/>
    <cellStyle name="Note 4 15 3 2 6" xfId="25960"/>
    <cellStyle name="Note 4 15 3 2 7" xfId="25961"/>
    <cellStyle name="Note 4 15 3 2 8" xfId="25962"/>
    <cellStyle name="Note 4 15 3 2 9" xfId="25963"/>
    <cellStyle name="Note 4 15 3 3" xfId="25964"/>
    <cellStyle name="Note 4 15 3 3 10" xfId="25965"/>
    <cellStyle name="Note 4 15 3 3 11" xfId="25966"/>
    <cellStyle name="Note 4 15 3 3 12" xfId="25967"/>
    <cellStyle name="Note 4 15 3 3 13" xfId="25968"/>
    <cellStyle name="Note 4 15 3 3 14" xfId="25969"/>
    <cellStyle name="Note 4 15 3 3 15" xfId="25970"/>
    <cellStyle name="Note 4 15 3 3 16" xfId="25971"/>
    <cellStyle name="Note 4 15 3 3 2" xfId="25972"/>
    <cellStyle name="Note 4 15 3 3 2 2" xfId="25973"/>
    <cellStyle name="Note 4 15 3 3 2 3" xfId="25974"/>
    <cellStyle name="Note 4 15 3 3 2 4" xfId="25975"/>
    <cellStyle name="Note 4 15 3 3 3" xfId="25976"/>
    <cellStyle name="Note 4 15 3 3 3 2" xfId="25977"/>
    <cellStyle name="Note 4 15 3 3 4" xfId="25978"/>
    <cellStyle name="Note 4 15 3 3 4 2" xfId="25979"/>
    <cellStyle name="Note 4 15 3 3 5" xfId="25980"/>
    <cellStyle name="Note 4 15 3 3 5 2" xfId="25981"/>
    <cellStyle name="Note 4 15 3 3 6" xfId="25982"/>
    <cellStyle name="Note 4 15 3 3 7" xfId="25983"/>
    <cellStyle name="Note 4 15 3 3 8" xfId="25984"/>
    <cellStyle name="Note 4 15 3 3 9" xfId="25985"/>
    <cellStyle name="Note 4 15 3 4" xfId="25986"/>
    <cellStyle name="Note 4 15 3 4 10" xfId="25987"/>
    <cellStyle name="Note 4 15 3 4 11" xfId="25988"/>
    <cellStyle name="Note 4 15 3 4 12" xfId="25989"/>
    <cellStyle name="Note 4 15 3 4 13" xfId="25990"/>
    <cellStyle name="Note 4 15 3 4 14" xfId="25991"/>
    <cellStyle name="Note 4 15 3 4 15" xfId="25992"/>
    <cellStyle name="Note 4 15 3 4 2" xfId="25993"/>
    <cellStyle name="Note 4 15 3 4 2 2" xfId="25994"/>
    <cellStyle name="Note 4 15 3 4 3" xfId="25995"/>
    <cellStyle name="Note 4 15 3 4 3 2" xfId="25996"/>
    <cellStyle name="Note 4 15 3 4 4" xfId="25997"/>
    <cellStyle name="Note 4 15 3 4 4 2" xfId="25998"/>
    <cellStyle name="Note 4 15 3 4 5" xfId="25999"/>
    <cellStyle name="Note 4 15 3 4 5 2" xfId="26000"/>
    <cellStyle name="Note 4 15 3 4 6" xfId="26001"/>
    <cellStyle name="Note 4 15 3 4 6 2" xfId="26002"/>
    <cellStyle name="Note 4 15 3 4 7" xfId="26003"/>
    <cellStyle name="Note 4 15 3 4 8" xfId="26004"/>
    <cellStyle name="Note 4 15 3 4 9" xfId="26005"/>
    <cellStyle name="Note 4 15 3 5" xfId="26006"/>
    <cellStyle name="Note 4 15 3 5 2" xfId="26007"/>
    <cellStyle name="Note 4 15 3 5 3" xfId="26008"/>
    <cellStyle name="Note 4 15 3 5 4" xfId="26009"/>
    <cellStyle name="Note 4 15 3 6" xfId="26010"/>
    <cellStyle name="Note 4 15 3 6 2" xfId="26011"/>
    <cellStyle name="Note 4 15 3 7" xfId="26012"/>
    <cellStyle name="Note 4 15 3 7 2" xfId="26013"/>
    <cellStyle name="Note 4 15 3 8" xfId="26014"/>
    <cellStyle name="Note 4 15 3 8 2" xfId="26015"/>
    <cellStyle name="Note 4 15 3 9" xfId="26016"/>
    <cellStyle name="Note 4 15 4" xfId="26017"/>
    <cellStyle name="Note 4 15 4 10" xfId="26018"/>
    <cellStyle name="Note 4 15 4 11" xfId="26019"/>
    <cellStyle name="Note 4 15 4 12" xfId="26020"/>
    <cellStyle name="Note 4 15 4 13" xfId="26021"/>
    <cellStyle name="Note 4 15 4 14" xfId="26022"/>
    <cellStyle name="Note 4 15 4 15" xfId="26023"/>
    <cellStyle name="Note 4 15 4 16" xfId="26024"/>
    <cellStyle name="Note 4 15 4 17" xfId="26025"/>
    <cellStyle name="Note 4 15 4 18" xfId="26026"/>
    <cellStyle name="Note 4 15 4 19" xfId="26027"/>
    <cellStyle name="Note 4 15 4 2" xfId="26028"/>
    <cellStyle name="Note 4 15 4 2 10" xfId="26029"/>
    <cellStyle name="Note 4 15 4 2 11" xfId="26030"/>
    <cellStyle name="Note 4 15 4 2 12" xfId="26031"/>
    <cellStyle name="Note 4 15 4 2 13" xfId="26032"/>
    <cellStyle name="Note 4 15 4 2 14" xfId="26033"/>
    <cellStyle name="Note 4 15 4 2 15" xfId="26034"/>
    <cellStyle name="Note 4 15 4 2 16" xfId="26035"/>
    <cellStyle name="Note 4 15 4 2 2" xfId="26036"/>
    <cellStyle name="Note 4 15 4 2 2 2" xfId="26037"/>
    <cellStyle name="Note 4 15 4 2 2 3" xfId="26038"/>
    <cellStyle name="Note 4 15 4 2 2 4" xfId="26039"/>
    <cellStyle name="Note 4 15 4 2 3" xfId="26040"/>
    <cellStyle name="Note 4 15 4 2 3 2" xfId="26041"/>
    <cellStyle name="Note 4 15 4 2 4" xfId="26042"/>
    <cellStyle name="Note 4 15 4 2 4 2" xfId="26043"/>
    <cellStyle name="Note 4 15 4 2 5" xfId="26044"/>
    <cellStyle name="Note 4 15 4 2 5 2" xfId="26045"/>
    <cellStyle name="Note 4 15 4 2 6" xfId="26046"/>
    <cellStyle name="Note 4 15 4 2 7" xfId="26047"/>
    <cellStyle name="Note 4 15 4 2 8" xfId="26048"/>
    <cellStyle name="Note 4 15 4 2 9" xfId="26049"/>
    <cellStyle name="Note 4 15 4 3" xfId="26050"/>
    <cellStyle name="Note 4 15 4 3 10" xfId="26051"/>
    <cellStyle name="Note 4 15 4 3 11" xfId="26052"/>
    <cellStyle name="Note 4 15 4 3 12" xfId="26053"/>
    <cellStyle name="Note 4 15 4 3 13" xfId="26054"/>
    <cellStyle name="Note 4 15 4 3 14" xfId="26055"/>
    <cellStyle name="Note 4 15 4 3 15" xfId="26056"/>
    <cellStyle name="Note 4 15 4 3 16" xfId="26057"/>
    <cellStyle name="Note 4 15 4 3 2" xfId="26058"/>
    <cellStyle name="Note 4 15 4 3 2 2" xfId="26059"/>
    <cellStyle name="Note 4 15 4 3 2 3" xfId="26060"/>
    <cellStyle name="Note 4 15 4 3 2 4" xfId="26061"/>
    <cellStyle name="Note 4 15 4 3 3" xfId="26062"/>
    <cellStyle name="Note 4 15 4 3 3 2" xfId="26063"/>
    <cellStyle name="Note 4 15 4 3 4" xfId="26064"/>
    <cellStyle name="Note 4 15 4 3 4 2" xfId="26065"/>
    <cellStyle name="Note 4 15 4 3 5" xfId="26066"/>
    <cellStyle name="Note 4 15 4 3 5 2" xfId="26067"/>
    <cellStyle name="Note 4 15 4 3 6" xfId="26068"/>
    <cellStyle name="Note 4 15 4 3 7" xfId="26069"/>
    <cellStyle name="Note 4 15 4 3 8" xfId="26070"/>
    <cellStyle name="Note 4 15 4 3 9" xfId="26071"/>
    <cellStyle name="Note 4 15 4 4" xfId="26072"/>
    <cellStyle name="Note 4 15 4 4 10" xfId="26073"/>
    <cellStyle name="Note 4 15 4 4 11" xfId="26074"/>
    <cellStyle name="Note 4 15 4 4 12" xfId="26075"/>
    <cellStyle name="Note 4 15 4 4 13" xfId="26076"/>
    <cellStyle name="Note 4 15 4 4 14" xfId="26077"/>
    <cellStyle name="Note 4 15 4 4 15" xfId="26078"/>
    <cellStyle name="Note 4 15 4 4 2" xfId="26079"/>
    <cellStyle name="Note 4 15 4 4 2 2" xfId="26080"/>
    <cellStyle name="Note 4 15 4 4 3" xfId="26081"/>
    <cellStyle name="Note 4 15 4 4 3 2" xfId="26082"/>
    <cellStyle name="Note 4 15 4 4 4" xfId="26083"/>
    <cellStyle name="Note 4 15 4 4 4 2" xfId="26084"/>
    <cellStyle name="Note 4 15 4 4 5" xfId="26085"/>
    <cellStyle name="Note 4 15 4 4 5 2" xfId="26086"/>
    <cellStyle name="Note 4 15 4 4 6" xfId="26087"/>
    <cellStyle name="Note 4 15 4 4 6 2" xfId="26088"/>
    <cellStyle name="Note 4 15 4 4 7" xfId="26089"/>
    <cellStyle name="Note 4 15 4 4 8" xfId="26090"/>
    <cellStyle name="Note 4 15 4 4 9" xfId="26091"/>
    <cellStyle name="Note 4 15 4 5" xfId="26092"/>
    <cellStyle name="Note 4 15 4 5 2" xfId="26093"/>
    <cellStyle name="Note 4 15 4 5 3" xfId="26094"/>
    <cellStyle name="Note 4 15 4 5 4" xfId="26095"/>
    <cellStyle name="Note 4 15 4 6" xfId="26096"/>
    <cellStyle name="Note 4 15 4 6 2" xfId="26097"/>
    <cellStyle name="Note 4 15 4 7" xfId="26098"/>
    <cellStyle name="Note 4 15 4 7 2" xfId="26099"/>
    <cellStyle name="Note 4 15 4 8" xfId="26100"/>
    <cellStyle name="Note 4 15 4 8 2" xfId="26101"/>
    <cellStyle name="Note 4 15 4 9" xfId="26102"/>
    <cellStyle name="Note 4 15 5" xfId="26103"/>
    <cellStyle name="Note 4 15 5 10" xfId="26104"/>
    <cellStyle name="Note 4 15 5 11" xfId="26105"/>
    <cellStyle name="Note 4 15 5 12" xfId="26106"/>
    <cellStyle name="Note 4 15 5 13" xfId="26107"/>
    <cellStyle name="Note 4 15 5 14" xfId="26108"/>
    <cellStyle name="Note 4 15 5 15" xfId="26109"/>
    <cellStyle name="Note 4 15 5 16" xfId="26110"/>
    <cellStyle name="Note 4 15 5 17" xfId="26111"/>
    <cellStyle name="Note 4 15 5 18" xfId="26112"/>
    <cellStyle name="Note 4 15 5 19" xfId="26113"/>
    <cellStyle name="Note 4 15 5 2" xfId="26114"/>
    <cellStyle name="Note 4 15 5 2 10" xfId="26115"/>
    <cellStyle name="Note 4 15 5 2 11" xfId="26116"/>
    <cellStyle name="Note 4 15 5 2 12" xfId="26117"/>
    <cellStyle name="Note 4 15 5 2 13" xfId="26118"/>
    <cellStyle name="Note 4 15 5 2 14" xfId="26119"/>
    <cellStyle name="Note 4 15 5 2 15" xfId="26120"/>
    <cellStyle name="Note 4 15 5 2 16" xfId="26121"/>
    <cellStyle name="Note 4 15 5 2 2" xfId="26122"/>
    <cellStyle name="Note 4 15 5 2 2 2" xfId="26123"/>
    <cellStyle name="Note 4 15 5 2 2 3" xfId="26124"/>
    <cellStyle name="Note 4 15 5 2 2 4" xfId="26125"/>
    <cellStyle name="Note 4 15 5 2 3" xfId="26126"/>
    <cellStyle name="Note 4 15 5 2 3 2" xfId="26127"/>
    <cellStyle name="Note 4 15 5 2 4" xfId="26128"/>
    <cellStyle name="Note 4 15 5 2 4 2" xfId="26129"/>
    <cellStyle name="Note 4 15 5 2 5" xfId="26130"/>
    <cellStyle name="Note 4 15 5 2 5 2" xfId="26131"/>
    <cellStyle name="Note 4 15 5 2 6" xfId="26132"/>
    <cellStyle name="Note 4 15 5 2 7" xfId="26133"/>
    <cellStyle name="Note 4 15 5 2 8" xfId="26134"/>
    <cellStyle name="Note 4 15 5 2 9" xfId="26135"/>
    <cellStyle name="Note 4 15 5 3" xfId="26136"/>
    <cellStyle name="Note 4 15 5 3 10" xfId="26137"/>
    <cellStyle name="Note 4 15 5 3 11" xfId="26138"/>
    <cellStyle name="Note 4 15 5 3 12" xfId="26139"/>
    <cellStyle name="Note 4 15 5 3 13" xfId="26140"/>
    <cellStyle name="Note 4 15 5 3 14" xfId="26141"/>
    <cellStyle name="Note 4 15 5 3 15" xfId="26142"/>
    <cellStyle name="Note 4 15 5 3 16" xfId="26143"/>
    <cellStyle name="Note 4 15 5 3 2" xfId="26144"/>
    <cellStyle name="Note 4 15 5 3 2 2" xfId="26145"/>
    <cellStyle name="Note 4 15 5 3 2 3" xfId="26146"/>
    <cellStyle name="Note 4 15 5 3 2 4" xfId="26147"/>
    <cellStyle name="Note 4 15 5 3 3" xfId="26148"/>
    <cellStyle name="Note 4 15 5 3 3 2" xfId="26149"/>
    <cellStyle name="Note 4 15 5 3 4" xfId="26150"/>
    <cellStyle name="Note 4 15 5 3 4 2" xfId="26151"/>
    <cellStyle name="Note 4 15 5 3 5" xfId="26152"/>
    <cellStyle name="Note 4 15 5 3 5 2" xfId="26153"/>
    <cellStyle name="Note 4 15 5 3 6" xfId="26154"/>
    <cellStyle name="Note 4 15 5 3 7" xfId="26155"/>
    <cellStyle name="Note 4 15 5 3 8" xfId="26156"/>
    <cellStyle name="Note 4 15 5 3 9" xfId="26157"/>
    <cellStyle name="Note 4 15 5 4" xfId="26158"/>
    <cellStyle name="Note 4 15 5 4 10" xfId="26159"/>
    <cellStyle name="Note 4 15 5 4 11" xfId="26160"/>
    <cellStyle name="Note 4 15 5 4 12" xfId="26161"/>
    <cellStyle name="Note 4 15 5 4 13" xfId="26162"/>
    <cellStyle name="Note 4 15 5 4 14" xfId="26163"/>
    <cellStyle name="Note 4 15 5 4 15" xfId="26164"/>
    <cellStyle name="Note 4 15 5 4 2" xfId="26165"/>
    <cellStyle name="Note 4 15 5 4 2 2" xfId="26166"/>
    <cellStyle name="Note 4 15 5 4 3" xfId="26167"/>
    <cellStyle name="Note 4 15 5 4 3 2" xfId="26168"/>
    <cellStyle name="Note 4 15 5 4 4" xfId="26169"/>
    <cellStyle name="Note 4 15 5 4 4 2" xfId="26170"/>
    <cellStyle name="Note 4 15 5 4 5" xfId="26171"/>
    <cellStyle name="Note 4 15 5 4 5 2" xfId="26172"/>
    <cellStyle name="Note 4 15 5 4 6" xfId="26173"/>
    <cellStyle name="Note 4 15 5 4 6 2" xfId="26174"/>
    <cellStyle name="Note 4 15 5 4 7" xfId="26175"/>
    <cellStyle name="Note 4 15 5 4 8" xfId="26176"/>
    <cellStyle name="Note 4 15 5 4 9" xfId="26177"/>
    <cellStyle name="Note 4 15 5 5" xfId="26178"/>
    <cellStyle name="Note 4 15 5 5 2" xfId="26179"/>
    <cellStyle name="Note 4 15 5 5 3" xfId="26180"/>
    <cellStyle name="Note 4 15 5 5 4" xfId="26181"/>
    <cellStyle name="Note 4 15 5 6" xfId="26182"/>
    <cellStyle name="Note 4 15 5 6 2" xfId="26183"/>
    <cellStyle name="Note 4 15 5 7" xfId="26184"/>
    <cellStyle name="Note 4 15 5 7 2" xfId="26185"/>
    <cellStyle name="Note 4 15 5 8" xfId="26186"/>
    <cellStyle name="Note 4 15 5 8 2" xfId="26187"/>
    <cellStyle name="Note 4 15 5 9" xfId="26188"/>
    <cellStyle name="Note 4 15 6" xfId="26189"/>
    <cellStyle name="Note 4 15 6 10" xfId="26190"/>
    <cellStyle name="Note 4 15 6 11" xfId="26191"/>
    <cellStyle name="Note 4 15 6 12" xfId="26192"/>
    <cellStyle name="Note 4 15 6 13" xfId="26193"/>
    <cellStyle name="Note 4 15 6 14" xfId="26194"/>
    <cellStyle name="Note 4 15 6 15" xfId="26195"/>
    <cellStyle name="Note 4 15 6 16" xfId="26196"/>
    <cellStyle name="Note 4 15 6 2" xfId="26197"/>
    <cellStyle name="Note 4 15 6 2 2" xfId="26198"/>
    <cellStyle name="Note 4 15 6 2 3" xfId="26199"/>
    <cellStyle name="Note 4 15 6 2 4" xfId="26200"/>
    <cellStyle name="Note 4 15 6 3" xfId="26201"/>
    <cellStyle name="Note 4 15 6 3 2" xfId="26202"/>
    <cellStyle name="Note 4 15 6 4" xfId="26203"/>
    <cellStyle name="Note 4 15 6 4 2" xfId="26204"/>
    <cellStyle name="Note 4 15 6 5" xfId="26205"/>
    <cellStyle name="Note 4 15 6 5 2" xfId="26206"/>
    <cellStyle name="Note 4 15 6 6" xfId="26207"/>
    <cellStyle name="Note 4 15 6 7" xfId="26208"/>
    <cellStyle name="Note 4 15 6 8" xfId="26209"/>
    <cellStyle name="Note 4 15 6 9" xfId="26210"/>
    <cellStyle name="Note 4 15 7" xfId="26211"/>
    <cellStyle name="Note 4 15 7 10" xfId="26212"/>
    <cellStyle name="Note 4 15 7 11" xfId="26213"/>
    <cellStyle name="Note 4 15 7 12" xfId="26214"/>
    <cellStyle name="Note 4 15 7 13" xfId="26215"/>
    <cellStyle name="Note 4 15 7 14" xfId="26216"/>
    <cellStyle name="Note 4 15 7 15" xfId="26217"/>
    <cellStyle name="Note 4 15 7 16" xfId="26218"/>
    <cellStyle name="Note 4 15 7 2" xfId="26219"/>
    <cellStyle name="Note 4 15 7 2 2" xfId="26220"/>
    <cellStyle name="Note 4 15 7 2 3" xfId="26221"/>
    <cellStyle name="Note 4 15 7 2 4" xfId="26222"/>
    <cellStyle name="Note 4 15 7 3" xfId="26223"/>
    <cellStyle name="Note 4 15 7 3 2" xfId="26224"/>
    <cellStyle name="Note 4 15 7 4" xfId="26225"/>
    <cellStyle name="Note 4 15 7 4 2" xfId="26226"/>
    <cellStyle name="Note 4 15 7 5" xfId="26227"/>
    <cellStyle name="Note 4 15 7 5 2" xfId="26228"/>
    <cellStyle name="Note 4 15 7 6" xfId="26229"/>
    <cellStyle name="Note 4 15 7 7" xfId="26230"/>
    <cellStyle name="Note 4 15 7 8" xfId="26231"/>
    <cellStyle name="Note 4 15 7 9" xfId="26232"/>
    <cellStyle name="Note 4 15 8" xfId="26233"/>
    <cellStyle name="Note 4 15 8 10" xfId="26234"/>
    <cellStyle name="Note 4 15 8 11" xfId="26235"/>
    <cellStyle name="Note 4 15 8 12" xfId="26236"/>
    <cellStyle name="Note 4 15 8 13" xfId="26237"/>
    <cellStyle name="Note 4 15 8 14" xfId="26238"/>
    <cellStyle name="Note 4 15 8 15" xfId="26239"/>
    <cellStyle name="Note 4 15 8 2" xfId="26240"/>
    <cellStyle name="Note 4 15 8 2 2" xfId="26241"/>
    <cellStyle name="Note 4 15 8 3" xfId="26242"/>
    <cellStyle name="Note 4 15 8 3 2" xfId="26243"/>
    <cellStyle name="Note 4 15 8 4" xfId="26244"/>
    <cellStyle name="Note 4 15 8 4 2" xfId="26245"/>
    <cellStyle name="Note 4 15 8 5" xfId="26246"/>
    <cellStyle name="Note 4 15 8 5 2" xfId="26247"/>
    <cellStyle name="Note 4 15 8 6" xfId="26248"/>
    <cellStyle name="Note 4 15 8 6 2" xfId="26249"/>
    <cellStyle name="Note 4 15 8 7" xfId="26250"/>
    <cellStyle name="Note 4 15 8 8" xfId="26251"/>
    <cellStyle name="Note 4 15 8 9" xfId="26252"/>
    <cellStyle name="Note 4 15 9" xfId="26253"/>
    <cellStyle name="Note 4 15 9 2" xfId="26254"/>
    <cellStyle name="Note 4 15 9 3" xfId="26255"/>
    <cellStyle name="Note 4 15 9 4" xfId="26256"/>
    <cellStyle name="Note 4 16" xfId="26257"/>
    <cellStyle name="Note 4 16 10" xfId="26258"/>
    <cellStyle name="Note 4 16 10 2" xfId="26259"/>
    <cellStyle name="Note 4 16 11" xfId="26260"/>
    <cellStyle name="Note 4 16 11 2" xfId="26261"/>
    <cellStyle name="Note 4 16 12" xfId="26262"/>
    <cellStyle name="Note 4 16 12 2" xfId="26263"/>
    <cellStyle name="Note 4 16 13" xfId="26264"/>
    <cellStyle name="Note 4 16 14" xfId="26265"/>
    <cellStyle name="Note 4 16 15" xfId="26266"/>
    <cellStyle name="Note 4 16 16" xfId="26267"/>
    <cellStyle name="Note 4 16 17" xfId="26268"/>
    <cellStyle name="Note 4 16 18" xfId="26269"/>
    <cellStyle name="Note 4 16 19" xfId="26270"/>
    <cellStyle name="Note 4 16 2" xfId="26271"/>
    <cellStyle name="Note 4 16 2 10" xfId="26272"/>
    <cellStyle name="Note 4 16 2 11" xfId="26273"/>
    <cellStyle name="Note 4 16 2 12" xfId="26274"/>
    <cellStyle name="Note 4 16 2 13" xfId="26275"/>
    <cellStyle name="Note 4 16 2 14" xfId="26276"/>
    <cellStyle name="Note 4 16 2 15" xfId="26277"/>
    <cellStyle name="Note 4 16 2 16" xfId="26278"/>
    <cellStyle name="Note 4 16 2 17" xfId="26279"/>
    <cellStyle name="Note 4 16 2 18" xfId="26280"/>
    <cellStyle name="Note 4 16 2 19" xfId="26281"/>
    <cellStyle name="Note 4 16 2 2" xfId="26282"/>
    <cellStyle name="Note 4 16 2 2 10" xfId="26283"/>
    <cellStyle name="Note 4 16 2 2 11" xfId="26284"/>
    <cellStyle name="Note 4 16 2 2 12" xfId="26285"/>
    <cellStyle name="Note 4 16 2 2 13" xfId="26286"/>
    <cellStyle name="Note 4 16 2 2 14" xfId="26287"/>
    <cellStyle name="Note 4 16 2 2 15" xfId="26288"/>
    <cellStyle name="Note 4 16 2 2 16" xfId="26289"/>
    <cellStyle name="Note 4 16 2 2 2" xfId="26290"/>
    <cellStyle name="Note 4 16 2 2 2 2" xfId="26291"/>
    <cellStyle name="Note 4 16 2 2 2 3" xfId="26292"/>
    <cellStyle name="Note 4 16 2 2 2 4" xfId="26293"/>
    <cellStyle name="Note 4 16 2 2 3" xfId="26294"/>
    <cellStyle name="Note 4 16 2 2 3 2" xfId="26295"/>
    <cellStyle name="Note 4 16 2 2 4" xfId="26296"/>
    <cellStyle name="Note 4 16 2 2 4 2" xfId="26297"/>
    <cellStyle name="Note 4 16 2 2 5" xfId="26298"/>
    <cellStyle name="Note 4 16 2 2 5 2" xfId="26299"/>
    <cellStyle name="Note 4 16 2 2 6" xfId="26300"/>
    <cellStyle name="Note 4 16 2 2 7" xfId="26301"/>
    <cellStyle name="Note 4 16 2 2 8" xfId="26302"/>
    <cellStyle name="Note 4 16 2 2 9" xfId="26303"/>
    <cellStyle name="Note 4 16 2 3" xfId="26304"/>
    <cellStyle name="Note 4 16 2 3 10" xfId="26305"/>
    <cellStyle name="Note 4 16 2 3 11" xfId="26306"/>
    <cellStyle name="Note 4 16 2 3 12" xfId="26307"/>
    <cellStyle name="Note 4 16 2 3 13" xfId="26308"/>
    <cellStyle name="Note 4 16 2 3 14" xfId="26309"/>
    <cellStyle name="Note 4 16 2 3 15" xfId="26310"/>
    <cellStyle name="Note 4 16 2 3 16" xfId="26311"/>
    <cellStyle name="Note 4 16 2 3 2" xfId="26312"/>
    <cellStyle name="Note 4 16 2 3 2 2" xfId="26313"/>
    <cellStyle name="Note 4 16 2 3 2 3" xfId="26314"/>
    <cellStyle name="Note 4 16 2 3 2 4" xfId="26315"/>
    <cellStyle name="Note 4 16 2 3 3" xfId="26316"/>
    <cellStyle name="Note 4 16 2 3 3 2" xfId="26317"/>
    <cellStyle name="Note 4 16 2 3 4" xfId="26318"/>
    <cellStyle name="Note 4 16 2 3 4 2" xfId="26319"/>
    <cellStyle name="Note 4 16 2 3 5" xfId="26320"/>
    <cellStyle name="Note 4 16 2 3 5 2" xfId="26321"/>
    <cellStyle name="Note 4 16 2 3 6" xfId="26322"/>
    <cellStyle name="Note 4 16 2 3 7" xfId="26323"/>
    <cellStyle name="Note 4 16 2 3 8" xfId="26324"/>
    <cellStyle name="Note 4 16 2 3 9" xfId="26325"/>
    <cellStyle name="Note 4 16 2 4" xfId="26326"/>
    <cellStyle name="Note 4 16 2 4 10" xfId="26327"/>
    <cellStyle name="Note 4 16 2 4 11" xfId="26328"/>
    <cellStyle name="Note 4 16 2 4 12" xfId="26329"/>
    <cellStyle name="Note 4 16 2 4 13" xfId="26330"/>
    <cellStyle name="Note 4 16 2 4 14" xfId="26331"/>
    <cellStyle name="Note 4 16 2 4 15" xfId="26332"/>
    <cellStyle name="Note 4 16 2 4 2" xfId="26333"/>
    <cellStyle name="Note 4 16 2 4 2 2" xfId="26334"/>
    <cellStyle name="Note 4 16 2 4 3" xfId="26335"/>
    <cellStyle name="Note 4 16 2 4 3 2" xfId="26336"/>
    <cellStyle name="Note 4 16 2 4 4" xfId="26337"/>
    <cellStyle name="Note 4 16 2 4 4 2" xfId="26338"/>
    <cellStyle name="Note 4 16 2 4 5" xfId="26339"/>
    <cellStyle name="Note 4 16 2 4 5 2" xfId="26340"/>
    <cellStyle name="Note 4 16 2 4 6" xfId="26341"/>
    <cellStyle name="Note 4 16 2 4 6 2" xfId="26342"/>
    <cellStyle name="Note 4 16 2 4 7" xfId="26343"/>
    <cellStyle name="Note 4 16 2 4 8" xfId="26344"/>
    <cellStyle name="Note 4 16 2 4 9" xfId="26345"/>
    <cellStyle name="Note 4 16 2 5" xfId="26346"/>
    <cellStyle name="Note 4 16 2 5 2" xfId="26347"/>
    <cellStyle name="Note 4 16 2 5 3" xfId="26348"/>
    <cellStyle name="Note 4 16 2 5 4" xfId="26349"/>
    <cellStyle name="Note 4 16 2 6" xfId="26350"/>
    <cellStyle name="Note 4 16 2 6 2" xfId="26351"/>
    <cellStyle name="Note 4 16 2 7" xfId="26352"/>
    <cellStyle name="Note 4 16 2 7 2" xfId="26353"/>
    <cellStyle name="Note 4 16 2 8" xfId="26354"/>
    <cellStyle name="Note 4 16 2 8 2" xfId="26355"/>
    <cellStyle name="Note 4 16 2 9" xfId="26356"/>
    <cellStyle name="Note 4 16 20" xfId="26357"/>
    <cellStyle name="Note 4 16 21" xfId="26358"/>
    <cellStyle name="Note 4 16 22" xfId="26359"/>
    <cellStyle name="Note 4 16 23" xfId="26360"/>
    <cellStyle name="Note 4 16 3" xfId="26361"/>
    <cellStyle name="Note 4 16 3 10" xfId="26362"/>
    <cellStyle name="Note 4 16 3 11" xfId="26363"/>
    <cellStyle name="Note 4 16 3 12" xfId="26364"/>
    <cellStyle name="Note 4 16 3 13" xfId="26365"/>
    <cellStyle name="Note 4 16 3 14" xfId="26366"/>
    <cellStyle name="Note 4 16 3 15" xfId="26367"/>
    <cellStyle name="Note 4 16 3 16" xfId="26368"/>
    <cellStyle name="Note 4 16 3 17" xfId="26369"/>
    <cellStyle name="Note 4 16 3 18" xfId="26370"/>
    <cellStyle name="Note 4 16 3 19" xfId="26371"/>
    <cellStyle name="Note 4 16 3 2" xfId="26372"/>
    <cellStyle name="Note 4 16 3 2 10" xfId="26373"/>
    <cellStyle name="Note 4 16 3 2 11" xfId="26374"/>
    <cellStyle name="Note 4 16 3 2 12" xfId="26375"/>
    <cellStyle name="Note 4 16 3 2 13" xfId="26376"/>
    <cellStyle name="Note 4 16 3 2 14" xfId="26377"/>
    <cellStyle name="Note 4 16 3 2 15" xfId="26378"/>
    <cellStyle name="Note 4 16 3 2 16" xfId="26379"/>
    <cellStyle name="Note 4 16 3 2 2" xfId="26380"/>
    <cellStyle name="Note 4 16 3 2 2 2" xfId="26381"/>
    <cellStyle name="Note 4 16 3 2 2 3" xfId="26382"/>
    <cellStyle name="Note 4 16 3 2 2 4" xfId="26383"/>
    <cellStyle name="Note 4 16 3 2 3" xfId="26384"/>
    <cellStyle name="Note 4 16 3 2 3 2" xfId="26385"/>
    <cellStyle name="Note 4 16 3 2 4" xfId="26386"/>
    <cellStyle name="Note 4 16 3 2 4 2" xfId="26387"/>
    <cellStyle name="Note 4 16 3 2 5" xfId="26388"/>
    <cellStyle name="Note 4 16 3 2 5 2" xfId="26389"/>
    <cellStyle name="Note 4 16 3 2 6" xfId="26390"/>
    <cellStyle name="Note 4 16 3 2 7" xfId="26391"/>
    <cellStyle name="Note 4 16 3 2 8" xfId="26392"/>
    <cellStyle name="Note 4 16 3 2 9" xfId="26393"/>
    <cellStyle name="Note 4 16 3 3" xfId="26394"/>
    <cellStyle name="Note 4 16 3 3 10" xfId="26395"/>
    <cellStyle name="Note 4 16 3 3 11" xfId="26396"/>
    <cellStyle name="Note 4 16 3 3 12" xfId="26397"/>
    <cellStyle name="Note 4 16 3 3 13" xfId="26398"/>
    <cellStyle name="Note 4 16 3 3 14" xfId="26399"/>
    <cellStyle name="Note 4 16 3 3 15" xfId="26400"/>
    <cellStyle name="Note 4 16 3 3 16" xfId="26401"/>
    <cellStyle name="Note 4 16 3 3 2" xfId="26402"/>
    <cellStyle name="Note 4 16 3 3 2 2" xfId="26403"/>
    <cellStyle name="Note 4 16 3 3 2 3" xfId="26404"/>
    <cellStyle name="Note 4 16 3 3 2 4" xfId="26405"/>
    <cellStyle name="Note 4 16 3 3 3" xfId="26406"/>
    <cellStyle name="Note 4 16 3 3 3 2" xfId="26407"/>
    <cellStyle name="Note 4 16 3 3 4" xfId="26408"/>
    <cellStyle name="Note 4 16 3 3 4 2" xfId="26409"/>
    <cellStyle name="Note 4 16 3 3 5" xfId="26410"/>
    <cellStyle name="Note 4 16 3 3 5 2" xfId="26411"/>
    <cellStyle name="Note 4 16 3 3 6" xfId="26412"/>
    <cellStyle name="Note 4 16 3 3 7" xfId="26413"/>
    <cellStyle name="Note 4 16 3 3 8" xfId="26414"/>
    <cellStyle name="Note 4 16 3 3 9" xfId="26415"/>
    <cellStyle name="Note 4 16 3 4" xfId="26416"/>
    <cellStyle name="Note 4 16 3 4 10" xfId="26417"/>
    <cellStyle name="Note 4 16 3 4 11" xfId="26418"/>
    <cellStyle name="Note 4 16 3 4 12" xfId="26419"/>
    <cellStyle name="Note 4 16 3 4 13" xfId="26420"/>
    <cellStyle name="Note 4 16 3 4 14" xfId="26421"/>
    <cellStyle name="Note 4 16 3 4 15" xfId="26422"/>
    <cellStyle name="Note 4 16 3 4 2" xfId="26423"/>
    <cellStyle name="Note 4 16 3 4 2 2" xfId="26424"/>
    <cellStyle name="Note 4 16 3 4 3" xfId="26425"/>
    <cellStyle name="Note 4 16 3 4 3 2" xfId="26426"/>
    <cellStyle name="Note 4 16 3 4 4" xfId="26427"/>
    <cellStyle name="Note 4 16 3 4 4 2" xfId="26428"/>
    <cellStyle name="Note 4 16 3 4 5" xfId="26429"/>
    <cellStyle name="Note 4 16 3 4 5 2" xfId="26430"/>
    <cellStyle name="Note 4 16 3 4 6" xfId="26431"/>
    <cellStyle name="Note 4 16 3 4 6 2" xfId="26432"/>
    <cellStyle name="Note 4 16 3 4 7" xfId="26433"/>
    <cellStyle name="Note 4 16 3 4 8" xfId="26434"/>
    <cellStyle name="Note 4 16 3 4 9" xfId="26435"/>
    <cellStyle name="Note 4 16 3 5" xfId="26436"/>
    <cellStyle name="Note 4 16 3 5 2" xfId="26437"/>
    <cellStyle name="Note 4 16 3 5 3" xfId="26438"/>
    <cellStyle name="Note 4 16 3 5 4" xfId="26439"/>
    <cellStyle name="Note 4 16 3 6" xfId="26440"/>
    <cellStyle name="Note 4 16 3 6 2" xfId="26441"/>
    <cellStyle name="Note 4 16 3 7" xfId="26442"/>
    <cellStyle name="Note 4 16 3 7 2" xfId="26443"/>
    <cellStyle name="Note 4 16 3 8" xfId="26444"/>
    <cellStyle name="Note 4 16 3 8 2" xfId="26445"/>
    <cellStyle name="Note 4 16 3 9" xfId="26446"/>
    <cellStyle name="Note 4 16 4" xfId="26447"/>
    <cellStyle name="Note 4 16 4 10" xfId="26448"/>
    <cellStyle name="Note 4 16 4 11" xfId="26449"/>
    <cellStyle name="Note 4 16 4 12" xfId="26450"/>
    <cellStyle name="Note 4 16 4 13" xfId="26451"/>
    <cellStyle name="Note 4 16 4 14" xfId="26452"/>
    <cellStyle name="Note 4 16 4 15" xfId="26453"/>
    <cellStyle name="Note 4 16 4 16" xfId="26454"/>
    <cellStyle name="Note 4 16 4 17" xfId="26455"/>
    <cellStyle name="Note 4 16 4 18" xfId="26456"/>
    <cellStyle name="Note 4 16 4 19" xfId="26457"/>
    <cellStyle name="Note 4 16 4 2" xfId="26458"/>
    <cellStyle name="Note 4 16 4 2 10" xfId="26459"/>
    <cellStyle name="Note 4 16 4 2 11" xfId="26460"/>
    <cellStyle name="Note 4 16 4 2 12" xfId="26461"/>
    <cellStyle name="Note 4 16 4 2 13" xfId="26462"/>
    <cellStyle name="Note 4 16 4 2 14" xfId="26463"/>
    <cellStyle name="Note 4 16 4 2 15" xfId="26464"/>
    <cellStyle name="Note 4 16 4 2 16" xfId="26465"/>
    <cellStyle name="Note 4 16 4 2 2" xfId="26466"/>
    <cellStyle name="Note 4 16 4 2 2 2" xfId="26467"/>
    <cellStyle name="Note 4 16 4 2 2 3" xfId="26468"/>
    <cellStyle name="Note 4 16 4 2 2 4" xfId="26469"/>
    <cellStyle name="Note 4 16 4 2 3" xfId="26470"/>
    <cellStyle name="Note 4 16 4 2 3 2" xfId="26471"/>
    <cellStyle name="Note 4 16 4 2 4" xfId="26472"/>
    <cellStyle name="Note 4 16 4 2 4 2" xfId="26473"/>
    <cellStyle name="Note 4 16 4 2 5" xfId="26474"/>
    <cellStyle name="Note 4 16 4 2 5 2" xfId="26475"/>
    <cellStyle name="Note 4 16 4 2 6" xfId="26476"/>
    <cellStyle name="Note 4 16 4 2 7" xfId="26477"/>
    <cellStyle name="Note 4 16 4 2 8" xfId="26478"/>
    <cellStyle name="Note 4 16 4 2 9" xfId="26479"/>
    <cellStyle name="Note 4 16 4 3" xfId="26480"/>
    <cellStyle name="Note 4 16 4 3 10" xfId="26481"/>
    <cellStyle name="Note 4 16 4 3 11" xfId="26482"/>
    <cellStyle name="Note 4 16 4 3 12" xfId="26483"/>
    <cellStyle name="Note 4 16 4 3 13" xfId="26484"/>
    <cellStyle name="Note 4 16 4 3 14" xfId="26485"/>
    <cellStyle name="Note 4 16 4 3 15" xfId="26486"/>
    <cellStyle name="Note 4 16 4 3 16" xfId="26487"/>
    <cellStyle name="Note 4 16 4 3 2" xfId="26488"/>
    <cellStyle name="Note 4 16 4 3 2 2" xfId="26489"/>
    <cellStyle name="Note 4 16 4 3 2 3" xfId="26490"/>
    <cellStyle name="Note 4 16 4 3 2 4" xfId="26491"/>
    <cellStyle name="Note 4 16 4 3 3" xfId="26492"/>
    <cellStyle name="Note 4 16 4 3 3 2" xfId="26493"/>
    <cellStyle name="Note 4 16 4 3 4" xfId="26494"/>
    <cellStyle name="Note 4 16 4 3 4 2" xfId="26495"/>
    <cellStyle name="Note 4 16 4 3 5" xfId="26496"/>
    <cellStyle name="Note 4 16 4 3 5 2" xfId="26497"/>
    <cellStyle name="Note 4 16 4 3 6" xfId="26498"/>
    <cellStyle name="Note 4 16 4 3 7" xfId="26499"/>
    <cellStyle name="Note 4 16 4 3 8" xfId="26500"/>
    <cellStyle name="Note 4 16 4 3 9" xfId="26501"/>
    <cellStyle name="Note 4 16 4 4" xfId="26502"/>
    <cellStyle name="Note 4 16 4 4 10" xfId="26503"/>
    <cellStyle name="Note 4 16 4 4 11" xfId="26504"/>
    <cellStyle name="Note 4 16 4 4 12" xfId="26505"/>
    <cellStyle name="Note 4 16 4 4 13" xfId="26506"/>
    <cellStyle name="Note 4 16 4 4 14" xfId="26507"/>
    <cellStyle name="Note 4 16 4 4 15" xfId="26508"/>
    <cellStyle name="Note 4 16 4 4 2" xfId="26509"/>
    <cellStyle name="Note 4 16 4 4 2 2" xfId="26510"/>
    <cellStyle name="Note 4 16 4 4 3" xfId="26511"/>
    <cellStyle name="Note 4 16 4 4 3 2" xfId="26512"/>
    <cellStyle name="Note 4 16 4 4 4" xfId="26513"/>
    <cellStyle name="Note 4 16 4 4 4 2" xfId="26514"/>
    <cellStyle name="Note 4 16 4 4 5" xfId="26515"/>
    <cellStyle name="Note 4 16 4 4 5 2" xfId="26516"/>
    <cellStyle name="Note 4 16 4 4 6" xfId="26517"/>
    <cellStyle name="Note 4 16 4 4 6 2" xfId="26518"/>
    <cellStyle name="Note 4 16 4 4 7" xfId="26519"/>
    <cellStyle name="Note 4 16 4 4 8" xfId="26520"/>
    <cellStyle name="Note 4 16 4 4 9" xfId="26521"/>
    <cellStyle name="Note 4 16 4 5" xfId="26522"/>
    <cellStyle name="Note 4 16 4 5 2" xfId="26523"/>
    <cellStyle name="Note 4 16 4 5 3" xfId="26524"/>
    <cellStyle name="Note 4 16 4 5 4" xfId="26525"/>
    <cellStyle name="Note 4 16 4 6" xfId="26526"/>
    <cellStyle name="Note 4 16 4 6 2" xfId="26527"/>
    <cellStyle name="Note 4 16 4 7" xfId="26528"/>
    <cellStyle name="Note 4 16 4 7 2" xfId="26529"/>
    <cellStyle name="Note 4 16 4 8" xfId="26530"/>
    <cellStyle name="Note 4 16 4 8 2" xfId="26531"/>
    <cellStyle name="Note 4 16 4 9" xfId="26532"/>
    <cellStyle name="Note 4 16 5" xfId="26533"/>
    <cellStyle name="Note 4 16 5 10" xfId="26534"/>
    <cellStyle name="Note 4 16 5 11" xfId="26535"/>
    <cellStyle name="Note 4 16 5 12" xfId="26536"/>
    <cellStyle name="Note 4 16 5 13" xfId="26537"/>
    <cellStyle name="Note 4 16 5 14" xfId="26538"/>
    <cellStyle name="Note 4 16 5 15" xfId="26539"/>
    <cellStyle name="Note 4 16 5 16" xfId="26540"/>
    <cellStyle name="Note 4 16 5 17" xfId="26541"/>
    <cellStyle name="Note 4 16 5 18" xfId="26542"/>
    <cellStyle name="Note 4 16 5 19" xfId="26543"/>
    <cellStyle name="Note 4 16 5 2" xfId="26544"/>
    <cellStyle name="Note 4 16 5 2 10" xfId="26545"/>
    <cellStyle name="Note 4 16 5 2 11" xfId="26546"/>
    <cellStyle name="Note 4 16 5 2 12" xfId="26547"/>
    <cellStyle name="Note 4 16 5 2 13" xfId="26548"/>
    <cellStyle name="Note 4 16 5 2 14" xfId="26549"/>
    <cellStyle name="Note 4 16 5 2 15" xfId="26550"/>
    <cellStyle name="Note 4 16 5 2 16" xfId="26551"/>
    <cellStyle name="Note 4 16 5 2 2" xfId="26552"/>
    <cellStyle name="Note 4 16 5 2 2 2" xfId="26553"/>
    <cellStyle name="Note 4 16 5 2 2 3" xfId="26554"/>
    <cellStyle name="Note 4 16 5 2 2 4" xfId="26555"/>
    <cellStyle name="Note 4 16 5 2 3" xfId="26556"/>
    <cellStyle name="Note 4 16 5 2 3 2" xfId="26557"/>
    <cellStyle name="Note 4 16 5 2 4" xfId="26558"/>
    <cellStyle name="Note 4 16 5 2 4 2" xfId="26559"/>
    <cellStyle name="Note 4 16 5 2 5" xfId="26560"/>
    <cellStyle name="Note 4 16 5 2 5 2" xfId="26561"/>
    <cellStyle name="Note 4 16 5 2 6" xfId="26562"/>
    <cellStyle name="Note 4 16 5 2 7" xfId="26563"/>
    <cellStyle name="Note 4 16 5 2 8" xfId="26564"/>
    <cellStyle name="Note 4 16 5 2 9" xfId="26565"/>
    <cellStyle name="Note 4 16 5 3" xfId="26566"/>
    <cellStyle name="Note 4 16 5 3 10" xfId="26567"/>
    <cellStyle name="Note 4 16 5 3 11" xfId="26568"/>
    <cellStyle name="Note 4 16 5 3 12" xfId="26569"/>
    <cellStyle name="Note 4 16 5 3 13" xfId="26570"/>
    <cellStyle name="Note 4 16 5 3 14" xfId="26571"/>
    <cellStyle name="Note 4 16 5 3 15" xfId="26572"/>
    <cellStyle name="Note 4 16 5 3 16" xfId="26573"/>
    <cellStyle name="Note 4 16 5 3 2" xfId="26574"/>
    <cellStyle name="Note 4 16 5 3 2 2" xfId="26575"/>
    <cellStyle name="Note 4 16 5 3 2 3" xfId="26576"/>
    <cellStyle name="Note 4 16 5 3 2 4" xfId="26577"/>
    <cellStyle name="Note 4 16 5 3 3" xfId="26578"/>
    <cellStyle name="Note 4 16 5 3 3 2" xfId="26579"/>
    <cellStyle name="Note 4 16 5 3 4" xfId="26580"/>
    <cellStyle name="Note 4 16 5 3 4 2" xfId="26581"/>
    <cellStyle name="Note 4 16 5 3 5" xfId="26582"/>
    <cellStyle name="Note 4 16 5 3 5 2" xfId="26583"/>
    <cellStyle name="Note 4 16 5 3 6" xfId="26584"/>
    <cellStyle name="Note 4 16 5 3 7" xfId="26585"/>
    <cellStyle name="Note 4 16 5 3 8" xfId="26586"/>
    <cellStyle name="Note 4 16 5 3 9" xfId="26587"/>
    <cellStyle name="Note 4 16 5 4" xfId="26588"/>
    <cellStyle name="Note 4 16 5 4 10" xfId="26589"/>
    <cellStyle name="Note 4 16 5 4 11" xfId="26590"/>
    <cellStyle name="Note 4 16 5 4 12" xfId="26591"/>
    <cellStyle name="Note 4 16 5 4 13" xfId="26592"/>
    <cellStyle name="Note 4 16 5 4 14" xfId="26593"/>
    <cellStyle name="Note 4 16 5 4 15" xfId="26594"/>
    <cellStyle name="Note 4 16 5 4 2" xfId="26595"/>
    <cellStyle name="Note 4 16 5 4 2 2" xfId="26596"/>
    <cellStyle name="Note 4 16 5 4 3" xfId="26597"/>
    <cellStyle name="Note 4 16 5 4 3 2" xfId="26598"/>
    <cellStyle name="Note 4 16 5 4 4" xfId="26599"/>
    <cellStyle name="Note 4 16 5 4 4 2" xfId="26600"/>
    <cellStyle name="Note 4 16 5 4 5" xfId="26601"/>
    <cellStyle name="Note 4 16 5 4 5 2" xfId="26602"/>
    <cellStyle name="Note 4 16 5 4 6" xfId="26603"/>
    <cellStyle name="Note 4 16 5 4 6 2" xfId="26604"/>
    <cellStyle name="Note 4 16 5 4 7" xfId="26605"/>
    <cellStyle name="Note 4 16 5 4 8" xfId="26606"/>
    <cellStyle name="Note 4 16 5 4 9" xfId="26607"/>
    <cellStyle name="Note 4 16 5 5" xfId="26608"/>
    <cellStyle name="Note 4 16 5 5 2" xfId="26609"/>
    <cellStyle name="Note 4 16 5 5 3" xfId="26610"/>
    <cellStyle name="Note 4 16 5 5 4" xfId="26611"/>
    <cellStyle name="Note 4 16 5 6" xfId="26612"/>
    <cellStyle name="Note 4 16 5 6 2" xfId="26613"/>
    <cellStyle name="Note 4 16 5 7" xfId="26614"/>
    <cellStyle name="Note 4 16 5 7 2" xfId="26615"/>
    <cellStyle name="Note 4 16 5 8" xfId="26616"/>
    <cellStyle name="Note 4 16 5 8 2" xfId="26617"/>
    <cellStyle name="Note 4 16 5 9" xfId="26618"/>
    <cellStyle name="Note 4 16 6" xfId="26619"/>
    <cellStyle name="Note 4 16 6 10" xfId="26620"/>
    <cellStyle name="Note 4 16 6 11" xfId="26621"/>
    <cellStyle name="Note 4 16 6 12" xfId="26622"/>
    <cellStyle name="Note 4 16 6 13" xfId="26623"/>
    <cellStyle name="Note 4 16 6 14" xfId="26624"/>
    <cellStyle name="Note 4 16 6 15" xfId="26625"/>
    <cellStyle name="Note 4 16 6 16" xfId="26626"/>
    <cellStyle name="Note 4 16 6 2" xfId="26627"/>
    <cellStyle name="Note 4 16 6 2 2" xfId="26628"/>
    <cellStyle name="Note 4 16 6 2 3" xfId="26629"/>
    <cellStyle name="Note 4 16 6 2 4" xfId="26630"/>
    <cellStyle name="Note 4 16 6 3" xfId="26631"/>
    <cellStyle name="Note 4 16 6 3 2" xfId="26632"/>
    <cellStyle name="Note 4 16 6 4" xfId="26633"/>
    <cellStyle name="Note 4 16 6 4 2" xfId="26634"/>
    <cellStyle name="Note 4 16 6 5" xfId="26635"/>
    <cellStyle name="Note 4 16 6 5 2" xfId="26636"/>
    <cellStyle name="Note 4 16 6 6" xfId="26637"/>
    <cellStyle name="Note 4 16 6 7" xfId="26638"/>
    <cellStyle name="Note 4 16 6 8" xfId="26639"/>
    <cellStyle name="Note 4 16 6 9" xfId="26640"/>
    <cellStyle name="Note 4 16 7" xfId="26641"/>
    <cellStyle name="Note 4 16 7 10" xfId="26642"/>
    <cellStyle name="Note 4 16 7 11" xfId="26643"/>
    <cellStyle name="Note 4 16 7 12" xfId="26644"/>
    <cellStyle name="Note 4 16 7 13" xfId="26645"/>
    <cellStyle name="Note 4 16 7 14" xfId="26646"/>
    <cellStyle name="Note 4 16 7 15" xfId="26647"/>
    <cellStyle name="Note 4 16 7 16" xfId="26648"/>
    <cellStyle name="Note 4 16 7 2" xfId="26649"/>
    <cellStyle name="Note 4 16 7 2 2" xfId="26650"/>
    <cellStyle name="Note 4 16 7 2 3" xfId="26651"/>
    <cellStyle name="Note 4 16 7 2 4" xfId="26652"/>
    <cellStyle name="Note 4 16 7 3" xfId="26653"/>
    <cellStyle name="Note 4 16 7 3 2" xfId="26654"/>
    <cellStyle name="Note 4 16 7 4" xfId="26655"/>
    <cellStyle name="Note 4 16 7 4 2" xfId="26656"/>
    <cellStyle name="Note 4 16 7 5" xfId="26657"/>
    <cellStyle name="Note 4 16 7 5 2" xfId="26658"/>
    <cellStyle name="Note 4 16 7 6" xfId="26659"/>
    <cellStyle name="Note 4 16 7 7" xfId="26660"/>
    <cellStyle name="Note 4 16 7 8" xfId="26661"/>
    <cellStyle name="Note 4 16 7 9" xfId="26662"/>
    <cellStyle name="Note 4 16 8" xfId="26663"/>
    <cellStyle name="Note 4 16 8 10" xfId="26664"/>
    <cellStyle name="Note 4 16 8 11" xfId="26665"/>
    <cellStyle name="Note 4 16 8 12" xfId="26666"/>
    <cellStyle name="Note 4 16 8 13" xfId="26667"/>
    <cellStyle name="Note 4 16 8 14" xfId="26668"/>
    <cellStyle name="Note 4 16 8 15" xfId="26669"/>
    <cellStyle name="Note 4 16 8 2" xfId="26670"/>
    <cellStyle name="Note 4 16 8 2 2" xfId="26671"/>
    <cellStyle name="Note 4 16 8 3" xfId="26672"/>
    <cellStyle name="Note 4 16 8 3 2" xfId="26673"/>
    <cellStyle name="Note 4 16 8 4" xfId="26674"/>
    <cellStyle name="Note 4 16 8 4 2" xfId="26675"/>
    <cellStyle name="Note 4 16 8 5" xfId="26676"/>
    <cellStyle name="Note 4 16 8 5 2" xfId="26677"/>
    <cellStyle name="Note 4 16 8 6" xfId="26678"/>
    <cellStyle name="Note 4 16 8 6 2" xfId="26679"/>
    <cellStyle name="Note 4 16 8 7" xfId="26680"/>
    <cellStyle name="Note 4 16 8 8" xfId="26681"/>
    <cellStyle name="Note 4 16 8 9" xfId="26682"/>
    <cellStyle name="Note 4 16 9" xfId="26683"/>
    <cellStyle name="Note 4 16 9 2" xfId="26684"/>
    <cellStyle name="Note 4 16 9 3" xfId="26685"/>
    <cellStyle name="Note 4 16 9 4" xfId="26686"/>
    <cellStyle name="Note 4 17" xfId="26687"/>
    <cellStyle name="Note 4 17 10" xfId="26688"/>
    <cellStyle name="Note 4 17 10 2" xfId="26689"/>
    <cellStyle name="Note 4 17 11" xfId="26690"/>
    <cellStyle name="Note 4 17 11 2" xfId="26691"/>
    <cellStyle name="Note 4 17 12" xfId="26692"/>
    <cellStyle name="Note 4 17 12 2" xfId="26693"/>
    <cellStyle name="Note 4 17 13" xfId="26694"/>
    <cellStyle name="Note 4 17 14" xfId="26695"/>
    <cellStyle name="Note 4 17 15" xfId="26696"/>
    <cellStyle name="Note 4 17 16" xfId="26697"/>
    <cellStyle name="Note 4 17 17" xfId="26698"/>
    <cellStyle name="Note 4 17 18" xfId="26699"/>
    <cellStyle name="Note 4 17 19" xfId="26700"/>
    <cellStyle name="Note 4 17 2" xfId="26701"/>
    <cellStyle name="Note 4 17 2 10" xfId="26702"/>
    <cellStyle name="Note 4 17 2 11" xfId="26703"/>
    <cellStyle name="Note 4 17 2 12" xfId="26704"/>
    <cellStyle name="Note 4 17 2 13" xfId="26705"/>
    <cellStyle name="Note 4 17 2 14" xfId="26706"/>
    <cellStyle name="Note 4 17 2 15" xfId="26707"/>
    <cellStyle name="Note 4 17 2 16" xfId="26708"/>
    <cellStyle name="Note 4 17 2 17" xfId="26709"/>
    <cellStyle name="Note 4 17 2 18" xfId="26710"/>
    <cellStyle name="Note 4 17 2 19" xfId="26711"/>
    <cellStyle name="Note 4 17 2 2" xfId="26712"/>
    <cellStyle name="Note 4 17 2 2 10" xfId="26713"/>
    <cellStyle name="Note 4 17 2 2 11" xfId="26714"/>
    <cellStyle name="Note 4 17 2 2 12" xfId="26715"/>
    <cellStyle name="Note 4 17 2 2 13" xfId="26716"/>
    <cellStyle name="Note 4 17 2 2 14" xfId="26717"/>
    <cellStyle name="Note 4 17 2 2 15" xfId="26718"/>
    <cellStyle name="Note 4 17 2 2 16" xfId="26719"/>
    <cellStyle name="Note 4 17 2 2 2" xfId="26720"/>
    <cellStyle name="Note 4 17 2 2 2 2" xfId="26721"/>
    <cellStyle name="Note 4 17 2 2 2 3" xfId="26722"/>
    <cellStyle name="Note 4 17 2 2 2 4" xfId="26723"/>
    <cellStyle name="Note 4 17 2 2 3" xfId="26724"/>
    <cellStyle name="Note 4 17 2 2 3 2" xfId="26725"/>
    <cellStyle name="Note 4 17 2 2 4" xfId="26726"/>
    <cellStyle name="Note 4 17 2 2 4 2" xfId="26727"/>
    <cellStyle name="Note 4 17 2 2 5" xfId="26728"/>
    <cellStyle name="Note 4 17 2 2 5 2" xfId="26729"/>
    <cellStyle name="Note 4 17 2 2 6" xfId="26730"/>
    <cellStyle name="Note 4 17 2 2 7" xfId="26731"/>
    <cellStyle name="Note 4 17 2 2 8" xfId="26732"/>
    <cellStyle name="Note 4 17 2 2 9" xfId="26733"/>
    <cellStyle name="Note 4 17 2 3" xfId="26734"/>
    <cellStyle name="Note 4 17 2 3 10" xfId="26735"/>
    <cellStyle name="Note 4 17 2 3 11" xfId="26736"/>
    <cellStyle name="Note 4 17 2 3 12" xfId="26737"/>
    <cellStyle name="Note 4 17 2 3 13" xfId="26738"/>
    <cellStyle name="Note 4 17 2 3 14" xfId="26739"/>
    <cellStyle name="Note 4 17 2 3 15" xfId="26740"/>
    <cellStyle name="Note 4 17 2 3 16" xfId="26741"/>
    <cellStyle name="Note 4 17 2 3 2" xfId="26742"/>
    <cellStyle name="Note 4 17 2 3 2 2" xfId="26743"/>
    <cellStyle name="Note 4 17 2 3 2 3" xfId="26744"/>
    <cellStyle name="Note 4 17 2 3 2 4" xfId="26745"/>
    <cellStyle name="Note 4 17 2 3 3" xfId="26746"/>
    <cellStyle name="Note 4 17 2 3 3 2" xfId="26747"/>
    <cellStyle name="Note 4 17 2 3 4" xfId="26748"/>
    <cellStyle name="Note 4 17 2 3 4 2" xfId="26749"/>
    <cellStyle name="Note 4 17 2 3 5" xfId="26750"/>
    <cellStyle name="Note 4 17 2 3 5 2" xfId="26751"/>
    <cellStyle name="Note 4 17 2 3 6" xfId="26752"/>
    <cellStyle name="Note 4 17 2 3 7" xfId="26753"/>
    <cellStyle name="Note 4 17 2 3 8" xfId="26754"/>
    <cellStyle name="Note 4 17 2 3 9" xfId="26755"/>
    <cellStyle name="Note 4 17 2 4" xfId="26756"/>
    <cellStyle name="Note 4 17 2 4 10" xfId="26757"/>
    <cellStyle name="Note 4 17 2 4 11" xfId="26758"/>
    <cellStyle name="Note 4 17 2 4 12" xfId="26759"/>
    <cellStyle name="Note 4 17 2 4 13" xfId="26760"/>
    <cellStyle name="Note 4 17 2 4 14" xfId="26761"/>
    <cellStyle name="Note 4 17 2 4 15" xfId="26762"/>
    <cellStyle name="Note 4 17 2 4 2" xfId="26763"/>
    <cellStyle name="Note 4 17 2 4 2 2" xfId="26764"/>
    <cellStyle name="Note 4 17 2 4 3" xfId="26765"/>
    <cellStyle name="Note 4 17 2 4 3 2" xfId="26766"/>
    <cellStyle name="Note 4 17 2 4 4" xfId="26767"/>
    <cellStyle name="Note 4 17 2 4 4 2" xfId="26768"/>
    <cellStyle name="Note 4 17 2 4 5" xfId="26769"/>
    <cellStyle name="Note 4 17 2 4 5 2" xfId="26770"/>
    <cellStyle name="Note 4 17 2 4 6" xfId="26771"/>
    <cellStyle name="Note 4 17 2 4 6 2" xfId="26772"/>
    <cellStyle name="Note 4 17 2 4 7" xfId="26773"/>
    <cellStyle name="Note 4 17 2 4 8" xfId="26774"/>
    <cellStyle name="Note 4 17 2 4 9" xfId="26775"/>
    <cellStyle name="Note 4 17 2 5" xfId="26776"/>
    <cellStyle name="Note 4 17 2 5 2" xfId="26777"/>
    <cellStyle name="Note 4 17 2 5 3" xfId="26778"/>
    <cellStyle name="Note 4 17 2 5 4" xfId="26779"/>
    <cellStyle name="Note 4 17 2 6" xfId="26780"/>
    <cellStyle name="Note 4 17 2 6 2" xfId="26781"/>
    <cellStyle name="Note 4 17 2 7" xfId="26782"/>
    <cellStyle name="Note 4 17 2 7 2" xfId="26783"/>
    <cellStyle name="Note 4 17 2 8" xfId="26784"/>
    <cellStyle name="Note 4 17 2 8 2" xfId="26785"/>
    <cellStyle name="Note 4 17 2 9" xfId="26786"/>
    <cellStyle name="Note 4 17 20" xfId="26787"/>
    <cellStyle name="Note 4 17 21" xfId="26788"/>
    <cellStyle name="Note 4 17 22" xfId="26789"/>
    <cellStyle name="Note 4 17 23" xfId="26790"/>
    <cellStyle name="Note 4 17 3" xfId="26791"/>
    <cellStyle name="Note 4 17 3 10" xfId="26792"/>
    <cellStyle name="Note 4 17 3 11" xfId="26793"/>
    <cellStyle name="Note 4 17 3 12" xfId="26794"/>
    <cellStyle name="Note 4 17 3 13" xfId="26795"/>
    <cellStyle name="Note 4 17 3 14" xfId="26796"/>
    <cellStyle name="Note 4 17 3 15" xfId="26797"/>
    <cellStyle name="Note 4 17 3 16" xfId="26798"/>
    <cellStyle name="Note 4 17 3 17" xfId="26799"/>
    <cellStyle name="Note 4 17 3 18" xfId="26800"/>
    <cellStyle name="Note 4 17 3 19" xfId="26801"/>
    <cellStyle name="Note 4 17 3 2" xfId="26802"/>
    <cellStyle name="Note 4 17 3 2 10" xfId="26803"/>
    <cellStyle name="Note 4 17 3 2 11" xfId="26804"/>
    <cellStyle name="Note 4 17 3 2 12" xfId="26805"/>
    <cellStyle name="Note 4 17 3 2 13" xfId="26806"/>
    <cellStyle name="Note 4 17 3 2 14" xfId="26807"/>
    <cellStyle name="Note 4 17 3 2 15" xfId="26808"/>
    <cellStyle name="Note 4 17 3 2 16" xfId="26809"/>
    <cellStyle name="Note 4 17 3 2 2" xfId="26810"/>
    <cellStyle name="Note 4 17 3 2 2 2" xfId="26811"/>
    <cellStyle name="Note 4 17 3 2 2 3" xfId="26812"/>
    <cellStyle name="Note 4 17 3 2 2 4" xfId="26813"/>
    <cellStyle name="Note 4 17 3 2 3" xfId="26814"/>
    <cellStyle name="Note 4 17 3 2 3 2" xfId="26815"/>
    <cellStyle name="Note 4 17 3 2 4" xfId="26816"/>
    <cellStyle name="Note 4 17 3 2 4 2" xfId="26817"/>
    <cellStyle name="Note 4 17 3 2 5" xfId="26818"/>
    <cellStyle name="Note 4 17 3 2 5 2" xfId="26819"/>
    <cellStyle name="Note 4 17 3 2 6" xfId="26820"/>
    <cellStyle name="Note 4 17 3 2 7" xfId="26821"/>
    <cellStyle name="Note 4 17 3 2 8" xfId="26822"/>
    <cellStyle name="Note 4 17 3 2 9" xfId="26823"/>
    <cellStyle name="Note 4 17 3 3" xfId="26824"/>
    <cellStyle name="Note 4 17 3 3 10" xfId="26825"/>
    <cellStyle name="Note 4 17 3 3 11" xfId="26826"/>
    <cellStyle name="Note 4 17 3 3 12" xfId="26827"/>
    <cellStyle name="Note 4 17 3 3 13" xfId="26828"/>
    <cellStyle name="Note 4 17 3 3 14" xfId="26829"/>
    <cellStyle name="Note 4 17 3 3 15" xfId="26830"/>
    <cellStyle name="Note 4 17 3 3 16" xfId="26831"/>
    <cellStyle name="Note 4 17 3 3 2" xfId="26832"/>
    <cellStyle name="Note 4 17 3 3 2 2" xfId="26833"/>
    <cellStyle name="Note 4 17 3 3 2 3" xfId="26834"/>
    <cellStyle name="Note 4 17 3 3 2 4" xfId="26835"/>
    <cellStyle name="Note 4 17 3 3 3" xfId="26836"/>
    <cellStyle name="Note 4 17 3 3 3 2" xfId="26837"/>
    <cellStyle name="Note 4 17 3 3 4" xfId="26838"/>
    <cellStyle name="Note 4 17 3 3 4 2" xfId="26839"/>
    <cellStyle name="Note 4 17 3 3 5" xfId="26840"/>
    <cellStyle name="Note 4 17 3 3 5 2" xfId="26841"/>
    <cellStyle name="Note 4 17 3 3 6" xfId="26842"/>
    <cellStyle name="Note 4 17 3 3 7" xfId="26843"/>
    <cellStyle name="Note 4 17 3 3 8" xfId="26844"/>
    <cellStyle name="Note 4 17 3 3 9" xfId="26845"/>
    <cellStyle name="Note 4 17 3 4" xfId="26846"/>
    <cellStyle name="Note 4 17 3 4 10" xfId="26847"/>
    <cellStyle name="Note 4 17 3 4 11" xfId="26848"/>
    <cellStyle name="Note 4 17 3 4 12" xfId="26849"/>
    <cellStyle name="Note 4 17 3 4 13" xfId="26850"/>
    <cellStyle name="Note 4 17 3 4 14" xfId="26851"/>
    <cellStyle name="Note 4 17 3 4 15" xfId="26852"/>
    <cellStyle name="Note 4 17 3 4 2" xfId="26853"/>
    <cellStyle name="Note 4 17 3 4 2 2" xfId="26854"/>
    <cellStyle name="Note 4 17 3 4 3" xfId="26855"/>
    <cellStyle name="Note 4 17 3 4 3 2" xfId="26856"/>
    <cellStyle name="Note 4 17 3 4 4" xfId="26857"/>
    <cellStyle name="Note 4 17 3 4 4 2" xfId="26858"/>
    <cellStyle name="Note 4 17 3 4 5" xfId="26859"/>
    <cellStyle name="Note 4 17 3 4 5 2" xfId="26860"/>
    <cellStyle name="Note 4 17 3 4 6" xfId="26861"/>
    <cellStyle name="Note 4 17 3 4 6 2" xfId="26862"/>
    <cellStyle name="Note 4 17 3 4 7" xfId="26863"/>
    <cellStyle name="Note 4 17 3 4 8" xfId="26864"/>
    <cellStyle name="Note 4 17 3 4 9" xfId="26865"/>
    <cellStyle name="Note 4 17 3 5" xfId="26866"/>
    <cellStyle name="Note 4 17 3 5 2" xfId="26867"/>
    <cellStyle name="Note 4 17 3 5 3" xfId="26868"/>
    <cellStyle name="Note 4 17 3 5 4" xfId="26869"/>
    <cellStyle name="Note 4 17 3 6" xfId="26870"/>
    <cellStyle name="Note 4 17 3 6 2" xfId="26871"/>
    <cellStyle name="Note 4 17 3 7" xfId="26872"/>
    <cellStyle name="Note 4 17 3 7 2" xfId="26873"/>
    <cellStyle name="Note 4 17 3 8" xfId="26874"/>
    <cellStyle name="Note 4 17 3 8 2" xfId="26875"/>
    <cellStyle name="Note 4 17 3 9" xfId="26876"/>
    <cellStyle name="Note 4 17 4" xfId="26877"/>
    <cellStyle name="Note 4 17 4 10" xfId="26878"/>
    <cellStyle name="Note 4 17 4 11" xfId="26879"/>
    <cellStyle name="Note 4 17 4 12" xfId="26880"/>
    <cellStyle name="Note 4 17 4 13" xfId="26881"/>
    <cellStyle name="Note 4 17 4 14" xfId="26882"/>
    <cellStyle name="Note 4 17 4 15" xfId="26883"/>
    <cellStyle name="Note 4 17 4 16" xfId="26884"/>
    <cellStyle name="Note 4 17 4 17" xfId="26885"/>
    <cellStyle name="Note 4 17 4 18" xfId="26886"/>
    <cellStyle name="Note 4 17 4 19" xfId="26887"/>
    <cellStyle name="Note 4 17 4 2" xfId="26888"/>
    <cellStyle name="Note 4 17 4 2 10" xfId="26889"/>
    <cellStyle name="Note 4 17 4 2 11" xfId="26890"/>
    <cellStyle name="Note 4 17 4 2 12" xfId="26891"/>
    <cellStyle name="Note 4 17 4 2 13" xfId="26892"/>
    <cellStyle name="Note 4 17 4 2 14" xfId="26893"/>
    <cellStyle name="Note 4 17 4 2 15" xfId="26894"/>
    <cellStyle name="Note 4 17 4 2 16" xfId="26895"/>
    <cellStyle name="Note 4 17 4 2 2" xfId="26896"/>
    <cellStyle name="Note 4 17 4 2 2 2" xfId="26897"/>
    <cellStyle name="Note 4 17 4 2 2 3" xfId="26898"/>
    <cellStyle name="Note 4 17 4 2 2 4" xfId="26899"/>
    <cellStyle name="Note 4 17 4 2 3" xfId="26900"/>
    <cellStyle name="Note 4 17 4 2 3 2" xfId="26901"/>
    <cellStyle name="Note 4 17 4 2 4" xfId="26902"/>
    <cellStyle name="Note 4 17 4 2 4 2" xfId="26903"/>
    <cellStyle name="Note 4 17 4 2 5" xfId="26904"/>
    <cellStyle name="Note 4 17 4 2 5 2" xfId="26905"/>
    <cellStyle name="Note 4 17 4 2 6" xfId="26906"/>
    <cellStyle name="Note 4 17 4 2 7" xfId="26907"/>
    <cellStyle name="Note 4 17 4 2 8" xfId="26908"/>
    <cellStyle name="Note 4 17 4 2 9" xfId="26909"/>
    <cellStyle name="Note 4 17 4 3" xfId="26910"/>
    <cellStyle name="Note 4 17 4 3 10" xfId="26911"/>
    <cellStyle name="Note 4 17 4 3 11" xfId="26912"/>
    <cellStyle name="Note 4 17 4 3 12" xfId="26913"/>
    <cellStyle name="Note 4 17 4 3 13" xfId="26914"/>
    <cellStyle name="Note 4 17 4 3 14" xfId="26915"/>
    <cellStyle name="Note 4 17 4 3 15" xfId="26916"/>
    <cellStyle name="Note 4 17 4 3 16" xfId="26917"/>
    <cellStyle name="Note 4 17 4 3 2" xfId="26918"/>
    <cellStyle name="Note 4 17 4 3 2 2" xfId="26919"/>
    <cellStyle name="Note 4 17 4 3 2 3" xfId="26920"/>
    <cellStyle name="Note 4 17 4 3 2 4" xfId="26921"/>
    <cellStyle name="Note 4 17 4 3 3" xfId="26922"/>
    <cellStyle name="Note 4 17 4 3 3 2" xfId="26923"/>
    <cellStyle name="Note 4 17 4 3 4" xfId="26924"/>
    <cellStyle name="Note 4 17 4 3 4 2" xfId="26925"/>
    <cellStyle name="Note 4 17 4 3 5" xfId="26926"/>
    <cellStyle name="Note 4 17 4 3 5 2" xfId="26927"/>
    <cellStyle name="Note 4 17 4 3 6" xfId="26928"/>
    <cellStyle name="Note 4 17 4 3 7" xfId="26929"/>
    <cellStyle name="Note 4 17 4 3 8" xfId="26930"/>
    <cellStyle name="Note 4 17 4 3 9" xfId="26931"/>
    <cellStyle name="Note 4 17 4 4" xfId="26932"/>
    <cellStyle name="Note 4 17 4 4 10" xfId="26933"/>
    <cellStyle name="Note 4 17 4 4 11" xfId="26934"/>
    <cellStyle name="Note 4 17 4 4 12" xfId="26935"/>
    <cellStyle name="Note 4 17 4 4 13" xfId="26936"/>
    <cellStyle name="Note 4 17 4 4 14" xfId="26937"/>
    <cellStyle name="Note 4 17 4 4 15" xfId="26938"/>
    <cellStyle name="Note 4 17 4 4 2" xfId="26939"/>
    <cellStyle name="Note 4 17 4 4 2 2" xfId="26940"/>
    <cellStyle name="Note 4 17 4 4 3" xfId="26941"/>
    <cellStyle name="Note 4 17 4 4 3 2" xfId="26942"/>
    <cellStyle name="Note 4 17 4 4 4" xfId="26943"/>
    <cellStyle name="Note 4 17 4 4 4 2" xfId="26944"/>
    <cellStyle name="Note 4 17 4 4 5" xfId="26945"/>
    <cellStyle name="Note 4 17 4 4 5 2" xfId="26946"/>
    <cellStyle name="Note 4 17 4 4 6" xfId="26947"/>
    <cellStyle name="Note 4 17 4 4 6 2" xfId="26948"/>
    <cellStyle name="Note 4 17 4 4 7" xfId="26949"/>
    <cellStyle name="Note 4 17 4 4 8" xfId="26950"/>
    <cellStyle name="Note 4 17 4 4 9" xfId="26951"/>
    <cellStyle name="Note 4 17 4 5" xfId="26952"/>
    <cellStyle name="Note 4 17 4 5 2" xfId="26953"/>
    <cellStyle name="Note 4 17 4 5 3" xfId="26954"/>
    <cellStyle name="Note 4 17 4 5 4" xfId="26955"/>
    <cellStyle name="Note 4 17 4 6" xfId="26956"/>
    <cellStyle name="Note 4 17 4 6 2" xfId="26957"/>
    <cellStyle name="Note 4 17 4 7" xfId="26958"/>
    <cellStyle name="Note 4 17 4 7 2" xfId="26959"/>
    <cellStyle name="Note 4 17 4 8" xfId="26960"/>
    <cellStyle name="Note 4 17 4 8 2" xfId="26961"/>
    <cellStyle name="Note 4 17 4 9" xfId="26962"/>
    <cellStyle name="Note 4 17 5" xfId="26963"/>
    <cellStyle name="Note 4 17 5 10" xfId="26964"/>
    <cellStyle name="Note 4 17 5 11" xfId="26965"/>
    <cellStyle name="Note 4 17 5 12" xfId="26966"/>
    <cellStyle name="Note 4 17 5 13" xfId="26967"/>
    <cellStyle name="Note 4 17 5 14" xfId="26968"/>
    <cellStyle name="Note 4 17 5 15" xfId="26969"/>
    <cellStyle name="Note 4 17 5 16" xfId="26970"/>
    <cellStyle name="Note 4 17 5 17" xfId="26971"/>
    <cellStyle name="Note 4 17 5 18" xfId="26972"/>
    <cellStyle name="Note 4 17 5 19" xfId="26973"/>
    <cellStyle name="Note 4 17 5 2" xfId="26974"/>
    <cellStyle name="Note 4 17 5 2 10" xfId="26975"/>
    <cellStyle name="Note 4 17 5 2 11" xfId="26976"/>
    <cellStyle name="Note 4 17 5 2 12" xfId="26977"/>
    <cellStyle name="Note 4 17 5 2 13" xfId="26978"/>
    <cellStyle name="Note 4 17 5 2 14" xfId="26979"/>
    <cellStyle name="Note 4 17 5 2 15" xfId="26980"/>
    <cellStyle name="Note 4 17 5 2 16" xfId="26981"/>
    <cellStyle name="Note 4 17 5 2 2" xfId="26982"/>
    <cellStyle name="Note 4 17 5 2 2 2" xfId="26983"/>
    <cellStyle name="Note 4 17 5 2 2 3" xfId="26984"/>
    <cellStyle name="Note 4 17 5 2 2 4" xfId="26985"/>
    <cellStyle name="Note 4 17 5 2 3" xfId="26986"/>
    <cellStyle name="Note 4 17 5 2 3 2" xfId="26987"/>
    <cellStyle name="Note 4 17 5 2 4" xfId="26988"/>
    <cellStyle name="Note 4 17 5 2 4 2" xfId="26989"/>
    <cellStyle name="Note 4 17 5 2 5" xfId="26990"/>
    <cellStyle name="Note 4 17 5 2 5 2" xfId="26991"/>
    <cellStyle name="Note 4 17 5 2 6" xfId="26992"/>
    <cellStyle name="Note 4 17 5 2 7" xfId="26993"/>
    <cellStyle name="Note 4 17 5 2 8" xfId="26994"/>
    <cellStyle name="Note 4 17 5 2 9" xfId="26995"/>
    <cellStyle name="Note 4 17 5 3" xfId="26996"/>
    <cellStyle name="Note 4 17 5 3 10" xfId="26997"/>
    <cellStyle name="Note 4 17 5 3 11" xfId="26998"/>
    <cellStyle name="Note 4 17 5 3 12" xfId="26999"/>
    <cellStyle name="Note 4 17 5 3 13" xfId="27000"/>
    <cellStyle name="Note 4 17 5 3 14" xfId="27001"/>
    <cellStyle name="Note 4 17 5 3 15" xfId="27002"/>
    <cellStyle name="Note 4 17 5 3 16" xfId="27003"/>
    <cellStyle name="Note 4 17 5 3 2" xfId="27004"/>
    <cellStyle name="Note 4 17 5 3 2 2" xfId="27005"/>
    <cellStyle name="Note 4 17 5 3 2 3" xfId="27006"/>
    <cellStyle name="Note 4 17 5 3 2 4" xfId="27007"/>
    <cellStyle name="Note 4 17 5 3 3" xfId="27008"/>
    <cellStyle name="Note 4 17 5 3 3 2" xfId="27009"/>
    <cellStyle name="Note 4 17 5 3 4" xfId="27010"/>
    <cellStyle name="Note 4 17 5 3 4 2" xfId="27011"/>
    <cellStyle name="Note 4 17 5 3 5" xfId="27012"/>
    <cellStyle name="Note 4 17 5 3 5 2" xfId="27013"/>
    <cellStyle name="Note 4 17 5 3 6" xfId="27014"/>
    <cellStyle name="Note 4 17 5 3 7" xfId="27015"/>
    <cellStyle name="Note 4 17 5 3 8" xfId="27016"/>
    <cellStyle name="Note 4 17 5 3 9" xfId="27017"/>
    <cellStyle name="Note 4 17 5 4" xfId="27018"/>
    <cellStyle name="Note 4 17 5 4 10" xfId="27019"/>
    <cellStyle name="Note 4 17 5 4 11" xfId="27020"/>
    <cellStyle name="Note 4 17 5 4 12" xfId="27021"/>
    <cellStyle name="Note 4 17 5 4 13" xfId="27022"/>
    <cellStyle name="Note 4 17 5 4 14" xfId="27023"/>
    <cellStyle name="Note 4 17 5 4 15" xfId="27024"/>
    <cellStyle name="Note 4 17 5 4 2" xfId="27025"/>
    <cellStyle name="Note 4 17 5 4 2 2" xfId="27026"/>
    <cellStyle name="Note 4 17 5 4 3" xfId="27027"/>
    <cellStyle name="Note 4 17 5 4 3 2" xfId="27028"/>
    <cellStyle name="Note 4 17 5 4 4" xfId="27029"/>
    <cellStyle name="Note 4 17 5 4 4 2" xfId="27030"/>
    <cellStyle name="Note 4 17 5 4 5" xfId="27031"/>
    <cellStyle name="Note 4 17 5 4 5 2" xfId="27032"/>
    <cellStyle name="Note 4 17 5 4 6" xfId="27033"/>
    <cellStyle name="Note 4 17 5 4 6 2" xfId="27034"/>
    <cellStyle name="Note 4 17 5 4 7" xfId="27035"/>
    <cellStyle name="Note 4 17 5 4 8" xfId="27036"/>
    <cellStyle name="Note 4 17 5 4 9" xfId="27037"/>
    <cellStyle name="Note 4 17 5 5" xfId="27038"/>
    <cellStyle name="Note 4 17 5 5 2" xfId="27039"/>
    <cellStyle name="Note 4 17 5 5 3" xfId="27040"/>
    <cellStyle name="Note 4 17 5 5 4" xfId="27041"/>
    <cellStyle name="Note 4 17 5 6" xfId="27042"/>
    <cellStyle name="Note 4 17 5 6 2" xfId="27043"/>
    <cellStyle name="Note 4 17 5 7" xfId="27044"/>
    <cellStyle name="Note 4 17 5 7 2" xfId="27045"/>
    <cellStyle name="Note 4 17 5 8" xfId="27046"/>
    <cellStyle name="Note 4 17 5 8 2" xfId="27047"/>
    <cellStyle name="Note 4 17 5 9" xfId="27048"/>
    <cellStyle name="Note 4 17 6" xfId="27049"/>
    <cellStyle name="Note 4 17 6 10" xfId="27050"/>
    <cellStyle name="Note 4 17 6 11" xfId="27051"/>
    <cellStyle name="Note 4 17 6 12" xfId="27052"/>
    <cellStyle name="Note 4 17 6 13" xfId="27053"/>
    <cellStyle name="Note 4 17 6 14" xfId="27054"/>
    <cellStyle name="Note 4 17 6 15" xfId="27055"/>
    <cellStyle name="Note 4 17 6 16" xfId="27056"/>
    <cellStyle name="Note 4 17 6 2" xfId="27057"/>
    <cellStyle name="Note 4 17 6 2 2" xfId="27058"/>
    <cellStyle name="Note 4 17 6 2 3" xfId="27059"/>
    <cellStyle name="Note 4 17 6 2 4" xfId="27060"/>
    <cellStyle name="Note 4 17 6 3" xfId="27061"/>
    <cellStyle name="Note 4 17 6 3 2" xfId="27062"/>
    <cellStyle name="Note 4 17 6 4" xfId="27063"/>
    <cellStyle name="Note 4 17 6 4 2" xfId="27064"/>
    <cellStyle name="Note 4 17 6 5" xfId="27065"/>
    <cellStyle name="Note 4 17 6 5 2" xfId="27066"/>
    <cellStyle name="Note 4 17 6 6" xfId="27067"/>
    <cellStyle name="Note 4 17 6 7" xfId="27068"/>
    <cellStyle name="Note 4 17 6 8" xfId="27069"/>
    <cellStyle name="Note 4 17 6 9" xfId="27070"/>
    <cellStyle name="Note 4 17 7" xfId="27071"/>
    <cellStyle name="Note 4 17 7 10" xfId="27072"/>
    <cellStyle name="Note 4 17 7 11" xfId="27073"/>
    <cellStyle name="Note 4 17 7 12" xfId="27074"/>
    <cellStyle name="Note 4 17 7 13" xfId="27075"/>
    <cellStyle name="Note 4 17 7 14" xfId="27076"/>
    <cellStyle name="Note 4 17 7 15" xfId="27077"/>
    <cellStyle name="Note 4 17 7 16" xfId="27078"/>
    <cellStyle name="Note 4 17 7 2" xfId="27079"/>
    <cellStyle name="Note 4 17 7 2 2" xfId="27080"/>
    <cellStyle name="Note 4 17 7 2 3" xfId="27081"/>
    <cellStyle name="Note 4 17 7 2 4" xfId="27082"/>
    <cellStyle name="Note 4 17 7 3" xfId="27083"/>
    <cellStyle name="Note 4 17 7 3 2" xfId="27084"/>
    <cellStyle name="Note 4 17 7 4" xfId="27085"/>
    <cellStyle name="Note 4 17 7 4 2" xfId="27086"/>
    <cellStyle name="Note 4 17 7 5" xfId="27087"/>
    <cellStyle name="Note 4 17 7 5 2" xfId="27088"/>
    <cellStyle name="Note 4 17 7 6" xfId="27089"/>
    <cellStyle name="Note 4 17 7 7" xfId="27090"/>
    <cellStyle name="Note 4 17 7 8" xfId="27091"/>
    <cellStyle name="Note 4 17 7 9" xfId="27092"/>
    <cellStyle name="Note 4 17 8" xfId="27093"/>
    <cellStyle name="Note 4 17 8 10" xfId="27094"/>
    <cellStyle name="Note 4 17 8 11" xfId="27095"/>
    <cellStyle name="Note 4 17 8 12" xfId="27096"/>
    <cellStyle name="Note 4 17 8 13" xfId="27097"/>
    <cellStyle name="Note 4 17 8 14" xfId="27098"/>
    <cellStyle name="Note 4 17 8 15" xfId="27099"/>
    <cellStyle name="Note 4 17 8 2" xfId="27100"/>
    <cellStyle name="Note 4 17 8 2 2" xfId="27101"/>
    <cellStyle name="Note 4 17 8 3" xfId="27102"/>
    <cellStyle name="Note 4 17 8 3 2" xfId="27103"/>
    <cellStyle name="Note 4 17 8 4" xfId="27104"/>
    <cellStyle name="Note 4 17 8 4 2" xfId="27105"/>
    <cellStyle name="Note 4 17 8 5" xfId="27106"/>
    <cellStyle name="Note 4 17 8 5 2" xfId="27107"/>
    <cellStyle name="Note 4 17 8 6" xfId="27108"/>
    <cellStyle name="Note 4 17 8 6 2" xfId="27109"/>
    <cellStyle name="Note 4 17 8 7" xfId="27110"/>
    <cellStyle name="Note 4 17 8 8" xfId="27111"/>
    <cellStyle name="Note 4 17 8 9" xfId="27112"/>
    <cellStyle name="Note 4 17 9" xfId="27113"/>
    <cellStyle name="Note 4 17 9 2" xfId="27114"/>
    <cellStyle name="Note 4 17 9 3" xfId="27115"/>
    <cellStyle name="Note 4 17 9 4" xfId="27116"/>
    <cellStyle name="Note 4 18" xfId="27117"/>
    <cellStyle name="Note 4 18 10" xfId="27118"/>
    <cellStyle name="Note 4 18 10 2" xfId="27119"/>
    <cellStyle name="Note 4 18 11" xfId="27120"/>
    <cellStyle name="Note 4 18 11 2" xfId="27121"/>
    <cellStyle name="Note 4 18 12" xfId="27122"/>
    <cellStyle name="Note 4 18 12 2" xfId="27123"/>
    <cellStyle name="Note 4 18 13" xfId="27124"/>
    <cellStyle name="Note 4 18 14" xfId="27125"/>
    <cellStyle name="Note 4 18 15" xfId="27126"/>
    <cellStyle name="Note 4 18 16" xfId="27127"/>
    <cellStyle name="Note 4 18 17" xfId="27128"/>
    <cellStyle name="Note 4 18 18" xfId="27129"/>
    <cellStyle name="Note 4 18 19" xfId="27130"/>
    <cellStyle name="Note 4 18 2" xfId="27131"/>
    <cellStyle name="Note 4 18 2 10" xfId="27132"/>
    <cellStyle name="Note 4 18 2 11" xfId="27133"/>
    <cellStyle name="Note 4 18 2 12" xfId="27134"/>
    <cellStyle name="Note 4 18 2 13" xfId="27135"/>
    <cellStyle name="Note 4 18 2 14" xfId="27136"/>
    <cellStyle name="Note 4 18 2 15" xfId="27137"/>
    <cellStyle name="Note 4 18 2 16" xfId="27138"/>
    <cellStyle name="Note 4 18 2 17" xfId="27139"/>
    <cellStyle name="Note 4 18 2 18" xfId="27140"/>
    <cellStyle name="Note 4 18 2 19" xfId="27141"/>
    <cellStyle name="Note 4 18 2 2" xfId="27142"/>
    <cellStyle name="Note 4 18 2 2 10" xfId="27143"/>
    <cellStyle name="Note 4 18 2 2 11" xfId="27144"/>
    <cellStyle name="Note 4 18 2 2 12" xfId="27145"/>
    <cellStyle name="Note 4 18 2 2 13" xfId="27146"/>
    <cellStyle name="Note 4 18 2 2 14" xfId="27147"/>
    <cellStyle name="Note 4 18 2 2 15" xfId="27148"/>
    <cellStyle name="Note 4 18 2 2 16" xfId="27149"/>
    <cellStyle name="Note 4 18 2 2 2" xfId="27150"/>
    <cellStyle name="Note 4 18 2 2 2 2" xfId="27151"/>
    <cellStyle name="Note 4 18 2 2 2 3" xfId="27152"/>
    <cellStyle name="Note 4 18 2 2 2 4" xfId="27153"/>
    <cellStyle name="Note 4 18 2 2 3" xfId="27154"/>
    <cellStyle name="Note 4 18 2 2 3 2" xfId="27155"/>
    <cellStyle name="Note 4 18 2 2 4" xfId="27156"/>
    <cellStyle name="Note 4 18 2 2 4 2" xfId="27157"/>
    <cellStyle name="Note 4 18 2 2 5" xfId="27158"/>
    <cellStyle name="Note 4 18 2 2 5 2" xfId="27159"/>
    <cellStyle name="Note 4 18 2 2 6" xfId="27160"/>
    <cellStyle name="Note 4 18 2 2 7" xfId="27161"/>
    <cellStyle name="Note 4 18 2 2 8" xfId="27162"/>
    <cellStyle name="Note 4 18 2 2 9" xfId="27163"/>
    <cellStyle name="Note 4 18 2 3" xfId="27164"/>
    <cellStyle name="Note 4 18 2 3 10" xfId="27165"/>
    <cellStyle name="Note 4 18 2 3 11" xfId="27166"/>
    <cellStyle name="Note 4 18 2 3 12" xfId="27167"/>
    <cellStyle name="Note 4 18 2 3 13" xfId="27168"/>
    <cellStyle name="Note 4 18 2 3 14" xfId="27169"/>
    <cellStyle name="Note 4 18 2 3 15" xfId="27170"/>
    <cellStyle name="Note 4 18 2 3 16" xfId="27171"/>
    <cellStyle name="Note 4 18 2 3 2" xfId="27172"/>
    <cellStyle name="Note 4 18 2 3 2 2" xfId="27173"/>
    <cellStyle name="Note 4 18 2 3 2 3" xfId="27174"/>
    <cellStyle name="Note 4 18 2 3 2 4" xfId="27175"/>
    <cellStyle name="Note 4 18 2 3 3" xfId="27176"/>
    <cellStyle name="Note 4 18 2 3 3 2" xfId="27177"/>
    <cellStyle name="Note 4 18 2 3 4" xfId="27178"/>
    <cellStyle name="Note 4 18 2 3 4 2" xfId="27179"/>
    <cellStyle name="Note 4 18 2 3 5" xfId="27180"/>
    <cellStyle name="Note 4 18 2 3 5 2" xfId="27181"/>
    <cellStyle name="Note 4 18 2 3 6" xfId="27182"/>
    <cellStyle name="Note 4 18 2 3 7" xfId="27183"/>
    <cellStyle name="Note 4 18 2 3 8" xfId="27184"/>
    <cellStyle name="Note 4 18 2 3 9" xfId="27185"/>
    <cellStyle name="Note 4 18 2 4" xfId="27186"/>
    <cellStyle name="Note 4 18 2 4 10" xfId="27187"/>
    <cellStyle name="Note 4 18 2 4 11" xfId="27188"/>
    <cellStyle name="Note 4 18 2 4 12" xfId="27189"/>
    <cellStyle name="Note 4 18 2 4 13" xfId="27190"/>
    <cellStyle name="Note 4 18 2 4 14" xfId="27191"/>
    <cellStyle name="Note 4 18 2 4 15" xfId="27192"/>
    <cellStyle name="Note 4 18 2 4 2" xfId="27193"/>
    <cellStyle name="Note 4 18 2 4 2 2" xfId="27194"/>
    <cellStyle name="Note 4 18 2 4 3" xfId="27195"/>
    <cellStyle name="Note 4 18 2 4 3 2" xfId="27196"/>
    <cellStyle name="Note 4 18 2 4 4" xfId="27197"/>
    <cellStyle name="Note 4 18 2 4 4 2" xfId="27198"/>
    <cellStyle name="Note 4 18 2 4 5" xfId="27199"/>
    <cellStyle name="Note 4 18 2 4 5 2" xfId="27200"/>
    <cellStyle name="Note 4 18 2 4 6" xfId="27201"/>
    <cellStyle name="Note 4 18 2 4 6 2" xfId="27202"/>
    <cellStyle name="Note 4 18 2 4 7" xfId="27203"/>
    <cellStyle name="Note 4 18 2 4 8" xfId="27204"/>
    <cellStyle name="Note 4 18 2 4 9" xfId="27205"/>
    <cellStyle name="Note 4 18 2 5" xfId="27206"/>
    <cellStyle name="Note 4 18 2 5 2" xfId="27207"/>
    <cellStyle name="Note 4 18 2 5 3" xfId="27208"/>
    <cellStyle name="Note 4 18 2 5 4" xfId="27209"/>
    <cellStyle name="Note 4 18 2 6" xfId="27210"/>
    <cellStyle name="Note 4 18 2 6 2" xfId="27211"/>
    <cellStyle name="Note 4 18 2 7" xfId="27212"/>
    <cellStyle name="Note 4 18 2 7 2" xfId="27213"/>
    <cellStyle name="Note 4 18 2 8" xfId="27214"/>
    <cellStyle name="Note 4 18 2 8 2" xfId="27215"/>
    <cellStyle name="Note 4 18 2 9" xfId="27216"/>
    <cellStyle name="Note 4 18 20" xfId="27217"/>
    <cellStyle name="Note 4 18 21" xfId="27218"/>
    <cellStyle name="Note 4 18 22" xfId="27219"/>
    <cellStyle name="Note 4 18 23" xfId="27220"/>
    <cellStyle name="Note 4 18 3" xfId="27221"/>
    <cellStyle name="Note 4 18 3 10" xfId="27222"/>
    <cellStyle name="Note 4 18 3 11" xfId="27223"/>
    <cellStyle name="Note 4 18 3 12" xfId="27224"/>
    <cellStyle name="Note 4 18 3 13" xfId="27225"/>
    <cellStyle name="Note 4 18 3 14" xfId="27226"/>
    <cellStyle name="Note 4 18 3 15" xfId="27227"/>
    <cellStyle name="Note 4 18 3 16" xfId="27228"/>
    <cellStyle name="Note 4 18 3 17" xfId="27229"/>
    <cellStyle name="Note 4 18 3 18" xfId="27230"/>
    <cellStyle name="Note 4 18 3 19" xfId="27231"/>
    <cellStyle name="Note 4 18 3 2" xfId="27232"/>
    <cellStyle name="Note 4 18 3 2 10" xfId="27233"/>
    <cellStyle name="Note 4 18 3 2 11" xfId="27234"/>
    <cellStyle name="Note 4 18 3 2 12" xfId="27235"/>
    <cellStyle name="Note 4 18 3 2 13" xfId="27236"/>
    <cellStyle name="Note 4 18 3 2 14" xfId="27237"/>
    <cellStyle name="Note 4 18 3 2 15" xfId="27238"/>
    <cellStyle name="Note 4 18 3 2 16" xfId="27239"/>
    <cellStyle name="Note 4 18 3 2 2" xfId="27240"/>
    <cellStyle name="Note 4 18 3 2 2 2" xfId="27241"/>
    <cellStyle name="Note 4 18 3 2 2 3" xfId="27242"/>
    <cellStyle name="Note 4 18 3 2 2 4" xfId="27243"/>
    <cellStyle name="Note 4 18 3 2 3" xfId="27244"/>
    <cellStyle name="Note 4 18 3 2 3 2" xfId="27245"/>
    <cellStyle name="Note 4 18 3 2 4" xfId="27246"/>
    <cellStyle name="Note 4 18 3 2 4 2" xfId="27247"/>
    <cellStyle name="Note 4 18 3 2 5" xfId="27248"/>
    <cellStyle name="Note 4 18 3 2 5 2" xfId="27249"/>
    <cellStyle name="Note 4 18 3 2 6" xfId="27250"/>
    <cellStyle name="Note 4 18 3 2 7" xfId="27251"/>
    <cellStyle name="Note 4 18 3 2 8" xfId="27252"/>
    <cellStyle name="Note 4 18 3 2 9" xfId="27253"/>
    <cellStyle name="Note 4 18 3 3" xfId="27254"/>
    <cellStyle name="Note 4 18 3 3 10" xfId="27255"/>
    <cellStyle name="Note 4 18 3 3 11" xfId="27256"/>
    <cellStyle name="Note 4 18 3 3 12" xfId="27257"/>
    <cellStyle name="Note 4 18 3 3 13" xfId="27258"/>
    <cellStyle name="Note 4 18 3 3 14" xfId="27259"/>
    <cellStyle name="Note 4 18 3 3 15" xfId="27260"/>
    <cellStyle name="Note 4 18 3 3 16" xfId="27261"/>
    <cellStyle name="Note 4 18 3 3 2" xfId="27262"/>
    <cellStyle name="Note 4 18 3 3 2 2" xfId="27263"/>
    <cellStyle name="Note 4 18 3 3 2 3" xfId="27264"/>
    <cellStyle name="Note 4 18 3 3 2 4" xfId="27265"/>
    <cellStyle name="Note 4 18 3 3 3" xfId="27266"/>
    <cellStyle name="Note 4 18 3 3 3 2" xfId="27267"/>
    <cellStyle name="Note 4 18 3 3 4" xfId="27268"/>
    <cellStyle name="Note 4 18 3 3 4 2" xfId="27269"/>
    <cellStyle name="Note 4 18 3 3 5" xfId="27270"/>
    <cellStyle name="Note 4 18 3 3 5 2" xfId="27271"/>
    <cellStyle name="Note 4 18 3 3 6" xfId="27272"/>
    <cellStyle name="Note 4 18 3 3 7" xfId="27273"/>
    <cellStyle name="Note 4 18 3 3 8" xfId="27274"/>
    <cellStyle name="Note 4 18 3 3 9" xfId="27275"/>
    <cellStyle name="Note 4 18 3 4" xfId="27276"/>
    <cellStyle name="Note 4 18 3 4 10" xfId="27277"/>
    <cellStyle name="Note 4 18 3 4 11" xfId="27278"/>
    <cellStyle name="Note 4 18 3 4 12" xfId="27279"/>
    <cellStyle name="Note 4 18 3 4 13" xfId="27280"/>
    <cellStyle name="Note 4 18 3 4 14" xfId="27281"/>
    <cellStyle name="Note 4 18 3 4 15" xfId="27282"/>
    <cellStyle name="Note 4 18 3 4 2" xfId="27283"/>
    <cellStyle name="Note 4 18 3 4 2 2" xfId="27284"/>
    <cellStyle name="Note 4 18 3 4 3" xfId="27285"/>
    <cellStyle name="Note 4 18 3 4 3 2" xfId="27286"/>
    <cellStyle name="Note 4 18 3 4 4" xfId="27287"/>
    <cellStyle name="Note 4 18 3 4 4 2" xfId="27288"/>
    <cellStyle name="Note 4 18 3 4 5" xfId="27289"/>
    <cellStyle name="Note 4 18 3 4 5 2" xfId="27290"/>
    <cellStyle name="Note 4 18 3 4 6" xfId="27291"/>
    <cellStyle name="Note 4 18 3 4 6 2" xfId="27292"/>
    <cellStyle name="Note 4 18 3 4 7" xfId="27293"/>
    <cellStyle name="Note 4 18 3 4 8" xfId="27294"/>
    <cellStyle name="Note 4 18 3 4 9" xfId="27295"/>
    <cellStyle name="Note 4 18 3 5" xfId="27296"/>
    <cellStyle name="Note 4 18 3 5 2" xfId="27297"/>
    <cellStyle name="Note 4 18 3 5 3" xfId="27298"/>
    <cellStyle name="Note 4 18 3 5 4" xfId="27299"/>
    <cellStyle name="Note 4 18 3 6" xfId="27300"/>
    <cellStyle name="Note 4 18 3 6 2" xfId="27301"/>
    <cellStyle name="Note 4 18 3 7" xfId="27302"/>
    <cellStyle name="Note 4 18 3 7 2" xfId="27303"/>
    <cellStyle name="Note 4 18 3 8" xfId="27304"/>
    <cellStyle name="Note 4 18 3 8 2" xfId="27305"/>
    <cellStyle name="Note 4 18 3 9" xfId="27306"/>
    <cellStyle name="Note 4 18 4" xfId="27307"/>
    <cellStyle name="Note 4 18 4 10" xfId="27308"/>
    <cellStyle name="Note 4 18 4 11" xfId="27309"/>
    <cellStyle name="Note 4 18 4 12" xfId="27310"/>
    <cellStyle name="Note 4 18 4 13" xfId="27311"/>
    <cellStyle name="Note 4 18 4 14" xfId="27312"/>
    <cellStyle name="Note 4 18 4 15" xfId="27313"/>
    <cellStyle name="Note 4 18 4 16" xfId="27314"/>
    <cellStyle name="Note 4 18 4 17" xfId="27315"/>
    <cellStyle name="Note 4 18 4 18" xfId="27316"/>
    <cellStyle name="Note 4 18 4 19" xfId="27317"/>
    <cellStyle name="Note 4 18 4 2" xfId="27318"/>
    <cellStyle name="Note 4 18 4 2 10" xfId="27319"/>
    <cellStyle name="Note 4 18 4 2 11" xfId="27320"/>
    <cellStyle name="Note 4 18 4 2 12" xfId="27321"/>
    <cellStyle name="Note 4 18 4 2 13" xfId="27322"/>
    <cellStyle name="Note 4 18 4 2 14" xfId="27323"/>
    <cellStyle name="Note 4 18 4 2 15" xfId="27324"/>
    <cellStyle name="Note 4 18 4 2 16" xfId="27325"/>
    <cellStyle name="Note 4 18 4 2 2" xfId="27326"/>
    <cellStyle name="Note 4 18 4 2 2 2" xfId="27327"/>
    <cellStyle name="Note 4 18 4 2 2 3" xfId="27328"/>
    <cellStyle name="Note 4 18 4 2 2 4" xfId="27329"/>
    <cellStyle name="Note 4 18 4 2 3" xfId="27330"/>
    <cellStyle name="Note 4 18 4 2 3 2" xfId="27331"/>
    <cellStyle name="Note 4 18 4 2 4" xfId="27332"/>
    <cellStyle name="Note 4 18 4 2 4 2" xfId="27333"/>
    <cellStyle name="Note 4 18 4 2 5" xfId="27334"/>
    <cellStyle name="Note 4 18 4 2 5 2" xfId="27335"/>
    <cellStyle name="Note 4 18 4 2 6" xfId="27336"/>
    <cellStyle name="Note 4 18 4 2 7" xfId="27337"/>
    <cellStyle name="Note 4 18 4 2 8" xfId="27338"/>
    <cellStyle name="Note 4 18 4 2 9" xfId="27339"/>
    <cellStyle name="Note 4 18 4 3" xfId="27340"/>
    <cellStyle name="Note 4 18 4 3 10" xfId="27341"/>
    <cellStyle name="Note 4 18 4 3 11" xfId="27342"/>
    <cellStyle name="Note 4 18 4 3 12" xfId="27343"/>
    <cellStyle name="Note 4 18 4 3 13" xfId="27344"/>
    <cellStyle name="Note 4 18 4 3 14" xfId="27345"/>
    <cellStyle name="Note 4 18 4 3 15" xfId="27346"/>
    <cellStyle name="Note 4 18 4 3 16" xfId="27347"/>
    <cellStyle name="Note 4 18 4 3 2" xfId="27348"/>
    <cellStyle name="Note 4 18 4 3 2 2" xfId="27349"/>
    <cellStyle name="Note 4 18 4 3 2 3" xfId="27350"/>
    <cellStyle name="Note 4 18 4 3 2 4" xfId="27351"/>
    <cellStyle name="Note 4 18 4 3 3" xfId="27352"/>
    <cellStyle name="Note 4 18 4 3 3 2" xfId="27353"/>
    <cellStyle name="Note 4 18 4 3 4" xfId="27354"/>
    <cellStyle name="Note 4 18 4 3 4 2" xfId="27355"/>
    <cellStyle name="Note 4 18 4 3 5" xfId="27356"/>
    <cellStyle name="Note 4 18 4 3 5 2" xfId="27357"/>
    <cellStyle name="Note 4 18 4 3 6" xfId="27358"/>
    <cellStyle name="Note 4 18 4 3 7" xfId="27359"/>
    <cellStyle name="Note 4 18 4 3 8" xfId="27360"/>
    <cellStyle name="Note 4 18 4 3 9" xfId="27361"/>
    <cellStyle name="Note 4 18 4 4" xfId="27362"/>
    <cellStyle name="Note 4 18 4 4 10" xfId="27363"/>
    <cellStyle name="Note 4 18 4 4 11" xfId="27364"/>
    <cellStyle name="Note 4 18 4 4 12" xfId="27365"/>
    <cellStyle name="Note 4 18 4 4 13" xfId="27366"/>
    <cellStyle name="Note 4 18 4 4 14" xfId="27367"/>
    <cellStyle name="Note 4 18 4 4 15" xfId="27368"/>
    <cellStyle name="Note 4 18 4 4 2" xfId="27369"/>
    <cellStyle name="Note 4 18 4 4 2 2" xfId="27370"/>
    <cellStyle name="Note 4 18 4 4 3" xfId="27371"/>
    <cellStyle name="Note 4 18 4 4 3 2" xfId="27372"/>
    <cellStyle name="Note 4 18 4 4 4" xfId="27373"/>
    <cellStyle name="Note 4 18 4 4 4 2" xfId="27374"/>
    <cellStyle name="Note 4 18 4 4 5" xfId="27375"/>
    <cellStyle name="Note 4 18 4 4 5 2" xfId="27376"/>
    <cellStyle name="Note 4 18 4 4 6" xfId="27377"/>
    <cellStyle name="Note 4 18 4 4 6 2" xfId="27378"/>
    <cellStyle name="Note 4 18 4 4 7" xfId="27379"/>
    <cellStyle name="Note 4 18 4 4 8" xfId="27380"/>
    <cellStyle name="Note 4 18 4 4 9" xfId="27381"/>
    <cellStyle name="Note 4 18 4 5" xfId="27382"/>
    <cellStyle name="Note 4 18 4 5 2" xfId="27383"/>
    <cellStyle name="Note 4 18 4 5 3" xfId="27384"/>
    <cellStyle name="Note 4 18 4 5 4" xfId="27385"/>
    <cellStyle name="Note 4 18 4 6" xfId="27386"/>
    <cellStyle name="Note 4 18 4 6 2" xfId="27387"/>
    <cellStyle name="Note 4 18 4 7" xfId="27388"/>
    <cellStyle name="Note 4 18 4 7 2" xfId="27389"/>
    <cellStyle name="Note 4 18 4 8" xfId="27390"/>
    <cellStyle name="Note 4 18 4 8 2" xfId="27391"/>
    <cellStyle name="Note 4 18 4 9" xfId="27392"/>
    <cellStyle name="Note 4 18 5" xfId="27393"/>
    <cellStyle name="Note 4 18 5 10" xfId="27394"/>
    <cellStyle name="Note 4 18 5 11" xfId="27395"/>
    <cellStyle name="Note 4 18 5 12" xfId="27396"/>
    <cellStyle name="Note 4 18 5 13" xfId="27397"/>
    <cellStyle name="Note 4 18 5 14" xfId="27398"/>
    <cellStyle name="Note 4 18 5 15" xfId="27399"/>
    <cellStyle name="Note 4 18 5 16" xfId="27400"/>
    <cellStyle name="Note 4 18 5 17" xfId="27401"/>
    <cellStyle name="Note 4 18 5 18" xfId="27402"/>
    <cellStyle name="Note 4 18 5 19" xfId="27403"/>
    <cellStyle name="Note 4 18 5 2" xfId="27404"/>
    <cellStyle name="Note 4 18 5 2 10" xfId="27405"/>
    <cellStyle name="Note 4 18 5 2 11" xfId="27406"/>
    <cellStyle name="Note 4 18 5 2 12" xfId="27407"/>
    <cellStyle name="Note 4 18 5 2 13" xfId="27408"/>
    <cellStyle name="Note 4 18 5 2 14" xfId="27409"/>
    <cellStyle name="Note 4 18 5 2 15" xfId="27410"/>
    <cellStyle name="Note 4 18 5 2 16" xfId="27411"/>
    <cellStyle name="Note 4 18 5 2 2" xfId="27412"/>
    <cellStyle name="Note 4 18 5 2 2 2" xfId="27413"/>
    <cellStyle name="Note 4 18 5 2 2 3" xfId="27414"/>
    <cellStyle name="Note 4 18 5 2 2 4" xfId="27415"/>
    <cellStyle name="Note 4 18 5 2 3" xfId="27416"/>
    <cellStyle name="Note 4 18 5 2 3 2" xfId="27417"/>
    <cellStyle name="Note 4 18 5 2 4" xfId="27418"/>
    <cellStyle name="Note 4 18 5 2 4 2" xfId="27419"/>
    <cellStyle name="Note 4 18 5 2 5" xfId="27420"/>
    <cellStyle name="Note 4 18 5 2 5 2" xfId="27421"/>
    <cellStyle name="Note 4 18 5 2 6" xfId="27422"/>
    <cellStyle name="Note 4 18 5 2 7" xfId="27423"/>
    <cellStyle name="Note 4 18 5 2 8" xfId="27424"/>
    <cellStyle name="Note 4 18 5 2 9" xfId="27425"/>
    <cellStyle name="Note 4 18 5 3" xfId="27426"/>
    <cellStyle name="Note 4 18 5 3 10" xfId="27427"/>
    <cellStyle name="Note 4 18 5 3 11" xfId="27428"/>
    <cellStyle name="Note 4 18 5 3 12" xfId="27429"/>
    <cellStyle name="Note 4 18 5 3 13" xfId="27430"/>
    <cellStyle name="Note 4 18 5 3 14" xfId="27431"/>
    <cellStyle name="Note 4 18 5 3 15" xfId="27432"/>
    <cellStyle name="Note 4 18 5 3 16" xfId="27433"/>
    <cellStyle name="Note 4 18 5 3 2" xfId="27434"/>
    <cellStyle name="Note 4 18 5 3 2 2" xfId="27435"/>
    <cellStyle name="Note 4 18 5 3 2 3" xfId="27436"/>
    <cellStyle name="Note 4 18 5 3 2 4" xfId="27437"/>
    <cellStyle name="Note 4 18 5 3 3" xfId="27438"/>
    <cellStyle name="Note 4 18 5 3 3 2" xfId="27439"/>
    <cellStyle name="Note 4 18 5 3 4" xfId="27440"/>
    <cellStyle name="Note 4 18 5 3 4 2" xfId="27441"/>
    <cellStyle name="Note 4 18 5 3 5" xfId="27442"/>
    <cellStyle name="Note 4 18 5 3 5 2" xfId="27443"/>
    <cellStyle name="Note 4 18 5 3 6" xfId="27444"/>
    <cellStyle name="Note 4 18 5 3 7" xfId="27445"/>
    <cellStyle name="Note 4 18 5 3 8" xfId="27446"/>
    <cellStyle name="Note 4 18 5 3 9" xfId="27447"/>
    <cellStyle name="Note 4 18 5 4" xfId="27448"/>
    <cellStyle name="Note 4 18 5 4 10" xfId="27449"/>
    <cellStyle name="Note 4 18 5 4 11" xfId="27450"/>
    <cellStyle name="Note 4 18 5 4 12" xfId="27451"/>
    <cellStyle name="Note 4 18 5 4 13" xfId="27452"/>
    <cellStyle name="Note 4 18 5 4 14" xfId="27453"/>
    <cellStyle name="Note 4 18 5 4 15" xfId="27454"/>
    <cellStyle name="Note 4 18 5 4 2" xfId="27455"/>
    <cellStyle name="Note 4 18 5 4 2 2" xfId="27456"/>
    <cellStyle name="Note 4 18 5 4 3" xfId="27457"/>
    <cellStyle name="Note 4 18 5 4 3 2" xfId="27458"/>
    <cellStyle name="Note 4 18 5 4 4" xfId="27459"/>
    <cellStyle name="Note 4 18 5 4 4 2" xfId="27460"/>
    <cellStyle name="Note 4 18 5 4 5" xfId="27461"/>
    <cellStyle name="Note 4 18 5 4 5 2" xfId="27462"/>
    <cellStyle name="Note 4 18 5 4 6" xfId="27463"/>
    <cellStyle name="Note 4 18 5 4 6 2" xfId="27464"/>
    <cellStyle name="Note 4 18 5 4 7" xfId="27465"/>
    <cellStyle name="Note 4 18 5 4 8" xfId="27466"/>
    <cellStyle name="Note 4 18 5 4 9" xfId="27467"/>
    <cellStyle name="Note 4 18 5 5" xfId="27468"/>
    <cellStyle name="Note 4 18 5 5 2" xfId="27469"/>
    <cellStyle name="Note 4 18 5 5 3" xfId="27470"/>
    <cellStyle name="Note 4 18 5 5 4" xfId="27471"/>
    <cellStyle name="Note 4 18 5 6" xfId="27472"/>
    <cellStyle name="Note 4 18 5 6 2" xfId="27473"/>
    <cellStyle name="Note 4 18 5 7" xfId="27474"/>
    <cellStyle name="Note 4 18 5 7 2" xfId="27475"/>
    <cellStyle name="Note 4 18 5 8" xfId="27476"/>
    <cellStyle name="Note 4 18 5 8 2" xfId="27477"/>
    <cellStyle name="Note 4 18 5 9" xfId="27478"/>
    <cellStyle name="Note 4 18 6" xfId="27479"/>
    <cellStyle name="Note 4 18 6 10" xfId="27480"/>
    <cellStyle name="Note 4 18 6 11" xfId="27481"/>
    <cellStyle name="Note 4 18 6 12" xfId="27482"/>
    <cellStyle name="Note 4 18 6 13" xfId="27483"/>
    <cellStyle name="Note 4 18 6 14" xfId="27484"/>
    <cellStyle name="Note 4 18 6 15" xfId="27485"/>
    <cellStyle name="Note 4 18 6 16" xfId="27486"/>
    <cellStyle name="Note 4 18 6 2" xfId="27487"/>
    <cellStyle name="Note 4 18 6 2 2" xfId="27488"/>
    <cellStyle name="Note 4 18 6 2 3" xfId="27489"/>
    <cellStyle name="Note 4 18 6 2 4" xfId="27490"/>
    <cellStyle name="Note 4 18 6 3" xfId="27491"/>
    <cellStyle name="Note 4 18 6 3 2" xfId="27492"/>
    <cellStyle name="Note 4 18 6 4" xfId="27493"/>
    <cellStyle name="Note 4 18 6 4 2" xfId="27494"/>
    <cellStyle name="Note 4 18 6 5" xfId="27495"/>
    <cellStyle name="Note 4 18 6 5 2" xfId="27496"/>
    <cellStyle name="Note 4 18 6 6" xfId="27497"/>
    <cellStyle name="Note 4 18 6 7" xfId="27498"/>
    <cellStyle name="Note 4 18 6 8" xfId="27499"/>
    <cellStyle name="Note 4 18 6 9" xfId="27500"/>
    <cellStyle name="Note 4 18 7" xfId="27501"/>
    <cellStyle name="Note 4 18 7 10" xfId="27502"/>
    <cellStyle name="Note 4 18 7 11" xfId="27503"/>
    <cellStyle name="Note 4 18 7 12" xfId="27504"/>
    <cellStyle name="Note 4 18 7 13" xfId="27505"/>
    <cellStyle name="Note 4 18 7 14" xfId="27506"/>
    <cellStyle name="Note 4 18 7 15" xfId="27507"/>
    <cellStyle name="Note 4 18 7 16" xfId="27508"/>
    <cellStyle name="Note 4 18 7 2" xfId="27509"/>
    <cellStyle name="Note 4 18 7 2 2" xfId="27510"/>
    <cellStyle name="Note 4 18 7 2 3" xfId="27511"/>
    <cellStyle name="Note 4 18 7 2 4" xfId="27512"/>
    <cellStyle name="Note 4 18 7 3" xfId="27513"/>
    <cellStyle name="Note 4 18 7 3 2" xfId="27514"/>
    <cellStyle name="Note 4 18 7 4" xfId="27515"/>
    <cellStyle name="Note 4 18 7 4 2" xfId="27516"/>
    <cellStyle name="Note 4 18 7 5" xfId="27517"/>
    <cellStyle name="Note 4 18 7 5 2" xfId="27518"/>
    <cellStyle name="Note 4 18 7 6" xfId="27519"/>
    <cellStyle name="Note 4 18 7 7" xfId="27520"/>
    <cellStyle name="Note 4 18 7 8" xfId="27521"/>
    <cellStyle name="Note 4 18 7 9" xfId="27522"/>
    <cellStyle name="Note 4 18 8" xfId="27523"/>
    <cellStyle name="Note 4 18 8 10" xfId="27524"/>
    <cellStyle name="Note 4 18 8 11" xfId="27525"/>
    <cellStyle name="Note 4 18 8 12" xfId="27526"/>
    <cellStyle name="Note 4 18 8 13" xfId="27527"/>
    <cellStyle name="Note 4 18 8 14" xfId="27528"/>
    <cellStyle name="Note 4 18 8 15" xfId="27529"/>
    <cellStyle name="Note 4 18 8 2" xfId="27530"/>
    <cellStyle name="Note 4 18 8 2 2" xfId="27531"/>
    <cellStyle name="Note 4 18 8 3" xfId="27532"/>
    <cellStyle name="Note 4 18 8 3 2" xfId="27533"/>
    <cellStyle name="Note 4 18 8 4" xfId="27534"/>
    <cellStyle name="Note 4 18 8 4 2" xfId="27535"/>
    <cellStyle name="Note 4 18 8 5" xfId="27536"/>
    <cellStyle name="Note 4 18 8 5 2" xfId="27537"/>
    <cellStyle name="Note 4 18 8 6" xfId="27538"/>
    <cellStyle name="Note 4 18 8 6 2" xfId="27539"/>
    <cellStyle name="Note 4 18 8 7" xfId="27540"/>
    <cellStyle name="Note 4 18 8 8" xfId="27541"/>
    <cellStyle name="Note 4 18 8 9" xfId="27542"/>
    <cellStyle name="Note 4 18 9" xfId="27543"/>
    <cellStyle name="Note 4 18 9 2" xfId="27544"/>
    <cellStyle name="Note 4 18 9 3" xfId="27545"/>
    <cellStyle name="Note 4 18 9 4" xfId="27546"/>
    <cellStyle name="Note 4 19" xfId="27547"/>
    <cellStyle name="Note 4 19 10" xfId="27548"/>
    <cellStyle name="Note 4 19 10 2" xfId="27549"/>
    <cellStyle name="Note 4 19 11" xfId="27550"/>
    <cellStyle name="Note 4 19 11 2" xfId="27551"/>
    <cellStyle name="Note 4 19 12" xfId="27552"/>
    <cellStyle name="Note 4 19 12 2" xfId="27553"/>
    <cellStyle name="Note 4 19 13" xfId="27554"/>
    <cellStyle name="Note 4 19 14" xfId="27555"/>
    <cellStyle name="Note 4 19 15" xfId="27556"/>
    <cellStyle name="Note 4 19 16" xfId="27557"/>
    <cellStyle name="Note 4 19 17" xfId="27558"/>
    <cellStyle name="Note 4 19 18" xfId="27559"/>
    <cellStyle name="Note 4 19 19" xfId="27560"/>
    <cellStyle name="Note 4 19 2" xfId="27561"/>
    <cellStyle name="Note 4 19 2 10" xfId="27562"/>
    <cellStyle name="Note 4 19 2 11" xfId="27563"/>
    <cellStyle name="Note 4 19 2 12" xfId="27564"/>
    <cellStyle name="Note 4 19 2 13" xfId="27565"/>
    <cellStyle name="Note 4 19 2 14" xfId="27566"/>
    <cellStyle name="Note 4 19 2 15" xfId="27567"/>
    <cellStyle name="Note 4 19 2 16" xfId="27568"/>
    <cellStyle name="Note 4 19 2 17" xfId="27569"/>
    <cellStyle name="Note 4 19 2 18" xfId="27570"/>
    <cellStyle name="Note 4 19 2 19" xfId="27571"/>
    <cellStyle name="Note 4 19 2 2" xfId="27572"/>
    <cellStyle name="Note 4 19 2 2 10" xfId="27573"/>
    <cellStyle name="Note 4 19 2 2 11" xfId="27574"/>
    <cellStyle name="Note 4 19 2 2 12" xfId="27575"/>
    <cellStyle name="Note 4 19 2 2 13" xfId="27576"/>
    <cellStyle name="Note 4 19 2 2 14" xfId="27577"/>
    <cellStyle name="Note 4 19 2 2 15" xfId="27578"/>
    <cellStyle name="Note 4 19 2 2 16" xfId="27579"/>
    <cellStyle name="Note 4 19 2 2 2" xfId="27580"/>
    <cellStyle name="Note 4 19 2 2 2 2" xfId="27581"/>
    <cellStyle name="Note 4 19 2 2 2 3" xfId="27582"/>
    <cellStyle name="Note 4 19 2 2 2 4" xfId="27583"/>
    <cellStyle name="Note 4 19 2 2 3" xfId="27584"/>
    <cellStyle name="Note 4 19 2 2 3 2" xfId="27585"/>
    <cellStyle name="Note 4 19 2 2 4" xfId="27586"/>
    <cellStyle name="Note 4 19 2 2 4 2" xfId="27587"/>
    <cellStyle name="Note 4 19 2 2 5" xfId="27588"/>
    <cellStyle name="Note 4 19 2 2 5 2" xfId="27589"/>
    <cellStyle name="Note 4 19 2 2 6" xfId="27590"/>
    <cellStyle name="Note 4 19 2 2 7" xfId="27591"/>
    <cellStyle name="Note 4 19 2 2 8" xfId="27592"/>
    <cellStyle name="Note 4 19 2 2 9" xfId="27593"/>
    <cellStyle name="Note 4 19 2 3" xfId="27594"/>
    <cellStyle name="Note 4 19 2 3 10" xfId="27595"/>
    <cellStyle name="Note 4 19 2 3 11" xfId="27596"/>
    <cellStyle name="Note 4 19 2 3 12" xfId="27597"/>
    <cellStyle name="Note 4 19 2 3 13" xfId="27598"/>
    <cellStyle name="Note 4 19 2 3 14" xfId="27599"/>
    <cellStyle name="Note 4 19 2 3 15" xfId="27600"/>
    <cellStyle name="Note 4 19 2 3 16" xfId="27601"/>
    <cellStyle name="Note 4 19 2 3 2" xfId="27602"/>
    <cellStyle name="Note 4 19 2 3 2 2" xfId="27603"/>
    <cellStyle name="Note 4 19 2 3 2 3" xfId="27604"/>
    <cellStyle name="Note 4 19 2 3 2 4" xfId="27605"/>
    <cellStyle name="Note 4 19 2 3 3" xfId="27606"/>
    <cellStyle name="Note 4 19 2 3 3 2" xfId="27607"/>
    <cellStyle name="Note 4 19 2 3 4" xfId="27608"/>
    <cellStyle name="Note 4 19 2 3 4 2" xfId="27609"/>
    <cellStyle name="Note 4 19 2 3 5" xfId="27610"/>
    <cellStyle name="Note 4 19 2 3 5 2" xfId="27611"/>
    <cellStyle name="Note 4 19 2 3 6" xfId="27612"/>
    <cellStyle name="Note 4 19 2 3 7" xfId="27613"/>
    <cellStyle name="Note 4 19 2 3 8" xfId="27614"/>
    <cellStyle name="Note 4 19 2 3 9" xfId="27615"/>
    <cellStyle name="Note 4 19 2 4" xfId="27616"/>
    <cellStyle name="Note 4 19 2 4 10" xfId="27617"/>
    <cellStyle name="Note 4 19 2 4 11" xfId="27618"/>
    <cellStyle name="Note 4 19 2 4 12" xfId="27619"/>
    <cellStyle name="Note 4 19 2 4 13" xfId="27620"/>
    <cellStyle name="Note 4 19 2 4 14" xfId="27621"/>
    <cellStyle name="Note 4 19 2 4 15" xfId="27622"/>
    <cellStyle name="Note 4 19 2 4 2" xfId="27623"/>
    <cellStyle name="Note 4 19 2 4 2 2" xfId="27624"/>
    <cellStyle name="Note 4 19 2 4 3" xfId="27625"/>
    <cellStyle name="Note 4 19 2 4 3 2" xfId="27626"/>
    <cellStyle name="Note 4 19 2 4 4" xfId="27627"/>
    <cellStyle name="Note 4 19 2 4 4 2" xfId="27628"/>
    <cellStyle name="Note 4 19 2 4 5" xfId="27629"/>
    <cellStyle name="Note 4 19 2 4 5 2" xfId="27630"/>
    <cellStyle name="Note 4 19 2 4 6" xfId="27631"/>
    <cellStyle name="Note 4 19 2 4 6 2" xfId="27632"/>
    <cellStyle name="Note 4 19 2 4 7" xfId="27633"/>
    <cellStyle name="Note 4 19 2 4 8" xfId="27634"/>
    <cellStyle name="Note 4 19 2 4 9" xfId="27635"/>
    <cellStyle name="Note 4 19 2 5" xfId="27636"/>
    <cellStyle name="Note 4 19 2 5 2" xfId="27637"/>
    <cellStyle name="Note 4 19 2 5 3" xfId="27638"/>
    <cellStyle name="Note 4 19 2 5 4" xfId="27639"/>
    <cellStyle name="Note 4 19 2 6" xfId="27640"/>
    <cellStyle name="Note 4 19 2 6 2" xfId="27641"/>
    <cellStyle name="Note 4 19 2 7" xfId="27642"/>
    <cellStyle name="Note 4 19 2 7 2" xfId="27643"/>
    <cellStyle name="Note 4 19 2 8" xfId="27644"/>
    <cellStyle name="Note 4 19 2 8 2" xfId="27645"/>
    <cellStyle name="Note 4 19 2 9" xfId="27646"/>
    <cellStyle name="Note 4 19 20" xfId="27647"/>
    <cellStyle name="Note 4 19 21" xfId="27648"/>
    <cellStyle name="Note 4 19 22" xfId="27649"/>
    <cellStyle name="Note 4 19 23" xfId="27650"/>
    <cellStyle name="Note 4 19 3" xfId="27651"/>
    <cellStyle name="Note 4 19 3 10" xfId="27652"/>
    <cellStyle name="Note 4 19 3 11" xfId="27653"/>
    <cellStyle name="Note 4 19 3 12" xfId="27654"/>
    <cellStyle name="Note 4 19 3 13" xfId="27655"/>
    <cellStyle name="Note 4 19 3 14" xfId="27656"/>
    <cellStyle name="Note 4 19 3 15" xfId="27657"/>
    <cellStyle name="Note 4 19 3 16" xfId="27658"/>
    <cellStyle name="Note 4 19 3 17" xfId="27659"/>
    <cellStyle name="Note 4 19 3 18" xfId="27660"/>
    <cellStyle name="Note 4 19 3 19" xfId="27661"/>
    <cellStyle name="Note 4 19 3 2" xfId="27662"/>
    <cellStyle name="Note 4 19 3 2 10" xfId="27663"/>
    <cellStyle name="Note 4 19 3 2 11" xfId="27664"/>
    <cellStyle name="Note 4 19 3 2 12" xfId="27665"/>
    <cellStyle name="Note 4 19 3 2 13" xfId="27666"/>
    <cellStyle name="Note 4 19 3 2 14" xfId="27667"/>
    <cellStyle name="Note 4 19 3 2 15" xfId="27668"/>
    <cellStyle name="Note 4 19 3 2 16" xfId="27669"/>
    <cellStyle name="Note 4 19 3 2 2" xfId="27670"/>
    <cellStyle name="Note 4 19 3 2 2 2" xfId="27671"/>
    <cellStyle name="Note 4 19 3 2 2 3" xfId="27672"/>
    <cellStyle name="Note 4 19 3 2 2 4" xfId="27673"/>
    <cellStyle name="Note 4 19 3 2 3" xfId="27674"/>
    <cellStyle name="Note 4 19 3 2 3 2" xfId="27675"/>
    <cellStyle name="Note 4 19 3 2 4" xfId="27676"/>
    <cellStyle name="Note 4 19 3 2 4 2" xfId="27677"/>
    <cellStyle name="Note 4 19 3 2 5" xfId="27678"/>
    <cellStyle name="Note 4 19 3 2 5 2" xfId="27679"/>
    <cellStyle name="Note 4 19 3 2 6" xfId="27680"/>
    <cellStyle name="Note 4 19 3 2 7" xfId="27681"/>
    <cellStyle name="Note 4 19 3 2 8" xfId="27682"/>
    <cellStyle name="Note 4 19 3 2 9" xfId="27683"/>
    <cellStyle name="Note 4 19 3 3" xfId="27684"/>
    <cellStyle name="Note 4 19 3 3 10" xfId="27685"/>
    <cellStyle name="Note 4 19 3 3 11" xfId="27686"/>
    <cellStyle name="Note 4 19 3 3 12" xfId="27687"/>
    <cellStyle name="Note 4 19 3 3 13" xfId="27688"/>
    <cellStyle name="Note 4 19 3 3 14" xfId="27689"/>
    <cellStyle name="Note 4 19 3 3 15" xfId="27690"/>
    <cellStyle name="Note 4 19 3 3 16" xfId="27691"/>
    <cellStyle name="Note 4 19 3 3 2" xfId="27692"/>
    <cellStyle name="Note 4 19 3 3 2 2" xfId="27693"/>
    <cellStyle name="Note 4 19 3 3 2 3" xfId="27694"/>
    <cellStyle name="Note 4 19 3 3 2 4" xfId="27695"/>
    <cellStyle name="Note 4 19 3 3 3" xfId="27696"/>
    <cellStyle name="Note 4 19 3 3 3 2" xfId="27697"/>
    <cellStyle name="Note 4 19 3 3 4" xfId="27698"/>
    <cellStyle name="Note 4 19 3 3 4 2" xfId="27699"/>
    <cellStyle name="Note 4 19 3 3 5" xfId="27700"/>
    <cellStyle name="Note 4 19 3 3 5 2" xfId="27701"/>
    <cellStyle name="Note 4 19 3 3 6" xfId="27702"/>
    <cellStyle name="Note 4 19 3 3 7" xfId="27703"/>
    <cellStyle name="Note 4 19 3 3 8" xfId="27704"/>
    <cellStyle name="Note 4 19 3 3 9" xfId="27705"/>
    <cellStyle name="Note 4 19 3 4" xfId="27706"/>
    <cellStyle name="Note 4 19 3 4 10" xfId="27707"/>
    <cellStyle name="Note 4 19 3 4 11" xfId="27708"/>
    <cellStyle name="Note 4 19 3 4 12" xfId="27709"/>
    <cellStyle name="Note 4 19 3 4 13" xfId="27710"/>
    <cellStyle name="Note 4 19 3 4 14" xfId="27711"/>
    <cellStyle name="Note 4 19 3 4 15" xfId="27712"/>
    <cellStyle name="Note 4 19 3 4 2" xfId="27713"/>
    <cellStyle name="Note 4 19 3 4 2 2" xfId="27714"/>
    <cellStyle name="Note 4 19 3 4 3" xfId="27715"/>
    <cellStyle name="Note 4 19 3 4 3 2" xfId="27716"/>
    <cellStyle name="Note 4 19 3 4 4" xfId="27717"/>
    <cellStyle name="Note 4 19 3 4 4 2" xfId="27718"/>
    <cellStyle name="Note 4 19 3 4 5" xfId="27719"/>
    <cellStyle name="Note 4 19 3 4 5 2" xfId="27720"/>
    <cellStyle name="Note 4 19 3 4 6" xfId="27721"/>
    <cellStyle name="Note 4 19 3 4 6 2" xfId="27722"/>
    <cellStyle name="Note 4 19 3 4 7" xfId="27723"/>
    <cellStyle name="Note 4 19 3 4 8" xfId="27724"/>
    <cellStyle name="Note 4 19 3 4 9" xfId="27725"/>
    <cellStyle name="Note 4 19 3 5" xfId="27726"/>
    <cellStyle name="Note 4 19 3 5 2" xfId="27727"/>
    <cellStyle name="Note 4 19 3 5 3" xfId="27728"/>
    <cellStyle name="Note 4 19 3 5 4" xfId="27729"/>
    <cellStyle name="Note 4 19 3 6" xfId="27730"/>
    <cellStyle name="Note 4 19 3 6 2" xfId="27731"/>
    <cellStyle name="Note 4 19 3 7" xfId="27732"/>
    <cellStyle name="Note 4 19 3 7 2" xfId="27733"/>
    <cellStyle name="Note 4 19 3 8" xfId="27734"/>
    <cellStyle name="Note 4 19 3 8 2" xfId="27735"/>
    <cellStyle name="Note 4 19 3 9" xfId="27736"/>
    <cellStyle name="Note 4 19 4" xfId="27737"/>
    <cellStyle name="Note 4 19 4 10" xfId="27738"/>
    <cellStyle name="Note 4 19 4 11" xfId="27739"/>
    <cellStyle name="Note 4 19 4 12" xfId="27740"/>
    <cellStyle name="Note 4 19 4 13" xfId="27741"/>
    <cellStyle name="Note 4 19 4 14" xfId="27742"/>
    <cellStyle name="Note 4 19 4 15" xfId="27743"/>
    <cellStyle name="Note 4 19 4 16" xfId="27744"/>
    <cellStyle name="Note 4 19 4 17" xfId="27745"/>
    <cellStyle name="Note 4 19 4 18" xfId="27746"/>
    <cellStyle name="Note 4 19 4 19" xfId="27747"/>
    <cellStyle name="Note 4 19 4 2" xfId="27748"/>
    <cellStyle name="Note 4 19 4 2 10" xfId="27749"/>
    <cellStyle name="Note 4 19 4 2 11" xfId="27750"/>
    <cellStyle name="Note 4 19 4 2 12" xfId="27751"/>
    <cellStyle name="Note 4 19 4 2 13" xfId="27752"/>
    <cellStyle name="Note 4 19 4 2 14" xfId="27753"/>
    <cellStyle name="Note 4 19 4 2 15" xfId="27754"/>
    <cellStyle name="Note 4 19 4 2 16" xfId="27755"/>
    <cellStyle name="Note 4 19 4 2 2" xfId="27756"/>
    <cellStyle name="Note 4 19 4 2 2 2" xfId="27757"/>
    <cellStyle name="Note 4 19 4 2 2 3" xfId="27758"/>
    <cellStyle name="Note 4 19 4 2 2 4" xfId="27759"/>
    <cellStyle name="Note 4 19 4 2 3" xfId="27760"/>
    <cellStyle name="Note 4 19 4 2 3 2" xfId="27761"/>
    <cellStyle name="Note 4 19 4 2 4" xfId="27762"/>
    <cellStyle name="Note 4 19 4 2 4 2" xfId="27763"/>
    <cellStyle name="Note 4 19 4 2 5" xfId="27764"/>
    <cellStyle name="Note 4 19 4 2 5 2" xfId="27765"/>
    <cellStyle name="Note 4 19 4 2 6" xfId="27766"/>
    <cellStyle name="Note 4 19 4 2 7" xfId="27767"/>
    <cellStyle name="Note 4 19 4 2 8" xfId="27768"/>
    <cellStyle name="Note 4 19 4 2 9" xfId="27769"/>
    <cellStyle name="Note 4 19 4 3" xfId="27770"/>
    <cellStyle name="Note 4 19 4 3 10" xfId="27771"/>
    <cellStyle name="Note 4 19 4 3 11" xfId="27772"/>
    <cellStyle name="Note 4 19 4 3 12" xfId="27773"/>
    <cellStyle name="Note 4 19 4 3 13" xfId="27774"/>
    <cellStyle name="Note 4 19 4 3 14" xfId="27775"/>
    <cellStyle name="Note 4 19 4 3 15" xfId="27776"/>
    <cellStyle name="Note 4 19 4 3 16" xfId="27777"/>
    <cellStyle name="Note 4 19 4 3 2" xfId="27778"/>
    <cellStyle name="Note 4 19 4 3 2 2" xfId="27779"/>
    <cellStyle name="Note 4 19 4 3 2 3" xfId="27780"/>
    <cellStyle name="Note 4 19 4 3 2 4" xfId="27781"/>
    <cellStyle name="Note 4 19 4 3 3" xfId="27782"/>
    <cellStyle name="Note 4 19 4 3 3 2" xfId="27783"/>
    <cellStyle name="Note 4 19 4 3 4" xfId="27784"/>
    <cellStyle name="Note 4 19 4 3 4 2" xfId="27785"/>
    <cellStyle name="Note 4 19 4 3 5" xfId="27786"/>
    <cellStyle name="Note 4 19 4 3 5 2" xfId="27787"/>
    <cellStyle name="Note 4 19 4 3 6" xfId="27788"/>
    <cellStyle name="Note 4 19 4 3 7" xfId="27789"/>
    <cellStyle name="Note 4 19 4 3 8" xfId="27790"/>
    <cellStyle name="Note 4 19 4 3 9" xfId="27791"/>
    <cellStyle name="Note 4 19 4 4" xfId="27792"/>
    <cellStyle name="Note 4 19 4 4 10" xfId="27793"/>
    <cellStyle name="Note 4 19 4 4 11" xfId="27794"/>
    <cellStyle name="Note 4 19 4 4 12" xfId="27795"/>
    <cellStyle name="Note 4 19 4 4 13" xfId="27796"/>
    <cellStyle name="Note 4 19 4 4 14" xfId="27797"/>
    <cellStyle name="Note 4 19 4 4 15" xfId="27798"/>
    <cellStyle name="Note 4 19 4 4 2" xfId="27799"/>
    <cellStyle name="Note 4 19 4 4 2 2" xfId="27800"/>
    <cellStyle name="Note 4 19 4 4 3" xfId="27801"/>
    <cellStyle name="Note 4 19 4 4 3 2" xfId="27802"/>
    <cellStyle name="Note 4 19 4 4 4" xfId="27803"/>
    <cellStyle name="Note 4 19 4 4 4 2" xfId="27804"/>
    <cellStyle name="Note 4 19 4 4 5" xfId="27805"/>
    <cellStyle name="Note 4 19 4 4 5 2" xfId="27806"/>
    <cellStyle name="Note 4 19 4 4 6" xfId="27807"/>
    <cellStyle name="Note 4 19 4 4 6 2" xfId="27808"/>
    <cellStyle name="Note 4 19 4 4 7" xfId="27809"/>
    <cellStyle name="Note 4 19 4 4 8" xfId="27810"/>
    <cellStyle name="Note 4 19 4 4 9" xfId="27811"/>
    <cellStyle name="Note 4 19 4 5" xfId="27812"/>
    <cellStyle name="Note 4 19 4 5 2" xfId="27813"/>
    <cellStyle name="Note 4 19 4 5 3" xfId="27814"/>
    <cellStyle name="Note 4 19 4 5 4" xfId="27815"/>
    <cellStyle name="Note 4 19 4 6" xfId="27816"/>
    <cellStyle name="Note 4 19 4 6 2" xfId="27817"/>
    <cellStyle name="Note 4 19 4 7" xfId="27818"/>
    <cellStyle name="Note 4 19 4 7 2" xfId="27819"/>
    <cellStyle name="Note 4 19 4 8" xfId="27820"/>
    <cellStyle name="Note 4 19 4 8 2" xfId="27821"/>
    <cellStyle name="Note 4 19 4 9" xfId="27822"/>
    <cellStyle name="Note 4 19 5" xfId="27823"/>
    <cellStyle name="Note 4 19 5 10" xfId="27824"/>
    <cellStyle name="Note 4 19 5 11" xfId="27825"/>
    <cellStyle name="Note 4 19 5 12" xfId="27826"/>
    <cellStyle name="Note 4 19 5 13" xfId="27827"/>
    <cellStyle name="Note 4 19 5 14" xfId="27828"/>
    <cellStyle name="Note 4 19 5 15" xfId="27829"/>
    <cellStyle name="Note 4 19 5 16" xfId="27830"/>
    <cellStyle name="Note 4 19 5 17" xfId="27831"/>
    <cellStyle name="Note 4 19 5 18" xfId="27832"/>
    <cellStyle name="Note 4 19 5 19" xfId="27833"/>
    <cellStyle name="Note 4 19 5 2" xfId="27834"/>
    <cellStyle name="Note 4 19 5 2 10" xfId="27835"/>
    <cellStyle name="Note 4 19 5 2 11" xfId="27836"/>
    <cellStyle name="Note 4 19 5 2 12" xfId="27837"/>
    <cellStyle name="Note 4 19 5 2 13" xfId="27838"/>
    <cellStyle name="Note 4 19 5 2 14" xfId="27839"/>
    <cellStyle name="Note 4 19 5 2 15" xfId="27840"/>
    <cellStyle name="Note 4 19 5 2 16" xfId="27841"/>
    <cellStyle name="Note 4 19 5 2 2" xfId="27842"/>
    <cellStyle name="Note 4 19 5 2 2 2" xfId="27843"/>
    <cellStyle name="Note 4 19 5 2 2 3" xfId="27844"/>
    <cellStyle name="Note 4 19 5 2 2 4" xfId="27845"/>
    <cellStyle name="Note 4 19 5 2 3" xfId="27846"/>
    <cellStyle name="Note 4 19 5 2 3 2" xfId="27847"/>
    <cellStyle name="Note 4 19 5 2 4" xfId="27848"/>
    <cellStyle name="Note 4 19 5 2 4 2" xfId="27849"/>
    <cellStyle name="Note 4 19 5 2 5" xfId="27850"/>
    <cellStyle name="Note 4 19 5 2 5 2" xfId="27851"/>
    <cellStyle name="Note 4 19 5 2 6" xfId="27852"/>
    <cellStyle name="Note 4 19 5 2 7" xfId="27853"/>
    <cellStyle name="Note 4 19 5 2 8" xfId="27854"/>
    <cellStyle name="Note 4 19 5 2 9" xfId="27855"/>
    <cellStyle name="Note 4 19 5 3" xfId="27856"/>
    <cellStyle name="Note 4 19 5 3 10" xfId="27857"/>
    <cellStyle name="Note 4 19 5 3 11" xfId="27858"/>
    <cellStyle name="Note 4 19 5 3 12" xfId="27859"/>
    <cellStyle name="Note 4 19 5 3 13" xfId="27860"/>
    <cellStyle name="Note 4 19 5 3 14" xfId="27861"/>
    <cellStyle name="Note 4 19 5 3 15" xfId="27862"/>
    <cellStyle name="Note 4 19 5 3 16" xfId="27863"/>
    <cellStyle name="Note 4 19 5 3 2" xfId="27864"/>
    <cellStyle name="Note 4 19 5 3 2 2" xfId="27865"/>
    <cellStyle name="Note 4 19 5 3 2 3" xfId="27866"/>
    <cellStyle name="Note 4 19 5 3 2 4" xfId="27867"/>
    <cellStyle name="Note 4 19 5 3 3" xfId="27868"/>
    <cellStyle name="Note 4 19 5 3 3 2" xfId="27869"/>
    <cellStyle name="Note 4 19 5 3 4" xfId="27870"/>
    <cellStyle name="Note 4 19 5 3 4 2" xfId="27871"/>
    <cellStyle name="Note 4 19 5 3 5" xfId="27872"/>
    <cellStyle name="Note 4 19 5 3 5 2" xfId="27873"/>
    <cellStyle name="Note 4 19 5 3 6" xfId="27874"/>
    <cellStyle name="Note 4 19 5 3 7" xfId="27875"/>
    <cellStyle name="Note 4 19 5 3 8" xfId="27876"/>
    <cellStyle name="Note 4 19 5 3 9" xfId="27877"/>
    <cellStyle name="Note 4 19 5 4" xfId="27878"/>
    <cellStyle name="Note 4 19 5 4 10" xfId="27879"/>
    <cellStyle name="Note 4 19 5 4 11" xfId="27880"/>
    <cellStyle name="Note 4 19 5 4 12" xfId="27881"/>
    <cellStyle name="Note 4 19 5 4 13" xfId="27882"/>
    <cellStyle name="Note 4 19 5 4 14" xfId="27883"/>
    <cellStyle name="Note 4 19 5 4 15" xfId="27884"/>
    <cellStyle name="Note 4 19 5 4 2" xfId="27885"/>
    <cellStyle name="Note 4 19 5 4 2 2" xfId="27886"/>
    <cellStyle name="Note 4 19 5 4 3" xfId="27887"/>
    <cellStyle name="Note 4 19 5 4 3 2" xfId="27888"/>
    <cellStyle name="Note 4 19 5 4 4" xfId="27889"/>
    <cellStyle name="Note 4 19 5 4 4 2" xfId="27890"/>
    <cellStyle name="Note 4 19 5 4 5" xfId="27891"/>
    <cellStyle name="Note 4 19 5 4 5 2" xfId="27892"/>
    <cellStyle name="Note 4 19 5 4 6" xfId="27893"/>
    <cellStyle name="Note 4 19 5 4 6 2" xfId="27894"/>
    <cellStyle name="Note 4 19 5 4 7" xfId="27895"/>
    <cellStyle name="Note 4 19 5 4 8" xfId="27896"/>
    <cellStyle name="Note 4 19 5 4 9" xfId="27897"/>
    <cellStyle name="Note 4 19 5 5" xfId="27898"/>
    <cellStyle name="Note 4 19 5 5 2" xfId="27899"/>
    <cellStyle name="Note 4 19 5 5 3" xfId="27900"/>
    <cellStyle name="Note 4 19 5 5 4" xfId="27901"/>
    <cellStyle name="Note 4 19 5 6" xfId="27902"/>
    <cellStyle name="Note 4 19 5 6 2" xfId="27903"/>
    <cellStyle name="Note 4 19 5 7" xfId="27904"/>
    <cellStyle name="Note 4 19 5 7 2" xfId="27905"/>
    <cellStyle name="Note 4 19 5 8" xfId="27906"/>
    <cellStyle name="Note 4 19 5 8 2" xfId="27907"/>
    <cellStyle name="Note 4 19 5 9" xfId="27908"/>
    <cellStyle name="Note 4 19 6" xfId="27909"/>
    <cellStyle name="Note 4 19 6 10" xfId="27910"/>
    <cellStyle name="Note 4 19 6 11" xfId="27911"/>
    <cellStyle name="Note 4 19 6 12" xfId="27912"/>
    <cellStyle name="Note 4 19 6 13" xfId="27913"/>
    <cellStyle name="Note 4 19 6 14" xfId="27914"/>
    <cellStyle name="Note 4 19 6 15" xfId="27915"/>
    <cellStyle name="Note 4 19 6 16" xfId="27916"/>
    <cellStyle name="Note 4 19 6 2" xfId="27917"/>
    <cellStyle name="Note 4 19 6 2 2" xfId="27918"/>
    <cellStyle name="Note 4 19 6 2 3" xfId="27919"/>
    <cellStyle name="Note 4 19 6 2 4" xfId="27920"/>
    <cellStyle name="Note 4 19 6 3" xfId="27921"/>
    <cellStyle name="Note 4 19 6 3 2" xfId="27922"/>
    <cellStyle name="Note 4 19 6 4" xfId="27923"/>
    <cellStyle name="Note 4 19 6 4 2" xfId="27924"/>
    <cellStyle name="Note 4 19 6 5" xfId="27925"/>
    <cellStyle name="Note 4 19 6 5 2" xfId="27926"/>
    <cellStyle name="Note 4 19 6 6" xfId="27927"/>
    <cellStyle name="Note 4 19 6 7" xfId="27928"/>
    <cellStyle name="Note 4 19 6 8" xfId="27929"/>
    <cellStyle name="Note 4 19 6 9" xfId="27930"/>
    <cellStyle name="Note 4 19 7" xfId="27931"/>
    <cellStyle name="Note 4 19 7 10" xfId="27932"/>
    <cellStyle name="Note 4 19 7 11" xfId="27933"/>
    <cellStyle name="Note 4 19 7 12" xfId="27934"/>
    <cellStyle name="Note 4 19 7 13" xfId="27935"/>
    <cellStyle name="Note 4 19 7 14" xfId="27936"/>
    <cellStyle name="Note 4 19 7 15" xfId="27937"/>
    <cellStyle name="Note 4 19 7 16" xfId="27938"/>
    <cellStyle name="Note 4 19 7 2" xfId="27939"/>
    <cellStyle name="Note 4 19 7 2 2" xfId="27940"/>
    <cellStyle name="Note 4 19 7 2 3" xfId="27941"/>
    <cellStyle name="Note 4 19 7 2 4" xfId="27942"/>
    <cellStyle name="Note 4 19 7 3" xfId="27943"/>
    <cellStyle name="Note 4 19 7 3 2" xfId="27944"/>
    <cellStyle name="Note 4 19 7 4" xfId="27945"/>
    <cellStyle name="Note 4 19 7 4 2" xfId="27946"/>
    <cellStyle name="Note 4 19 7 5" xfId="27947"/>
    <cellStyle name="Note 4 19 7 5 2" xfId="27948"/>
    <cellStyle name="Note 4 19 7 6" xfId="27949"/>
    <cellStyle name="Note 4 19 7 7" xfId="27950"/>
    <cellStyle name="Note 4 19 7 8" xfId="27951"/>
    <cellStyle name="Note 4 19 7 9" xfId="27952"/>
    <cellStyle name="Note 4 19 8" xfId="27953"/>
    <cellStyle name="Note 4 19 8 10" xfId="27954"/>
    <cellStyle name="Note 4 19 8 11" xfId="27955"/>
    <cellStyle name="Note 4 19 8 12" xfId="27956"/>
    <cellStyle name="Note 4 19 8 13" xfId="27957"/>
    <cellStyle name="Note 4 19 8 14" xfId="27958"/>
    <cellStyle name="Note 4 19 8 15" xfId="27959"/>
    <cellStyle name="Note 4 19 8 2" xfId="27960"/>
    <cellStyle name="Note 4 19 8 2 2" xfId="27961"/>
    <cellStyle name="Note 4 19 8 3" xfId="27962"/>
    <cellStyle name="Note 4 19 8 3 2" xfId="27963"/>
    <cellStyle name="Note 4 19 8 4" xfId="27964"/>
    <cellStyle name="Note 4 19 8 4 2" xfId="27965"/>
    <cellStyle name="Note 4 19 8 5" xfId="27966"/>
    <cellStyle name="Note 4 19 8 5 2" xfId="27967"/>
    <cellStyle name="Note 4 19 8 6" xfId="27968"/>
    <cellStyle name="Note 4 19 8 6 2" xfId="27969"/>
    <cellStyle name="Note 4 19 8 7" xfId="27970"/>
    <cellStyle name="Note 4 19 8 8" xfId="27971"/>
    <cellStyle name="Note 4 19 8 9" xfId="27972"/>
    <cellStyle name="Note 4 19 9" xfId="27973"/>
    <cellStyle name="Note 4 19 9 2" xfId="27974"/>
    <cellStyle name="Note 4 19 9 3" xfId="27975"/>
    <cellStyle name="Note 4 19 9 4" xfId="27976"/>
    <cellStyle name="Note 4 2" xfId="27977"/>
    <cellStyle name="Note 4 2 10" xfId="27978"/>
    <cellStyle name="Note 4 2 10 2" xfId="27979"/>
    <cellStyle name="Note 4 2 11" xfId="27980"/>
    <cellStyle name="Note 4 2 11 2" xfId="27981"/>
    <cellStyle name="Note 4 2 12" xfId="27982"/>
    <cellStyle name="Note 4 2 12 2" xfId="27983"/>
    <cellStyle name="Note 4 2 13" xfId="27984"/>
    <cellStyle name="Note 4 2 14" xfId="27985"/>
    <cellStyle name="Note 4 2 15" xfId="27986"/>
    <cellStyle name="Note 4 2 16" xfId="27987"/>
    <cellStyle name="Note 4 2 17" xfId="27988"/>
    <cellStyle name="Note 4 2 18" xfId="27989"/>
    <cellStyle name="Note 4 2 19" xfId="27990"/>
    <cellStyle name="Note 4 2 2" xfId="27991"/>
    <cellStyle name="Note 4 2 2 10" xfId="27992"/>
    <cellStyle name="Note 4 2 2 11" xfId="27993"/>
    <cellStyle name="Note 4 2 2 12" xfId="27994"/>
    <cellStyle name="Note 4 2 2 13" xfId="27995"/>
    <cellStyle name="Note 4 2 2 14" xfId="27996"/>
    <cellStyle name="Note 4 2 2 15" xfId="27997"/>
    <cellStyle name="Note 4 2 2 16" xfId="27998"/>
    <cellStyle name="Note 4 2 2 17" xfId="27999"/>
    <cellStyle name="Note 4 2 2 18" xfId="28000"/>
    <cellStyle name="Note 4 2 2 19" xfId="28001"/>
    <cellStyle name="Note 4 2 2 2" xfId="28002"/>
    <cellStyle name="Note 4 2 2 2 10" xfId="28003"/>
    <cellStyle name="Note 4 2 2 2 11" xfId="28004"/>
    <cellStyle name="Note 4 2 2 2 12" xfId="28005"/>
    <cellStyle name="Note 4 2 2 2 13" xfId="28006"/>
    <cellStyle name="Note 4 2 2 2 14" xfId="28007"/>
    <cellStyle name="Note 4 2 2 2 15" xfId="28008"/>
    <cellStyle name="Note 4 2 2 2 16" xfId="28009"/>
    <cellStyle name="Note 4 2 2 2 2" xfId="28010"/>
    <cellStyle name="Note 4 2 2 2 2 2" xfId="28011"/>
    <cellStyle name="Note 4 2 2 2 2 3" xfId="28012"/>
    <cellStyle name="Note 4 2 2 2 2 4" xfId="28013"/>
    <cellStyle name="Note 4 2 2 2 3" xfId="28014"/>
    <cellStyle name="Note 4 2 2 2 3 2" xfId="28015"/>
    <cellStyle name="Note 4 2 2 2 4" xfId="28016"/>
    <cellStyle name="Note 4 2 2 2 4 2" xfId="28017"/>
    <cellStyle name="Note 4 2 2 2 5" xfId="28018"/>
    <cellStyle name="Note 4 2 2 2 5 2" xfId="28019"/>
    <cellStyle name="Note 4 2 2 2 6" xfId="28020"/>
    <cellStyle name="Note 4 2 2 2 7" xfId="28021"/>
    <cellStyle name="Note 4 2 2 2 8" xfId="28022"/>
    <cellStyle name="Note 4 2 2 2 9" xfId="28023"/>
    <cellStyle name="Note 4 2 2 3" xfId="28024"/>
    <cellStyle name="Note 4 2 2 3 10" xfId="28025"/>
    <cellStyle name="Note 4 2 2 3 11" xfId="28026"/>
    <cellStyle name="Note 4 2 2 3 12" xfId="28027"/>
    <cellStyle name="Note 4 2 2 3 13" xfId="28028"/>
    <cellStyle name="Note 4 2 2 3 14" xfId="28029"/>
    <cellStyle name="Note 4 2 2 3 15" xfId="28030"/>
    <cellStyle name="Note 4 2 2 3 16" xfId="28031"/>
    <cellStyle name="Note 4 2 2 3 2" xfId="28032"/>
    <cellStyle name="Note 4 2 2 3 2 2" xfId="28033"/>
    <cellStyle name="Note 4 2 2 3 2 3" xfId="28034"/>
    <cellStyle name="Note 4 2 2 3 2 4" xfId="28035"/>
    <cellStyle name="Note 4 2 2 3 3" xfId="28036"/>
    <cellStyle name="Note 4 2 2 3 3 2" xfId="28037"/>
    <cellStyle name="Note 4 2 2 3 4" xfId="28038"/>
    <cellStyle name="Note 4 2 2 3 4 2" xfId="28039"/>
    <cellStyle name="Note 4 2 2 3 5" xfId="28040"/>
    <cellStyle name="Note 4 2 2 3 5 2" xfId="28041"/>
    <cellStyle name="Note 4 2 2 3 6" xfId="28042"/>
    <cellStyle name="Note 4 2 2 3 7" xfId="28043"/>
    <cellStyle name="Note 4 2 2 3 8" xfId="28044"/>
    <cellStyle name="Note 4 2 2 3 9" xfId="28045"/>
    <cellStyle name="Note 4 2 2 4" xfId="28046"/>
    <cellStyle name="Note 4 2 2 4 10" xfId="28047"/>
    <cellStyle name="Note 4 2 2 4 11" xfId="28048"/>
    <cellStyle name="Note 4 2 2 4 12" xfId="28049"/>
    <cellStyle name="Note 4 2 2 4 13" xfId="28050"/>
    <cellStyle name="Note 4 2 2 4 14" xfId="28051"/>
    <cellStyle name="Note 4 2 2 4 15" xfId="28052"/>
    <cellStyle name="Note 4 2 2 4 2" xfId="28053"/>
    <cellStyle name="Note 4 2 2 4 2 2" xfId="28054"/>
    <cellStyle name="Note 4 2 2 4 3" xfId="28055"/>
    <cellStyle name="Note 4 2 2 4 3 2" xfId="28056"/>
    <cellStyle name="Note 4 2 2 4 4" xfId="28057"/>
    <cellStyle name="Note 4 2 2 4 4 2" xfId="28058"/>
    <cellStyle name="Note 4 2 2 4 5" xfId="28059"/>
    <cellStyle name="Note 4 2 2 4 5 2" xfId="28060"/>
    <cellStyle name="Note 4 2 2 4 6" xfId="28061"/>
    <cellStyle name="Note 4 2 2 4 6 2" xfId="28062"/>
    <cellStyle name="Note 4 2 2 4 7" xfId="28063"/>
    <cellStyle name="Note 4 2 2 4 8" xfId="28064"/>
    <cellStyle name="Note 4 2 2 4 9" xfId="28065"/>
    <cellStyle name="Note 4 2 2 5" xfId="28066"/>
    <cellStyle name="Note 4 2 2 5 2" xfId="28067"/>
    <cellStyle name="Note 4 2 2 5 3" xfId="28068"/>
    <cellStyle name="Note 4 2 2 5 4" xfId="28069"/>
    <cellStyle name="Note 4 2 2 6" xfId="28070"/>
    <cellStyle name="Note 4 2 2 6 2" xfId="28071"/>
    <cellStyle name="Note 4 2 2 7" xfId="28072"/>
    <cellStyle name="Note 4 2 2 7 2" xfId="28073"/>
    <cellStyle name="Note 4 2 2 8" xfId="28074"/>
    <cellStyle name="Note 4 2 2 8 2" xfId="28075"/>
    <cellStyle name="Note 4 2 2 9" xfId="28076"/>
    <cellStyle name="Note 4 2 20" xfId="28077"/>
    <cellStyle name="Note 4 2 21" xfId="28078"/>
    <cellStyle name="Note 4 2 22" xfId="28079"/>
    <cellStyle name="Note 4 2 23" xfId="28080"/>
    <cellStyle name="Note 4 2 3" xfId="28081"/>
    <cellStyle name="Note 4 2 3 10" xfId="28082"/>
    <cellStyle name="Note 4 2 3 11" xfId="28083"/>
    <cellStyle name="Note 4 2 3 12" xfId="28084"/>
    <cellStyle name="Note 4 2 3 13" xfId="28085"/>
    <cellStyle name="Note 4 2 3 14" xfId="28086"/>
    <cellStyle name="Note 4 2 3 15" xfId="28087"/>
    <cellStyle name="Note 4 2 3 16" xfId="28088"/>
    <cellStyle name="Note 4 2 3 17" xfId="28089"/>
    <cellStyle name="Note 4 2 3 18" xfId="28090"/>
    <cellStyle name="Note 4 2 3 19" xfId="28091"/>
    <cellStyle name="Note 4 2 3 2" xfId="28092"/>
    <cellStyle name="Note 4 2 3 2 10" xfId="28093"/>
    <cellStyle name="Note 4 2 3 2 11" xfId="28094"/>
    <cellStyle name="Note 4 2 3 2 12" xfId="28095"/>
    <cellStyle name="Note 4 2 3 2 13" xfId="28096"/>
    <cellStyle name="Note 4 2 3 2 14" xfId="28097"/>
    <cellStyle name="Note 4 2 3 2 15" xfId="28098"/>
    <cellStyle name="Note 4 2 3 2 16" xfId="28099"/>
    <cellStyle name="Note 4 2 3 2 2" xfId="28100"/>
    <cellStyle name="Note 4 2 3 2 2 2" xfId="28101"/>
    <cellStyle name="Note 4 2 3 2 2 3" xfId="28102"/>
    <cellStyle name="Note 4 2 3 2 2 4" xfId="28103"/>
    <cellStyle name="Note 4 2 3 2 3" xfId="28104"/>
    <cellStyle name="Note 4 2 3 2 3 2" xfId="28105"/>
    <cellStyle name="Note 4 2 3 2 4" xfId="28106"/>
    <cellStyle name="Note 4 2 3 2 4 2" xfId="28107"/>
    <cellStyle name="Note 4 2 3 2 5" xfId="28108"/>
    <cellStyle name="Note 4 2 3 2 5 2" xfId="28109"/>
    <cellStyle name="Note 4 2 3 2 6" xfId="28110"/>
    <cellStyle name="Note 4 2 3 2 7" xfId="28111"/>
    <cellStyle name="Note 4 2 3 2 8" xfId="28112"/>
    <cellStyle name="Note 4 2 3 2 9" xfId="28113"/>
    <cellStyle name="Note 4 2 3 3" xfId="28114"/>
    <cellStyle name="Note 4 2 3 3 10" xfId="28115"/>
    <cellStyle name="Note 4 2 3 3 11" xfId="28116"/>
    <cellStyle name="Note 4 2 3 3 12" xfId="28117"/>
    <cellStyle name="Note 4 2 3 3 13" xfId="28118"/>
    <cellStyle name="Note 4 2 3 3 14" xfId="28119"/>
    <cellStyle name="Note 4 2 3 3 15" xfId="28120"/>
    <cellStyle name="Note 4 2 3 3 16" xfId="28121"/>
    <cellStyle name="Note 4 2 3 3 2" xfId="28122"/>
    <cellStyle name="Note 4 2 3 3 2 2" xfId="28123"/>
    <cellStyle name="Note 4 2 3 3 2 3" xfId="28124"/>
    <cellStyle name="Note 4 2 3 3 2 4" xfId="28125"/>
    <cellStyle name="Note 4 2 3 3 3" xfId="28126"/>
    <cellStyle name="Note 4 2 3 3 3 2" xfId="28127"/>
    <cellStyle name="Note 4 2 3 3 4" xfId="28128"/>
    <cellStyle name="Note 4 2 3 3 4 2" xfId="28129"/>
    <cellStyle name="Note 4 2 3 3 5" xfId="28130"/>
    <cellStyle name="Note 4 2 3 3 5 2" xfId="28131"/>
    <cellStyle name="Note 4 2 3 3 6" xfId="28132"/>
    <cellStyle name="Note 4 2 3 3 7" xfId="28133"/>
    <cellStyle name="Note 4 2 3 3 8" xfId="28134"/>
    <cellStyle name="Note 4 2 3 3 9" xfId="28135"/>
    <cellStyle name="Note 4 2 3 4" xfId="28136"/>
    <cellStyle name="Note 4 2 3 4 10" xfId="28137"/>
    <cellStyle name="Note 4 2 3 4 11" xfId="28138"/>
    <cellStyle name="Note 4 2 3 4 12" xfId="28139"/>
    <cellStyle name="Note 4 2 3 4 13" xfId="28140"/>
    <cellStyle name="Note 4 2 3 4 14" xfId="28141"/>
    <cellStyle name="Note 4 2 3 4 15" xfId="28142"/>
    <cellStyle name="Note 4 2 3 4 2" xfId="28143"/>
    <cellStyle name="Note 4 2 3 4 2 2" xfId="28144"/>
    <cellStyle name="Note 4 2 3 4 3" xfId="28145"/>
    <cellStyle name="Note 4 2 3 4 3 2" xfId="28146"/>
    <cellStyle name="Note 4 2 3 4 4" xfId="28147"/>
    <cellStyle name="Note 4 2 3 4 4 2" xfId="28148"/>
    <cellStyle name="Note 4 2 3 4 5" xfId="28149"/>
    <cellStyle name="Note 4 2 3 4 5 2" xfId="28150"/>
    <cellStyle name="Note 4 2 3 4 6" xfId="28151"/>
    <cellStyle name="Note 4 2 3 4 6 2" xfId="28152"/>
    <cellStyle name="Note 4 2 3 4 7" xfId="28153"/>
    <cellStyle name="Note 4 2 3 4 8" xfId="28154"/>
    <cellStyle name="Note 4 2 3 4 9" xfId="28155"/>
    <cellStyle name="Note 4 2 3 5" xfId="28156"/>
    <cellStyle name="Note 4 2 3 5 2" xfId="28157"/>
    <cellStyle name="Note 4 2 3 5 3" xfId="28158"/>
    <cellStyle name="Note 4 2 3 5 4" xfId="28159"/>
    <cellStyle name="Note 4 2 3 6" xfId="28160"/>
    <cellStyle name="Note 4 2 3 6 2" xfId="28161"/>
    <cellStyle name="Note 4 2 3 7" xfId="28162"/>
    <cellStyle name="Note 4 2 3 7 2" xfId="28163"/>
    <cellStyle name="Note 4 2 3 8" xfId="28164"/>
    <cellStyle name="Note 4 2 3 8 2" xfId="28165"/>
    <cellStyle name="Note 4 2 3 9" xfId="28166"/>
    <cellStyle name="Note 4 2 4" xfId="28167"/>
    <cellStyle name="Note 4 2 4 10" xfId="28168"/>
    <cellStyle name="Note 4 2 4 11" xfId="28169"/>
    <cellStyle name="Note 4 2 4 12" xfId="28170"/>
    <cellStyle name="Note 4 2 4 13" xfId="28171"/>
    <cellStyle name="Note 4 2 4 14" xfId="28172"/>
    <cellStyle name="Note 4 2 4 15" xfId="28173"/>
    <cellStyle name="Note 4 2 4 16" xfId="28174"/>
    <cellStyle name="Note 4 2 4 17" xfId="28175"/>
    <cellStyle name="Note 4 2 4 18" xfId="28176"/>
    <cellStyle name="Note 4 2 4 19" xfId="28177"/>
    <cellStyle name="Note 4 2 4 2" xfId="28178"/>
    <cellStyle name="Note 4 2 4 2 10" xfId="28179"/>
    <cellStyle name="Note 4 2 4 2 11" xfId="28180"/>
    <cellStyle name="Note 4 2 4 2 12" xfId="28181"/>
    <cellStyle name="Note 4 2 4 2 13" xfId="28182"/>
    <cellStyle name="Note 4 2 4 2 14" xfId="28183"/>
    <cellStyle name="Note 4 2 4 2 15" xfId="28184"/>
    <cellStyle name="Note 4 2 4 2 16" xfId="28185"/>
    <cellStyle name="Note 4 2 4 2 2" xfId="28186"/>
    <cellStyle name="Note 4 2 4 2 2 2" xfId="28187"/>
    <cellStyle name="Note 4 2 4 2 2 3" xfId="28188"/>
    <cellStyle name="Note 4 2 4 2 2 4" xfId="28189"/>
    <cellStyle name="Note 4 2 4 2 3" xfId="28190"/>
    <cellStyle name="Note 4 2 4 2 3 2" xfId="28191"/>
    <cellStyle name="Note 4 2 4 2 4" xfId="28192"/>
    <cellStyle name="Note 4 2 4 2 4 2" xfId="28193"/>
    <cellStyle name="Note 4 2 4 2 5" xfId="28194"/>
    <cellStyle name="Note 4 2 4 2 5 2" xfId="28195"/>
    <cellStyle name="Note 4 2 4 2 6" xfId="28196"/>
    <cellStyle name="Note 4 2 4 2 7" xfId="28197"/>
    <cellStyle name="Note 4 2 4 2 8" xfId="28198"/>
    <cellStyle name="Note 4 2 4 2 9" xfId="28199"/>
    <cellStyle name="Note 4 2 4 3" xfId="28200"/>
    <cellStyle name="Note 4 2 4 3 10" xfId="28201"/>
    <cellStyle name="Note 4 2 4 3 11" xfId="28202"/>
    <cellStyle name="Note 4 2 4 3 12" xfId="28203"/>
    <cellStyle name="Note 4 2 4 3 13" xfId="28204"/>
    <cellStyle name="Note 4 2 4 3 14" xfId="28205"/>
    <cellStyle name="Note 4 2 4 3 15" xfId="28206"/>
    <cellStyle name="Note 4 2 4 3 16" xfId="28207"/>
    <cellStyle name="Note 4 2 4 3 2" xfId="28208"/>
    <cellStyle name="Note 4 2 4 3 2 2" xfId="28209"/>
    <cellStyle name="Note 4 2 4 3 2 3" xfId="28210"/>
    <cellStyle name="Note 4 2 4 3 2 4" xfId="28211"/>
    <cellStyle name="Note 4 2 4 3 3" xfId="28212"/>
    <cellStyle name="Note 4 2 4 3 3 2" xfId="28213"/>
    <cellStyle name="Note 4 2 4 3 4" xfId="28214"/>
    <cellStyle name="Note 4 2 4 3 4 2" xfId="28215"/>
    <cellStyle name="Note 4 2 4 3 5" xfId="28216"/>
    <cellStyle name="Note 4 2 4 3 5 2" xfId="28217"/>
    <cellStyle name="Note 4 2 4 3 6" xfId="28218"/>
    <cellStyle name="Note 4 2 4 3 7" xfId="28219"/>
    <cellStyle name="Note 4 2 4 3 8" xfId="28220"/>
    <cellStyle name="Note 4 2 4 3 9" xfId="28221"/>
    <cellStyle name="Note 4 2 4 4" xfId="28222"/>
    <cellStyle name="Note 4 2 4 4 10" xfId="28223"/>
    <cellStyle name="Note 4 2 4 4 11" xfId="28224"/>
    <cellStyle name="Note 4 2 4 4 12" xfId="28225"/>
    <cellStyle name="Note 4 2 4 4 13" xfId="28226"/>
    <cellStyle name="Note 4 2 4 4 14" xfId="28227"/>
    <cellStyle name="Note 4 2 4 4 15" xfId="28228"/>
    <cellStyle name="Note 4 2 4 4 2" xfId="28229"/>
    <cellStyle name="Note 4 2 4 4 2 2" xfId="28230"/>
    <cellStyle name="Note 4 2 4 4 3" xfId="28231"/>
    <cellStyle name="Note 4 2 4 4 3 2" xfId="28232"/>
    <cellStyle name="Note 4 2 4 4 4" xfId="28233"/>
    <cellStyle name="Note 4 2 4 4 4 2" xfId="28234"/>
    <cellStyle name="Note 4 2 4 4 5" xfId="28235"/>
    <cellStyle name="Note 4 2 4 4 5 2" xfId="28236"/>
    <cellStyle name="Note 4 2 4 4 6" xfId="28237"/>
    <cellStyle name="Note 4 2 4 4 6 2" xfId="28238"/>
    <cellStyle name="Note 4 2 4 4 7" xfId="28239"/>
    <cellStyle name="Note 4 2 4 4 8" xfId="28240"/>
    <cellStyle name="Note 4 2 4 4 9" xfId="28241"/>
    <cellStyle name="Note 4 2 4 5" xfId="28242"/>
    <cellStyle name="Note 4 2 4 5 2" xfId="28243"/>
    <cellStyle name="Note 4 2 4 5 3" xfId="28244"/>
    <cellStyle name="Note 4 2 4 5 4" xfId="28245"/>
    <cellStyle name="Note 4 2 4 6" xfId="28246"/>
    <cellStyle name="Note 4 2 4 6 2" xfId="28247"/>
    <cellStyle name="Note 4 2 4 7" xfId="28248"/>
    <cellStyle name="Note 4 2 4 7 2" xfId="28249"/>
    <cellStyle name="Note 4 2 4 8" xfId="28250"/>
    <cellStyle name="Note 4 2 4 8 2" xfId="28251"/>
    <cellStyle name="Note 4 2 4 9" xfId="28252"/>
    <cellStyle name="Note 4 2 5" xfId="28253"/>
    <cellStyle name="Note 4 2 5 10" xfId="28254"/>
    <cellStyle name="Note 4 2 5 11" xfId="28255"/>
    <cellStyle name="Note 4 2 5 12" xfId="28256"/>
    <cellStyle name="Note 4 2 5 13" xfId="28257"/>
    <cellStyle name="Note 4 2 5 14" xfId="28258"/>
    <cellStyle name="Note 4 2 5 15" xfId="28259"/>
    <cellStyle name="Note 4 2 5 16" xfId="28260"/>
    <cellStyle name="Note 4 2 5 17" xfId="28261"/>
    <cellStyle name="Note 4 2 5 18" xfId="28262"/>
    <cellStyle name="Note 4 2 5 19" xfId="28263"/>
    <cellStyle name="Note 4 2 5 2" xfId="28264"/>
    <cellStyle name="Note 4 2 5 2 10" xfId="28265"/>
    <cellStyle name="Note 4 2 5 2 11" xfId="28266"/>
    <cellStyle name="Note 4 2 5 2 12" xfId="28267"/>
    <cellStyle name="Note 4 2 5 2 13" xfId="28268"/>
    <cellStyle name="Note 4 2 5 2 14" xfId="28269"/>
    <cellStyle name="Note 4 2 5 2 15" xfId="28270"/>
    <cellStyle name="Note 4 2 5 2 16" xfId="28271"/>
    <cellStyle name="Note 4 2 5 2 2" xfId="28272"/>
    <cellStyle name="Note 4 2 5 2 2 2" xfId="28273"/>
    <cellStyle name="Note 4 2 5 2 2 3" xfId="28274"/>
    <cellStyle name="Note 4 2 5 2 2 4" xfId="28275"/>
    <cellStyle name="Note 4 2 5 2 3" xfId="28276"/>
    <cellStyle name="Note 4 2 5 2 3 2" xfId="28277"/>
    <cellStyle name="Note 4 2 5 2 4" xfId="28278"/>
    <cellStyle name="Note 4 2 5 2 4 2" xfId="28279"/>
    <cellStyle name="Note 4 2 5 2 5" xfId="28280"/>
    <cellStyle name="Note 4 2 5 2 5 2" xfId="28281"/>
    <cellStyle name="Note 4 2 5 2 6" xfId="28282"/>
    <cellStyle name="Note 4 2 5 2 7" xfId="28283"/>
    <cellStyle name="Note 4 2 5 2 8" xfId="28284"/>
    <cellStyle name="Note 4 2 5 2 9" xfId="28285"/>
    <cellStyle name="Note 4 2 5 3" xfId="28286"/>
    <cellStyle name="Note 4 2 5 3 10" xfId="28287"/>
    <cellStyle name="Note 4 2 5 3 11" xfId="28288"/>
    <cellStyle name="Note 4 2 5 3 12" xfId="28289"/>
    <cellStyle name="Note 4 2 5 3 13" xfId="28290"/>
    <cellStyle name="Note 4 2 5 3 14" xfId="28291"/>
    <cellStyle name="Note 4 2 5 3 15" xfId="28292"/>
    <cellStyle name="Note 4 2 5 3 16" xfId="28293"/>
    <cellStyle name="Note 4 2 5 3 2" xfId="28294"/>
    <cellStyle name="Note 4 2 5 3 2 2" xfId="28295"/>
    <cellStyle name="Note 4 2 5 3 2 3" xfId="28296"/>
    <cellStyle name="Note 4 2 5 3 2 4" xfId="28297"/>
    <cellStyle name="Note 4 2 5 3 3" xfId="28298"/>
    <cellStyle name="Note 4 2 5 3 3 2" xfId="28299"/>
    <cellStyle name="Note 4 2 5 3 4" xfId="28300"/>
    <cellStyle name="Note 4 2 5 3 4 2" xfId="28301"/>
    <cellStyle name="Note 4 2 5 3 5" xfId="28302"/>
    <cellStyle name="Note 4 2 5 3 5 2" xfId="28303"/>
    <cellStyle name="Note 4 2 5 3 6" xfId="28304"/>
    <cellStyle name="Note 4 2 5 3 7" xfId="28305"/>
    <cellStyle name="Note 4 2 5 3 8" xfId="28306"/>
    <cellStyle name="Note 4 2 5 3 9" xfId="28307"/>
    <cellStyle name="Note 4 2 5 4" xfId="28308"/>
    <cellStyle name="Note 4 2 5 4 10" xfId="28309"/>
    <cellStyle name="Note 4 2 5 4 11" xfId="28310"/>
    <cellStyle name="Note 4 2 5 4 12" xfId="28311"/>
    <cellStyle name="Note 4 2 5 4 13" xfId="28312"/>
    <cellStyle name="Note 4 2 5 4 14" xfId="28313"/>
    <cellStyle name="Note 4 2 5 4 15" xfId="28314"/>
    <cellStyle name="Note 4 2 5 4 2" xfId="28315"/>
    <cellStyle name="Note 4 2 5 4 2 2" xfId="28316"/>
    <cellStyle name="Note 4 2 5 4 3" xfId="28317"/>
    <cellStyle name="Note 4 2 5 4 3 2" xfId="28318"/>
    <cellStyle name="Note 4 2 5 4 4" xfId="28319"/>
    <cellStyle name="Note 4 2 5 4 4 2" xfId="28320"/>
    <cellStyle name="Note 4 2 5 4 5" xfId="28321"/>
    <cellStyle name="Note 4 2 5 4 5 2" xfId="28322"/>
    <cellStyle name="Note 4 2 5 4 6" xfId="28323"/>
    <cellStyle name="Note 4 2 5 4 6 2" xfId="28324"/>
    <cellStyle name="Note 4 2 5 4 7" xfId="28325"/>
    <cellStyle name="Note 4 2 5 4 8" xfId="28326"/>
    <cellStyle name="Note 4 2 5 4 9" xfId="28327"/>
    <cellStyle name="Note 4 2 5 5" xfId="28328"/>
    <cellStyle name="Note 4 2 5 5 2" xfId="28329"/>
    <cellStyle name="Note 4 2 5 5 3" xfId="28330"/>
    <cellStyle name="Note 4 2 5 5 4" xfId="28331"/>
    <cellStyle name="Note 4 2 5 6" xfId="28332"/>
    <cellStyle name="Note 4 2 5 6 2" xfId="28333"/>
    <cellStyle name="Note 4 2 5 7" xfId="28334"/>
    <cellStyle name="Note 4 2 5 7 2" xfId="28335"/>
    <cellStyle name="Note 4 2 5 8" xfId="28336"/>
    <cellStyle name="Note 4 2 5 8 2" xfId="28337"/>
    <cellStyle name="Note 4 2 5 9" xfId="28338"/>
    <cellStyle name="Note 4 2 6" xfId="28339"/>
    <cellStyle name="Note 4 2 6 10" xfId="28340"/>
    <cellStyle name="Note 4 2 6 11" xfId="28341"/>
    <cellStyle name="Note 4 2 6 12" xfId="28342"/>
    <cellStyle name="Note 4 2 6 13" xfId="28343"/>
    <cellStyle name="Note 4 2 6 14" xfId="28344"/>
    <cellStyle name="Note 4 2 6 15" xfId="28345"/>
    <cellStyle name="Note 4 2 6 16" xfId="28346"/>
    <cellStyle name="Note 4 2 6 2" xfId="28347"/>
    <cellStyle name="Note 4 2 6 2 2" xfId="28348"/>
    <cellStyle name="Note 4 2 6 2 3" xfId="28349"/>
    <cellStyle name="Note 4 2 6 2 4" xfId="28350"/>
    <cellStyle name="Note 4 2 6 3" xfId="28351"/>
    <cellStyle name="Note 4 2 6 3 2" xfId="28352"/>
    <cellStyle name="Note 4 2 6 4" xfId="28353"/>
    <cellStyle name="Note 4 2 6 4 2" xfId="28354"/>
    <cellStyle name="Note 4 2 6 5" xfId="28355"/>
    <cellStyle name="Note 4 2 6 5 2" xfId="28356"/>
    <cellStyle name="Note 4 2 6 6" xfId="28357"/>
    <cellStyle name="Note 4 2 6 7" xfId="28358"/>
    <cellStyle name="Note 4 2 6 8" xfId="28359"/>
    <cellStyle name="Note 4 2 6 9" xfId="28360"/>
    <cellStyle name="Note 4 2 7" xfId="28361"/>
    <cellStyle name="Note 4 2 7 10" xfId="28362"/>
    <cellStyle name="Note 4 2 7 11" xfId="28363"/>
    <cellStyle name="Note 4 2 7 12" xfId="28364"/>
    <cellStyle name="Note 4 2 7 13" xfId="28365"/>
    <cellStyle name="Note 4 2 7 14" xfId="28366"/>
    <cellStyle name="Note 4 2 7 15" xfId="28367"/>
    <cellStyle name="Note 4 2 7 16" xfId="28368"/>
    <cellStyle name="Note 4 2 7 2" xfId="28369"/>
    <cellStyle name="Note 4 2 7 2 2" xfId="28370"/>
    <cellStyle name="Note 4 2 7 2 3" xfId="28371"/>
    <cellStyle name="Note 4 2 7 2 4" xfId="28372"/>
    <cellStyle name="Note 4 2 7 3" xfId="28373"/>
    <cellStyle name="Note 4 2 7 3 2" xfId="28374"/>
    <cellStyle name="Note 4 2 7 4" xfId="28375"/>
    <cellStyle name="Note 4 2 7 4 2" xfId="28376"/>
    <cellStyle name="Note 4 2 7 5" xfId="28377"/>
    <cellStyle name="Note 4 2 7 5 2" xfId="28378"/>
    <cellStyle name="Note 4 2 7 6" xfId="28379"/>
    <cellStyle name="Note 4 2 7 7" xfId="28380"/>
    <cellStyle name="Note 4 2 7 8" xfId="28381"/>
    <cellStyle name="Note 4 2 7 9" xfId="28382"/>
    <cellStyle name="Note 4 2 8" xfId="28383"/>
    <cellStyle name="Note 4 2 8 10" xfId="28384"/>
    <cellStyle name="Note 4 2 8 11" xfId="28385"/>
    <cellStyle name="Note 4 2 8 12" xfId="28386"/>
    <cellStyle name="Note 4 2 8 13" xfId="28387"/>
    <cellStyle name="Note 4 2 8 14" xfId="28388"/>
    <cellStyle name="Note 4 2 8 15" xfId="28389"/>
    <cellStyle name="Note 4 2 8 2" xfId="28390"/>
    <cellStyle name="Note 4 2 8 2 2" xfId="28391"/>
    <cellStyle name="Note 4 2 8 3" xfId="28392"/>
    <cellStyle name="Note 4 2 8 3 2" xfId="28393"/>
    <cellStyle name="Note 4 2 8 4" xfId="28394"/>
    <cellStyle name="Note 4 2 8 4 2" xfId="28395"/>
    <cellStyle name="Note 4 2 8 5" xfId="28396"/>
    <cellStyle name="Note 4 2 8 5 2" xfId="28397"/>
    <cellStyle name="Note 4 2 8 6" xfId="28398"/>
    <cellStyle name="Note 4 2 8 6 2" xfId="28399"/>
    <cellStyle name="Note 4 2 8 7" xfId="28400"/>
    <cellStyle name="Note 4 2 8 8" xfId="28401"/>
    <cellStyle name="Note 4 2 8 9" xfId="28402"/>
    <cellStyle name="Note 4 2 9" xfId="28403"/>
    <cellStyle name="Note 4 2 9 2" xfId="28404"/>
    <cellStyle name="Note 4 2 9 3" xfId="28405"/>
    <cellStyle name="Note 4 2 9 4" xfId="28406"/>
    <cellStyle name="Note 4 20" xfId="28407"/>
    <cellStyle name="Note 4 20 10" xfId="28408"/>
    <cellStyle name="Note 4 20 11" xfId="28409"/>
    <cellStyle name="Note 4 20 12" xfId="28410"/>
    <cellStyle name="Note 4 20 13" xfId="28411"/>
    <cellStyle name="Note 4 20 14" xfId="28412"/>
    <cellStyle name="Note 4 20 15" xfId="28413"/>
    <cellStyle name="Note 4 20 16" xfId="28414"/>
    <cellStyle name="Note 4 20 17" xfId="28415"/>
    <cellStyle name="Note 4 20 18" xfId="28416"/>
    <cellStyle name="Note 4 20 19" xfId="28417"/>
    <cellStyle name="Note 4 20 2" xfId="28418"/>
    <cellStyle name="Note 4 20 2 10" xfId="28419"/>
    <cellStyle name="Note 4 20 2 10 2" xfId="28420"/>
    <cellStyle name="Note 4 20 2 11" xfId="28421"/>
    <cellStyle name="Note 4 20 2 11 2" xfId="28422"/>
    <cellStyle name="Note 4 20 2 12" xfId="28423"/>
    <cellStyle name="Note 4 20 2 13" xfId="28424"/>
    <cellStyle name="Note 4 20 2 14" xfId="28425"/>
    <cellStyle name="Note 4 20 2 15" xfId="28426"/>
    <cellStyle name="Note 4 20 2 16" xfId="28427"/>
    <cellStyle name="Note 4 20 2 17" xfId="28428"/>
    <cellStyle name="Note 4 20 2 18" xfId="28429"/>
    <cellStyle name="Note 4 20 2 19" xfId="28430"/>
    <cellStyle name="Note 4 20 2 2" xfId="28431"/>
    <cellStyle name="Note 4 20 2 2 10" xfId="28432"/>
    <cellStyle name="Note 4 20 2 2 11" xfId="28433"/>
    <cellStyle name="Note 4 20 2 2 12" xfId="28434"/>
    <cellStyle name="Note 4 20 2 2 13" xfId="28435"/>
    <cellStyle name="Note 4 20 2 2 14" xfId="28436"/>
    <cellStyle name="Note 4 20 2 2 15" xfId="28437"/>
    <cellStyle name="Note 4 20 2 2 16" xfId="28438"/>
    <cellStyle name="Note 4 20 2 2 17" xfId="28439"/>
    <cellStyle name="Note 4 20 2 2 18" xfId="28440"/>
    <cellStyle name="Note 4 20 2 2 19" xfId="28441"/>
    <cellStyle name="Note 4 20 2 2 2" xfId="28442"/>
    <cellStyle name="Note 4 20 2 2 2 10" xfId="28443"/>
    <cellStyle name="Note 4 20 2 2 2 11" xfId="28444"/>
    <cellStyle name="Note 4 20 2 2 2 12" xfId="28445"/>
    <cellStyle name="Note 4 20 2 2 2 13" xfId="28446"/>
    <cellStyle name="Note 4 20 2 2 2 14" xfId="28447"/>
    <cellStyle name="Note 4 20 2 2 2 15" xfId="28448"/>
    <cellStyle name="Note 4 20 2 2 2 16" xfId="28449"/>
    <cellStyle name="Note 4 20 2 2 2 2" xfId="28450"/>
    <cellStyle name="Note 4 20 2 2 2 2 2" xfId="28451"/>
    <cellStyle name="Note 4 20 2 2 2 2 3" xfId="28452"/>
    <cellStyle name="Note 4 20 2 2 2 2 4" xfId="28453"/>
    <cellStyle name="Note 4 20 2 2 2 3" xfId="28454"/>
    <cellStyle name="Note 4 20 2 2 2 3 2" xfId="28455"/>
    <cellStyle name="Note 4 20 2 2 2 4" xfId="28456"/>
    <cellStyle name="Note 4 20 2 2 2 4 2" xfId="28457"/>
    <cellStyle name="Note 4 20 2 2 2 5" xfId="28458"/>
    <cellStyle name="Note 4 20 2 2 2 5 2" xfId="28459"/>
    <cellStyle name="Note 4 20 2 2 2 6" xfId="28460"/>
    <cellStyle name="Note 4 20 2 2 2 7" xfId="28461"/>
    <cellStyle name="Note 4 20 2 2 2 8" xfId="28462"/>
    <cellStyle name="Note 4 20 2 2 2 9" xfId="28463"/>
    <cellStyle name="Note 4 20 2 2 3" xfId="28464"/>
    <cellStyle name="Note 4 20 2 2 3 10" xfId="28465"/>
    <cellStyle name="Note 4 20 2 2 3 11" xfId="28466"/>
    <cellStyle name="Note 4 20 2 2 3 12" xfId="28467"/>
    <cellStyle name="Note 4 20 2 2 3 13" xfId="28468"/>
    <cellStyle name="Note 4 20 2 2 3 14" xfId="28469"/>
    <cellStyle name="Note 4 20 2 2 3 15" xfId="28470"/>
    <cellStyle name="Note 4 20 2 2 3 16" xfId="28471"/>
    <cellStyle name="Note 4 20 2 2 3 2" xfId="28472"/>
    <cellStyle name="Note 4 20 2 2 3 2 2" xfId="28473"/>
    <cellStyle name="Note 4 20 2 2 3 2 3" xfId="28474"/>
    <cellStyle name="Note 4 20 2 2 3 2 4" xfId="28475"/>
    <cellStyle name="Note 4 20 2 2 3 3" xfId="28476"/>
    <cellStyle name="Note 4 20 2 2 3 3 2" xfId="28477"/>
    <cellStyle name="Note 4 20 2 2 3 4" xfId="28478"/>
    <cellStyle name="Note 4 20 2 2 3 4 2" xfId="28479"/>
    <cellStyle name="Note 4 20 2 2 3 5" xfId="28480"/>
    <cellStyle name="Note 4 20 2 2 3 5 2" xfId="28481"/>
    <cellStyle name="Note 4 20 2 2 3 6" xfId="28482"/>
    <cellStyle name="Note 4 20 2 2 3 7" xfId="28483"/>
    <cellStyle name="Note 4 20 2 2 3 8" xfId="28484"/>
    <cellStyle name="Note 4 20 2 2 3 9" xfId="28485"/>
    <cellStyle name="Note 4 20 2 2 4" xfId="28486"/>
    <cellStyle name="Note 4 20 2 2 4 10" xfId="28487"/>
    <cellStyle name="Note 4 20 2 2 4 11" xfId="28488"/>
    <cellStyle name="Note 4 20 2 2 4 12" xfId="28489"/>
    <cellStyle name="Note 4 20 2 2 4 13" xfId="28490"/>
    <cellStyle name="Note 4 20 2 2 4 14" xfId="28491"/>
    <cellStyle name="Note 4 20 2 2 4 15" xfId="28492"/>
    <cellStyle name="Note 4 20 2 2 4 2" xfId="28493"/>
    <cellStyle name="Note 4 20 2 2 4 2 2" xfId="28494"/>
    <cellStyle name="Note 4 20 2 2 4 3" xfId="28495"/>
    <cellStyle name="Note 4 20 2 2 4 3 2" xfId="28496"/>
    <cellStyle name="Note 4 20 2 2 4 4" xfId="28497"/>
    <cellStyle name="Note 4 20 2 2 4 4 2" xfId="28498"/>
    <cellStyle name="Note 4 20 2 2 4 5" xfId="28499"/>
    <cellStyle name="Note 4 20 2 2 4 5 2" xfId="28500"/>
    <cellStyle name="Note 4 20 2 2 4 6" xfId="28501"/>
    <cellStyle name="Note 4 20 2 2 4 6 2" xfId="28502"/>
    <cellStyle name="Note 4 20 2 2 4 7" xfId="28503"/>
    <cellStyle name="Note 4 20 2 2 4 8" xfId="28504"/>
    <cellStyle name="Note 4 20 2 2 4 9" xfId="28505"/>
    <cellStyle name="Note 4 20 2 2 5" xfId="28506"/>
    <cellStyle name="Note 4 20 2 2 5 2" xfId="28507"/>
    <cellStyle name="Note 4 20 2 2 5 3" xfId="28508"/>
    <cellStyle name="Note 4 20 2 2 5 4" xfId="28509"/>
    <cellStyle name="Note 4 20 2 2 6" xfId="28510"/>
    <cellStyle name="Note 4 20 2 2 6 2" xfId="28511"/>
    <cellStyle name="Note 4 20 2 2 7" xfId="28512"/>
    <cellStyle name="Note 4 20 2 2 7 2" xfId="28513"/>
    <cellStyle name="Note 4 20 2 2 8" xfId="28514"/>
    <cellStyle name="Note 4 20 2 2 8 2" xfId="28515"/>
    <cellStyle name="Note 4 20 2 2 9" xfId="28516"/>
    <cellStyle name="Note 4 20 2 20" xfId="28517"/>
    <cellStyle name="Note 4 20 2 21" xfId="28518"/>
    <cellStyle name="Note 4 20 2 22" xfId="28519"/>
    <cellStyle name="Note 4 20 2 3" xfId="28520"/>
    <cellStyle name="Note 4 20 2 3 10" xfId="28521"/>
    <cellStyle name="Note 4 20 2 3 11" xfId="28522"/>
    <cellStyle name="Note 4 20 2 3 12" xfId="28523"/>
    <cellStyle name="Note 4 20 2 3 13" xfId="28524"/>
    <cellStyle name="Note 4 20 2 3 14" xfId="28525"/>
    <cellStyle name="Note 4 20 2 3 15" xfId="28526"/>
    <cellStyle name="Note 4 20 2 3 16" xfId="28527"/>
    <cellStyle name="Note 4 20 2 3 17" xfId="28528"/>
    <cellStyle name="Note 4 20 2 3 18" xfId="28529"/>
    <cellStyle name="Note 4 20 2 3 19" xfId="28530"/>
    <cellStyle name="Note 4 20 2 3 2" xfId="28531"/>
    <cellStyle name="Note 4 20 2 3 2 10" xfId="28532"/>
    <cellStyle name="Note 4 20 2 3 2 11" xfId="28533"/>
    <cellStyle name="Note 4 20 2 3 2 12" xfId="28534"/>
    <cellStyle name="Note 4 20 2 3 2 13" xfId="28535"/>
    <cellStyle name="Note 4 20 2 3 2 14" xfId="28536"/>
    <cellStyle name="Note 4 20 2 3 2 15" xfId="28537"/>
    <cellStyle name="Note 4 20 2 3 2 16" xfId="28538"/>
    <cellStyle name="Note 4 20 2 3 2 2" xfId="28539"/>
    <cellStyle name="Note 4 20 2 3 2 2 2" xfId="28540"/>
    <cellStyle name="Note 4 20 2 3 2 2 3" xfId="28541"/>
    <cellStyle name="Note 4 20 2 3 2 2 4" xfId="28542"/>
    <cellStyle name="Note 4 20 2 3 2 3" xfId="28543"/>
    <cellStyle name="Note 4 20 2 3 2 3 2" xfId="28544"/>
    <cellStyle name="Note 4 20 2 3 2 4" xfId="28545"/>
    <cellStyle name="Note 4 20 2 3 2 4 2" xfId="28546"/>
    <cellStyle name="Note 4 20 2 3 2 5" xfId="28547"/>
    <cellStyle name="Note 4 20 2 3 2 5 2" xfId="28548"/>
    <cellStyle name="Note 4 20 2 3 2 6" xfId="28549"/>
    <cellStyle name="Note 4 20 2 3 2 7" xfId="28550"/>
    <cellStyle name="Note 4 20 2 3 2 8" xfId="28551"/>
    <cellStyle name="Note 4 20 2 3 2 9" xfId="28552"/>
    <cellStyle name="Note 4 20 2 3 3" xfId="28553"/>
    <cellStyle name="Note 4 20 2 3 3 10" xfId="28554"/>
    <cellStyle name="Note 4 20 2 3 3 11" xfId="28555"/>
    <cellStyle name="Note 4 20 2 3 3 12" xfId="28556"/>
    <cellStyle name="Note 4 20 2 3 3 13" xfId="28557"/>
    <cellStyle name="Note 4 20 2 3 3 14" xfId="28558"/>
    <cellStyle name="Note 4 20 2 3 3 15" xfId="28559"/>
    <cellStyle name="Note 4 20 2 3 3 16" xfId="28560"/>
    <cellStyle name="Note 4 20 2 3 3 2" xfId="28561"/>
    <cellStyle name="Note 4 20 2 3 3 2 2" xfId="28562"/>
    <cellStyle name="Note 4 20 2 3 3 2 3" xfId="28563"/>
    <cellStyle name="Note 4 20 2 3 3 2 4" xfId="28564"/>
    <cellStyle name="Note 4 20 2 3 3 3" xfId="28565"/>
    <cellStyle name="Note 4 20 2 3 3 3 2" xfId="28566"/>
    <cellStyle name="Note 4 20 2 3 3 4" xfId="28567"/>
    <cellStyle name="Note 4 20 2 3 3 4 2" xfId="28568"/>
    <cellStyle name="Note 4 20 2 3 3 5" xfId="28569"/>
    <cellStyle name="Note 4 20 2 3 3 5 2" xfId="28570"/>
    <cellStyle name="Note 4 20 2 3 3 6" xfId="28571"/>
    <cellStyle name="Note 4 20 2 3 3 7" xfId="28572"/>
    <cellStyle name="Note 4 20 2 3 3 8" xfId="28573"/>
    <cellStyle name="Note 4 20 2 3 3 9" xfId="28574"/>
    <cellStyle name="Note 4 20 2 3 4" xfId="28575"/>
    <cellStyle name="Note 4 20 2 3 4 10" xfId="28576"/>
    <cellStyle name="Note 4 20 2 3 4 11" xfId="28577"/>
    <cellStyle name="Note 4 20 2 3 4 12" xfId="28578"/>
    <cellStyle name="Note 4 20 2 3 4 13" xfId="28579"/>
    <cellStyle name="Note 4 20 2 3 4 14" xfId="28580"/>
    <cellStyle name="Note 4 20 2 3 4 15" xfId="28581"/>
    <cellStyle name="Note 4 20 2 3 4 2" xfId="28582"/>
    <cellStyle name="Note 4 20 2 3 4 2 2" xfId="28583"/>
    <cellStyle name="Note 4 20 2 3 4 3" xfId="28584"/>
    <cellStyle name="Note 4 20 2 3 4 3 2" xfId="28585"/>
    <cellStyle name="Note 4 20 2 3 4 4" xfId="28586"/>
    <cellStyle name="Note 4 20 2 3 4 4 2" xfId="28587"/>
    <cellStyle name="Note 4 20 2 3 4 5" xfId="28588"/>
    <cellStyle name="Note 4 20 2 3 4 5 2" xfId="28589"/>
    <cellStyle name="Note 4 20 2 3 4 6" xfId="28590"/>
    <cellStyle name="Note 4 20 2 3 4 6 2" xfId="28591"/>
    <cellStyle name="Note 4 20 2 3 4 7" xfId="28592"/>
    <cellStyle name="Note 4 20 2 3 4 8" xfId="28593"/>
    <cellStyle name="Note 4 20 2 3 4 9" xfId="28594"/>
    <cellStyle name="Note 4 20 2 3 5" xfId="28595"/>
    <cellStyle name="Note 4 20 2 3 5 2" xfId="28596"/>
    <cellStyle name="Note 4 20 2 3 5 3" xfId="28597"/>
    <cellStyle name="Note 4 20 2 3 5 4" xfId="28598"/>
    <cellStyle name="Note 4 20 2 3 6" xfId="28599"/>
    <cellStyle name="Note 4 20 2 3 6 2" xfId="28600"/>
    <cellStyle name="Note 4 20 2 3 7" xfId="28601"/>
    <cellStyle name="Note 4 20 2 3 7 2" xfId="28602"/>
    <cellStyle name="Note 4 20 2 3 8" xfId="28603"/>
    <cellStyle name="Note 4 20 2 3 8 2" xfId="28604"/>
    <cellStyle name="Note 4 20 2 3 9" xfId="28605"/>
    <cellStyle name="Note 4 20 2 4" xfId="28606"/>
    <cellStyle name="Note 4 20 2 4 10" xfId="28607"/>
    <cellStyle name="Note 4 20 2 4 11" xfId="28608"/>
    <cellStyle name="Note 4 20 2 4 12" xfId="28609"/>
    <cellStyle name="Note 4 20 2 4 13" xfId="28610"/>
    <cellStyle name="Note 4 20 2 4 14" xfId="28611"/>
    <cellStyle name="Note 4 20 2 4 15" xfId="28612"/>
    <cellStyle name="Note 4 20 2 4 16" xfId="28613"/>
    <cellStyle name="Note 4 20 2 4 17" xfId="28614"/>
    <cellStyle name="Note 4 20 2 4 18" xfId="28615"/>
    <cellStyle name="Note 4 20 2 4 19" xfId="28616"/>
    <cellStyle name="Note 4 20 2 4 2" xfId="28617"/>
    <cellStyle name="Note 4 20 2 4 2 10" xfId="28618"/>
    <cellStyle name="Note 4 20 2 4 2 11" xfId="28619"/>
    <cellStyle name="Note 4 20 2 4 2 12" xfId="28620"/>
    <cellStyle name="Note 4 20 2 4 2 13" xfId="28621"/>
    <cellStyle name="Note 4 20 2 4 2 14" xfId="28622"/>
    <cellStyle name="Note 4 20 2 4 2 15" xfId="28623"/>
    <cellStyle name="Note 4 20 2 4 2 16" xfId="28624"/>
    <cellStyle name="Note 4 20 2 4 2 2" xfId="28625"/>
    <cellStyle name="Note 4 20 2 4 2 2 2" xfId="28626"/>
    <cellStyle name="Note 4 20 2 4 2 2 3" xfId="28627"/>
    <cellStyle name="Note 4 20 2 4 2 2 4" xfId="28628"/>
    <cellStyle name="Note 4 20 2 4 2 3" xfId="28629"/>
    <cellStyle name="Note 4 20 2 4 2 3 2" xfId="28630"/>
    <cellStyle name="Note 4 20 2 4 2 4" xfId="28631"/>
    <cellStyle name="Note 4 20 2 4 2 4 2" xfId="28632"/>
    <cellStyle name="Note 4 20 2 4 2 5" xfId="28633"/>
    <cellStyle name="Note 4 20 2 4 2 5 2" xfId="28634"/>
    <cellStyle name="Note 4 20 2 4 2 6" xfId="28635"/>
    <cellStyle name="Note 4 20 2 4 2 7" xfId="28636"/>
    <cellStyle name="Note 4 20 2 4 2 8" xfId="28637"/>
    <cellStyle name="Note 4 20 2 4 2 9" xfId="28638"/>
    <cellStyle name="Note 4 20 2 4 3" xfId="28639"/>
    <cellStyle name="Note 4 20 2 4 3 10" xfId="28640"/>
    <cellStyle name="Note 4 20 2 4 3 11" xfId="28641"/>
    <cellStyle name="Note 4 20 2 4 3 12" xfId="28642"/>
    <cellStyle name="Note 4 20 2 4 3 13" xfId="28643"/>
    <cellStyle name="Note 4 20 2 4 3 14" xfId="28644"/>
    <cellStyle name="Note 4 20 2 4 3 15" xfId="28645"/>
    <cellStyle name="Note 4 20 2 4 3 16" xfId="28646"/>
    <cellStyle name="Note 4 20 2 4 3 2" xfId="28647"/>
    <cellStyle name="Note 4 20 2 4 3 2 2" xfId="28648"/>
    <cellStyle name="Note 4 20 2 4 3 2 3" xfId="28649"/>
    <cellStyle name="Note 4 20 2 4 3 2 4" xfId="28650"/>
    <cellStyle name="Note 4 20 2 4 3 3" xfId="28651"/>
    <cellStyle name="Note 4 20 2 4 3 3 2" xfId="28652"/>
    <cellStyle name="Note 4 20 2 4 3 4" xfId="28653"/>
    <cellStyle name="Note 4 20 2 4 3 4 2" xfId="28654"/>
    <cellStyle name="Note 4 20 2 4 3 5" xfId="28655"/>
    <cellStyle name="Note 4 20 2 4 3 5 2" xfId="28656"/>
    <cellStyle name="Note 4 20 2 4 3 6" xfId="28657"/>
    <cellStyle name="Note 4 20 2 4 3 7" xfId="28658"/>
    <cellStyle name="Note 4 20 2 4 3 8" xfId="28659"/>
    <cellStyle name="Note 4 20 2 4 3 9" xfId="28660"/>
    <cellStyle name="Note 4 20 2 4 4" xfId="28661"/>
    <cellStyle name="Note 4 20 2 4 4 10" xfId="28662"/>
    <cellStyle name="Note 4 20 2 4 4 11" xfId="28663"/>
    <cellStyle name="Note 4 20 2 4 4 12" xfId="28664"/>
    <cellStyle name="Note 4 20 2 4 4 13" xfId="28665"/>
    <cellStyle name="Note 4 20 2 4 4 14" xfId="28666"/>
    <cellStyle name="Note 4 20 2 4 4 15" xfId="28667"/>
    <cellStyle name="Note 4 20 2 4 4 2" xfId="28668"/>
    <cellStyle name="Note 4 20 2 4 4 2 2" xfId="28669"/>
    <cellStyle name="Note 4 20 2 4 4 3" xfId="28670"/>
    <cellStyle name="Note 4 20 2 4 4 3 2" xfId="28671"/>
    <cellStyle name="Note 4 20 2 4 4 4" xfId="28672"/>
    <cellStyle name="Note 4 20 2 4 4 4 2" xfId="28673"/>
    <cellStyle name="Note 4 20 2 4 4 5" xfId="28674"/>
    <cellStyle name="Note 4 20 2 4 4 5 2" xfId="28675"/>
    <cellStyle name="Note 4 20 2 4 4 6" xfId="28676"/>
    <cellStyle name="Note 4 20 2 4 4 6 2" xfId="28677"/>
    <cellStyle name="Note 4 20 2 4 4 7" xfId="28678"/>
    <cellStyle name="Note 4 20 2 4 4 8" xfId="28679"/>
    <cellStyle name="Note 4 20 2 4 4 9" xfId="28680"/>
    <cellStyle name="Note 4 20 2 4 5" xfId="28681"/>
    <cellStyle name="Note 4 20 2 4 5 2" xfId="28682"/>
    <cellStyle name="Note 4 20 2 4 5 3" xfId="28683"/>
    <cellStyle name="Note 4 20 2 4 5 4" xfId="28684"/>
    <cellStyle name="Note 4 20 2 4 6" xfId="28685"/>
    <cellStyle name="Note 4 20 2 4 6 2" xfId="28686"/>
    <cellStyle name="Note 4 20 2 4 7" xfId="28687"/>
    <cellStyle name="Note 4 20 2 4 7 2" xfId="28688"/>
    <cellStyle name="Note 4 20 2 4 8" xfId="28689"/>
    <cellStyle name="Note 4 20 2 4 8 2" xfId="28690"/>
    <cellStyle name="Note 4 20 2 4 9" xfId="28691"/>
    <cellStyle name="Note 4 20 2 5" xfId="28692"/>
    <cellStyle name="Note 4 20 2 5 10" xfId="28693"/>
    <cellStyle name="Note 4 20 2 5 11" xfId="28694"/>
    <cellStyle name="Note 4 20 2 5 12" xfId="28695"/>
    <cellStyle name="Note 4 20 2 5 13" xfId="28696"/>
    <cellStyle name="Note 4 20 2 5 14" xfId="28697"/>
    <cellStyle name="Note 4 20 2 5 15" xfId="28698"/>
    <cellStyle name="Note 4 20 2 5 16" xfId="28699"/>
    <cellStyle name="Note 4 20 2 5 2" xfId="28700"/>
    <cellStyle name="Note 4 20 2 5 2 2" xfId="28701"/>
    <cellStyle name="Note 4 20 2 5 2 3" xfId="28702"/>
    <cellStyle name="Note 4 20 2 5 2 4" xfId="28703"/>
    <cellStyle name="Note 4 20 2 5 3" xfId="28704"/>
    <cellStyle name="Note 4 20 2 5 3 2" xfId="28705"/>
    <cellStyle name="Note 4 20 2 5 4" xfId="28706"/>
    <cellStyle name="Note 4 20 2 5 4 2" xfId="28707"/>
    <cellStyle name="Note 4 20 2 5 5" xfId="28708"/>
    <cellStyle name="Note 4 20 2 5 5 2" xfId="28709"/>
    <cellStyle name="Note 4 20 2 5 6" xfId="28710"/>
    <cellStyle name="Note 4 20 2 5 7" xfId="28711"/>
    <cellStyle name="Note 4 20 2 5 8" xfId="28712"/>
    <cellStyle name="Note 4 20 2 5 9" xfId="28713"/>
    <cellStyle name="Note 4 20 2 6" xfId="28714"/>
    <cellStyle name="Note 4 20 2 6 10" xfId="28715"/>
    <cellStyle name="Note 4 20 2 6 11" xfId="28716"/>
    <cellStyle name="Note 4 20 2 6 12" xfId="28717"/>
    <cellStyle name="Note 4 20 2 6 13" xfId="28718"/>
    <cellStyle name="Note 4 20 2 6 14" xfId="28719"/>
    <cellStyle name="Note 4 20 2 6 15" xfId="28720"/>
    <cellStyle name="Note 4 20 2 6 16" xfId="28721"/>
    <cellStyle name="Note 4 20 2 6 2" xfId="28722"/>
    <cellStyle name="Note 4 20 2 6 2 2" xfId="28723"/>
    <cellStyle name="Note 4 20 2 6 2 3" xfId="28724"/>
    <cellStyle name="Note 4 20 2 6 2 4" xfId="28725"/>
    <cellStyle name="Note 4 20 2 6 3" xfId="28726"/>
    <cellStyle name="Note 4 20 2 6 3 2" xfId="28727"/>
    <cellStyle name="Note 4 20 2 6 4" xfId="28728"/>
    <cellStyle name="Note 4 20 2 6 4 2" xfId="28729"/>
    <cellStyle name="Note 4 20 2 6 5" xfId="28730"/>
    <cellStyle name="Note 4 20 2 6 5 2" xfId="28731"/>
    <cellStyle name="Note 4 20 2 6 6" xfId="28732"/>
    <cellStyle name="Note 4 20 2 6 7" xfId="28733"/>
    <cellStyle name="Note 4 20 2 6 8" xfId="28734"/>
    <cellStyle name="Note 4 20 2 6 9" xfId="28735"/>
    <cellStyle name="Note 4 20 2 7" xfId="28736"/>
    <cellStyle name="Note 4 20 2 7 10" xfId="28737"/>
    <cellStyle name="Note 4 20 2 7 11" xfId="28738"/>
    <cellStyle name="Note 4 20 2 7 12" xfId="28739"/>
    <cellStyle name="Note 4 20 2 7 13" xfId="28740"/>
    <cellStyle name="Note 4 20 2 7 14" xfId="28741"/>
    <cellStyle name="Note 4 20 2 7 15" xfId="28742"/>
    <cellStyle name="Note 4 20 2 7 2" xfId="28743"/>
    <cellStyle name="Note 4 20 2 7 2 2" xfId="28744"/>
    <cellStyle name="Note 4 20 2 7 3" xfId="28745"/>
    <cellStyle name="Note 4 20 2 7 3 2" xfId="28746"/>
    <cellStyle name="Note 4 20 2 7 4" xfId="28747"/>
    <cellStyle name="Note 4 20 2 7 4 2" xfId="28748"/>
    <cellStyle name="Note 4 20 2 7 5" xfId="28749"/>
    <cellStyle name="Note 4 20 2 7 5 2" xfId="28750"/>
    <cellStyle name="Note 4 20 2 7 6" xfId="28751"/>
    <cellStyle name="Note 4 20 2 7 6 2" xfId="28752"/>
    <cellStyle name="Note 4 20 2 7 7" xfId="28753"/>
    <cellStyle name="Note 4 20 2 7 8" xfId="28754"/>
    <cellStyle name="Note 4 20 2 7 9" xfId="28755"/>
    <cellStyle name="Note 4 20 2 8" xfId="28756"/>
    <cellStyle name="Note 4 20 2 8 2" xfId="28757"/>
    <cellStyle name="Note 4 20 2 8 3" xfId="28758"/>
    <cellStyle name="Note 4 20 2 8 4" xfId="28759"/>
    <cellStyle name="Note 4 20 2 9" xfId="28760"/>
    <cellStyle name="Note 4 20 2 9 2" xfId="28761"/>
    <cellStyle name="Note 4 20 20" xfId="28762"/>
    <cellStyle name="Note 4 20 3" xfId="28763"/>
    <cellStyle name="Note 4 20 3 10" xfId="28764"/>
    <cellStyle name="Note 4 20 3 11" xfId="28765"/>
    <cellStyle name="Note 4 20 3 12" xfId="28766"/>
    <cellStyle name="Note 4 20 3 13" xfId="28767"/>
    <cellStyle name="Note 4 20 3 14" xfId="28768"/>
    <cellStyle name="Note 4 20 3 15" xfId="28769"/>
    <cellStyle name="Note 4 20 3 16" xfId="28770"/>
    <cellStyle name="Note 4 20 3 2" xfId="28771"/>
    <cellStyle name="Note 4 20 3 2 2" xfId="28772"/>
    <cellStyle name="Note 4 20 3 2 3" xfId="28773"/>
    <cellStyle name="Note 4 20 3 2 4" xfId="28774"/>
    <cellStyle name="Note 4 20 3 3" xfId="28775"/>
    <cellStyle name="Note 4 20 3 3 2" xfId="28776"/>
    <cellStyle name="Note 4 20 3 4" xfId="28777"/>
    <cellStyle name="Note 4 20 3 4 2" xfId="28778"/>
    <cellStyle name="Note 4 20 3 5" xfId="28779"/>
    <cellStyle name="Note 4 20 3 5 2" xfId="28780"/>
    <cellStyle name="Note 4 20 3 6" xfId="28781"/>
    <cellStyle name="Note 4 20 3 7" xfId="28782"/>
    <cellStyle name="Note 4 20 3 8" xfId="28783"/>
    <cellStyle name="Note 4 20 3 9" xfId="28784"/>
    <cellStyle name="Note 4 20 4" xfId="28785"/>
    <cellStyle name="Note 4 20 4 10" xfId="28786"/>
    <cellStyle name="Note 4 20 4 11" xfId="28787"/>
    <cellStyle name="Note 4 20 4 12" xfId="28788"/>
    <cellStyle name="Note 4 20 4 13" xfId="28789"/>
    <cellStyle name="Note 4 20 4 14" xfId="28790"/>
    <cellStyle name="Note 4 20 4 15" xfId="28791"/>
    <cellStyle name="Note 4 20 4 16" xfId="28792"/>
    <cellStyle name="Note 4 20 4 2" xfId="28793"/>
    <cellStyle name="Note 4 20 4 2 2" xfId="28794"/>
    <cellStyle name="Note 4 20 4 2 3" xfId="28795"/>
    <cellStyle name="Note 4 20 4 2 4" xfId="28796"/>
    <cellStyle name="Note 4 20 4 3" xfId="28797"/>
    <cellStyle name="Note 4 20 4 3 2" xfId="28798"/>
    <cellStyle name="Note 4 20 4 4" xfId="28799"/>
    <cellStyle name="Note 4 20 4 4 2" xfId="28800"/>
    <cellStyle name="Note 4 20 4 5" xfId="28801"/>
    <cellStyle name="Note 4 20 4 5 2" xfId="28802"/>
    <cellStyle name="Note 4 20 4 6" xfId="28803"/>
    <cellStyle name="Note 4 20 4 7" xfId="28804"/>
    <cellStyle name="Note 4 20 4 8" xfId="28805"/>
    <cellStyle name="Note 4 20 4 9" xfId="28806"/>
    <cellStyle name="Note 4 20 5" xfId="28807"/>
    <cellStyle name="Note 4 20 5 10" xfId="28808"/>
    <cellStyle name="Note 4 20 5 11" xfId="28809"/>
    <cellStyle name="Note 4 20 5 12" xfId="28810"/>
    <cellStyle name="Note 4 20 5 13" xfId="28811"/>
    <cellStyle name="Note 4 20 5 14" xfId="28812"/>
    <cellStyle name="Note 4 20 5 15" xfId="28813"/>
    <cellStyle name="Note 4 20 5 2" xfId="28814"/>
    <cellStyle name="Note 4 20 5 2 2" xfId="28815"/>
    <cellStyle name="Note 4 20 5 3" xfId="28816"/>
    <cellStyle name="Note 4 20 5 3 2" xfId="28817"/>
    <cellStyle name="Note 4 20 5 4" xfId="28818"/>
    <cellStyle name="Note 4 20 5 4 2" xfId="28819"/>
    <cellStyle name="Note 4 20 5 5" xfId="28820"/>
    <cellStyle name="Note 4 20 5 5 2" xfId="28821"/>
    <cellStyle name="Note 4 20 5 6" xfId="28822"/>
    <cellStyle name="Note 4 20 5 6 2" xfId="28823"/>
    <cellStyle name="Note 4 20 5 7" xfId="28824"/>
    <cellStyle name="Note 4 20 5 8" xfId="28825"/>
    <cellStyle name="Note 4 20 5 9" xfId="28826"/>
    <cellStyle name="Note 4 20 6" xfId="28827"/>
    <cellStyle name="Note 4 20 6 2" xfId="28828"/>
    <cellStyle name="Note 4 20 6 3" xfId="28829"/>
    <cellStyle name="Note 4 20 6 4" xfId="28830"/>
    <cellStyle name="Note 4 20 7" xfId="28831"/>
    <cellStyle name="Note 4 20 7 2" xfId="28832"/>
    <cellStyle name="Note 4 20 8" xfId="28833"/>
    <cellStyle name="Note 4 20 8 2" xfId="28834"/>
    <cellStyle name="Note 4 20 9" xfId="28835"/>
    <cellStyle name="Note 4 20 9 2" xfId="28836"/>
    <cellStyle name="Note 4 21" xfId="28837"/>
    <cellStyle name="Note 4 21 10" xfId="28838"/>
    <cellStyle name="Note 4 21 10 2" xfId="28839"/>
    <cellStyle name="Note 4 21 11" xfId="28840"/>
    <cellStyle name="Note 4 21 11 2" xfId="28841"/>
    <cellStyle name="Note 4 21 12" xfId="28842"/>
    <cellStyle name="Note 4 21 13" xfId="28843"/>
    <cellStyle name="Note 4 21 14" xfId="28844"/>
    <cellStyle name="Note 4 21 15" xfId="28845"/>
    <cellStyle name="Note 4 21 16" xfId="28846"/>
    <cellStyle name="Note 4 21 17" xfId="28847"/>
    <cellStyle name="Note 4 21 18" xfId="28848"/>
    <cellStyle name="Note 4 21 19" xfId="28849"/>
    <cellStyle name="Note 4 21 2" xfId="28850"/>
    <cellStyle name="Note 4 21 2 10" xfId="28851"/>
    <cellStyle name="Note 4 21 2 11" xfId="28852"/>
    <cellStyle name="Note 4 21 2 12" xfId="28853"/>
    <cellStyle name="Note 4 21 2 13" xfId="28854"/>
    <cellStyle name="Note 4 21 2 14" xfId="28855"/>
    <cellStyle name="Note 4 21 2 15" xfId="28856"/>
    <cellStyle name="Note 4 21 2 16" xfId="28857"/>
    <cellStyle name="Note 4 21 2 17" xfId="28858"/>
    <cellStyle name="Note 4 21 2 18" xfId="28859"/>
    <cellStyle name="Note 4 21 2 19" xfId="28860"/>
    <cellStyle name="Note 4 21 2 2" xfId="28861"/>
    <cellStyle name="Note 4 21 2 2 10" xfId="28862"/>
    <cellStyle name="Note 4 21 2 2 11" xfId="28863"/>
    <cellStyle name="Note 4 21 2 2 12" xfId="28864"/>
    <cellStyle name="Note 4 21 2 2 13" xfId="28865"/>
    <cellStyle name="Note 4 21 2 2 14" xfId="28866"/>
    <cellStyle name="Note 4 21 2 2 15" xfId="28867"/>
    <cellStyle name="Note 4 21 2 2 16" xfId="28868"/>
    <cellStyle name="Note 4 21 2 2 2" xfId="28869"/>
    <cellStyle name="Note 4 21 2 2 2 2" xfId="28870"/>
    <cellStyle name="Note 4 21 2 2 2 3" xfId="28871"/>
    <cellStyle name="Note 4 21 2 2 2 4" xfId="28872"/>
    <cellStyle name="Note 4 21 2 2 3" xfId="28873"/>
    <cellStyle name="Note 4 21 2 2 3 2" xfId="28874"/>
    <cellStyle name="Note 4 21 2 2 4" xfId="28875"/>
    <cellStyle name="Note 4 21 2 2 4 2" xfId="28876"/>
    <cellStyle name="Note 4 21 2 2 5" xfId="28877"/>
    <cellStyle name="Note 4 21 2 2 5 2" xfId="28878"/>
    <cellStyle name="Note 4 21 2 2 6" xfId="28879"/>
    <cellStyle name="Note 4 21 2 2 7" xfId="28880"/>
    <cellStyle name="Note 4 21 2 2 8" xfId="28881"/>
    <cellStyle name="Note 4 21 2 2 9" xfId="28882"/>
    <cellStyle name="Note 4 21 2 3" xfId="28883"/>
    <cellStyle name="Note 4 21 2 3 10" xfId="28884"/>
    <cellStyle name="Note 4 21 2 3 11" xfId="28885"/>
    <cellStyle name="Note 4 21 2 3 12" xfId="28886"/>
    <cellStyle name="Note 4 21 2 3 13" xfId="28887"/>
    <cellStyle name="Note 4 21 2 3 14" xfId="28888"/>
    <cellStyle name="Note 4 21 2 3 15" xfId="28889"/>
    <cellStyle name="Note 4 21 2 3 16" xfId="28890"/>
    <cellStyle name="Note 4 21 2 3 2" xfId="28891"/>
    <cellStyle name="Note 4 21 2 3 2 2" xfId="28892"/>
    <cellStyle name="Note 4 21 2 3 2 3" xfId="28893"/>
    <cellStyle name="Note 4 21 2 3 2 4" xfId="28894"/>
    <cellStyle name="Note 4 21 2 3 3" xfId="28895"/>
    <cellStyle name="Note 4 21 2 3 3 2" xfId="28896"/>
    <cellStyle name="Note 4 21 2 3 4" xfId="28897"/>
    <cellStyle name="Note 4 21 2 3 4 2" xfId="28898"/>
    <cellStyle name="Note 4 21 2 3 5" xfId="28899"/>
    <cellStyle name="Note 4 21 2 3 5 2" xfId="28900"/>
    <cellStyle name="Note 4 21 2 3 6" xfId="28901"/>
    <cellStyle name="Note 4 21 2 3 7" xfId="28902"/>
    <cellStyle name="Note 4 21 2 3 8" xfId="28903"/>
    <cellStyle name="Note 4 21 2 3 9" xfId="28904"/>
    <cellStyle name="Note 4 21 2 4" xfId="28905"/>
    <cellStyle name="Note 4 21 2 4 10" xfId="28906"/>
    <cellStyle name="Note 4 21 2 4 11" xfId="28907"/>
    <cellStyle name="Note 4 21 2 4 12" xfId="28908"/>
    <cellStyle name="Note 4 21 2 4 13" xfId="28909"/>
    <cellStyle name="Note 4 21 2 4 14" xfId="28910"/>
    <cellStyle name="Note 4 21 2 4 15" xfId="28911"/>
    <cellStyle name="Note 4 21 2 4 2" xfId="28912"/>
    <cellStyle name="Note 4 21 2 4 2 2" xfId="28913"/>
    <cellStyle name="Note 4 21 2 4 3" xfId="28914"/>
    <cellStyle name="Note 4 21 2 4 3 2" xfId="28915"/>
    <cellStyle name="Note 4 21 2 4 4" xfId="28916"/>
    <cellStyle name="Note 4 21 2 4 4 2" xfId="28917"/>
    <cellStyle name="Note 4 21 2 4 5" xfId="28918"/>
    <cellStyle name="Note 4 21 2 4 5 2" xfId="28919"/>
    <cellStyle name="Note 4 21 2 4 6" xfId="28920"/>
    <cellStyle name="Note 4 21 2 4 6 2" xfId="28921"/>
    <cellStyle name="Note 4 21 2 4 7" xfId="28922"/>
    <cellStyle name="Note 4 21 2 4 8" xfId="28923"/>
    <cellStyle name="Note 4 21 2 4 9" xfId="28924"/>
    <cellStyle name="Note 4 21 2 5" xfId="28925"/>
    <cellStyle name="Note 4 21 2 5 2" xfId="28926"/>
    <cellStyle name="Note 4 21 2 5 3" xfId="28927"/>
    <cellStyle name="Note 4 21 2 5 4" xfId="28928"/>
    <cellStyle name="Note 4 21 2 6" xfId="28929"/>
    <cellStyle name="Note 4 21 2 6 2" xfId="28930"/>
    <cellStyle name="Note 4 21 2 7" xfId="28931"/>
    <cellStyle name="Note 4 21 2 7 2" xfId="28932"/>
    <cellStyle name="Note 4 21 2 8" xfId="28933"/>
    <cellStyle name="Note 4 21 2 8 2" xfId="28934"/>
    <cellStyle name="Note 4 21 2 9" xfId="28935"/>
    <cellStyle name="Note 4 21 20" xfId="28936"/>
    <cellStyle name="Note 4 21 21" xfId="28937"/>
    <cellStyle name="Note 4 21 22" xfId="28938"/>
    <cellStyle name="Note 4 21 3" xfId="28939"/>
    <cellStyle name="Note 4 21 3 10" xfId="28940"/>
    <cellStyle name="Note 4 21 3 11" xfId="28941"/>
    <cellStyle name="Note 4 21 3 12" xfId="28942"/>
    <cellStyle name="Note 4 21 3 13" xfId="28943"/>
    <cellStyle name="Note 4 21 3 14" xfId="28944"/>
    <cellStyle name="Note 4 21 3 15" xfId="28945"/>
    <cellStyle name="Note 4 21 3 16" xfId="28946"/>
    <cellStyle name="Note 4 21 3 17" xfId="28947"/>
    <cellStyle name="Note 4 21 3 18" xfId="28948"/>
    <cellStyle name="Note 4 21 3 19" xfId="28949"/>
    <cellStyle name="Note 4 21 3 2" xfId="28950"/>
    <cellStyle name="Note 4 21 3 2 10" xfId="28951"/>
    <cellStyle name="Note 4 21 3 2 11" xfId="28952"/>
    <cellStyle name="Note 4 21 3 2 12" xfId="28953"/>
    <cellStyle name="Note 4 21 3 2 13" xfId="28954"/>
    <cellStyle name="Note 4 21 3 2 14" xfId="28955"/>
    <cellStyle name="Note 4 21 3 2 15" xfId="28956"/>
    <cellStyle name="Note 4 21 3 2 16" xfId="28957"/>
    <cellStyle name="Note 4 21 3 2 2" xfId="28958"/>
    <cellStyle name="Note 4 21 3 2 2 2" xfId="28959"/>
    <cellStyle name="Note 4 21 3 2 2 3" xfId="28960"/>
    <cellStyle name="Note 4 21 3 2 2 4" xfId="28961"/>
    <cellStyle name="Note 4 21 3 2 3" xfId="28962"/>
    <cellStyle name="Note 4 21 3 2 3 2" xfId="28963"/>
    <cellStyle name="Note 4 21 3 2 4" xfId="28964"/>
    <cellStyle name="Note 4 21 3 2 4 2" xfId="28965"/>
    <cellStyle name="Note 4 21 3 2 5" xfId="28966"/>
    <cellStyle name="Note 4 21 3 2 5 2" xfId="28967"/>
    <cellStyle name="Note 4 21 3 2 6" xfId="28968"/>
    <cellStyle name="Note 4 21 3 2 7" xfId="28969"/>
    <cellStyle name="Note 4 21 3 2 8" xfId="28970"/>
    <cellStyle name="Note 4 21 3 2 9" xfId="28971"/>
    <cellStyle name="Note 4 21 3 3" xfId="28972"/>
    <cellStyle name="Note 4 21 3 3 10" xfId="28973"/>
    <cellStyle name="Note 4 21 3 3 11" xfId="28974"/>
    <cellStyle name="Note 4 21 3 3 12" xfId="28975"/>
    <cellStyle name="Note 4 21 3 3 13" xfId="28976"/>
    <cellStyle name="Note 4 21 3 3 14" xfId="28977"/>
    <cellStyle name="Note 4 21 3 3 15" xfId="28978"/>
    <cellStyle name="Note 4 21 3 3 16" xfId="28979"/>
    <cellStyle name="Note 4 21 3 3 2" xfId="28980"/>
    <cellStyle name="Note 4 21 3 3 2 2" xfId="28981"/>
    <cellStyle name="Note 4 21 3 3 2 3" xfId="28982"/>
    <cellStyle name="Note 4 21 3 3 2 4" xfId="28983"/>
    <cellStyle name="Note 4 21 3 3 3" xfId="28984"/>
    <cellStyle name="Note 4 21 3 3 3 2" xfId="28985"/>
    <cellStyle name="Note 4 21 3 3 4" xfId="28986"/>
    <cellStyle name="Note 4 21 3 3 4 2" xfId="28987"/>
    <cellStyle name="Note 4 21 3 3 5" xfId="28988"/>
    <cellStyle name="Note 4 21 3 3 5 2" xfId="28989"/>
    <cellStyle name="Note 4 21 3 3 6" xfId="28990"/>
    <cellStyle name="Note 4 21 3 3 7" xfId="28991"/>
    <cellStyle name="Note 4 21 3 3 8" xfId="28992"/>
    <cellStyle name="Note 4 21 3 3 9" xfId="28993"/>
    <cellStyle name="Note 4 21 3 4" xfId="28994"/>
    <cellStyle name="Note 4 21 3 4 10" xfId="28995"/>
    <cellStyle name="Note 4 21 3 4 11" xfId="28996"/>
    <cellStyle name="Note 4 21 3 4 12" xfId="28997"/>
    <cellStyle name="Note 4 21 3 4 13" xfId="28998"/>
    <cellStyle name="Note 4 21 3 4 14" xfId="28999"/>
    <cellStyle name="Note 4 21 3 4 15" xfId="29000"/>
    <cellStyle name="Note 4 21 3 4 2" xfId="29001"/>
    <cellStyle name="Note 4 21 3 4 2 2" xfId="29002"/>
    <cellStyle name="Note 4 21 3 4 3" xfId="29003"/>
    <cellStyle name="Note 4 21 3 4 3 2" xfId="29004"/>
    <cellStyle name="Note 4 21 3 4 4" xfId="29005"/>
    <cellStyle name="Note 4 21 3 4 4 2" xfId="29006"/>
    <cellStyle name="Note 4 21 3 4 5" xfId="29007"/>
    <cellStyle name="Note 4 21 3 4 5 2" xfId="29008"/>
    <cellStyle name="Note 4 21 3 4 6" xfId="29009"/>
    <cellStyle name="Note 4 21 3 4 6 2" xfId="29010"/>
    <cellStyle name="Note 4 21 3 4 7" xfId="29011"/>
    <cellStyle name="Note 4 21 3 4 8" xfId="29012"/>
    <cellStyle name="Note 4 21 3 4 9" xfId="29013"/>
    <cellStyle name="Note 4 21 3 5" xfId="29014"/>
    <cellStyle name="Note 4 21 3 5 2" xfId="29015"/>
    <cellStyle name="Note 4 21 3 5 3" xfId="29016"/>
    <cellStyle name="Note 4 21 3 5 4" xfId="29017"/>
    <cellStyle name="Note 4 21 3 6" xfId="29018"/>
    <cellStyle name="Note 4 21 3 6 2" xfId="29019"/>
    <cellStyle name="Note 4 21 3 7" xfId="29020"/>
    <cellStyle name="Note 4 21 3 7 2" xfId="29021"/>
    <cellStyle name="Note 4 21 3 8" xfId="29022"/>
    <cellStyle name="Note 4 21 3 8 2" xfId="29023"/>
    <cellStyle name="Note 4 21 3 9" xfId="29024"/>
    <cellStyle name="Note 4 21 4" xfId="29025"/>
    <cellStyle name="Note 4 21 4 10" xfId="29026"/>
    <cellStyle name="Note 4 21 4 11" xfId="29027"/>
    <cellStyle name="Note 4 21 4 12" xfId="29028"/>
    <cellStyle name="Note 4 21 4 13" xfId="29029"/>
    <cellStyle name="Note 4 21 4 14" xfId="29030"/>
    <cellStyle name="Note 4 21 4 15" xfId="29031"/>
    <cellStyle name="Note 4 21 4 16" xfId="29032"/>
    <cellStyle name="Note 4 21 4 17" xfId="29033"/>
    <cellStyle name="Note 4 21 4 18" xfId="29034"/>
    <cellStyle name="Note 4 21 4 19" xfId="29035"/>
    <cellStyle name="Note 4 21 4 2" xfId="29036"/>
    <cellStyle name="Note 4 21 4 2 10" xfId="29037"/>
    <cellStyle name="Note 4 21 4 2 11" xfId="29038"/>
    <cellStyle name="Note 4 21 4 2 12" xfId="29039"/>
    <cellStyle name="Note 4 21 4 2 13" xfId="29040"/>
    <cellStyle name="Note 4 21 4 2 14" xfId="29041"/>
    <cellStyle name="Note 4 21 4 2 15" xfId="29042"/>
    <cellStyle name="Note 4 21 4 2 16" xfId="29043"/>
    <cellStyle name="Note 4 21 4 2 2" xfId="29044"/>
    <cellStyle name="Note 4 21 4 2 2 2" xfId="29045"/>
    <cellStyle name="Note 4 21 4 2 2 3" xfId="29046"/>
    <cellStyle name="Note 4 21 4 2 2 4" xfId="29047"/>
    <cellStyle name="Note 4 21 4 2 3" xfId="29048"/>
    <cellStyle name="Note 4 21 4 2 3 2" xfId="29049"/>
    <cellStyle name="Note 4 21 4 2 4" xfId="29050"/>
    <cellStyle name="Note 4 21 4 2 4 2" xfId="29051"/>
    <cellStyle name="Note 4 21 4 2 5" xfId="29052"/>
    <cellStyle name="Note 4 21 4 2 5 2" xfId="29053"/>
    <cellStyle name="Note 4 21 4 2 6" xfId="29054"/>
    <cellStyle name="Note 4 21 4 2 7" xfId="29055"/>
    <cellStyle name="Note 4 21 4 2 8" xfId="29056"/>
    <cellStyle name="Note 4 21 4 2 9" xfId="29057"/>
    <cellStyle name="Note 4 21 4 3" xfId="29058"/>
    <cellStyle name="Note 4 21 4 3 10" xfId="29059"/>
    <cellStyle name="Note 4 21 4 3 11" xfId="29060"/>
    <cellStyle name="Note 4 21 4 3 12" xfId="29061"/>
    <cellStyle name="Note 4 21 4 3 13" xfId="29062"/>
    <cellStyle name="Note 4 21 4 3 14" xfId="29063"/>
    <cellStyle name="Note 4 21 4 3 15" xfId="29064"/>
    <cellStyle name="Note 4 21 4 3 16" xfId="29065"/>
    <cellStyle name="Note 4 21 4 3 2" xfId="29066"/>
    <cellStyle name="Note 4 21 4 3 2 2" xfId="29067"/>
    <cellStyle name="Note 4 21 4 3 2 3" xfId="29068"/>
    <cellStyle name="Note 4 21 4 3 2 4" xfId="29069"/>
    <cellStyle name="Note 4 21 4 3 3" xfId="29070"/>
    <cellStyle name="Note 4 21 4 3 3 2" xfId="29071"/>
    <cellStyle name="Note 4 21 4 3 4" xfId="29072"/>
    <cellStyle name="Note 4 21 4 3 4 2" xfId="29073"/>
    <cellStyle name="Note 4 21 4 3 5" xfId="29074"/>
    <cellStyle name="Note 4 21 4 3 5 2" xfId="29075"/>
    <cellStyle name="Note 4 21 4 3 6" xfId="29076"/>
    <cellStyle name="Note 4 21 4 3 7" xfId="29077"/>
    <cellStyle name="Note 4 21 4 3 8" xfId="29078"/>
    <cellStyle name="Note 4 21 4 3 9" xfId="29079"/>
    <cellStyle name="Note 4 21 4 4" xfId="29080"/>
    <cellStyle name="Note 4 21 4 4 10" xfId="29081"/>
    <cellStyle name="Note 4 21 4 4 11" xfId="29082"/>
    <cellStyle name="Note 4 21 4 4 12" xfId="29083"/>
    <cellStyle name="Note 4 21 4 4 13" xfId="29084"/>
    <cellStyle name="Note 4 21 4 4 14" xfId="29085"/>
    <cellStyle name="Note 4 21 4 4 15" xfId="29086"/>
    <cellStyle name="Note 4 21 4 4 2" xfId="29087"/>
    <cellStyle name="Note 4 21 4 4 2 2" xfId="29088"/>
    <cellStyle name="Note 4 21 4 4 3" xfId="29089"/>
    <cellStyle name="Note 4 21 4 4 3 2" xfId="29090"/>
    <cellStyle name="Note 4 21 4 4 4" xfId="29091"/>
    <cellStyle name="Note 4 21 4 4 4 2" xfId="29092"/>
    <cellStyle name="Note 4 21 4 4 5" xfId="29093"/>
    <cellStyle name="Note 4 21 4 4 5 2" xfId="29094"/>
    <cellStyle name="Note 4 21 4 4 6" xfId="29095"/>
    <cellStyle name="Note 4 21 4 4 6 2" xfId="29096"/>
    <cellStyle name="Note 4 21 4 4 7" xfId="29097"/>
    <cellStyle name="Note 4 21 4 4 8" xfId="29098"/>
    <cellStyle name="Note 4 21 4 4 9" xfId="29099"/>
    <cellStyle name="Note 4 21 4 5" xfId="29100"/>
    <cellStyle name="Note 4 21 4 5 2" xfId="29101"/>
    <cellStyle name="Note 4 21 4 5 3" xfId="29102"/>
    <cellStyle name="Note 4 21 4 5 4" xfId="29103"/>
    <cellStyle name="Note 4 21 4 6" xfId="29104"/>
    <cellStyle name="Note 4 21 4 6 2" xfId="29105"/>
    <cellStyle name="Note 4 21 4 7" xfId="29106"/>
    <cellStyle name="Note 4 21 4 7 2" xfId="29107"/>
    <cellStyle name="Note 4 21 4 8" xfId="29108"/>
    <cellStyle name="Note 4 21 4 8 2" xfId="29109"/>
    <cellStyle name="Note 4 21 4 9" xfId="29110"/>
    <cellStyle name="Note 4 21 5" xfId="29111"/>
    <cellStyle name="Note 4 21 5 10" xfId="29112"/>
    <cellStyle name="Note 4 21 5 11" xfId="29113"/>
    <cellStyle name="Note 4 21 5 12" xfId="29114"/>
    <cellStyle name="Note 4 21 5 13" xfId="29115"/>
    <cellStyle name="Note 4 21 5 14" xfId="29116"/>
    <cellStyle name="Note 4 21 5 15" xfId="29117"/>
    <cellStyle name="Note 4 21 5 16" xfId="29118"/>
    <cellStyle name="Note 4 21 5 2" xfId="29119"/>
    <cellStyle name="Note 4 21 5 2 2" xfId="29120"/>
    <cellStyle name="Note 4 21 5 2 3" xfId="29121"/>
    <cellStyle name="Note 4 21 5 2 4" xfId="29122"/>
    <cellStyle name="Note 4 21 5 3" xfId="29123"/>
    <cellStyle name="Note 4 21 5 3 2" xfId="29124"/>
    <cellStyle name="Note 4 21 5 4" xfId="29125"/>
    <cellStyle name="Note 4 21 5 4 2" xfId="29126"/>
    <cellStyle name="Note 4 21 5 5" xfId="29127"/>
    <cellStyle name="Note 4 21 5 5 2" xfId="29128"/>
    <cellStyle name="Note 4 21 5 6" xfId="29129"/>
    <cellStyle name="Note 4 21 5 7" xfId="29130"/>
    <cellStyle name="Note 4 21 5 8" xfId="29131"/>
    <cellStyle name="Note 4 21 5 9" xfId="29132"/>
    <cellStyle name="Note 4 21 6" xfId="29133"/>
    <cellStyle name="Note 4 21 6 10" xfId="29134"/>
    <cellStyle name="Note 4 21 6 11" xfId="29135"/>
    <cellStyle name="Note 4 21 6 12" xfId="29136"/>
    <cellStyle name="Note 4 21 6 13" xfId="29137"/>
    <cellStyle name="Note 4 21 6 14" xfId="29138"/>
    <cellStyle name="Note 4 21 6 15" xfId="29139"/>
    <cellStyle name="Note 4 21 6 16" xfId="29140"/>
    <cellStyle name="Note 4 21 6 2" xfId="29141"/>
    <cellStyle name="Note 4 21 6 2 2" xfId="29142"/>
    <cellStyle name="Note 4 21 6 2 3" xfId="29143"/>
    <cellStyle name="Note 4 21 6 2 4" xfId="29144"/>
    <cellStyle name="Note 4 21 6 3" xfId="29145"/>
    <cellStyle name="Note 4 21 6 3 2" xfId="29146"/>
    <cellStyle name="Note 4 21 6 4" xfId="29147"/>
    <cellStyle name="Note 4 21 6 4 2" xfId="29148"/>
    <cellStyle name="Note 4 21 6 5" xfId="29149"/>
    <cellStyle name="Note 4 21 6 5 2" xfId="29150"/>
    <cellStyle name="Note 4 21 6 6" xfId="29151"/>
    <cellStyle name="Note 4 21 6 7" xfId="29152"/>
    <cellStyle name="Note 4 21 6 8" xfId="29153"/>
    <cellStyle name="Note 4 21 6 9" xfId="29154"/>
    <cellStyle name="Note 4 21 7" xfId="29155"/>
    <cellStyle name="Note 4 21 7 10" xfId="29156"/>
    <cellStyle name="Note 4 21 7 11" xfId="29157"/>
    <cellStyle name="Note 4 21 7 12" xfId="29158"/>
    <cellStyle name="Note 4 21 7 13" xfId="29159"/>
    <cellStyle name="Note 4 21 7 14" xfId="29160"/>
    <cellStyle name="Note 4 21 7 15" xfId="29161"/>
    <cellStyle name="Note 4 21 7 2" xfId="29162"/>
    <cellStyle name="Note 4 21 7 2 2" xfId="29163"/>
    <cellStyle name="Note 4 21 7 3" xfId="29164"/>
    <cellStyle name="Note 4 21 7 3 2" xfId="29165"/>
    <cellStyle name="Note 4 21 7 4" xfId="29166"/>
    <cellStyle name="Note 4 21 7 4 2" xfId="29167"/>
    <cellStyle name="Note 4 21 7 5" xfId="29168"/>
    <cellStyle name="Note 4 21 7 5 2" xfId="29169"/>
    <cellStyle name="Note 4 21 7 6" xfId="29170"/>
    <cellStyle name="Note 4 21 7 6 2" xfId="29171"/>
    <cellStyle name="Note 4 21 7 7" xfId="29172"/>
    <cellStyle name="Note 4 21 7 8" xfId="29173"/>
    <cellStyle name="Note 4 21 7 9" xfId="29174"/>
    <cellStyle name="Note 4 21 8" xfId="29175"/>
    <cellStyle name="Note 4 21 8 2" xfId="29176"/>
    <cellStyle name="Note 4 21 8 3" xfId="29177"/>
    <cellStyle name="Note 4 21 8 4" xfId="29178"/>
    <cellStyle name="Note 4 21 9" xfId="29179"/>
    <cellStyle name="Note 4 21 9 2" xfId="29180"/>
    <cellStyle name="Note 4 22" xfId="29181"/>
    <cellStyle name="Note 4 22 10" xfId="29182"/>
    <cellStyle name="Note 4 22 10 2" xfId="29183"/>
    <cellStyle name="Note 4 22 11" xfId="29184"/>
    <cellStyle name="Note 4 22 11 2" xfId="29185"/>
    <cellStyle name="Note 4 22 12" xfId="29186"/>
    <cellStyle name="Note 4 22 13" xfId="29187"/>
    <cellStyle name="Note 4 22 14" xfId="29188"/>
    <cellStyle name="Note 4 22 15" xfId="29189"/>
    <cellStyle name="Note 4 22 16" xfId="29190"/>
    <cellStyle name="Note 4 22 17" xfId="29191"/>
    <cellStyle name="Note 4 22 18" xfId="29192"/>
    <cellStyle name="Note 4 22 19" xfId="29193"/>
    <cellStyle name="Note 4 22 2" xfId="29194"/>
    <cellStyle name="Note 4 22 2 10" xfId="29195"/>
    <cellStyle name="Note 4 22 2 11" xfId="29196"/>
    <cellStyle name="Note 4 22 2 12" xfId="29197"/>
    <cellStyle name="Note 4 22 2 13" xfId="29198"/>
    <cellStyle name="Note 4 22 2 14" xfId="29199"/>
    <cellStyle name="Note 4 22 2 15" xfId="29200"/>
    <cellStyle name="Note 4 22 2 16" xfId="29201"/>
    <cellStyle name="Note 4 22 2 17" xfId="29202"/>
    <cellStyle name="Note 4 22 2 18" xfId="29203"/>
    <cellStyle name="Note 4 22 2 19" xfId="29204"/>
    <cellStyle name="Note 4 22 2 2" xfId="29205"/>
    <cellStyle name="Note 4 22 2 2 10" xfId="29206"/>
    <cellStyle name="Note 4 22 2 2 11" xfId="29207"/>
    <cellStyle name="Note 4 22 2 2 12" xfId="29208"/>
    <cellStyle name="Note 4 22 2 2 13" xfId="29209"/>
    <cellStyle name="Note 4 22 2 2 14" xfId="29210"/>
    <cellStyle name="Note 4 22 2 2 15" xfId="29211"/>
    <cellStyle name="Note 4 22 2 2 16" xfId="29212"/>
    <cellStyle name="Note 4 22 2 2 2" xfId="29213"/>
    <cellStyle name="Note 4 22 2 2 2 2" xfId="29214"/>
    <cellStyle name="Note 4 22 2 2 2 3" xfId="29215"/>
    <cellStyle name="Note 4 22 2 2 2 4" xfId="29216"/>
    <cellStyle name="Note 4 22 2 2 3" xfId="29217"/>
    <cellStyle name="Note 4 22 2 2 3 2" xfId="29218"/>
    <cellStyle name="Note 4 22 2 2 4" xfId="29219"/>
    <cellStyle name="Note 4 22 2 2 4 2" xfId="29220"/>
    <cellStyle name="Note 4 22 2 2 5" xfId="29221"/>
    <cellStyle name="Note 4 22 2 2 5 2" xfId="29222"/>
    <cellStyle name="Note 4 22 2 2 6" xfId="29223"/>
    <cellStyle name="Note 4 22 2 2 7" xfId="29224"/>
    <cellStyle name="Note 4 22 2 2 8" xfId="29225"/>
    <cellStyle name="Note 4 22 2 2 9" xfId="29226"/>
    <cellStyle name="Note 4 22 2 3" xfId="29227"/>
    <cellStyle name="Note 4 22 2 3 10" xfId="29228"/>
    <cellStyle name="Note 4 22 2 3 11" xfId="29229"/>
    <cellStyle name="Note 4 22 2 3 12" xfId="29230"/>
    <cellStyle name="Note 4 22 2 3 13" xfId="29231"/>
    <cellStyle name="Note 4 22 2 3 14" xfId="29232"/>
    <cellStyle name="Note 4 22 2 3 15" xfId="29233"/>
    <cellStyle name="Note 4 22 2 3 16" xfId="29234"/>
    <cellStyle name="Note 4 22 2 3 2" xfId="29235"/>
    <cellStyle name="Note 4 22 2 3 2 2" xfId="29236"/>
    <cellStyle name="Note 4 22 2 3 2 3" xfId="29237"/>
    <cellStyle name="Note 4 22 2 3 2 4" xfId="29238"/>
    <cellStyle name="Note 4 22 2 3 3" xfId="29239"/>
    <cellStyle name="Note 4 22 2 3 3 2" xfId="29240"/>
    <cellStyle name="Note 4 22 2 3 4" xfId="29241"/>
    <cellStyle name="Note 4 22 2 3 4 2" xfId="29242"/>
    <cellStyle name="Note 4 22 2 3 5" xfId="29243"/>
    <cellStyle name="Note 4 22 2 3 5 2" xfId="29244"/>
    <cellStyle name="Note 4 22 2 3 6" xfId="29245"/>
    <cellStyle name="Note 4 22 2 3 7" xfId="29246"/>
    <cellStyle name="Note 4 22 2 3 8" xfId="29247"/>
    <cellStyle name="Note 4 22 2 3 9" xfId="29248"/>
    <cellStyle name="Note 4 22 2 4" xfId="29249"/>
    <cellStyle name="Note 4 22 2 4 10" xfId="29250"/>
    <cellStyle name="Note 4 22 2 4 11" xfId="29251"/>
    <cellStyle name="Note 4 22 2 4 12" xfId="29252"/>
    <cellStyle name="Note 4 22 2 4 13" xfId="29253"/>
    <cellStyle name="Note 4 22 2 4 14" xfId="29254"/>
    <cellStyle name="Note 4 22 2 4 15" xfId="29255"/>
    <cellStyle name="Note 4 22 2 4 2" xfId="29256"/>
    <cellStyle name="Note 4 22 2 4 2 2" xfId="29257"/>
    <cellStyle name="Note 4 22 2 4 3" xfId="29258"/>
    <cellStyle name="Note 4 22 2 4 3 2" xfId="29259"/>
    <cellStyle name="Note 4 22 2 4 4" xfId="29260"/>
    <cellStyle name="Note 4 22 2 4 4 2" xfId="29261"/>
    <cellStyle name="Note 4 22 2 4 5" xfId="29262"/>
    <cellStyle name="Note 4 22 2 4 5 2" xfId="29263"/>
    <cellStyle name="Note 4 22 2 4 6" xfId="29264"/>
    <cellStyle name="Note 4 22 2 4 6 2" xfId="29265"/>
    <cellStyle name="Note 4 22 2 4 7" xfId="29266"/>
    <cellStyle name="Note 4 22 2 4 8" xfId="29267"/>
    <cellStyle name="Note 4 22 2 4 9" xfId="29268"/>
    <cellStyle name="Note 4 22 2 5" xfId="29269"/>
    <cellStyle name="Note 4 22 2 5 2" xfId="29270"/>
    <cellStyle name="Note 4 22 2 5 3" xfId="29271"/>
    <cellStyle name="Note 4 22 2 5 4" xfId="29272"/>
    <cellStyle name="Note 4 22 2 6" xfId="29273"/>
    <cellStyle name="Note 4 22 2 6 2" xfId="29274"/>
    <cellStyle name="Note 4 22 2 7" xfId="29275"/>
    <cellStyle name="Note 4 22 2 7 2" xfId="29276"/>
    <cellStyle name="Note 4 22 2 8" xfId="29277"/>
    <cellStyle name="Note 4 22 2 8 2" xfId="29278"/>
    <cellStyle name="Note 4 22 2 9" xfId="29279"/>
    <cellStyle name="Note 4 22 20" xfId="29280"/>
    <cellStyle name="Note 4 22 21" xfId="29281"/>
    <cellStyle name="Note 4 22 22" xfId="29282"/>
    <cellStyle name="Note 4 22 3" xfId="29283"/>
    <cellStyle name="Note 4 22 3 10" xfId="29284"/>
    <cellStyle name="Note 4 22 3 11" xfId="29285"/>
    <cellStyle name="Note 4 22 3 12" xfId="29286"/>
    <cellStyle name="Note 4 22 3 13" xfId="29287"/>
    <cellStyle name="Note 4 22 3 14" xfId="29288"/>
    <cellStyle name="Note 4 22 3 15" xfId="29289"/>
    <cellStyle name="Note 4 22 3 16" xfId="29290"/>
    <cellStyle name="Note 4 22 3 17" xfId="29291"/>
    <cellStyle name="Note 4 22 3 18" xfId="29292"/>
    <cellStyle name="Note 4 22 3 19" xfId="29293"/>
    <cellStyle name="Note 4 22 3 2" xfId="29294"/>
    <cellStyle name="Note 4 22 3 2 10" xfId="29295"/>
    <cellStyle name="Note 4 22 3 2 11" xfId="29296"/>
    <cellStyle name="Note 4 22 3 2 12" xfId="29297"/>
    <cellStyle name="Note 4 22 3 2 13" xfId="29298"/>
    <cellStyle name="Note 4 22 3 2 14" xfId="29299"/>
    <cellStyle name="Note 4 22 3 2 15" xfId="29300"/>
    <cellStyle name="Note 4 22 3 2 16" xfId="29301"/>
    <cellStyle name="Note 4 22 3 2 2" xfId="29302"/>
    <cellStyle name="Note 4 22 3 2 2 2" xfId="29303"/>
    <cellStyle name="Note 4 22 3 2 2 3" xfId="29304"/>
    <cellStyle name="Note 4 22 3 2 2 4" xfId="29305"/>
    <cellStyle name="Note 4 22 3 2 3" xfId="29306"/>
    <cellStyle name="Note 4 22 3 2 3 2" xfId="29307"/>
    <cellStyle name="Note 4 22 3 2 4" xfId="29308"/>
    <cellStyle name="Note 4 22 3 2 4 2" xfId="29309"/>
    <cellStyle name="Note 4 22 3 2 5" xfId="29310"/>
    <cellStyle name="Note 4 22 3 2 5 2" xfId="29311"/>
    <cellStyle name="Note 4 22 3 2 6" xfId="29312"/>
    <cellStyle name="Note 4 22 3 2 7" xfId="29313"/>
    <cellStyle name="Note 4 22 3 2 8" xfId="29314"/>
    <cellStyle name="Note 4 22 3 2 9" xfId="29315"/>
    <cellStyle name="Note 4 22 3 3" xfId="29316"/>
    <cellStyle name="Note 4 22 3 3 10" xfId="29317"/>
    <cellStyle name="Note 4 22 3 3 11" xfId="29318"/>
    <cellStyle name="Note 4 22 3 3 12" xfId="29319"/>
    <cellStyle name="Note 4 22 3 3 13" xfId="29320"/>
    <cellStyle name="Note 4 22 3 3 14" xfId="29321"/>
    <cellStyle name="Note 4 22 3 3 15" xfId="29322"/>
    <cellStyle name="Note 4 22 3 3 16" xfId="29323"/>
    <cellStyle name="Note 4 22 3 3 2" xfId="29324"/>
    <cellStyle name="Note 4 22 3 3 2 2" xfId="29325"/>
    <cellStyle name="Note 4 22 3 3 2 3" xfId="29326"/>
    <cellStyle name="Note 4 22 3 3 2 4" xfId="29327"/>
    <cellStyle name="Note 4 22 3 3 3" xfId="29328"/>
    <cellStyle name="Note 4 22 3 3 3 2" xfId="29329"/>
    <cellStyle name="Note 4 22 3 3 4" xfId="29330"/>
    <cellStyle name="Note 4 22 3 3 4 2" xfId="29331"/>
    <cellStyle name="Note 4 22 3 3 5" xfId="29332"/>
    <cellStyle name="Note 4 22 3 3 5 2" xfId="29333"/>
    <cellStyle name="Note 4 22 3 3 6" xfId="29334"/>
    <cellStyle name="Note 4 22 3 3 7" xfId="29335"/>
    <cellStyle name="Note 4 22 3 3 8" xfId="29336"/>
    <cellStyle name="Note 4 22 3 3 9" xfId="29337"/>
    <cellStyle name="Note 4 22 3 4" xfId="29338"/>
    <cellStyle name="Note 4 22 3 4 10" xfId="29339"/>
    <cellStyle name="Note 4 22 3 4 11" xfId="29340"/>
    <cellStyle name="Note 4 22 3 4 12" xfId="29341"/>
    <cellStyle name="Note 4 22 3 4 13" xfId="29342"/>
    <cellStyle name="Note 4 22 3 4 14" xfId="29343"/>
    <cellStyle name="Note 4 22 3 4 15" xfId="29344"/>
    <cellStyle name="Note 4 22 3 4 2" xfId="29345"/>
    <cellStyle name="Note 4 22 3 4 2 2" xfId="29346"/>
    <cellStyle name="Note 4 22 3 4 3" xfId="29347"/>
    <cellStyle name="Note 4 22 3 4 3 2" xfId="29348"/>
    <cellStyle name="Note 4 22 3 4 4" xfId="29349"/>
    <cellStyle name="Note 4 22 3 4 4 2" xfId="29350"/>
    <cellStyle name="Note 4 22 3 4 5" xfId="29351"/>
    <cellStyle name="Note 4 22 3 4 5 2" xfId="29352"/>
    <cellStyle name="Note 4 22 3 4 6" xfId="29353"/>
    <cellStyle name="Note 4 22 3 4 6 2" xfId="29354"/>
    <cellStyle name="Note 4 22 3 4 7" xfId="29355"/>
    <cellStyle name="Note 4 22 3 4 8" xfId="29356"/>
    <cellStyle name="Note 4 22 3 4 9" xfId="29357"/>
    <cellStyle name="Note 4 22 3 5" xfId="29358"/>
    <cellStyle name="Note 4 22 3 5 2" xfId="29359"/>
    <cellStyle name="Note 4 22 3 5 3" xfId="29360"/>
    <cellStyle name="Note 4 22 3 5 4" xfId="29361"/>
    <cellStyle name="Note 4 22 3 6" xfId="29362"/>
    <cellStyle name="Note 4 22 3 6 2" xfId="29363"/>
    <cellStyle name="Note 4 22 3 7" xfId="29364"/>
    <cellStyle name="Note 4 22 3 7 2" xfId="29365"/>
    <cellStyle name="Note 4 22 3 8" xfId="29366"/>
    <cellStyle name="Note 4 22 3 8 2" xfId="29367"/>
    <cellStyle name="Note 4 22 3 9" xfId="29368"/>
    <cellStyle name="Note 4 22 4" xfId="29369"/>
    <cellStyle name="Note 4 22 4 10" xfId="29370"/>
    <cellStyle name="Note 4 22 4 11" xfId="29371"/>
    <cellStyle name="Note 4 22 4 12" xfId="29372"/>
    <cellStyle name="Note 4 22 4 13" xfId="29373"/>
    <cellStyle name="Note 4 22 4 14" xfId="29374"/>
    <cellStyle name="Note 4 22 4 15" xfId="29375"/>
    <cellStyle name="Note 4 22 4 16" xfId="29376"/>
    <cellStyle name="Note 4 22 4 17" xfId="29377"/>
    <cellStyle name="Note 4 22 4 18" xfId="29378"/>
    <cellStyle name="Note 4 22 4 19" xfId="29379"/>
    <cellStyle name="Note 4 22 4 2" xfId="29380"/>
    <cellStyle name="Note 4 22 4 2 10" xfId="29381"/>
    <cellStyle name="Note 4 22 4 2 11" xfId="29382"/>
    <cellStyle name="Note 4 22 4 2 12" xfId="29383"/>
    <cellStyle name="Note 4 22 4 2 13" xfId="29384"/>
    <cellStyle name="Note 4 22 4 2 14" xfId="29385"/>
    <cellStyle name="Note 4 22 4 2 15" xfId="29386"/>
    <cellStyle name="Note 4 22 4 2 16" xfId="29387"/>
    <cellStyle name="Note 4 22 4 2 2" xfId="29388"/>
    <cellStyle name="Note 4 22 4 2 2 2" xfId="29389"/>
    <cellStyle name="Note 4 22 4 2 2 3" xfId="29390"/>
    <cellStyle name="Note 4 22 4 2 2 4" xfId="29391"/>
    <cellStyle name="Note 4 22 4 2 3" xfId="29392"/>
    <cellStyle name="Note 4 22 4 2 3 2" xfId="29393"/>
    <cellStyle name="Note 4 22 4 2 4" xfId="29394"/>
    <cellStyle name="Note 4 22 4 2 4 2" xfId="29395"/>
    <cellStyle name="Note 4 22 4 2 5" xfId="29396"/>
    <cellStyle name="Note 4 22 4 2 5 2" xfId="29397"/>
    <cellStyle name="Note 4 22 4 2 6" xfId="29398"/>
    <cellStyle name="Note 4 22 4 2 7" xfId="29399"/>
    <cellStyle name="Note 4 22 4 2 8" xfId="29400"/>
    <cellStyle name="Note 4 22 4 2 9" xfId="29401"/>
    <cellStyle name="Note 4 22 4 3" xfId="29402"/>
    <cellStyle name="Note 4 22 4 3 10" xfId="29403"/>
    <cellStyle name="Note 4 22 4 3 11" xfId="29404"/>
    <cellStyle name="Note 4 22 4 3 12" xfId="29405"/>
    <cellStyle name="Note 4 22 4 3 13" xfId="29406"/>
    <cellStyle name="Note 4 22 4 3 14" xfId="29407"/>
    <cellStyle name="Note 4 22 4 3 15" xfId="29408"/>
    <cellStyle name="Note 4 22 4 3 16" xfId="29409"/>
    <cellStyle name="Note 4 22 4 3 2" xfId="29410"/>
    <cellStyle name="Note 4 22 4 3 2 2" xfId="29411"/>
    <cellStyle name="Note 4 22 4 3 2 3" xfId="29412"/>
    <cellStyle name="Note 4 22 4 3 2 4" xfId="29413"/>
    <cellStyle name="Note 4 22 4 3 3" xfId="29414"/>
    <cellStyle name="Note 4 22 4 3 3 2" xfId="29415"/>
    <cellStyle name="Note 4 22 4 3 4" xfId="29416"/>
    <cellStyle name="Note 4 22 4 3 4 2" xfId="29417"/>
    <cellStyle name="Note 4 22 4 3 5" xfId="29418"/>
    <cellStyle name="Note 4 22 4 3 5 2" xfId="29419"/>
    <cellStyle name="Note 4 22 4 3 6" xfId="29420"/>
    <cellStyle name="Note 4 22 4 3 7" xfId="29421"/>
    <cellStyle name="Note 4 22 4 3 8" xfId="29422"/>
    <cellStyle name="Note 4 22 4 3 9" xfId="29423"/>
    <cellStyle name="Note 4 22 4 4" xfId="29424"/>
    <cellStyle name="Note 4 22 4 4 10" xfId="29425"/>
    <cellStyle name="Note 4 22 4 4 11" xfId="29426"/>
    <cellStyle name="Note 4 22 4 4 12" xfId="29427"/>
    <cellStyle name="Note 4 22 4 4 13" xfId="29428"/>
    <cellStyle name="Note 4 22 4 4 14" xfId="29429"/>
    <cellStyle name="Note 4 22 4 4 15" xfId="29430"/>
    <cellStyle name="Note 4 22 4 4 2" xfId="29431"/>
    <cellStyle name="Note 4 22 4 4 2 2" xfId="29432"/>
    <cellStyle name="Note 4 22 4 4 3" xfId="29433"/>
    <cellStyle name="Note 4 22 4 4 3 2" xfId="29434"/>
    <cellStyle name="Note 4 22 4 4 4" xfId="29435"/>
    <cellStyle name="Note 4 22 4 4 4 2" xfId="29436"/>
    <cellStyle name="Note 4 22 4 4 5" xfId="29437"/>
    <cellStyle name="Note 4 22 4 4 5 2" xfId="29438"/>
    <cellStyle name="Note 4 22 4 4 6" xfId="29439"/>
    <cellStyle name="Note 4 22 4 4 6 2" xfId="29440"/>
    <cellStyle name="Note 4 22 4 4 7" xfId="29441"/>
    <cellStyle name="Note 4 22 4 4 8" xfId="29442"/>
    <cellStyle name="Note 4 22 4 4 9" xfId="29443"/>
    <cellStyle name="Note 4 22 4 5" xfId="29444"/>
    <cellStyle name="Note 4 22 4 5 2" xfId="29445"/>
    <cellStyle name="Note 4 22 4 5 3" xfId="29446"/>
    <cellStyle name="Note 4 22 4 5 4" xfId="29447"/>
    <cellStyle name="Note 4 22 4 6" xfId="29448"/>
    <cellStyle name="Note 4 22 4 6 2" xfId="29449"/>
    <cellStyle name="Note 4 22 4 7" xfId="29450"/>
    <cellStyle name="Note 4 22 4 7 2" xfId="29451"/>
    <cellStyle name="Note 4 22 4 8" xfId="29452"/>
    <cellStyle name="Note 4 22 4 8 2" xfId="29453"/>
    <cellStyle name="Note 4 22 4 9" xfId="29454"/>
    <cellStyle name="Note 4 22 5" xfId="29455"/>
    <cellStyle name="Note 4 22 5 10" xfId="29456"/>
    <cellStyle name="Note 4 22 5 11" xfId="29457"/>
    <cellStyle name="Note 4 22 5 12" xfId="29458"/>
    <cellStyle name="Note 4 22 5 13" xfId="29459"/>
    <cellStyle name="Note 4 22 5 14" xfId="29460"/>
    <cellStyle name="Note 4 22 5 15" xfId="29461"/>
    <cellStyle name="Note 4 22 5 16" xfId="29462"/>
    <cellStyle name="Note 4 22 5 2" xfId="29463"/>
    <cellStyle name="Note 4 22 5 2 2" xfId="29464"/>
    <cellStyle name="Note 4 22 5 2 3" xfId="29465"/>
    <cellStyle name="Note 4 22 5 2 4" xfId="29466"/>
    <cellStyle name="Note 4 22 5 3" xfId="29467"/>
    <cellStyle name="Note 4 22 5 3 2" xfId="29468"/>
    <cellStyle name="Note 4 22 5 4" xfId="29469"/>
    <cellStyle name="Note 4 22 5 4 2" xfId="29470"/>
    <cellStyle name="Note 4 22 5 5" xfId="29471"/>
    <cellStyle name="Note 4 22 5 5 2" xfId="29472"/>
    <cellStyle name="Note 4 22 5 6" xfId="29473"/>
    <cellStyle name="Note 4 22 5 7" xfId="29474"/>
    <cellStyle name="Note 4 22 5 8" xfId="29475"/>
    <cellStyle name="Note 4 22 5 9" xfId="29476"/>
    <cellStyle name="Note 4 22 6" xfId="29477"/>
    <cellStyle name="Note 4 22 6 10" xfId="29478"/>
    <cellStyle name="Note 4 22 6 11" xfId="29479"/>
    <cellStyle name="Note 4 22 6 12" xfId="29480"/>
    <cellStyle name="Note 4 22 6 13" xfId="29481"/>
    <cellStyle name="Note 4 22 6 14" xfId="29482"/>
    <cellStyle name="Note 4 22 6 15" xfId="29483"/>
    <cellStyle name="Note 4 22 6 16" xfId="29484"/>
    <cellStyle name="Note 4 22 6 2" xfId="29485"/>
    <cellStyle name="Note 4 22 6 2 2" xfId="29486"/>
    <cellStyle name="Note 4 22 6 2 3" xfId="29487"/>
    <cellStyle name="Note 4 22 6 2 4" xfId="29488"/>
    <cellStyle name="Note 4 22 6 3" xfId="29489"/>
    <cellStyle name="Note 4 22 6 3 2" xfId="29490"/>
    <cellStyle name="Note 4 22 6 4" xfId="29491"/>
    <cellStyle name="Note 4 22 6 4 2" xfId="29492"/>
    <cellStyle name="Note 4 22 6 5" xfId="29493"/>
    <cellStyle name="Note 4 22 6 5 2" xfId="29494"/>
    <cellStyle name="Note 4 22 6 6" xfId="29495"/>
    <cellStyle name="Note 4 22 6 7" xfId="29496"/>
    <cellStyle name="Note 4 22 6 8" xfId="29497"/>
    <cellStyle name="Note 4 22 6 9" xfId="29498"/>
    <cellStyle name="Note 4 22 7" xfId="29499"/>
    <cellStyle name="Note 4 22 7 10" xfId="29500"/>
    <cellStyle name="Note 4 22 7 11" xfId="29501"/>
    <cellStyle name="Note 4 22 7 12" xfId="29502"/>
    <cellStyle name="Note 4 22 7 13" xfId="29503"/>
    <cellStyle name="Note 4 22 7 14" xfId="29504"/>
    <cellStyle name="Note 4 22 7 15" xfId="29505"/>
    <cellStyle name="Note 4 22 7 2" xfId="29506"/>
    <cellStyle name="Note 4 22 7 2 2" xfId="29507"/>
    <cellStyle name="Note 4 22 7 3" xfId="29508"/>
    <cellStyle name="Note 4 22 7 3 2" xfId="29509"/>
    <cellStyle name="Note 4 22 7 4" xfId="29510"/>
    <cellStyle name="Note 4 22 7 4 2" xfId="29511"/>
    <cellStyle name="Note 4 22 7 5" xfId="29512"/>
    <cellStyle name="Note 4 22 7 5 2" xfId="29513"/>
    <cellStyle name="Note 4 22 7 6" xfId="29514"/>
    <cellStyle name="Note 4 22 7 6 2" xfId="29515"/>
    <cellStyle name="Note 4 22 7 7" xfId="29516"/>
    <cellStyle name="Note 4 22 7 8" xfId="29517"/>
    <cellStyle name="Note 4 22 7 9" xfId="29518"/>
    <cellStyle name="Note 4 22 8" xfId="29519"/>
    <cellStyle name="Note 4 22 8 2" xfId="29520"/>
    <cellStyle name="Note 4 22 8 3" xfId="29521"/>
    <cellStyle name="Note 4 22 8 4" xfId="29522"/>
    <cellStyle name="Note 4 22 9" xfId="29523"/>
    <cellStyle name="Note 4 22 9 2" xfId="29524"/>
    <cellStyle name="Note 4 23" xfId="29525"/>
    <cellStyle name="Note 4 23 10" xfId="29526"/>
    <cellStyle name="Note 4 23 10 2" xfId="29527"/>
    <cellStyle name="Note 4 23 11" xfId="29528"/>
    <cellStyle name="Note 4 23 11 2" xfId="29529"/>
    <cellStyle name="Note 4 23 12" xfId="29530"/>
    <cellStyle name="Note 4 23 13" xfId="29531"/>
    <cellStyle name="Note 4 23 14" xfId="29532"/>
    <cellStyle name="Note 4 23 15" xfId="29533"/>
    <cellStyle name="Note 4 23 16" xfId="29534"/>
    <cellStyle name="Note 4 23 17" xfId="29535"/>
    <cellStyle name="Note 4 23 18" xfId="29536"/>
    <cellStyle name="Note 4 23 19" xfId="29537"/>
    <cellStyle name="Note 4 23 2" xfId="29538"/>
    <cellStyle name="Note 4 23 2 10" xfId="29539"/>
    <cellStyle name="Note 4 23 2 11" xfId="29540"/>
    <cellStyle name="Note 4 23 2 12" xfId="29541"/>
    <cellStyle name="Note 4 23 2 13" xfId="29542"/>
    <cellStyle name="Note 4 23 2 14" xfId="29543"/>
    <cellStyle name="Note 4 23 2 15" xfId="29544"/>
    <cellStyle name="Note 4 23 2 16" xfId="29545"/>
    <cellStyle name="Note 4 23 2 17" xfId="29546"/>
    <cellStyle name="Note 4 23 2 18" xfId="29547"/>
    <cellStyle name="Note 4 23 2 19" xfId="29548"/>
    <cellStyle name="Note 4 23 2 2" xfId="29549"/>
    <cellStyle name="Note 4 23 2 2 10" xfId="29550"/>
    <cellStyle name="Note 4 23 2 2 11" xfId="29551"/>
    <cellStyle name="Note 4 23 2 2 12" xfId="29552"/>
    <cellStyle name="Note 4 23 2 2 13" xfId="29553"/>
    <cellStyle name="Note 4 23 2 2 14" xfId="29554"/>
    <cellStyle name="Note 4 23 2 2 15" xfId="29555"/>
    <cellStyle name="Note 4 23 2 2 16" xfId="29556"/>
    <cellStyle name="Note 4 23 2 2 2" xfId="29557"/>
    <cellStyle name="Note 4 23 2 2 2 2" xfId="29558"/>
    <cellStyle name="Note 4 23 2 2 2 3" xfId="29559"/>
    <cellStyle name="Note 4 23 2 2 2 4" xfId="29560"/>
    <cellStyle name="Note 4 23 2 2 3" xfId="29561"/>
    <cellStyle name="Note 4 23 2 2 3 2" xfId="29562"/>
    <cellStyle name="Note 4 23 2 2 4" xfId="29563"/>
    <cellStyle name="Note 4 23 2 2 4 2" xfId="29564"/>
    <cellStyle name="Note 4 23 2 2 5" xfId="29565"/>
    <cellStyle name="Note 4 23 2 2 5 2" xfId="29566"/>
    <cellStyle name="Note 4 23 2 2 6" xfId="29567"/>
    <cellStyle name="Note 4 23 2 2 7" xfId="29568"/>
    <cellStyle name="Note 4 23 2 2 8" xfId="29569"/>
    <cellStyle name="Note 4 23 2 2 9" xfId="29570"/>
    <cellStyle name="Note 4 23 2 3" xfId="29571"/>
    <cellStyle name="Note 4 23 2 3 10" xfId="29572"/>
    <cellStyle name="Note 4 23 2 3 11" xfId="29573"/>
    <cellStyle name="Note 4 23 2 3 12" xfId="29574"/>
    <cellStyle name="Note 4 23 2 3 13" xfId="29575"/>
    <cellStyle name="Note 4 23 2 3 14" xfId="29576"/>
    <cellStyle name="Note 4 23 2 3 15" xfId="29577"/>
    <cellStyle name="Note 4 23 2 3 16" xfId="29578"/>
    <cellStyle name="Note 4 23 2 3 2" xfId="29579"/>
    <cellStyle name="Note 4 23 2 3 2 2" xfId="29580"/>
    <cellStyle name="Note 4 23 2 3 2 3" xfId="29581"/>
    <cellStyle name="Note 4 23 2 3 2 4" xfId="29582"/>
    <cellStyle name="Note 4 23 2 3 3" xfId="29583"/>
    <cellStyle name="Note 4 23 2 3 3 2" xfId="29584"/>
    <cellStyle name="Note 4 23 2 3 4" xfId="29585"/>
    <cellStyle name="Note 4 23 2 3 4 2" xfId="29586"/>
    <cellStyle name="Note 4 23 2 3 5" xfId="29587"/>
    <cellStyle name="Note 4 23 2 3 5 2" xfId="29588"/>
    <cellStyle name="Note 4 23 2 3 6" xfId="29589"/>
    <cellStyle name="Note 4 23 2 3 7" xfId="29590"/>
    <cellStyle name="Note 4 23 2 3 8" xfId="29591"/>
    <cellStyle name="Note 4 23 2 3 9" xfId="29592"/>
    <cellStyle name="Note 4 23 2 4" xfId="29593"/>
    <cellStyle name="Note 4 23 2 4 10" xfId="29594"/>
    <cellStyle name="Note 4 23 2 4 11" xfId="29595"/>
    <cellStyle name="Note 4 23 2 4 12" xfId="29596"/>
    <cellStyle name="Note 4 23 2 4 13" xfId="29597"/>
    <cellStyle name="Note 4 23 2 4 14" xfId="29598"/>
    <cellStyle name="Note 4 23 2 4 15" xfId="29599"/>
    <cellStyle name="Note 4 23 2 4 2" xfId="29600"/>
    <cellStyle name="Note 4 23 2 4 2 2" xfId="29601"/>
    <cellStyle name="Note 4 23 2 4 3" xfId="29602"/>
    <cellStyle name="Note 4 23 2 4 3 2" xfId="29603"/>
    <cellStyle name="Note 4 23 2 4 4" xfId="29604"/>
    <cellStyle name="Note 4 23 2 4 4 2" xfId="29605"/>
    <cellStyle name="Note 4 23 2 4 5" xfId="29606"/>
    <cellStyle name="Note 4 23 2 4 5 2" xfId="29607"/>
    <cellStyle name="Note 4 23 2 4 6" xfId="29608"/>
    <cellStyle name="Note 4 23 2 4 6 2" xfId="29609"/>
    <cellStyle name="Note 4 23 2 4 7" xfId="29610"/>
    <cellStyle name="Note 4 23 2 4 8" xfId="29611"/>
    <cellStyle name="Note 4 23 2 4 9" xfId="29612"/>
    <cellStyle name="Note 4 23 2 5" xfId="29613"/>
    <cellStyle name="Note 4 23 2 5 2" xfId="29614"/>
    <cellStyle name="Note 4 23 2 5 3" xfId="29615"/>
    <cellStyle name="Note 4 23 2 5 4" xfId="29616"/>
    <cellStyle name="Note 4 23 2 6" xfId="29617"/>
    <cellStyle name="Note 4 23 2 6 2" xfId="29618"/>
    <cellStyle name="Note 4 23 2 7" xfId="29619"/>
    <cellStyle name="Note 4 23 2 7 2" xfId="29620"/>
    <cellStyle name="Note 4 23 2 8" xfId="29621"/>
    <cellStyle name="Note 4 23 2 8 2" xfId="29622"/>
    <cellStyle name="Note 4 23 2 9" xfId="29623"/>
    <cellStyle name="Note 4 23 20" xfId="29624"/>
    <cellStyle name="Note 4 23 21" xfId="29625"/>
    <cellStyle name="Note 4 23 22" xfId="29626"/>
    <cellStyle name="Note 4 23 3" xfId="29627"/>
    <cellStyle name="Note 4 23 3 10" xfId="29628"/>
    <cellStyle name="Note 4 23 3 11" xfId="29629"/>
    <cellStyle name="Note 4 23 3 12" xfId="29630"/>
    <cellStyle name="Note 4 23 3 13" xfId="29631"/>
    <cellStyle name="Note 4 23 3 14" xfId="29632"/>
    <cellStyle name="Note 4 23 3 15" xfId="29633"/>
    <cellStyle name="Note 4 23 3 16" xfId="29634"/>
    <cellStyle name="Note 4 23 3 17" xfId="29635"/>
    <cellStyle name="Note 4 23 3 18" xfId="29636"/>
    <cellStyle name="Note 4 23 3 19" xfId="29637"/>
    <cellStyle name="Note 4 23 3 2" xfId="29638"/>
    <cellStyle name="Note 4 23 3 2 10" xfId="29639"/>
    <cellStyle name="Note 4 23 3 2 11" xfId="29640"/>
    <cellStyle name="Note 4 23 3 2 12" xfId="29641"/>
    <cellStyle name="Note 4 23 3 2 13" xfId="29642"/>
    <cellStyle name="Note 4 23 3 2 14" xfId="29643"/>
    <cellStyle name="Note 4 23 3 2 15" xfId="29644"/>
    <cellStyle name="Note 4 23 3 2 16" xfId="29645"/>
    <cellStyle name="Note 4 23 3 2 2" xfId="29646"/>
    <cellStyle name="Note 4 23 3 2 2 2" xfId="29647"/>
    <cellStyle name="Note 4 23 3 2 2 3" xfId="29648"/>
    <cellStyle name="Note 4 23 3 2 2 4" xfId="29649"/>
    <cellStyle name="Note 4 23 3 2 3" xfId="29650"/>
    <cellStyle name="Note 4 23 3 2 3 2" xfId="29651"/>
    <cellStyle name="Note 4 23 3 2 4" xfId="29652"/>
    <cellStyle name="Note 4 23 3 2 4 2" xfId="29653"/>
    <cellStyle name="Note 4 23 3 2 5" xfId="29654"/>
    <cellStyle name="Note 4 23 3 2 5 2" xfId="29655"/>
    <cellStyle name="Note 4 23 3 2 6" xfId="29656"/>
    <cellStyle name="Note 4 23 3 2 7" xfId="29657"/>
    <cellStyle name="Note 4 23 3 2 8" xfId="29658"/>
    <cellStyle name="Note 4 23 3 2 9" xfId="29659"/>
    <cellStyle name="Note 4 23 3 3" xfId="29660"/>
    <cellStyle name="Note 4 23 3 3 10" xfId="29661"/>
    <cellStyle name="Note 4 23 3 3 11" xfId="29662"/>
    <cellStyle name="Note 4 23 3 3 12" xfId="29663"/>
    <cellStyle name="Note 4 23 3 3 13" xfId="29664"/>
    <cellStyle name="Note 4 23 3 3 14" xfId="29665"/>
    <cellStyle name="Note 4 23 3 3 15" xfId="29666"/>
    <cellStyle name="Note 4 23 3 3 16" xfId="29667"/>
    <cellStyle name="Note 4 23 3 3 2" xfId="29668"/>
    <cellStyle name="Note 4 23 3 3 2 2" xfId="29669"/>
    <cellStyle name="Note 4 23 3 3 2 3" xfId="29670"/>
    <cellStyle name="Note 4 23 3 3 2 4" xfId="29671"/>
    <cellStyle name="Note 4 23 3 3 3" xfId="29672"/>
    <cellStyle name="Note 4 23 3 3 3 2" xfId="29673"/>
    <cellStyle name="Note 4 23 3 3 4" xfId="29674"/>
    <cellStyle name="Note 4 23 3 3 4 2" xfId="29675"/>
    <cellStyle name="Note 4 23 3 3 5" xfId="29676"/>
    <cellStyle name="Note 4 23 3 3 5 2" xfId="29677"/>
    <cellStyle name="Note 4 23 3 3 6" xfId="29678"/>
    <cellStyle name="Note 4 23 3 3 7" xfId="29679"/>
    <cellStyle name="Note 4 23 3 3 8" xfId="29680"/>
    <cellStyle name="Note 4 23 3 3 9" xfId="29681"/>
    <cellStyle name="Note 4 23 3 4" xfId="29682"/>
    <cellStyle name="Note 4 23 3 4 10" xfId="29683"/>
    <cellStyle name="Note 4 23 3 4 11" xfId="29684"/>
    <cellStyle name="Note 4 23 3 4 12" xfId="29685"/>
    <cellStyle name="Note 4 23 3 4 13" xfId="29686"/>
    <cellStyle name="Note 4 23 3 4 14" xfId="29687"/>
    <cellStyle name="Note 4 23 3 4 15" xfId="29688"/>
    <cellStyle name="Note 4 23 3 4 2" xfId="29689"/>
    <cellStyle name="Note 4 23 3 4 2 2" xfId="29690"/>
    <cellStyle name="Note 4 23 3 4 3" xfId="29691"/>
    <cellStyle name="Note 4 23 3 4 3 2" xfId="29692"/>
    <cellStyle name="Note 4 23 3 4 4" xfId="29693"/>
    <cellStyle name="Note 4 23 3 4 4 2" xfId="29694"/>
    <cellStyle name="Note 4 23 3 4 5" xfId="29695"/>
    <cellStyle name="Note 4 23 3 4 5 2" xfId="29696"/>
    <cellStyle name="Note 4 23 3 4 6" xfId="29697"/>
    <cellStyle name="Note 4 23 3 4 6 2" xfId="29698"/>
    <cellStyle name="Note 4 23 3 4 7" xfId="29699"/>
    <cellStyle name="Note 4 23 3 4 8" xfId="29700"/>
    <cellStyle name="Note 4 23 3 4 9" xfId="29701"/>
    <cellStyle name="Note 4 23 3 5" xfId="29702"/>
    <cellStyle name="Note 4 23 3 5 2" xfId="29703"/>
    <cellStyle name="Note 4 23 3 5 3" xfId="29704"/>
    <cellStyle name="Note 4 23 3 5 4" xfId="29705"/>
    <cellStyle name="Note 4 23 3 6" xfId="29706"/>
    <cellStyle name="Note 4 23 3 6 2" xfId="29707"/>
    <cellStyle name="Note 4 23 3 7" xfId="29708"/>
    <cellStyle name="Note 4 23 3 7 2" xfId="29709"/>
    <cellStyle name="Note 4 23 3 8" xfId="29710"/>
    <cellStyle name="Note 4 23 3 8 2" xfId="29711"/>
    <cellStyle name="Note 4 23 3 9" xfId="29712"/>
    <cellStyle name="Note 4 23 4" xfId="29713"/>
    <cellStyle name="Note 4 23 4 10" xfId="29714"/>
    <cellStyle name="Note 4 23 4 11" xfId="29715"/>
    <cellStyle name="Note 4 23 4 12" xfId="29716"/>
    <cellStyle name="Note 4 23 4 13" xfId="29717"/>
    <cellStyle name="Note 4 23 4 14" xfId="29718"/>
    <cellStyle name="Note 4 23 4 15" xfId="29719"/>
    <cellStyle name="Note 4 23 4 16" xfId="29720"/>
    <cellStyle name="Note 4 23 4 17" xfId="29721"/>
    <cellStyle name="Note 4 23 4 18" xfId="29722"/>
    <cellStyle name="Note 4 23 4 19" xfId="29723"/>
    <cellStyle name="Note 4 23 4 2" xfId="29724"/>
    <cellStyle name="Note 4 23 4 2 10" xfId="29725"/>
    <cellStyle name="Note 4 23 4 2 11" xfId="29726"/>
    <cellStyle name="Note 4 23 4 2 12" xfId="29727"/>
    <cellStyle name="Note 4 23 4 2 13" xfId="29728"/>
    <cellStyle name="Note 4 23 4 2 14" xfId="29729"/>
    <cellStyle name="Note 4 23 4 2 15" xfId="29730"/>
    <cellStyle name="Note 4 23 4 2 16" xfId="29731"/>
    <cellStyle name="Note 4 23 4 2 2" xfId="29732"/>
    <cellStyle name="Note 4 23 4 2 2 2" xfId="29733"/>
    <cellStyle name="Note 4 23 4 2 2 3" xfId="29734"/>
    <cellStyle name="Note 4 23 4 2 2 4" xfId="29735"/>
    <cellStyle name="Note 4 23 4 2 3" xfId="29736"/>
    <cellStyle name="Note 4 23 4 2 3 2" xfId="29737"/>
    <cellStyle name="Note 4 23 4 2 4" xfId="29738"/>
    <cellStyle name="Note 4 23 4 2 4 2" xfId="29739"/>
    <cellStyle name="Note 4 23 4 2 5" xfId="29740"/>
    <cellStyle name="Note 4 23 4 2 5 2" xfId="29741"/>
    <cellStyle name="Note 4 23 4 2 6" xfId="29742"/>
    <cellStyle name="Note 4 23 4 2 7" xfId="29743"/>
    <cellStyle name="Note 4 23 4 2 8" xfId="29744"/>
    <cellStyle name="Note 4 23 4 2 9" xfId="29745"/>
    <cellStyle name="Note 4 23 4 3" xfId="29746"/>
    <cellStyle name="Note 4 23 4 3 10" xfId="29747"/>
    <cellStyle name="Note 4 23 4 3 11" xfId="29748"/>
    <cellStyle name="Note 4 23 4 3 12" xfId="29749"/>
    <cellStyle name="Note 4 23 4 3 13" xfId="29750"/>
    <cellStyle name="Note 4 23 4 3 14" xfId="29751"/>
    <cellStyle name="Note 4 23 4 3 15" xfId="29752"/>
    <cellStyle name="Note 4 23 4 3 16" xfId="29753"/>
    <cellStyle name="Note 4 23 4 3 2" xfId="29754"/>
    <cellStyle name="Note 4 23 4 3 2 2" xfId="29755"/>
    <cellStyle name="Note 4 23 4 3 2 3" xfId="29756"/>
    <cellStyle name="Note 4 23 4 3 2 4" xfId="29757"/>
    <cellStyle name="Note 4 23 4 3 3" xfId="29758"/>
    <cellStyle name="Note 4 23 4 3 3 2" xfId="29759"/>
    <cellStyle name="Note 4 23 4 3 4" xfId="29760"/>
    <cellStyle name="Note 4 23 4 3 4 2" xfId="29761"/>
    <cellStyle name="Note 4 23 4 3 5" xfId="29762"/>
    <cellStyle name="Note 4 23 4 3 5 2" xfId="29763"/>
    <cellStyle name="Note 4 23 4 3 6" xfId="29764"/>
    <cellStyle name="Note 4 23 4 3 7" xfId="29765"/>
    <cellStyle name="Note 4 23 4 3 8" xfId="29766"/>
    <cellStyle name="Note 4 23 4 3 9" xfId="29767"/>
    <cellStyle name="Note 4 23 4 4" xfId="29768"/>
    <cellStyle name="Note 4 23 4 4 10" xfId="29769"/>
    <cellStyle name="Note 4 23 4 4 11" xfId="29770"/>
    <cellStyle name="Note 4 23 4 4 12" xfId="29771"/>
    <cellStyle name="Note 4 23 4 4 13" xfId="29772"/>
    <cellStyle name="Note 4 23 4 4 14" xfId="29773"/>
    <cellStyle name="Note 4 23 4 4 15" xfId="29774"/>
    <cellStyle name="Note 4 23 4 4 2" xfId="29775"/>
    <cellStyle name="Note 4 23 4 4 2 2" xfId="29776"/>
    <cellStyle name="Note 4 23 4 4 3" xfId="29777"/>
    <cellStyle name="Note 4 23 4 4 3 2" xfId="29778"/>
    <cellStyle name="Note 4 23 4 4 4" xfId="29779"/>
    <cellStyle name="Note 4 23 4 4 4 2" xfId="29780"/>
    <cellStyle name="Note 4 23 4 4 5" xfId="29781"/>
    <cellStyle name="Note 4 23 4 4 5 2" xfId="29782"/>
    <cellStyle name="Note 4 23 4 4 6" xfId="29783"/>
    <cellStyle name="Note 4 23 4 4 6 2" xfId="29784"/>
    <cellStyle name="Note 4 23 4 4 7" xfId="29785"/>
    <cellStyle name="Note 4 23 4 4 8" xfId="29786"/>
    <cellStyle name="Note 4 23 4 4 9" xfId="29787"/>
    <cellStyle name="Note 4 23 4 5" xfId="29788"/>
    <cellStyle name="Note 4 23 4 5 2" xfId="29789"/>
    <cellStyle name="Note 4 23 4 5 3" xfId="29790"/>
    <cellStyle name="Note 4 23 4 5 4" xfId="29791"/>
    <cellStyle name="Note 4 23 4 6" xfId="29792"/>
    <cellStyle name="Note 4 23 4 6 2" xfId="29793"/>
    <cellStyle name="Note 4 23 4 7" xfId="29794"/>
    <cellStyle name="Note 4 23 4 7 2" xfId="29795"/>
    <cellStyle name="Note 4 23 4 8" xfId="29796"/>
    <cellStyle name="Note 4 23 4 8 2" xfId="29797"/>
    <cellStyle name="Note 4 23 4 9" xfId="29798"/>
    <cellStyle name="Note 4 23 5" xfId="29799"/>
    <cellStyle name="Note 4 23 5 10" xfId="29800"/>
    <cellStyle name="Note 4 23 5 11" xfId="29801"/>
    <cellStyle name="Note 4 23 5 12" xfId="29802"/>
    <cellStyle name="Note 4 23 5 13" xfId="29803"/>
    <cellStyle name="Note 4 23 5 14" xfId="29804"/>
    <cellStyle name="Note 4 23 5 15" xfId="29805"/>
    <cellStyle name="Note 4 23 5 16" xfId="29806"/>
    <cellStyle name="Note 4 23 5 2" xfId="29807"/>
    <cellStyle name="Note 4 23 5 2 2" xfId="29808"/>
    <cellStyle name="Note 4 23 5 2 3" xfId="29809"/>
    <cellStyle name="Note 4 23 5 2 4" xfId="29810"/>
    <cellStyle name="Note 4 23 5 3" xfId="29811"/>
    <cellStyle name="Note 4 23 5 3 2" xfId="29812"/>
    <cellStyle name="Note 4 23 5 4" xfId="29813"/>
    <cellStyle name="Note 4 23 5 4 2" xfId="29814"/>
    <cellStyle name="Note 4 23 5 5" xfId="29815"/>
    <cellStyle name="Note 4 23 5 5 2" xfId="29816"/>
    <cellStyle name="Note 4 23 5 6" xfId="29817"/>
    <cellStyle name="Note 4 23 5 7" xfId="29818"/>
    <cellStyle name="Note 4 23 5 8" xfId="29819"/>
    <cellStyle name="Note 4 23 5 9" xfId="29820"/>
    <cellStyle name="Note 4 23 6" xfId="29821"/>
    <cellStyle name="Note 4 23 6 10" xfId="29822"/>
    <cellStyle name="Note 4 23 6 11" xfId="29823"/>
    <cellStyle name="Note 4 23 6 12" xfId="29824"/>
    <cellStyle name="Note 4 23 6 13" xfId="29825"/>
    <cellStyle name="Note 4 23 6 14" xfId="29826"/>
    <cellStyle name="Note 4 23 6 15" xfId="29827"/>
    <cellStyle name="Note 4 23 6 16" xfId="29828"/>
    <cellStyle name="Note 4 23 6 2" xfId="29829"/>
    <cellStyle name="Note 4 23 6 2 2" xfId="29830"/>
    <cellStyle name="Note 4 23 6 2 3" xfId="29831"/>
    <cellStyle name="Note 4 23 6 2 4" xfId="29832"/>
    <cellStyle name="Note 4 23 6 3" xfId="29833"/>
    <cellStyle name="Note 4 23 6 3 2" xfId="29834"/>
    <cellStyle name="Note 4 23 6 4" xfId="29835"/>
    <cellStyle name="Note 4 23 6 4 2" xfId="29836"/>
    <cellStyle name="Note 4 23 6 5" xfId="29837"/>
    <cellStyle name="Note 4 23 6 5 2" xfId="29838"/>
    <cellStyle name="Note 4 23 6 6" xfId="29839"/>
    <cellStyle name="Note 4 23 6 7" xfId="29840"/>
    <cellStyle name="Note 4 23 6 8" xfId="29841"/>
    <cellStyle name="Note 4 23 6 9" xfId="29842"/>
    <cellStyle name="Note 4 23 7" xfId="29843"/>
    <cellStyle name="Note 4 23 7 10" xfId="29844"/>
    <cellStyle name="Note 4 23 7 11" xfId="29845"/>
    <cellStyle name="Note 4 23 7 12" xfId="29846"/>
    <cellStyle name="Note 4 23 7 13" xfId="29847"/>
    <cellStyle name="Note 4 23 7 14" xfId="29848"/>
    <cellStyle name="Note 4 23 7 15" xfId="29849"/>
    <cellStyle name="Note 4 23 7 2" xfId="29850"/>
    <cellStyle name="Note 4 23 7 2 2" xfId="29851"/>
    <cellStyle name="Note 4 23 7 3" xfId="29852"/>
    <cellStyle name="Note 4 23 7 3 2" xfId="29853"/>
    <cellStyle name="Note 4 23 7 4" xfId="29854"/>
    <cellStyle name="Note 4 23 7 4 2" xfId="29855"/>
    <cellStyle name="Note 4 23 7 5" xfId="29856"/>
    <cellStyle name="Note 4 23 7 5 2" xfId="29857"/>
    <cellStyle name="Note 4 23 7 6" xfId="29858"/>
    <cellStyle name="Note 4 23 7 6 2" xfId="29859"/>
    <cellStyle name="Note 4 23 7 7" xfId="29860"/>
    <cellStyle name="Note 4 23 7 8" xfId="29861"/>
    <cellStyle name="Note 4 23 7 9" xfId="29862"/>
    <cellStyle name="Note 4 23 8" xfId="29863"/>
    <cellStyle name="Note 4 23 8 2" xfId="29864"/>
    <cellStyle name="Note 4 23 8 3" xfId="29865"/>
    <cellStyle name="Note 4 23 8 4" xfId="29866"/>
    <cellStyle name="Note 4 23 9" xfId="29867"/>
    <cellStyle name="Note 4 23 9 2" xfId="29868"/>
    <cellStyle name="Note 4 24" xfId="29869"/>
    <cellStyle name="Note 4 24 10" xfId="29870"/>
    <cellStyle name="Note 4 24 10 2" xfId="29871"/>
    <cellStyle name="Note 4 24 11" xfId="29872"/>
    <cellStyle name="Note 4 24 11 2" xfId="29873"/>
    <cellStyle name="Note 4 24 12" xfId="29874"/>
    <cellStyle name="Note 4 24 13" xfId="29875"/>
    <cellStyle name="Note 4 24 14" xfId="29876"/>
    <cellStyle name="Note 4 24 15" xfId="29877"/>
    <cellStyle name="Note 4 24 16" xfId="29878"/>
    <cellStyle name="Note 4 24 17" xfId="29879"/>
    <cellStyle name="Note 4 24 18" xfId="29880"/>
    <cellStyle name="Note 4 24 19" xfId="29881"/>
    <cellStyle name="Note 4 24 2" xfId="29882"/>
    <cellStyle name="Note 4 24 2 10" xfId="29883"/>
    <cellStyle name="Note 4 24 2 11" xfId="29884"/>
    <cellStyle name="Note 4 24 2 12" xfId="29885"/>
    <cellStyle name="Note 4 24 2 13" xfId="29886"/>
    <cellStyle name="Note 4 24 2 14" xfId="29887"/>
    <cellStyle name="Note 4 24 2 15" xfId="29888"/>
    <cellStyle name="Note 4 24 2 16" xfId="29889"/>
    <cellStyle name="Note 4 24 2 17" xfId="29890"/>
    <cellStyle name="Note 4 24 2 18" xfId="29891"/>
    <cellStyle name="Note 4 24 2 19" xfId="29892"/>
    <cellStyle name="Note 4 24 2 2" xfId="29893"/>
    <cellStyle name="Note 4 24 2 2 10" xfId="29894"/>
    <cellStyle name="Note 4 24 2 2 11" xfId="29895"/>
    <cellStyle name="Note 4 24 2 2 12" xfId="29896"/>
    <cellStyle name="Note 4 24 2 2 13" xfId="29897"/>
    <cellStyle name="Note 4 24 2 2 14" xfId="29898"/>
    <cellStyle name="Note 4 24 2 2 15" xfId="29899"/>
    <cellStyle name="Note 4 24 2 2 16" xfId="29900"/>
    <cellStyle name="Note 4 24 2 2 2" xfId="29901"/>
    <cellStyle name="Note 4 24 2 2 2 2" xfId="29902"/>
    <cellStyle name="Note 4 24 2 2 2 3" xfId="29903"/>
    <cellStyle name="Note 4 24 2 2 2 4" xfId="29904"/>
    <cellStyle name="Note 4 24 2 2 3" xfId="29905"/>
    <cellStyle name="Note 4 24 2 2 3 2" xfId="29906"/>
    <cellStyle name="Note 4 24 2 2 4" xfId="29907"/>
    <cellStyle name="Note 4 24 2 2 4 2" xfId="29908"/>
    <cellStyle name="Note 4 24 2 2 5" xfId="29909"/>
    <cellStyle name="Note 4 24 2 2 5 2" xfId="29910"/>
    <cellStyle name="Note 4 24 2 2 6" xfId="29911"/>
    <cellStyle name="Note 4 24 2 2 7" xfId="29912"/>
    <cellStyle name="Note 4 24 2 2 8" xfId="29913"/>
    <cellStyle name="Note 4 24 2 2 9" xfId="29914"/>
    <cellStyle name="Note 4 24 2 3" xfId="29915"/>
    <cellStyle name="Note 4 24 2 3 10" xfId="29916"/>
    <cellStyle name="Note 4 24 2 3 11" xfId="29917"/>
    <cellStyle name="Note 4 24 2 3 12" xfId="29918"/>
    <cellStyle name="Note 4 24 2 3 13" xfId="29919"/>
    <cellStyle name="Note 4 24 2 3 14" xfId="29920"/>
    <cellStyle name="Note 4 24 2 3 15" xfId="29921"/>
    <cellStyle name="Note 4 24 2 3 16" xfId="29922"/>
    <cellStyle name="Note 4 24 2 3 2" xfId="29923"/>
    <cellStyle name="Note 4 24 2 3 2 2" xfId="29924"/>
    <cellStyle name="Note 4 24 2 3 2 3" xfId="29925"/>
    <cellStyle name="Note 4 24 2 3 2 4" xfId="29926"/>
    <cellStyle name="Note 4 24 2 3 3" xfId="29927"/>
    <cellStyle name="Note 4 24 2 3 3 2" xfId="29928"/>
    <cellStyle name="Note 4 24 2 3 4" xfId="29929"/>
    <cellStyle name="Note 4 24 2 3 4 2" xfId="29930"/>
    <cellStyle name="Note 4 24 2 3 5" xfId="29931"/>
    <cellStyle name="Note 4 24 2 3 5 2" xfId="29932"/>
    <cellStyle name="Note 4 24 2 3 6" xfId="29933"/>
    <cellStyle name="Note 4 24 2 3 7" xfId="29934"/>
    <cellStyle name="Note 4 24 2 3 8" xfId="29935"/>
    <cellStyle name="Note 4 24 2 3 9" xfId="29936"/>
    <cellStyle name="Note 4 24 2 4" xfId="29937"/>
    <cellStyle name="Note 4 24 2 4 10" xfId="29938"/>
    <cellStyle name="Note 4 24 2 4 11" xfId="29939"/>
    <cellStyle name="Note 4 24 2 4 12" xfId="29940"/>
    <cellStyle name="Note 4 24 2 4 13" xfId="29941"/>
    <cellStyle name="Note 4 24 2 4 14" xfId="29942"/>
    <cellStyle name="Note 4 24 2 4 15" xfId="29943"/>
    <cellStyle name="Note 4 24 2 4 2" xfId="29944"/>
    <cellStyle name="Note 4 24 2 4 2 2" xfId="29945"/>
    <cellStyle name="Note 4 24 2 4 3" xfId="29946"/>
    <cellStyle name="Note 4 24 2 4 3 2" xfId="29947"/>
    <cellStyle name="Note 4 24 2 4 4" xfId="29948"/>
    <cellStyle name="Note 4 24 2 4 4 2" xfId="29949"/>
    <cellStyle name="Note 4 24 2 4 5" xfId="29950"/>
    <cellStyle name="Note 4 24 2 4 5 2" xfId="29951"/>
    <cellStyle name="Note 4 24 2 4 6" xfId="29952"/>
    <cellStyle name="Note 4 24 2 4 6 2" xfId="29953"/>
    <cellStyle name="Note 4 24 2 4 7" xfId="29954"/>
    <cellStyle name="Note 4 24 2 4 8" xfId="29955"/>
    <cellStyle name="Note 4 24 2 4 9" xfId="29956"/>
    <cellStyle name="Note 4 24 2 5" xfId="29957"/>
    <cellStyle name="Note 4 24 2 5 2" xfId="29958"/>
    <cellStyle name="Note 4 24 2 5 3" xfId="29959"/>
    <cellStyle name="Note 4 24 2 5 4" xfId="29960"/>
    <cellStyle name="Note 4 24 2 6" xfId="29961"/>
    <cellStyle name="Note 4 24 2 6 2" xfId="29962"/>
    <cellStyle name="Note 4 24 2 7" xfId="29963"/>
    <cellStyle name="Note 4 24 2 7 2" xfId="29964"/>
    <cellStyle name="Note 4 24 2 8" xfId="29965"/>
    <cellStyle name="Note 4 24 2 8 2" xfId="29966"/>
    <cellStyle name="Note 4 24 2 9" xfId="29967"/>
    <cellStyle name="Note 4 24 20" xfId="29968"/>
    <cellStyle name="Note 4 24 21" xfId="29969"/>
    <cellStyle name="Note 4 24 22" xfId="29970"/>
    <cellStyle name="Note 4 24 3" xfId="29971"/>
    <cellStyle name="Note 4 24 3 10" xfId="29972"/>
    <cellStyle name="Note 4 24 3 11" xfId="29973"/>
    <cellStyle name="Note 4 24 3 12" xfId="29974"/>
    <cellStyle name="Note 4 24 3 13" xfId="29975"/>
    <cellStyle name="Note 4 24 3 14" xfId="29976"/>
    <cellStyle name="Note 4 24 3 15" xfId="29977"/>
    <cellStyle name="Note 4 24 3 16" xfId="29978"/>
    <cellStyle name="Note 4 24 3 17" xfId="29979"/>
    <cellStyle name="Note 4 24 3 18" xfId="29980"/>
    <cellStyle name="Note 4 24 3 19" xfId="29981"/>
    <cellStyle name="Note 4 24 3 2" xfId="29982"/>
    <cellStyle name="Note 4 24 3 2 10" xfId="29983"/>
    <cellStyle name="Note 4 24 3 2 11" xfId="29984"/>
    <cellStyle name="Note 4 24 3 2 12" xfId="29985"/>
    <cellStyle name="Note 4 24 3 2 13" xfId="29986"/>
    <cellStyle name="Note 4 24 3 2 14" xfId="29987"/>
    <cellStyle name="Note 4 24 3 2 15" xfId="29988"/>
    <cellStyle name="Note 4 24 3 2 16" xfId="29989"/>
    <cellStyle name="Note 4 24 3 2 2" xfId="29990"/>
    <cellStyle name="Note 4 24 3 2 2 2" xfId="29991"/>
    <cellStyle name="Note 4 24 3 2 2 3" xfId="29992"/>
    <cellStyle name="Note 4 24 3 2 2 4" xfId="29993"/>
    <cellStyle name="Note 4 24 3 2 3" xfId="29994"/>
    <cellStyle name="Note 4 24 3 2 3 2" xfId="29995"/>
    <cellStyle name="Note 4 24 3 2 4" xfId="29996"/>
    <cellStyle name="Note 4 24 3 2 4 2" xfId="29997"/>
    <cellStyle name="Note 4 24 3 2 5" xfId="29998"/>
    <cellStyle name="Note 4 24 3 2 5 2" xfId="29999"/>
    <cellStyle name="Note 4 24 3 2 6" xfId="30000"/>
    <cellStyle name="Note 4 24 3 2 7" xfId="30001"/>
    <cellStyle name="Note 4 24 3 2 8" xfId="30002"/>
    <cellStyle name="Note 4 24 3 2 9" xfId="30003"/>
    <cellStyle name="Note 4 24 3 3" xfId="30004"/>
    <cellStyle name="Note 4 24 3 3 10" xfId="30005"/>
    <cellStyle name="Note 4 24 3 3 11" xfId="30006"/>
    <cellStyle name="Note 4 24 3 3 12" xfId="30007"/>
    <cellStyle name="Note 4 24 3 3 13" xfId="30008"/>
    <cellStyle name="Note 4 24 3 3 14" xfId="30009"/>
    <cellStyle name="Note 4 24 3 3 15" xfId="30010"/>
    <cellStyle name="Note 4 24 3 3 16" xfId="30011"/>
    <cellStyle name="Note 4 24 3 3 2" xfId="30012"/>
    <cellStyle name="Note 4 24 3 3 2 2" xfId="30013"/>
    <cellStyle name="Note 4 24 3 3 2 3" xfId="30014"/>
    <cellStyle name="Note 4 24 3 3 2 4" xfId="30015"/>
    <cellStyle name="Note 4 24 3 3 3" xfId="30016"/>
    <cellStyle name="Note 4 24 3 3 3 2" xfId="30017"/>
    <cellStyle name="Note 4 24 3 3 4" xfId="30018"/>
    <cellStyle name="Note 4 24 3 3 4 2" xfId="30019"/>
    <cellStyle name="Note 4 24 3 3 5" xfId="30020"/>
    <cellStyle name="Note 4 24 3 3 5 2" xfId="30021"/>
    <cellStyle name="Note 4 24 3 3 6" xfId="30022"/>
    <cellStyle name="Note 4 24 3 3 7" xfId="30023"/>
    <cellStyle name="Note 4 24 3 3 8" xfId="30024"/>
    <cellStyle name="Note 4 24 3 3 9" xfId="30025"/>
    <cellStyle name="Note 4 24 3 4" xfId="30026"/>
    <cellStyle name="Note 4 24 3 4 10" xfId="30027"/>
    <cellStyle name="Note 4 24 3 4 11" xfId="30028"/>
    <cellStyle name="Note 4 24 3 4 12" xfId="30029"/>
    <cellStyle name="Note 4 24 3 4 13" xfId="30030"/>
    <cellStyle name="Note 4 24 3 4 14" xfId="30031"/>
    <cellStyle name="Note 4 24 3 4 15" xfId="30032"/>
    <cellStyle name="Note 4 24 3 4 2" xfId="30033"/>
    <cellStyle name="Note 4 24 3 4 2 2" xfId="30034"/>
    <cellStyle name="Note 4 24 3 4 3" xfId="30035"/>
    <cellStyle name="Note 4 24 3 4 3 2" xfId="30036"/>
    <cellStyle name="Note 4 24 3 4 4" xfId="30037"/>
    <cellStyle name="Note 4 24 3 4 4 2" xfId="30038"/>
    <cellStyle name="Note 4 24 3 4 5" xfId="30039"/>
    <cellStyle name="Note 4 24 3 4 5 2" xfId="30040"/>
    <cellStyle name="Note 4 24 3 4 6" xfId="30041"/>
    <cellStyle name="Note 4 24 3 4 6 2" xfId="30042"/>
    <cellStyle name="Note 4 24 3 4 7" xfId="30043"/>
    <cellStyle name="Note 4 24 3 4 8" xfId="30044"/>
    <cellStyle name="Note 4 24 3 4 9" xfId="30045"/>
    <cellStyle name="Note 4 24 3 5" xfId="30046"/>
    <cellStyle name="Note 4 24 3 5 2" xfId="30047"/>
    <cellStyle name="Note 4 24 3 5 3" xfId="30048"/>
    <cellStyle name="Note 4 24 3 5 4" xfId="30049"/>
    <cellStyle name="Note 4 24 3 6" xfId="30050"/>
    <cellStyle name="Note 4 24 3 6 2" xfId="30051"/>
    <cellStyle name="Note 4 24 3 7" xfId="30052"/>
    <cellStyle name="Note 4 24 3 7 2" xfId="30053"/>
    <cellStyle name="Note 4 24 3 8" xfId="30054"/>
    <cellStyle name="Note 4 24 3 8 2" xfId="30055"/>
    <cellStyle name="Note 4 24 3 9" xfId="30056"/>
    <cellStyle name="Note 4 24 4" xfId="30057"/>
    <cellStyle name="Note 4 24 4 10" xfId="30058"/>
    <cellStyle name="Note 4 24 4 11" xfId="30059"/>
    <cellStyle name="Note 4 24 4 12" xfId="30060"/>
    <cellStyle name="Note 4 24 4 13" xfId="30061"/>
    <cellStyle name="Note 4 24 4 14" xfId="30062"/>
    <cellStyle name="Note 4 24 4 15" xfId="30063"/>
    <cellStyle name="Note 4 24 4 16" xfId="30064"/>
    <cellStyle name="Note 4 24 4 17" xfId="30065"/>
    <cellStyle name="Note 4 24 4 18" xfId="30066"/>
    <cellStyle name="Note 4 24 4 19" xfId="30067"/>
    <cellStyle name="Note 4 24 4 2" xfId="30068"/>
    <cellStyle name="Note 4 24 4 2 10" xfId="30069"/>
    <cellStyle name="Note 4 24 4 2 11" xfId="30070"/>
    <cellStyle name="Note 4 24 4 2 12" xfId="30071"/>
    <cellStyle name="Note 4 24 4 2 13" xfId="30072"/>
    <cellStyle name="Note 4 24 4 2 14" xfId="30073"/>
    <cellStyle name="Note 4 24 4 2 15" xfId="30074"/>
    <cellStyle name="Note 4 24 4 2 16" xfId="30075"/>
    <cellStyle name="Note 4 24 4 2 2" xfId="30076"/>
    <cellStyle name="Note 4 24 4 2 2 2" xfId="30077"/>
    <cellStyle name="Note 4 24 4 2 2 3" xfId="30078"/>
    <cellStyle name="Note 4 24 4 2 2 4" xfId="30079"/>
    <cellStyle name="Note 4 24 4 2 3" xfId="30080"/>
    <cellStyle name="Note 4 24 4 2 3 2" xfId="30081"/>
    <cellStyle name="Note 4 24 4 2 4" xfId="30082"/>
    <cellStyle name="Note 4 24 4 2 4 2" xfId="30083"/>
    <cellStyle name="Note 4 24 4 2 5" xfId="30084"/>
    <cellStyle name="Note 4 24 4 2 5 2" xfId="30085"/>
    <cellStyle name="Note 4 24 4 2 6" xfId="30086"/>
    <cellStyle name="Note 4 24 4 2 7" xfId="30087"/>
    <cellStyle name="Note 4 24 4 2 8" xfId="30088"/>
    <cellStyle name="Note 4 24 4 2 9" xfId="30089"/>
    <cellStyle name="Note 4 24 4 3" xfId="30090"/>
    <cellStyle name="Note 4 24 4 3 10" xfId="30091"/>
    <cellStyle name="Note 4 24 4 3 11" xfId="30092"/>
    <cellStyle name="Note 4 24 4 3 12" xfId="30093"/>
    <cellStyle name="Note 4 24 4 3 13" xfId="30094"/>
    <cellStyle name="Note 4 24 4 3 14" xfId="30095"/>
    <cellStyle name="Note 4 24 4 3 15" xfId="30096"/>
    <cellStyle name="Note 4 24 4 3 16" xfId="30097"/>
    <cellStyle name="Note 4 24 4 3 2" xfId="30098"/>
    <cellStyle name="Note 4 24 4 3 2 2" xfId="30099"/>
    <cellStyle name="Note 4 24 4 3 2 3" xfId="30100"/>
    <cellStyle name="Note 4 24 4 3 2 4" xfId="30101"/>
    <cellStyle name="Note 4 24 4 3 3" xfId="30102"/>
    <cellStyle name="Note 4 24 4 3 3 2" xfId="30103"/>
    <cellStyle name="Note 4 24 4 3 4" xfId="30104"/>
    <cellStyle name="Note 4 24 4 3 4 2" xfId="30105"/>
    <cellStyle name="Note 4 24 4 3 5" xfId="30106"/>
    <cellStyle name="Note 4 24 4 3 5 2" xfId="30107"/>
    <cellStyle name="Note 4 24 4 3 6" xfId="30108"/>
    <cellStyle name="Note 4 24 4 3 7" xfId="30109"/>
    <cellStyle name="Note 4 24 4 3 8" xfId="30110"/>
    <cellStyle name="Note 4 24 4 3 9" xfId="30111"/>
    <cellStyle name="Note 4 24 4 4" xfId="30112"/>
    <cellStyle name="Note 4 24 4 4 10" xfId="30113"/>
    <cellStyle name="Note 4 24 4 4 11" xfId="30114"/>
    <cellStyle name="Note 4 24 4 4 12" xfId="30115"/>
    <cellStyle name="Note 4 24 4 4 13" xfId="30116"/>
    <cellStyle name="Note 4 24 4 4 14" xfId="30117"/>
    <cellStyle name="Note 4 24 4 4 15" xfId="30118"/>
    <cellStyle name="Note 4 24 4 4 2" xfId="30119"/>
    <cellStyle name="Note 4 24 4 4 2 2" xfId="30120"/>
    <cellStyle name="Note 4 24 4 4 3" xfId="30121"/>
    <cellStyle name="Note 4 24 4 4 3 2" xfId="30122"/>
    <cellStyle name="Note 4 24 4 4 4" xfId="30123"/>
    <cellStyle name="Note 4 24 4 4 4 2" xfId="30124"/>
    <cellStyle name="Note 4 24 4 4 5" xfId="30125"/>
    <cellStyle name="Note 4 24 4 4 5 2" xfId="30126"/>
    <cellStyle name="Note 4 24 4 4 6" xfId="30127"/>
    <cellStyle name="Note 4 24 4 4 6 2" xfId="30128"/>
    <cellStyle name="Note 4 24 4 4 7" xfId="30129"/>
    <cellStyle name="Note 4 24 4 4 8" xfId="30130"/>
    <cellStyle name="Note 4 24 4 4 9" xfId="30131"/>
    <cellStyle name="Note 4 24 4 5" xfId="30132"/>
    <cellStyle name="Note 4 24 4 5 2" xfId="30133"/>
    <cellStyle name="Note 4 24 4 5 3" xfId="30134"/>
    <cellStyle name="Note 4 24 4 5 4" xfId="30135"/>
    <cellStyle name="Note 4 24 4 6" xfId="30136"/>
    <cellStyle name="Note 4 24 4 6 2" xfId="30137"/>
    <cellStyle name="Note 4 24 4 7" xfId="30138"/>
    <cellStyle name="Note 4 24 4 7 2" xfId="30139"/>
    <cellStyle name="Note 4 24 4 8" xfId="30140"/>
    <cellStyle name="Note 4 24 4 8 2" xfId="30141"/>
    <cellStyle name="Note 4 24 4 9" xfId="30142"/>
    <cellStyle name="Note 4 24 5" xfId="30143"/>
    <cellStyle name="Note 4 24 5 10" xfId="30144"/>
    <cellStyle name="Note 4 24 5 11" xfId="30145"/>
    <cellStyle name="Note 4 24 5 12" xfId="30146"/>
    <cellStyle name="Note 4 24 5 13" xfId="30147"/>
    <cellStyle name="Note 4 24 5 14" xfId="30148"/>
    <cellStyle name="Note 4 24 5 15" xfId="30149"/>
    <cellStyle name="Note 4 24 5 16" xfId="30150"/>
    <cellStyle name="Note 4 24 5 2" xfId="30151"/>
    <cellStyle name="Note 4 24 5 2 2" xfId="30152"/>
    <cellStyle name="Note 4 24 5 2 3" xfId="30153"/>
    <cellStyle name="Note 4 24 5 2 4" xfId="30154"/>
    <cellStyle name="Note 4 24 5 3" xfId="30155"/>
    <cellStyle name="Note 4 24 5 3 2" xfId="30156"/>
    <cellStyle name="Note 4 24 5 4" xfId="30157"/>
    <cellStyle name="Note 4 24 5 4 2" xfId="30158"/>
    <cellStyle name="Note 4 24 5 5" xfId="30159"/>
    <cellStyle name="Note 4 24 5 5 2" xfId="30160"/>
    <cellStyle name="Note 4 24 5 6" xfId="30161"/>
    <cellStyle name="Note 4 24 5 7" xfId="30162"/>
    <cellStyle name="Note 4 24 5 8" xfId="30163"/>
    <cellStyle name="Note 4 24 5 9" xfId="30164"/>
    <cellStyle name="Note 4 24 6" xfId="30165"/>
    <cellStyle name="Note 4 24 6 10" xfId="30166"/>
    <cellStyle name="Note 4 24 6 11" xfId="30167"/>
    <cellStyle name="Note 4 24 6 12" xfId="30168"/>
    <cellStyle name="Note 4 24 6 13" xfId="30169"/>
    <cellStyle name="Note 4 24 6 14" xfId="30170"/>
    <cellStyle name="Note 4 24 6 15" xfId="30171"/>
    <cellStyle name="Note 4 24 6 16" xfId="30172"/>
    <cellStyle name="Note 4 24 6 2" xfId="30173"/>
    <cellStyle name="Note 4 24 6 2 2" xfId="30174"/>
    <cellStyle name="Note 4 24 6 2 3" xfId="30175"/>
    <cellStyle name="Note 4 24 6 2 4" xfId="30176"/>
    <cellStyle name="Note 4 24 6 3" xfId="30177"/>
    <cellStyle name="Note 4 24 6 3 2" xfId="30178"/>
    <cellStyle name="Note 4 24 6 4" xfId="30179"/>
    <cellStyle name="Note 4 24 6 4 2" xfId="30180"/>
    <cellStyle name="Note 4 24 6 5" xfId="30181"/>
    <cellStyle name="Note 4 24 6 5 2" xfId="30182"/>
    <cellStyle name="Note 4 24 6 6" xfId="30183"/>
    <cellStyle name="Note 4 24 6 7" xfId="30184"/>
    <cellStyle name="Note 4 24 6 8" xfId="30185"/>
    <cellStyle name="Note 4 24 6 9" xfId="30186"/>
    <cellStyle name="Note 4 24 7" xfId="30187"/>
    <cellStyle name="Note 4 24 7 10" xfId="30188"/>
    <cellStyle name="Note 4 24 7 11" xfId="30189"/>
    <cellStyle name="Note 4 24 7 12" xfId="30190"/>
    <cellStyle name="Note 4 24 7 13" xfId="30191"/>
    <cellStyle name="Note 4 24 7 14" xfId="30192"/>
    <cellStyle name="Note 4 24 7 15" xfId="30193"/>
    <cellStyle name="Note 4 24 7 2" xfId="30194"/>
    <cellStyle name="Note 4 24 7 2 2" xfId="30195"/>
    <cellStyle name="Note 4 24 7 3" xfId="30196"/>
    <cellStyle name="Note 4 24 7 3 2" xfId="30197"/>
    <cellStyle name="Note 4 24 7 4" xfId="30198"/>
    <cellStyle name="Note 4 24 7 4 2" xfId="30199"/>
    <cellStyle name="Note 4 24 7 5" xfId="30200"/>
    <cellStyle name="Note 4 24 7 5 2" xfId="30201"/>
    <cellStyle name="Note 4 24 7 6" xfId="30202"/>
    <cellStyle name="Note 4 24 7 6 2" xfId="30203"/>
    <cellStyle name="Note 4 24 7 7" xfId="30204"/>
    <cellStyle name="Note 4 24 7 8" xfId="30205"/>
    <cellStyle name="Note 4 24 7 9" xfId="30206"/>
    <cellStyle name="Note 4 24 8" xfId="30207"/>
    <cellStyle name="Note 4 24 8 2" xfId="30208"/>
    <cellStyle name="Note 4 24 8 3" xfId="30209"/>
    <cellStyle name="Note 4 24 8 4" xfId="30210"/>
    <cellStyle name="Note 4 24 9" xfId="30211"/>
    <cellStyle name="Note 4 24 9 2" xfId="30212"/>
    <cellStyle name="Note 4 25" xfId="30213"/>
    <cellStyle name="Note 4 25 10" xfId="30214"/>
    <cellStyle name="Note 4 25 11" xfId="30215"/>
    <cellStyle name="Note 4 25 12" xfId="30216"/>
    <cellStyle name="Note 4 25 13" xfId="30217"/>
    <cellStyle name="Note 4 25 14" xfId="30218"/>
    <cellStyle name="Note 4 25 15" xfId="30219"/>
    <cellStyle name="Note 4 25 16" xfId="30220"/>
    <cellStyle name="Note 4 25 17" xfId="30221"/>
    <cellStyle name="Note 4 25 18" xfId="30222"/>
    <cellStyle name="Note 4 25 19" xfId="30223"/>
    <cellStyle name="Note 4 25 2" xfId="30224"/>
    <cellStyle name="Note 4 25 2 10" xfId="30225"/>
    <cellStyle name="Note 4 25 2 11" xfId="30226"/>
    <cellStyle name="Note 4 25 2 12" xfId="30227"/>
    <cellStyle name="Note 4 25 2 13" xfId="30228"/>
    <cellStyle name="Note 4 25 2 14" xfId="30229"/>
    <cellStyle name="Note 4 25 2 15" xfId="30230"/>
    <cellStyle name="Note 4 25 2 16" xfId="30231"/>
    <cellStyle name="Note 4 25 2 2" xfId="30232"/>
    <cellStyle name="Note 4 25 2 2 2" xfId="30233"/>
    <cellStyle name="Note 4 25 2 2 3" xfId="30234"/>
    <cellStyle name="Note 4 25 2 2 4" xfId="30235"/>
    <cellStyle name="Note 4 25 2 3" xfId="30236"/>
    <cellStyle name="Note 4 25 2 3 2" xfId="30237"/>
    <cellStyle name="Note 4 25 2 4" xfId="30238"/>
    <cellStyle name="Note 4 25 2 4 2" xfId="30239"/>
    <cellStyle name="Note 4 25 2 5" xfId="30240"/>
    <cellStyle name="Note 4 25 2 5 2" xfId="30241"/>
    <cellStyle name="Note 4 25 2 6" xfId="30242"/>
    <cellStyle name="Note 4 25 2 7" xfId="30243"/>
    <cellStyle name="Note 4 25 2 8" xfId="30244"/>
    <cellStyle name="Note 4 25 2 9" xfId="30245"/>
    <cellStyle name="Note 4 25 3" xfId="30246"/>
    <cellStyle name="Note 4 25 3 10" xfId="30247"/>
    <cellStyle name="Note 4 25 3 11" xfId="30248"/>
    <cellStyle name="Note 4 25 3 12" xfId="30249"/>
    <cellStyle name="Note 4 25 3 13" xfId="30250"/>
    <cellStyle name="Note 4 25 3 14" xfId="30251"/>
    <cellStyle name="Note 4 25 3 15" xfId="30252"/>
    <cellStyle name="Note 4 25 3 16" xfId="30253"/>
    <cellStyle name="Note 4 25 3 2" xfId="30254"/>
    <cellStyle name="Note 4 25 3 2 2" xfId="30255"/>
    <cellStyle name="Note 4 25 3 2 3" xfId="30256"/>
    <cellStyle name="Note 4 25 3 2 4" xfId="30257"/>
    <cellStyle name="Note 4 25 3 3" xfId="30258"/>
    <cellStyle name="Note 4 25 3 3 2" xfId="30259"/>
    <cellStyle name="Note 4 25 3 4" xfId="30260"/>
    <cellStyle name="Note 4 25 3 4 2" xfId="30261"/>
    <cellStyle name="Note 4 25 3 5" xfId="30262"/>
    <cellStyle name="Note 4 25 3 5 2" xfId="30263"/>
    <cellStyle name="Note 4 25 3 6" xfId="30264"/>
    <cellStyle name="Note 4 25 3 7" xfId="30265"/>
    <cellStyle name="Note 4 25 3 8" xfId="30266"/>
    <cellStyle name="Note 4 25 3 9" xfId="30267"/>
    <cellStyle name="Note 4 25 4" xfId="30268"/>
    <cellStyle name="Note 4 25 4 10" xfId="30269"/>
    <cellStyle name="Note 4 25 4 11" xfId="30270"/>
    <cellStyle name="Note 4 25 4 12" xfId="30271"/>
    <cellStyle name="Note 4 25 4 13" xfId="30272"/>
    <cellStyle name="Note 4 25 4 14" xfId="30273"/>
    <cellStyle name="Note 4 25 4 15" xfId="30274"/>
    <cellStyle name="Note 4 25 4 2" xfId="30275"/>
    <cellStyle name="Note 4 25 4 2 2" xfId="30276"/>
    <cellStyle name="Note 4 25 4 3" xfId="30277"/>
    <cellStyle name="Note 4 25 4 3 2" xfId="30278"/>
    <cellStyle name="Note 4 25 4 4" xfId="30279"/>
    <cellStyle name="Note 4 25 4 4 2" xfId="30280"/>
    <cellStyle name="Note 4 25 4 5" xfId="30281"/>
    <cellStyle name="Note 4 25 4 5 2" xfId="30282"/>
    <cellStyle name="Note 4 25 4 6" xfId="30283"/>
    <cellStyle name="Note 4 25 4 6 2" xfId="30284"/>
    <cellStyle name="Note 4 25 4 7" xfId="30285"/>
    <cellStyle name="Note 4 25 4 8" xfId="30286"/>
    <cellStyle name="Note 4 25 4 9" xfId="30287"/>
    <cellStyle name="Note 4 25 5" xfId="30288"/>
    <cellStyle name="Note 4 25 5 2" xfId="30289"/>
    <cellStyle name="Note 4 25 5 3" xfId="30290"/>
    <cellStyle name="Note 4 25 5 4" xfId="30291"/>
    <cellStyle name="Note 4 25 6" xfId="30292"/>
    <cellStyle name="Note 4 25 6 2" xfId="30293"/>
    <cellStyle name="Note 4 25 7" xfId="30294"/>
    <cellStyle name="Note 4 25 7 2" xfId="30295"/>
    <cellStyle name="Note 4 25 8" xfId="30296"/>
    <cellStyle name="Note 4 25 8 2" xfId="30297"/>
    <cellStyle name="Note 4 25 9" xfId="30298"/>
    <cellStyle name="Note 4 26" xfId="30299"/>
    <cellStyle name="Note 4 26 10" xfId="30300"/>
    <cellStyle name="Note 4 26 11" xfId="30301"/>
    <cellStyle name="Note 4 26 12" xfId="30302"/>
    <cellStyle name="Note 4 26 13" xfId="30303"/>
    <cellStyle name="Note 4 26 14" xfId="30304"/>
    <cellStyle name="Note 4 26 15" xfId="30305"/>
    <cellStyle name="Note 4 26 16" xfId="30306"/>
    <cellStyle name="Note 4 26 17" xfId="30307"/>
    <cellStyle name="Note 4 26 18" xfId="30308"/>
    <cellStyle name="Note 4 26 19" xfId="30309"/>
    <cellStyle name="Note 4 26 2" xfId="30310"/>
    <cellStyle name="Note 4 26 2 10" xfId="30311"/>
    <cellStyle name="Note 4 26 2 11" xfId="30312"/>
    <cellStyle name="Note 4 26 2 12" xfId="30313"/>
    <cellStyle name="Note 4 26 2 13" xfId="30314"/>
    <cellStyle name="Note 4 26 2 14" xfId="30315"/>
    <cellStyle name="Note 4 26 2 15" xfId="30316"/>
    <cellStyle name="Note 4 26 2 16" xfId="30317"/>
    <cellStyle name="Note 4 26 2 2" xfId="30318"/>
    <cellStyle name="Note 4 26 2 2 2" xfId="30319"/>
    <cellStyle name="Note 4 26 2 2 3" xfId="30320"/>
    <cellStyle name="Note 4 26 2 2 4" xfId="30321"/>
    <cellStyle name="Note 4 26 2 3" xfId="30322"/>
    <cellStyle name="Note 4 26 2 3 2" xfId="30323"/>
    <cellStyle name="Note 4 26 2 4" xfId="30324"/>
    <cellStyle name="Note 4 26 2 4 2" xfId="30325"/>
    <cellStyle name="Note 4 26 2 5" xfId="30326"/>
    <cellStyle name="Note 4 26 2 5 2" xfId="30327"/>
    <cellStyle name="Note 4 26 2 6" xfId="30328"/>
    <cellStyle name="Note 4 26 2 7" xfId="30329"/>
    <cellStyle name="Note 4 26 2 8" xfId="30330"/>
    <cellStyle name="Note 4 26 2 9" xfId="30331"/>
    <cellStyle name="Note 4 26 3" xfId="30332"/>
    <cellStyle name="Note 4 26 3 10" xfId="30333"/>
    <cellStyle name="Note 4 26 3 11" xfId="30334"/>
    <cellStyle name="Note 4 26 3 12" xfId="30335"/>
    <cellStyle name="Note 4 26 3 13" xfId="30336"/>
    <cellStyle name="Note 4 26 3 14" xfId="30337"/>
    <cellStyle name="Note 4 26 3 15" xfId="30338"/>
    <cellStyle name="Note 4 26 3 16" xfId="30339"/>
    <cellStyle name="Note 4 26 3 2" xfId="30340"/>
    <cellStyle name="Note 4 26 3 2 2" xfId="30341"/>
    <cellStyle name="Note 4 26 3 2 3" xfId="30342"/>
    <cellStyle name="Note 4 26 3 2 4" xfId="30343"/>
    <cellStyle name="Note 4 26 3 3" xfId="30344"/>
    <cellStyle name="Note 4 26 3 3 2" xfId="30345"/>
    <cellStyle name="Note 4 26 3 4" xfId="30346"/>
    <cellStyle name="Note 4 26 3 4 2" xfId="30347"/>
    <cellStyle name="Note 4 26 3 5" xfId="30348"/>
    <cellStyle name="Note 4 26 3 5 2" xfId="30349"/>
    <cellStyle name="Note 4 26 3 6" xfId="30350"/>
    <cellStyle name="Note 4 26 3 7" xfId="30351"/>
    <cellStyle name="Note 4 26 3 8" xfId="30352"/>
    <cellStyle name="Note 4 26 3 9" xfId="30353"/>
    <cellStyle name="Note 4 26 4" xfId="30354"/>
    <cellStyle name="Note 4 26 4 10" xfId="30355"/>
    <cellStyle name="Note 4 26 4 11" xfId="30356"/>
    <cellStyle name="Note 4 26 4 12" xfId="30357"/>
    <cellStyle name="Note 4 26 4 13" xfId="30358"/>
    <cellStyle name="Note 4 26 4 14" xfId="30359"/>
    <cellStyle name="Note 4 26 4 15" xfId="30360"/>
    <cellStyle name="Note 4 26 4 2" xfId="30361"/>
    <cellStyle name="Note 4 26 4 2 2" xfId="30362"/>
    <cellStyle name="Note 4 26 4 3" xfId="30363"/>
    <cellStyle name="Note 4 26 4 3 2" xfId="30364"/>
    <cellStyle name="Note 4 26 4 4" xfId="30365"/>
    <cellStyle name="Note 4 26 4 4 2" xfId="30366"/>
    <cellStyle name="Note 4 26 4 5" xfId="30367"/>
    <cellStyle name="Note 4 26 4 5 2" xfId="30368"/>
    <cellStyle name="Note 4 26 4 6" xfId="30369"/>
    <cellStyle name="Note 4 26 4 6 2" xfId="30370"/>
    <cellStyle name="Note 4 26 4 7" xfId="30371"/>
    <cellStyle name="Note 4 26 4 8" xfId="30372"/>
    <cellStyle name="Note 4 26 4 9" xfId="30373"/>
    <cellStyle name="Note 4 26 5" xfId="30374"/>
    <cellStyle name="Note 4 26 5 2" xfId="30375"/>
    <cellStyle name="Note 4 26 5 3" xfId="30376"/>
    <cellStyle name="Note 4 26 5 4" xfId="30377"/>
    <cellStyle name="Note 4 26 6" xfId="30378"/>
    <cellStyle name="Note 4 26 6 2" xfId="30379"/>
    <cellStyle name="Note 4 26 7" xfId="30380"/>
    <cellStyle name="Note 4 26 7 2" xfId="30381"/>
    <cellStyle name="Note 4 26 8" xfId="30382"/>
    <cellStyle name="Note 4 26 8 2" xfId="30383"/>
    <cellStyle name="Note 4 26 9" xfId="30384"/>
    <cellStyle name="Note 4 27" xfId="30385"/>
    <cellStyle name="Note 4 27 10" xfId="30386"/>
    <cellStyle name="Note 4 27 11" xfId="30387"/>
    <cellStyle name="Note 4 27 12" xfId="30388"/>
    <cellStyle name="Note 4 27 13" xfId="30389"/>
    <cellStyle name="Note 4 27 14" xfId="30390"/>
    <cellStyle name="Note 4 27 15" xfId="30391"/>
    <cellStyle name="Note 4 27 16" xfId="30392"/>
    <cellStyle name="Note 4 27 17" xfId="30393"/>
    <cellStyle name="Note 4 27 18" xfId="30394"/>
    <cellStyle name="Note 4 27 19" xfId="30395"/>
    <cellStyle name="Note 4 27 2" xfId="30396"/>
    <cellStyle name="Note 4 27 2 10" xfId="30397"/>
    <cellStyle name="Note 4 27 2 11" xfId="30398"/>
    <cellStyle name="Note 4 27 2 12" xfId="30399"/>
    <cellStyle name="Note 4 27 2 13" xfId="30400"/>
    <cellStyle name="Note 4 27 2 14" xfId="30401"/>
    <cellStyle name="Note 4 27 2 15" xfId="30402"/>
    <cellStyle name="Note 4 27 2 16" xfId="30403"/>
    <cellStyle name="Note 4 27 2 2" xfId="30404"/>
    <cellStyle name="Note 4 27 2 2 2" xfId="30405"/>
    <cellStyle name="Note 4 27 2 2 3" xfId="30406"/>
    <cellStyle name="Note 4 27 2 2 4" xfId="30407"/>
    <cellStyle name="Note 4 27 2 3" xfId="30408"/>
    <cellStyle name="Note 4 27 2 3 2" xfId="30409"/>
    <cellStyle name="Note 4 27 2 4" xfId="30410"/>
    <cellStyle name="Note 4 27 2 4 2" xfId="30411"/>
    <cellStyle name="Note 4 27 2 5" xfId="30412"/>
    <cellStyle name="Note 4 27 2 5 2" xfId="30413"/>
    <cellStyle name="Note 4 27 2 6" xfId="30414"/>
    <cellStyle name="Note 4 27 2 7" xfId="30415"/>
    <cellStyle name="Note 4 27 2 8" xfId="30416"/>
    <cellStyle name="Note 4 27 2 9" xfId="30417"/>
    <cellStyle name="Note 4 27 3" xfId="30418"/>
    <cellStyle name="Note 4 27 3 10" xfId="30419"/>
    <cellStyle name="Note 4 27 3 11" xfId="30420"/>
    <cellStyle name="Note 4 27 3 12" xfId="30421"/>
    <cellStyle name="Note 4 27 3 13" xfId="30422"/>
    <cellStyle name="Note 4 27 3 14" xfId="30423"/>
    <cellStyle name="Note 4 27 3 15" xfId="30424"/>
    <cellStyle name="Note 4 27 3 16" xfId="30425"/>
    <cellStyle name="Note 4 27 3 2" xfId="30426"/>
    <cellStyle name="Note 4 27 3 2 2" xfId="30427"/>
    <cellStyle name="Note 4 27 3 2 3" xfId="30428"/>
    <cellStyle name="Note 4 27 3 2 4" xfId="30429"/>
    <cellStyle name="Note 4 27 3 3" xfId="30430"/>
    <cellStyle name="Note 4 27 3 3 2" xfId="30431"/>
    <cellStyle name="Note 4 27 3 4" xfId="30432"/>
    <cellStyle name="Note 4 27 3 4 2" xfId="30433"/>
    <cellStyle name="Note 4 27 3 5" xfId="30434"/>
    <cellStyle name="Note 4 27 3 5 2" xfId="30435"/>
    <cellStyle name="Note 4 27 3 6" xfId="30436"/>
    <cellStyle name="Note 4 27 3 7" xfId="30437"/>
    <cellStyle name="Note 4 27 3 8" xfId="30438"/>
    <cellStyle name="Note 4 27 3 9" xfId="30439"/>
    <cellStyle name="Note 4 27 4" xfId="30440"/>
    <cellStyle name="Note 4 27 4 10" xfId="30441"/>
    <cellStyle name="Note 4 27 4 11" xfId="30442"/>
    <cellStyle name="Note 4 27 4 12" xfId="30443"/>
    <cellStyle name="Note 4 27 4 13" xfId="30444"/>
    <cellStyle name="Note 4 27 4 14" xfId="30445"/>
    <cellStyle name="Note 4 27 4 15" xfId="30446"/>
    <cellStyle name="Note 4 27 4 2" xfId="30447"/>
    <cellStyle name="Note 4 27 4 2 2" xfId="30448"/>
    <cellStyle name="Note 4 27 4 3" xfId="30449"/>
    <cellStyle name="Note 4 27 4 3 2" xfId="30450"/>
    <cellStyle name="Note 4 27 4 4" xfId="30451"/>
    <cellStyle name="Note 4 27 4 4 2" xfId="30452"/>
    <cellStyle name="Note 4 27 4 5" xfId="30453"/>
    <cellStyle name="Note 4 27 4 5 2" xfId="30454"/>
    <cellStyle name="Note 4 27 4 6" xfId="30455"/>
    <cellStyle name="Note 4 27 4 6 2" xfId="30456"/>
    <cellStyle name="Note 4 27 4 7" xfId="30457"/>
    <cellStyle name="Note 4 27 4 8" xfId="30458"/>
    <cellStyle name="Note 4 27 4 9" xfId="30459"/>
    <cellStyle name="Note 4 27 5" xfId="30460"/>
    <cellStyle name="Note 4 27 5 2" xfId="30461"/>
    <cellStyle name="Note 4 27 5 3" xfId="30462"/>
    <cellStyle name="Note 4 27 5 4" xfId="30463"/>
    <cellStyle name="Note 4 27 6" xfId="30464"/>
    <cellStyle name="Note 4 27 6 2" xfId="30465"/>
    <cellStyle name="Note 4 27 7" xfId="30466"/>
    <cellStyle name="Note 4 27 7 2" xfId="30467"/>
    <cellStyle name="Note 4 27 8" xfId="30468"/>
    <cellStyle name="Note 4 27 8 2" xfId="30469"/>
    <cellStyle name="Note 4 27 9" xfId="30470"/>
    <cellStyle name="Note 4 28" xfId="30471"/>
    <cellStyle name="Note 4 28 10" xfId="30472"/>
    <cellStyle name="Note 4 28 11" xfId="30473"/>
    <cellStyle name="Note 4 28 12" xfId="30474"/>
    <cellStyle name="Note 4 28 13" xfId="30475"/>
    <cellStyle name="Note 4 28 14" xfId="30476"/>
    <cellStyle name="Note 4 28 15" xfId="30477"/>
    <cellStyle name="Note 4 28 16" xfId="30478"/>
    <cellStyle name="Note 4 28 2" xfId="30479"/>
    <cellStyle name="Note 4 28 2 2" xfId="30480"/>
    <cellStyle name="Note 4 28 2 3" xfId="30481"/>
    <cellStyle name="Note 4 28 2 4" xfId="30482"/>
    <cellStyle name="Note 4 28 3" xfId="30483"/>
    <cellStyle name="Note 4 28 3 2" xfId="30484"/>
    <cellStyle name="Note 4 28 4" xfId="30485"/>
    <cellStyle name="Note 4 28 4 2" xfId="30486"/>
    <cellStyle name="Note 4 28 5" xfId="30487"/>
    <cellStyle name="Note 4 28 5 2" xfId="30488"/>
    <cellStyle name="Note 4 28 6" xfId="30489"/>
    <cellStyle name="Note 4 28 7" xfId="30490"/>
    <cellStyle name="Note 4 28 8" xfId="30491"/>
    <cellStyle name="Note 4 28 9" xfId="30492"/>
    <cellStyle name="Note 4 29" xfId="30493"/>
    <cellStyle name="Note 4 29 10" xfId="30494"/>
    <cellStyle name="Note 4 29 11" xfId="30495"/>
    <cellStyle name="Note 4 29 12" xfId="30496"/>
    <cellStyle name="Note 4 29 13" xfId="30497"/>
    <cellStyle name="Note 4 29 14" xfId="30498"/>
    <cellStyle name="Note 4 29 15" xfId="30499"/>
    <cellStyle name="Note 4 29 16" xfId="30500"/>
    <cellStyle name="Note 4 29 2" xfId="30501"/>
    <cellStyle name="Note 4 29 2 2" xfId="30502"/>
    <cellStyle name="Note 4 29 2 3" xfId="30503"/>
    <cellStyle name="Note 4 29 2 4" xfId="30504"/>
    <cellStyle name="Note 4 29 3" xfId="30505"/>
    <cellStyle name="Note 4 29 3 2" xfId="30506"/>
    <cellStyle name="Note 4 29 4" xfId="30507"/>
    <cellStyle name="Note 4 29 4 2" xfId="30508"/>
    <cellStyle name="Note 4 29 5" xfId="30509"/>
    <cellStyle name="Note 4 29 5 2" xfId="30510"/>
    <cellStyle name="Note 4 29 6" xfId="30511"/>
    <cellStyle name="Note 4 29 7" xfId="30512"/>
    <cellStyle name="Note 4 29 8" xfId="30513"/>
    <cellStyle name="Note 4 29 9" xfId="30514"/>
    <cellStyle name="Note 4 3" xfId="30515"/>
    <cellStyle name="Note 4 3 10" xfId="30516"/>
    <cellStyle name="Note 4 3 10 2" xfId="30517"/>
    <cellStyle name="Note 4 3 11" xfId="30518"/>
    <cellStyle name="Note 4 3 11 2" xfId="30519"/>
    <cellStyle name="Note 4 3 12" xfId="30520"/>
    <cellStyle name="Note 4 3 12 2" xfId="30521"/>
    <cellStyle name="Note 4 3 13" xfId="30522"/>
    <cellStyle name="Note 4 3 14" xfId="30523"/>
    <cellStyle name="Note 4 3 15" xfId="30524"/>
    <cellStyle name="Note 4 3 16" xfId="30525"/>
    <cellStyle name="Note 4 3 17" xfId="30526"/>
    <cellStyle name="Note 4 3 18" xfId="30527"/>
    <cellStyle name="Note 4 3 19" xfId="30528"/>
    <cellStyle name="Note 4 3 2" xfId="30529"/>
    <cellStyle name="Note 4 3 2 10" xfId="30530"/>
    <cellStyle name="Note 4 3 2 11" xfId="30531"/>
    <cellStyle name="Note 4 3 2 12" xfId="30532"/>
    <cellStyle name="Note 4 3 2 13" xfId="30533"/>
    <cellStyle name="Note 4 3 2 14" xfId="30534"/>
    <cellStyle name="Note 4 3 2 15" xfId="30535"/>
    <cellStyle name="Note 4 3 2 16" xfId="30536"/>
    <cellStyle name="Note 4 3 2 17" xfId="30537"/>
    <cellStyle name="Note 4 3 2 18" xfId="30538"/>
    <cellStyle name="Note 4 3 2 19" xfId="30539"/>
    <cellStyle name="Note 4 3 2 2" xfId="30540"/>
    <cellStyle name="Note 4 3 2 2 10" xfId="30541"/>
    <cellStyle name="Note 4 3 2 2 11" xfId="30542"/>
    <cellStyle name="Note 4 3 2 2 12" xfId="30543"/>
    <cellStyle name="Note 4 3 2 2 13" xfId="30544"/>
    <cellStyle name="Note 4 3 2 2 14" xfId="30545"/>
    <cellStyle name="Note 4 3 2 2 15" xfId="30546"/>
    <cellStyle name="Note 4 3 2 2 16" xfId="30547"/>
    <cellStyle name="Note 4 3 2 2 2" xfId="30548"/>
    <cellStyle name="Note 4 3 2 2 2 2" xfId="30549"/>
    <cellStyle name="Note 4 3 2 2 2 3" xfId="30550"/>
    <cellStyle name="Note 4 3 2 2 2 4" xfId="30551"/>
    <cellStyle name="Note 4 3 2 2 3" xfId="30552"/>
    <cellStyle name="Note 4 3 2 2 3 2" xfId="30553"/>
    <cellStyle name="Note 4 3 2 2 4" xfId="30554"/>
    <cellStyle name="Note 4 3 2 2 4 2" xfId="30555"/>
    <cellStyle name="Note 4 3 2 2 5" xfId="30556"/>
    <cellStyle name="Note 4 3 2 2 5 2" xfId="30557"/>
    <cellStyle name="Note 4 3 2 2 6" xfId="30558"/>
    <cellStyle name="Note 4 3 2 2 7" xfId="30559"/>
    <cellStyle name="Note 4 3 2 2 8" xfId="30560"/>
    <cellStyle name="Note 4 3 2 2 9" xfId="30561"/>
    <cellStyle name="Note 4 3 2 3" xfId="30562"/>
    <cellStyle name="Note 4 3 2 3 10" xfId="30563"/>
    <cellStyle name="Note 4 3 2 3 11" xfId="30564"/>
    <cellStyle name="Note 4 3 2 3 12" xfId="30565"/>
    <cellStyle name="Note 4 3 2 3 13" xfId="30566"/>
    <cellStyle name="Note 4 3 2 3 14" xfId="30567"/>
    <cellStyle name="Note 4 3 2 3 15" xfId="30568"/>
    <cellStyle name="Note 4 3 2 3 16" xfId="30569"/>
    <cellStyle name="Note 4 3 2 3 2" xfId="30570"/>
    <cellStyle name="Note 4 3 2 3 2 2" xfId="30571"/>
    <cellStyle name="Note 4 3 2 3 2 3" xfId="30572"/>
    <cellStyle name="Note 4 3 2 3 2 4" xfId="30573"/>
    <cellStyle name="Note 4 3 2 3 3" xfId="30574"/>
    <cellStyle name="Note 4 3 2 3 3 2" xfId="30575"/>
    <cellStyle name="Note 4 3 2 3 4" xfId="30576"/>
    <cellStyle name="Note 4 3 2 3 4 2" xfId="30577"/>
    <cellStyle name="Note 4 3 2 3 5" xfId="30578"/>
    <cellStyle name="Note 4 3 2 3 5 2" xfId="30579"/>
    <cellStyle name="Note 4 3 2 3 6" xfId="30580"/>
    <cellStyle name="Note 4 3 2 3 7" xfId="30581"/>
    <cellStyle name="Note 4 3 2 3 8" xfId="30582"/>
    <cellStyle name="Note 4 3 2 3 9" xfId="30583"/>
    <cellStyle name="Note 4 3 2 4" xfId="30584"/>
    <cellStyle name="Note 4 3 2 4 10" xfId="30585"/>
    <cellStyle name="Note 4 3 2 4 11" xfId="30586"/>
    <cellStyle name="Note 4 3 2 4 12" xfId="30587"/>
    <cellStyle name="Note 4 3 2 4 13" xfId="30588"/>
    <cellStyle name="Note 4 3 2 4 14" xfId="30589"/>
    <cellStyle name="Note 4 3 2 4 15" xfId="30590"/>
    <cellStyle name="Note 4 3 2 4 2" xfId="30591"/>
    <cellStyle name="Note 4 3 2 4 2 2" xfId="30592"/>
    <cellStyle name="Note 4 3 2 4 3" xfId="30593"/>
    <cellStyle name="Note 4 3 2 4 3 2" xfId="30594"/>
    <cellStyle name="Note 4 3 2 4 4" xfId="30595"/>
    <cellStyle name="Note 4 3 2 4 4 2" xfId="30596"/>
    <cellStyle name="Note 4 3 2 4 5" xfId="30597"/>
    <cellStyle name="Note 4 3 2 4 5 2" xfId="30598"/>
    <cellStyle name="Note 4 3 2 4 6" xfId="30599"/>
    <cellStyle name="Note 4 3 2 4 6 2" xfId="30600"/>
    <cellStyle name="Note 4 3 2 4 7" xfId="30601"/>
    <cellStyle name="Note 4 3 2 4 8" xfId="30602"/>
    <cellStyle name="Note 4 3 2 4 9" xfId="30603"/>
    <cellStyle name="Note 4 3 2 5" xfId="30604"/>
    <cellStyle name="Note 4 3 2 5 2" xfId="30605"/>
    <cellStyle name="Note 4 3 2 5 3" xfId="30606"/>
    <cellStyle name="Note 4 3 2 5 4" xfId="30607"/>
    <cellStyle name="Note 4 3 2 6" xfId="30608"/>
    <cellStyle name="Note 4 3 2 6 2" xfId="30609"/>
    <cellStyle name="Note 4 3 2 7" xfId="30610"/>
    <cellStyle name="Note 4 3 2 7 2" xfId="30611"/>
    <cellStyle name="Note 4 3 2 8" xfId="30612"/>
    <cellStyle name="Note 4 3 2 8 2" xfId="30613"/>
    <cellStyle name="Note 4 3 2 9" xfId="30614"/>
    <cellStyle name="Note 4 3 20" xfId="30615"/>
    <cellStyle name="Note 4 3 21" xfId="30616"/>
    <cellStyle name="Note 4 3 22" xfId="30617"/>
    <cellStyle name="Note 4 3 23" xfId="30618"/>
    <cellStyle name="Note 4 3 3" xfId="30619"/>
    <cellStyle name="Note 4 3 3 10" xfId="30620"/>
    <cellStyle name="Note 4 3 3 11" xfId="30621"/>
    <cellStyle name="Note 4 3 3 12" xfId="30622"/>
    <cellStyle name="Note 4 3 3 13" xfId="30623"/>
    <cellStyle name="Note 4 3 3 14" xfId="30624"/>
    <cellStyle name="Note 4 3 3 15" xfId="30625"/>
    <cellStyle name="Note 4 3 3 16" xfId="30626"/>
    <cellStyle name="Note 4 3 3 17" xfId="30627"/>
    <cellStyle name="Note 4 3 3 18" xfId="30628"/>
    <cellStyle name="Note 4 3 3 19" xfId="30629"/>
    <cellStyle name="Note 4 3 3 2" xfId="30630"/>
    <cellStyle name="Note 4 3 3 2 10" xfId="30631"/>
    <cellStyle name="Note 4 3 3 2 11" xfId="30632"/>
    <cellStyle name="Note 4 3 3 2 12" xfId="30633"/>
    <cellStyle name="Note 4 3 3 2 13" xfId="30634"/>
    <cellStyle name="Note 4 3 3 2 14" xfId="30635"/>
    <cellStyle name="Note 4 3 3 2 15" xfId="30636"/>
    <cellStyle name="Note 4 3 3 2 16" xfId="30637"/>
    <cellStyle name="Note 4 3 3 2 2" xfId="30638"/>
    <cellStyle name="Note 4 3 3 2 2 2" xfId="30639"/>
    <cellStyle name="Note 4 3 3 2 2 3" xfId="30640"/>
    <cellStyle name="Note 4 3 3 2 2 4" xfId="30641"/>
    <cellStyle name="Note 4 3 3 2 3" xfId="30642"/>
    <cellStyle name="Note 4 3 3 2 3 2" xfId="30643"/>
    <cellStyle name="Note 4 3 3 2 4" xfId="30644"/>
    <cellStyle name="Note 4 3 3 2 4 2" xfId="30645"/>
    <cellStyle name="Note 4 3 3 2 5" xfId="30646"/>
    <cellStyle name="Note 4 3 3 2 5 2" xfId="30647"/>
    <cellStyle name="Note 4 3 3 2 6" xfId="30648"/>
    <cellStyle name="Note 4 3 3 2 7" xfId="30649"/>
    <cellStyle name="Note 4 3 3 2 8" xfId="30650"/>
    <cellStyle name="Note 4 3 3 2 9" xfId="30651"/>
    <cellStyle name="Note 4 3 3 3" xfId="30652"/>
    <cellStyle name="Note 4 3 3 3 10" xfId="30653"/>
    <cellStyle name="Note 4 3 3 3 11" xfId="30654"/>
    <cellStyle name="Note 4 3 3 3 12" xfId="30655"/>
    <cellStyle name="Note 4 3 3 3 13" xfId="30656"/>
    <cellStyle name="Note 4 3 3 3 14" xfId="30657"/>
    <cellStyle name="Note 4 3 3 3 15" xfId="30658"/>
    <cellStyle name="Note 4 3 3 3 16" xfId="30659"/>
    <cellStyle name="Note 4 3 3 3 2" xfId="30660"/>
    <cellStyle name="Note 4 3 3 3 2 2" xfId="30661"/>
    <cellStyle name="Note 4 3 3 3 2 3" xfId="30662"/>
    <cellStyle name="Note 4 3 3 3 2 4" xfId="30663"/>
    <cellStyle name="Note 4 3 3 3 3" xfId="30664"/>
    <cellStyle name="Note 4 3 3 3 3 2" xfId="30665"/>
    <cellStyle name="Note 4 3 3 3 4" xfId="30666"/>
    <cellStyle name="Note 4 3 3 3 4 2" xfId="30667"/>
    <cellStyle name="Note 4 3 3 3 5" xfId="30668"/>
    <cellStyle name="Note 4 3 3 3 5 2" xfId="30669"/>
    <cellStyle name="Note 4 3 3 3 6" xfId="30670"/>
    <cellStyle name="Note 4 3 3 3 7" xfId="30671"/>
    <cellStyle name="Note 4 3 3 3 8" xfId="30672"/>
    <cellStyle name="Note 4 3 3 3 9" xfId="30673"/>
    <cellStyle name="Note 4 3 3 4" xfId="30674"/>
    <cellStyle name="Note 4 3 3 4 10" xfId="30675"/>
    <cellStyle name="Note 4 3 3 4 11" xfId="30676"/>
    <cellStyle name="Note 4 3 3 4 12" xfId="30677"/>
    <cellStyle name="Note 4 3 3 4 13" xfId="30678"/>
    <cellStyle name="Note 4 3 3 4 14" xfId="30679"/>
    <cellStyle name="Note 4 3 3 4 15" xfId="30680"/>
    <cellStyle name="Note 4 3 3 4 2" xfId="30681"/>
    <cellStyle name="Note 4 3 3 4 2 2" xfId="30682"/>
    <cellStyle name="Note 4 3 3 4 3" xfId="30683"/>
    <cellStyle name="Note 4 3 3 4 3 2" xfId="30684"/>
    <cellStyle name="Note 4 3 3 4 4" xfId="30685"/>
    <cellStyle name="Note 4 3 3 4 4 2" xfId="30686"/>
    <cellStyle name="Note 4 3 3 4 5" xfId="30687"/>
    <cellStyle name="Note 4 3 3 4 5 2" xfId="30688"/>
    <cellStyle name="Note 4 3 3 4 6" xfId="30689"/>
    <cellStyle name="Note 4 3 3 4 6 2" xfId="30690"/>
    <cellStyle name="Note 4 3 3 4 7" xfId="30691"/>
    <cellStyle name="Note 4 3 3 4 8" xfId="30692"/>
    <cellStyle name="Note 4 3 3 4 9" xfId="30693"/>
    <cellStyle name="Note 4 3 3 5" xfId="30694"/>
    <cellStyle name="Note 4 3 3 5 2" xfId="30695"/>
    <cellStyle name="Note 4 3 3 5 3" xfId="30696"/>
    <cellStyle name="Note 4 3 3 5 4" xfId="30697"/>
    <cellStyle name="Note 4 3 3 6" xfId="30698"/>
    <cellStyle name="Note 4 3 3 6 2" xfId="30699"/>
    <cellStyle name="Note 4 3 3 7" xfId="30700"/>
    <cellStyle name="Note 4 3 3 7 2" xfId="30701"/>
    <cellStyle name="Note 4 3 3 8" xfId="30702"/>
    <cellStyle name="Note 4 3 3 8 2" xfId="30703"/>
    <cellStyle name="Note 4 3 3 9" xfId="30704"/>
    <cellStyle name="Note 4 3 4" xfId="30705"/>
    <cellStyle name="Note 4 3 4 10" xfId="30706"/>
    <cellStyle name="Note 4 3 4 11" xfId="30707"/>
    <cellStyle name="Note 4 3 4 12" xfId="30708"/>
    <cellStyle name="Note 4 3 4 13" xfId="30709"/>
    <cellStyle name="Note 4 3 4 14" xfId="30710"/>
    <cellStyle name="Note 4 3 4 15" xfId="30711"/>
    <cellStyle name="Note 4 3 4 16" xfId="30712"/>
    <cellStyle name="Note 4 3 4 17" xfId="30713"/>
    <cellStyle name="Note 4 3 4 18" xfId="30714"/>
    <cellStyle name="Note 4 3 4 19" xfId="30715"/>
    <cellStyle name="Note 4 3 4 2" xfId="30716"/>
    <cellStyle name="Note 4 3 4 2 10" xfId="30717"/>
    <cellStyle name="Note 4 3 4 2 11" xfId="30718"/>
    <cellStyle name="Note 4 3 4 2 12" xfId="30719"/>
    <cellStyle name="Note 4 3 4 2 13" xfId="30720"/>
    <cellStyle name="Note 4 3 4 2 14" xfId="30721"/>
    <cellStyle name="Note 4 3 4 2 15" xfId="30722"/>
    <cellStyle name="Note 4 3 4 2 16" xfId="30723"/>
    <cellStyle name="Note 4 3 4 2 2" xfId="30724"/>
    <cellStyle name="Note 4 3 4 2 2 2" xfId="30725"/>
    <cellStyle name="Note 4 3 4 2 2 3" xfId="30726"/>
    <cellStyle name="Note 4 3 4 2 2 4" xfId="30727"/>
    <cellStyle name="Note 4 3 4 2 3" xfId="30728"/>
    <cellStyle name="Note 4 3 4 2 3 2" xfId="30729"/>
    <cellStyle name="Note 4 3 4 2 4" xfId="30730"/>
    <cellStyle name="Note 4 3 4 2 4 2" xfId="30731"/>
    <cellStyle name="Note 4 3 4 2 5" xfId="30732"/>
    <cellStyle name="Note 4 3 4 2 5 2" xfId="30733"/>
    <cellStyle name="Note 4 3 4 2 6" xfId="30734"/>
    <cellStyle name="Note 4 3 4 2 7" xfId="30735"/>
    <cellStyle name="Note 4 3 4 2 8" xfId="30736"/>
    <cellStyle name="Note 4 3 4 2 9" xfId="30737"/>
    <cellStyle name="Note 4 3 4 3" xfId="30738"/>
    <cellStyle name="Note 4 3 4 3 10" xfId="30739"/>
    <cellStyle name="Note 4 3 4 3 11" xfId="30740"/>
    <cellStyle name="Note 4 3 4 3 12" xfId="30741"/>
    <cellStyle name="Note 4 3 4 3 13" xfId="30742"/>
    <cellStyle name="Note 4 3 4 3 14" xfId="30743"/>
    <cellStyle name="Note 4 3 4 3 15" xfId="30744"/>
    <cellStyle name="Note 4 3 4 3 16" xfId="30745"/>
    <cellStyle name="Note 4 3 4 3 2" xfId="30746"/>
    <cellStyle name="Note 4 3 4 3 2 2" xfId="30747"/>
    <cellStyle name="Note 4 3 4 3 2 3" xfId="30748"/>
    <cellStyle name="Note 4 3 4 3 2 4" xfId="30749"/>
    <cellStyle name="Note 4 3 4 3 3" xfId="30750"/>
    <cellStyle name="Note 4 3 4 3 3 2" xfId="30751"/>
    <cellStyle name="Note 4 3 4 3 4" xfId="30752"/>
    <cellStyle name="Note 4 3 4 3 4 2" xfId="30753"/>
    <cellStyle name="Note 4 3 4 3 5" xfId="30754"/>
    <cellStyle name="Note 4 3 4 3 5 2" xfId="30755"/>
    <cellStyle name="Note 4 3 4 3 6" xfId="30756"/>
    <cellStyle name="Note 4 3 4 3 7" xfId="30757"/>
    <cellStyle name="Note 4 3 4 3 8" xfId="30758"/>
    <cellStyle name="Note 4 3 4 3 9" xfId="30759"/>
    <cellStyle name="Note 4 3 4 4" xfId="30760"/>
    <cellStyle name="Note 4 3 4 4 10" xfId="30761"/>
    <cellStyle name="Note 4 3 4 4 11" xfId="30762"/>
    <cellStyle name="Note 4 3 4 4 12" xfId="30763"/>
    <cellStyle name="Note 4 3 4 4 13" xfId="30764"/>
    <cellStyle name="Note 4 3 4 4 14" xfId="30765"/>
    <cellStyle name="Note 4 3 4 4 15" xfId="30766"/>
    <cellStyle name="Note 4 3 4 4 2" xfId="30767"/>
    <cellStyle name="Note 4 3 4 4 2 2" xfId="30768"/>
    <cellStyle name="Note 4 3 4 4 3" xfId="30769"/>
    <cellStyle name="Note 4 3 4 4 3 2" xfId="30770"/>
    <cellStyle name="Note 4 3 4 4 4" xfId="30771"/>
    <cellStyle name="Note 4 3 4 4 4 2" xfId="30772"/>
    <cellStyle name="Note 4 3 4 4 5" xfId="30773"/>
    <cellStyle name="Note 4 3 4 4 5 2" xfId="30774"/>
    <cellStyle name="Note 4 3 4 4 6" xfId="30775"/>
    <cellStyle name="Note 4 3 4 4 6 2" xfId="30776"/>
    <cellStyle name="Note 4 3 4 4 7" xfId="30777"/>
    <cellStyle name="Note 4 3 4 4 8" xfId="30778"/>
    <cellStyle name="Note 4 3 4 4 9" xfId="30779"/>
    <cellStyle name="Note 4 3 4 5" xfId="30780"/>
    <cellStyle name="Note 4 3 4 5 2" xfId="30781"/>
    <cellStyle name="Note 4 3 4 5 3" xfId="30782"/>
    <cellStyle name="Note 4 3 4 5 4" xfId="30783"/>
    <cellStyle name="Note 4 3 4 6" xfId="30784"/>
    <cellStyle name="Note 4 3 4 6 2" xfId="30785"/>
    <cellStyle name="Note 4 3 4 7" xfId="30786"/>
    <cellStyle name="Note 4 3 4 7 2" xfId="30787"/>
    <cellStyle name="Note 4 3 4 8" xfId="30788"/>
    <cellStyle name="Note 4 3 4 8 2" xfId="30789"/>
    <cellStyle name="Note 4 3 4 9" xfId="30790"/>
    <cellStyle name="Note 4 3 5" xfId="30791"/>
    <cellStyle name="Note 4 3 5 10" xfId="30792"/>
    <cellStyle name="Note 4 3 5 11" xfId="30793"/>
    <cellStyle name="Note 4 3 5 12" xfId="30794"/>
    <cellStyle name="Note 4 3 5 13" xfId="30795"/>
    <cellStyle name="Note 4 3 5 14" xfId="30796"/>
    <cellStyle name="Note 4 3 5 15" xfId="30797"/>
    <cellStyle name="Note 4 3 5 16" xfId="30798"/>
    <cellStyle name="Note 4 3 5 17" xfId="30799"/>
    <cellStyle name="Note 4 3 5 18" xfId="30800"/>
    <cellStyle name="Note 4 3 5 19" xfId="30801"/>
    <cellStyle name="Note 4 3 5 2" xfId="30802"/>
    <cellStyle name="Note 4 3 5 2 10" xfId="30803"/>
    <cellStyle name="Note 4 3 5 2 11" xfId="30804"/>
    <cellStyle name="Note 4 3 5 2 12" xfId="30805"/>
    <cellStyle name="Note 4 3 5 2 13" xfId="30806"/>
    <cellStyle name="Note 4 3 5 2 14" xfId="30807"/>
    <cellStyle name="Note 4 3 5 2 15" xfId="30808"/>
    <cellStyle name="Note 4 3 5 2 16" xfId="30809"/>
    <cellStyle name="Note 4 3 5 2 2" xfId="30810"/>
    <cellStyle name="Note 4 3 5 2 2 2" xfId="30811"/>
    <cellStyle name="Note 4 3 5 2 2 3" xfId="30812"/>
    <cellStyle name="Note 4 3 5 2 2 4" xfId="30813"/>
    <cellStyle name="Note 4 3 5 2 3" xfId="30814"/>
    <cellStyle name="Note 4 3 5 2 3 2" xfId="30815"/>
    <cellStyle name="Note 4 3 5 2 4" xfId="30816"/>
    <cellStyle name="Note 4 3 5 2 4 2" xfId="30817"/>
    <cellStyle name="Note 4 3 5 2 5" xfId="30818"/>
    <cellStyle name="Note 4 3 5 2 5 2" xfId="30819"/>
    <cellStyle name="Note 4 3 5 2 6" xfId="30820"/>
    <cellStyle name="Note 4 3 5 2 7" xfId="30821"/>
    <cellStyle name="Note 4 3 5 2 8" xfId="30822"/>
    <cellStyle name="Note 4 3 5 2 9" xfId="30823"/>
    <cellStyle name="Note 4 3 5 3" xfId="30824"/>
    <cellStyle name="Note 4 3 5 3 10" xfId="30825"/>
    <cellStyle name="Note 4 3 5 3 11" xfId="30826"/>
    <cellStyle name="Note 4 3 5 3 12" xfId="30827"/>
    <cellStyle name="Note 4 3 5 3 13" xfId="30828"/>
    <cellStyle name="Note 4 3 5 3 14" xfId="30829"/>
    <cellStyle name="Note 4 3 5 3 15" xfId="30830"/>
    <cellStyle name="Note 4 3 5 3 16" xfId="30831"/>
    <cellStyle name="Note 4 3 5 3 2" xfId="30832"/>
    <cellStyle name="Note 4 3 5 3 2 2" xfId="30833"/>
    <cellStyle name="Note 4 3 5 3 2 3" xfId="30834"/>
    <cellStyle name="Note 4 3 5 3 2 4" xfId="30835"/>
    <cellStyle name="Note 4 3 5 3 3" xfId="30836"/>
    <cellStyle name="Note 4 3 5 3 3 2" xfId="30837"/>
    <cellStyle name="Note 4 3 5 3 4" xfId="30838"/>
    <cellStyle name="Note 4 3 5 3 4 2" xfId="30839"/>
    <cellStyle name="Note 4 3 5 3 5" xfId="30840"/>
    <cellStyle name="Note 4 3 5 3 5 2" xfId="30841"/>
    <cellStyle name="Note 4 3 5 3 6" xfId="30842"/>
    <cellStyle name="Note 4 3 5 3 7" xfId="30843"/>
    <cellStyle name="Note 4 3 5 3 8" xfId="30844"/>
    <cellStyle name="Note 4 3 5 3 9" xfId="30845"/>
    <cellStyle name="Note 4 3 5 4" xfId="30846"/>
    <cellStyle name="Note 4 3 5 4 10" xfId="30847"/>
    <cellStyle name="Note 4 3 5 4 11" xfId="30848"/>
    <cellStyle name="Note 4 3 5 4 12" xfId="30849"/>
    <cellStyle name="Note 4 3 5 4 13" xfId="30850"/>
    <cellStyle name="Note 4 3 5 4 14" xfId="30851"/>
    <cellStyle name="Note 4 3 5 4 15" xfId="30852"/>
    <cellStyle name="Note 4 3 5 4 2" xfId="30853"/>
    <cellStyle name="Note 4 3 5 4 2 2" xfId="30854"/>
    <cellStyle name="Note 4 3 5 4 3" xfId="30855"/>
    <cellStyle name="Note 4 3 5 4 3 2" xfId="30856"/>
    <cellStyle name="Note 4 3 5 4 4" xfId="30857"/>
    <cellStyle name="Note 4 3 5 4 4 2" xfId="30858"/>
    <cellStyle name="Note 4 3 5 4 5" xfId="30859"/>
    <cellStyle name="Note 4 3 5 4 5 2" xfId="30860"/>
    <cellStyle name="Note 4 3 5 4 6" xfId="30861"/>
    <cellStyle name="Note 4 3 5 4 6 2" xfId="30862"/>
    <cellStyle name="Note 4 3 5 4 7" xfId="30863"/>
    <cellStyle name="Note 4 3 5 4 8" xfId="30864"/>
    <cellStyle name="Note 4 3 5 4 9" xfId="30865"/>
    <cellStyle name="Note 4 3 5 5" xfId="30866"/>
    <cellStyle name="Note 4 3 5 5 2" xfId="30867"/>
    <cellStyle name="Note 4 3 5 5 3" xfId="30868"/>
    <cellStyle name="Note 4 3 5 5 4" xfId="30869"/>
    <cellStyle name="Note 4 3 5 6" xfId="30870"/>
    <cellStyle name="Note 4 3 5 6 2" xfId="30871"/>
    <cellStyle name="Note 4 3 5 7" xfId="30872"/>
    <cellStyle name="Note 4 3 5 7 2" xfId="30873"/>
    <cellStyle name="Note 4 3 5 8" xfId="30874"/>
    <cellStyle name="Note 4 3 5 8 2" xfId="30875"/>
    <cellStyle name="Note 4 3 5 9" xfId="30876"/>
    <cellStyle name="Note 4 3 6" xfId="30877"/>
    <cellStyle name="Note 4 3 6 10" xfId="30878"/>
    <cellStyle name="Note 4 3 6 11" xfId="30879"/>
    <cellStyle name="Note 4 3 6 12" xfId="30880"/>
    <cellStyle name="Note 4 3 6 13" xfId="30881"/>
    <cellStyle name="Note 4 3 6 14" xfId="30882"/>
    <cellStyle name="Note 4 3 6 15" xfId="30883"/>
    <cellStyle name="Note 4 3 6 16" xfId="30884"/>
    <cellStyle name="Note 4 3 6 2" xfId="30885"/>
    <cellStyle name="Note 4 3 6 2 2" xfId="30886"/>
    <cellStyle name="Note 4 3 6 2 3" xfId="30887"/>
    <cellStyle name="Note 4 3 6 2 4" xfId="30888"/>
    <cellStyle name="Note 4 3 6 3" xfId="30889"/>
    <cellStyle name="Note 4 3 6 3 2" xfId="30890"/>
    <cellStyle name="Note 4 3 6 4" xfId="30891"/>
    <cellStyle name="Note 4 3 6 4 2" xfId="30892"/>
    <cellStyle name="Note 4 3 6 5" xfId="30893"/>
    <cellStyle name="Note 4 3 6 5 2" xfId="30894"/>
    <cellStyle name="Note 4 3 6 6" xfId="30895"/>
    <cellStyle name="Note 4 3 6 7" xfId="30896"/>
    <cellStyle name="Note 4 3 6 8" xfId="30897"/>
    <cellStyle name="Note 4 3 6 9" xfId="30898"/>
    <cellStyle name="Note 4 3 7" xfId="30899"/>
    <cellStyle name="Note 4 3 7 10" xfId="30900"/>
    <cellStyle name="Note 4 3 7 11" xfId="30901"/>
    <cellStyle name="Note 4 3 7 12" xfId="30902"/>
    <cellStyle name="Note 4 3 7 13" xfId="30903"/>
    <cellStyle name="Note 4 3 7 14" xfId="30904"/>
    <cellStyle name="Note 4 3 7 15" xfId="30905"/>
    <cellStyle name="Note 4 3 7 16" xfId="30906"/>
    <cellStyle name="Note 4 3 7 2" xfId="30907"/>
    <cellStyle name="Note 4 3 7 2 2" xfId="30908"/>
    <cellStyle name="Note 4 3 7 2 3" xfId="30909"/>
    <cellStyle name="Note 4 3 7 2 4" xfId="30910"/>
    <cellStyle name="Note 4 3 7 3" xfId="30911"/>
    <cellStyle name="Note 4 3 7 3 2" xfId="30912"/>
    <cellStyle name="Note 4 3 7 4" xfId="30913"/>
    <cellStyle name="Note 4 3 7 4 2" xfId="30914"/>
    <cellStyle name="Note 4 3 7 5" xfId="30915"/>
    <cellStyle name="Note 4 3 7 5 2" xfId="30916"/>
    <cellStyle name="Note 4 3 7 6" xfId="30917"/>
    <cellStyle name="Note 4 3 7 7" xfId="30918"/>
    <cellStyle name="Note 4 3 7 8" xfId="30919"/>
    <cellStyle name="Note 4 3 7 9" xfId="30920"/>
    <cellStyle name="Note 4 3 8" xfId="30921"/>
    <cellStyle name="Note 4 3 8 10" xfId="30922"/>
    <cellStyle name="Note 4 3 8 11" xfId="30923"/>
    <cellStyle name="Note 4 3 8 12" xfId="30924"/>
    <cellStyle name="Note 4 3 8 13" xfId="30925"/>
    <cellStyle name="Note 4 3 8 14" xfId="30926"/>
    <cellStyle name="Note 4 3 8 15" xfId="30927"/>
    <cellStyle name="Note 4 3 8 2" xfId="30928"/>
    <cellStyle name="Note 4 3 8 2 2" xfId="30929"/>
    <cellStyle name="Note 4 3 8 3" xfId="30930"/>
    <cellStyle name="Note 4 3 8 3 2" xfId="30931"/>
    <cellStyle name="Note 4 3 8 4" xfId="30932"/>
    <cellStyle name="Note 4 3 8 4 2" xfId="30933"/>
    <cellStyle name="Note 4 3 8 5" xfId="30934"/>
    <cellStyle name="Note 4 3 8 5 2" xfId="30935"/>
    <cellStyle name="Note 4 3 8 6" xfId="30936"/>
    <cellStyle name="Note 4 3 8 6 2" xfId="30937"/>
    <cellStyle name="Note 4 3 8 7" xfId="30938"/>
    <cellStyle name="Note 4 3 8 8" xfId="30939"/>
    <cellStyle name="Note 4 3 8 9" xfId="30940"/>
    <cellStyle name="Note 4 3 9" xfId="30941"/>
    <cellStyle name="Note 4 3 9 2" xfId="30942"/>
    <cellStyle name="Note 4 3 9 3" xfId="30943"/>
    <cellStyle name="Note 4 3 9 4" xfId="30944"/>
    <cellStyle name="Note 4 30" xfId="30945"/>
    <cellStyle name="Note 4 30 10" xfId="30946"/>
    <cellStyle name="Note 4 30 11" xfId="30947"/>
    <cellStyle name="Note 4 30 12" xfId="30948"/>
    <cellStyle name="Note 4 30 13" xfId="30949"/>
    <cellStyle name="Note 4 30 14" xfId="30950"/>
    <cellStyle name="Note 4 30 15" xfId="30951"/>
    <cellStyle name="Note 4 30 2" xfId="30952"/>
    <cellStyle name="Note 4 30 2 2" xfId="30953"/>
    <cellStyle name="Note 4 30 3" xfId="30954"/>
    <cellStyle name="Note 4 30 3 2" xfId="30955"/>
    <cellStyle name="Note 4 30 4" xfId="30956"/>
    <cellStyle name="Note 4 30 4 2" xfId="30957"/>
    <cellStyle name="Note 4 30 5" xfId="30958"/>
    <cellStyle name="Note 4 30 5 2" xfId="30959"/>
    <cellStyle name="Note 4 30 6" xfId="30960"/>
    <cellStyle name="Note 4 30 6 2" xfId="30961"/>
    <cellStyle name="Note 4 30 7" xfId="30962"/>
    <cellStyle name="Note 4 30 8" xfId="30963"/>
    <cellStyle name="Note 4 30 9" xfId="30964"/>
    <cellStyle name="Note 4 31" xfId="30965"/>
    <cellStyle name="Note 4 31 2" xfId="30966"/>
    <cellStyle name="Note 4 31 3" xfId="30967"/>
    <cellStyle name="Note 4 31 4" xfId="30968"/>
    <cellStyle name="Note 4 32" xfId="30969"/>
    <cellStyle name="Note 4 32 2" xfId="30970"/>
    <cellStyle name="Note 4 33" xfId="30971"/>
    <cellStyle name="Note 4 33 2" xfId="30972"/>
    <cellStyle name="Note 4 34" xfId="30973"/>
    <cellStyle name="Note 4 34 2" xfId="30974"/>
    <cellStyle name="Note 4 35" xfId="30975"/>
    <cellStyle name="Note 4 36" xfId="30976"/>
    <cellStyle name="Note 4 37" xfId="30977"/>
    <cellStyle name="Note 4 38" xfId="30978"/>
    <cellStyle name="Note 4 39" xfId="30979"/>
    <cellStyle name="Note 4 4" xfId="30980"/>
    <cellStyle name="Note 4 4 10" xfId="30981"/>
    <cellStyle name="Note 4 4 10 2" xfId="30982"/>
    <cellStyle name="Note 4 4 11" xfId="30983"/>
    <cellStyle name="Note 4 4 11 2" xfId="30984"/>
    <cellStyle name="Note 4 4 12" xfId="30985"/>
    <cellStyle name="Note 4 4 12 2" xfId="30986"/>
    <cellStyle name="Note 4 4 13" xfId="30987"/>
    <cellStyle name="Note 4 4 14" xfId="30988"/>
    <cellStyle name="Note 4 4 15" xfId="30989"/>
    <cellStyle name="Note 4 4 16" xfId="30990"/>
    <cellStyle name="Note 4 4 17" xfId="30991"/>
    <cellStyle name="Note 4 4 18" xfId="30992"/>
    <cellStyle name="Note 4 4 19" xfId="30993"/>
    <cellStyle name="Note 4 4 2" xfId="30994"/>
    <cellStyle name="Note 4 4 2 10" xfId="30995"/>
    <cellStyle name="Note 4 4 2 11" xfId="30996"/>
    <cellStyle name="Note 4 4 2 12" xfId="30997"/>
    <cellStyle name="Note 4 4 2 13" xfId="30998"/>
    <cellStyle name="Note 4 4 2 14" xfId="30999"/>
    <cellStyle name="Note 4 4 2 15" xfId="31000"/>
    <cellStyle name="Note 4 4 2 16" xfId="31001"/>
    <cellStyle name="Note 4 4 2 17" xfId="31002"/>
    <cellStyle name="Note 4 4 2 18" xfId="31003"/>
    <cellStyle name="Note 4 4 2 19" xfId="31004"/>
    <cellStyle name="Note 4 4 2 2" xfId="31005"/>
    <cellStyle name="Note 4 4 2 2 10" xfId="31006"/>
    <cellStyle name="Note 4 4 2 2 11" xfId="31007"/>
    <cellStyle name="Note 4 4 2 2 12" xfId="31008"/>
    <cellStyle name="Note 4 4 2 2 13" xfId="31009"/>
    <cellStyle name="Note 4 4 2 2 14" xfId="31010"/>
    <cellStyle name="Note 4 4 2 2 15" xfId="31011"/>
    <cellStyle name="Note 4 4 2 2 16" xfId="31012"/>
    <cellStyle name="Note 4 4 2 2 2" xfId="31013"/>
    <cellStyle name="Note 4 4 2 2 2 2" xfId="31014"/>
    <cellStyle name="Note 4 4 2 2 2 3" xfId="31015"/>
    <cellStyle name="Note 4 4 2 2 2 4" xfId="31016"/>
    <cellStyle name="Note 4 4 2 2 3" xfId="31017"/>
    <cellStyle name="Note 4 4 2 2 3 2" xfId="31018"/>
    <cellStyle name="Note 4 4 2 2 4" xfId="31019"/>
    <cellStyle name="Note 4 4 2 2 4 2" xfId="31020"/>
    <cellStyle name="Note 4 4 2 2 5" xfId="31021"/>
    <cellStyle name="Note 4 4 2 2 5 2" xfId="31022"/>
    <cellStyle name="Note 4 4 2 2 6" xfId="31023"/>
    <cellStyle name="Note 4 4 2 2 7" xfId="31024"/>
    <cellStyle name="Note 4 4 2 2 8" xfId="31025"/>
    <cellStyle name="Note 4 4 2 2 9" xfId="31026"/>
    <cellStyle name="Note 4 4 2 3" xfId="31027"/>
    <cellStyle name="Note 4 4 2 3 10" xfId="31028"/>
    <cellStyle name="Note 4 4 2 3 11" xfId="31029"/>
    <cellStyle name="Note 4 4 2 3 12" xfId="31030"/>
    <cellStyle name="Note 4 4 2 3 13" xfId="31031"/>
    <cellStyle name="Note 4 4 2 3 14" xfId="31032"/>
    <cellStyle name="Note 4 4 2 3 15" xfId="31033"/>
    <cellStyle name="Note 4 4 2 3 16" xfId="31034"/>
    <cellStyle name="Note 4 4 2 3 2" xfId="31035"/>
    <cellStyle name="Note 4 4 2 3 2 2" xfId="31036"/>
    <cellStyle name="Note 4 4 2 3 2 3" xfId="31037"/>
    <cellStyle name="Note 4 4 2 3 2 4" xfId="31038"/>
    <cellStyle name="Note 4 4 2 3 3" xfId="31039"/>
    <cellStyle name="Note 4 4 2 3 3 2" xfId="31040"/>
    <cellStyle name="Note 4 4 2 3 4" xfId="31041"/>
    <cellStyle name="Note 4 4 2 3 4 2" xfId="31042"/>
    <cellStyle name="Note 4 4 2 3 5" xfId="31043"/>
    <cellStyle name="Note 4 4 2 3 5 2" xfId="31044"/>
    <cellStyle name="Note 4 4 2 3 6" xfId="31045"/>
    <cellStyle name="Note 4 4 2 3 7" xfId="31046"/>
    <cellStyle name="Note 4 4 2 3 8" xfId="31047"/>
    <cellStyle name="Note 4 4 2 3 9" xfId="31048"/>
    <cellStyle name="Note 4 4 2 4" xfId="31049"/>
    <cellStyle name="Note 4 4 2 4 10" xfId="31050"/>
    <cellStyle name="Note 4 4 2 4 11" xfId="31051"/>
    <cellStyle name="Note 4 4 2 4 12" xfId="31052"/>
    <cellStyle name="Note 4 4 2 4 13" xfId="31053"/>
    <cellStyle name="Note 4 4 2 4 14" xfId="31054"/>
    <cellStyle name="Note 4 4 2 4 15" xfId="31055"/>
    <cellStyle name="Note 4 4 2 4 2" xfId="31056"/>
    <cellStyle name="Note 4 4 2 4 2 2" xfId="31057"/>
    <cellStyle name="Note 4 4 2 4 3" xfId="31058"/>
    <cellStyle name="Note 4 4 2 4 3 2" xfId="31059"/>
    <cellStyle name="Note 4 4 2 4 4" xfId="31060"/>
    <cellStyle name="Note 4 4 2 4 4 2" xfId="31061"/>
    <cellStyle name="Note 4 4 2 4 5" xfId="31062"/>
    <cellStyle name="Note 4 4 2 4 5 2" xfId="31063"/>
    <cellStyle name="Note 4 4 2 4 6" xfId="31064"/>
    <cellStyle name="Note 4 4 2 4 6 2" xfId="31065"/>
    <cellStyle name="Note 4 4 2 4 7" xfId="31066"/>
    <cellStyle name="Note 4 4 2 4 8" xfId="31067"/>
    <cellStyle name="Note 4 4 2 4 9" xfId="31068"/>
    <cellStyle name="Note 4 4 2 5" xfId="31069"/>
    <cellStyle name="Note 4 4 2 5 2" xfId="31070"/>
    <cellStyle name="Note 4 4 2 5 3" xfId="31071"/>
    <cellStyle name="Note 4 4 2 5 4" xfId="31072"/>
    <cellStyle name="Note 4 4 2 6" xfId="31073"/>
    <cellStyle name="Note 4 4 2 6 2" xfId="31074"/>
    <cellStyle name="Note 4 4 2 7" xfId="31075"/>
    <cellStyle name="Note 4 4 2 7 2" xfId="31076"/>
    <cellStyle name="Note 4 4 2 8" xfId="31077"/>
    <cellStyle name="Note 4 4 2 8 2" xfId="31078"/>
    <cellStyle name="Note 4 4 2 9" xfId="31079"/>
    <cellStyle name="Note 4 4 20" xfId="31080"/>
    <cellStyle name="Note 4 4 21" xfId="31081"/>
    <cellStyle name="Note 4 4 22" xfId="31082"/>
    <cellStyle name="Note 4 4 23" xfId="31083"/>
    <cellStyle name="Note 4 4 3" xfId="31084"/>
    <cellStyle name="Note 4 4 3 10" xfId="31085"/>
    <cellStyle name="Note 4 4 3 11" xfId="31086"/>
    <cellStyle name="Note 4 4 3 12" xfId="31087"/>
    <cellStyle name="Note 4 4 3 13" xfId="31088"/>
    <cellStyle name="Note 4 4 3 14" xfId="31089"/>
    <cellStyle name="Note 4 4 3 15" xfId="31090"/>
    <cellStyle name="Note 4 4 3 16" xfId="31091"/>
    <cellStyle name="Note 4 4 3 17" xfId="31092"/>
    <cellStyle name="Note 4 4 3 18" xfId="31093"/>
    <cellStyle name="Note 4 4 3 19" xfId="31094"/>
    <cellStyle name="Note 4 4 3 2" xfId="31095"/>
    <cellStyle name="Note 4 4 3 2 10" xfId="31096"/>
    <cellStyle name="Note 4 4 3 2 11" xfId="31097"/>
    <cellStyle name="Note 4 4 3 2 12" xfId="31098"/>
    <cellStyle name="Note 4 4 3 2 13" xfId="31099"/>
    <cellStyle name="Note 4 4 3 2 14" xfId="31100"/>
    <cellStyle name="Note 4 4 3 2 15" xfId="31101"/>
    <cellStyle name="Note 4 4 3 2 16" xfId="31102"/>
    <cellStyle name="Note 4 4 3 2 2" xfId="31103"/>
    <cellStyle name="Note 4 4 3 2 2 2" xfId="31104"/>
    <cellStyle name="Note 4 4 3 2 2 3" xfId="31105"/>
    <cellStyle name="Note 4 4 3 2 2 4" xfId="31106"/>
    <cellStyle name="Note 4 4 3 2 3" xfId="31107"/>
    <cellStyle name="Note 4 4 3 2 3 2" xfId="31108"/>
    <cellStyle name="Note 4 4 3 2 4" xfId="31109"/>
    <cellStyle name="Note 4 4 3 2 4 2" xfId="31110"/>
    <cellStyle name="Note 4 4 3 2 5" xfId="31111"/>
    <cellStyle name="Note 4 4 3 2 5 2" xfId="31112"/>
    <cellStyle name="Note 4 4 3 2 6" xfId="31113"/>
    <cellStyle name="Note 4 4 3 2 7" xfId="31114"/>
    <cellStyle name="Note 4 4 3 2 8" xfId="31115"/>
    <cellStyle name="Note 4 4 3 2 9" xfId="31116"/>
    <cellStyle name="Note 4 4 3 3" xfId="31117"/>
    <cellStyle name="Note 4 4 3 3 10" xfId="31118"/>
    <cellStyle name="Note 4 4 3 3 11" xfId="31119"/>
    <cellStyle name="Note 4 4 3 3 12" xfId="31120"/>
    <cellStyle name="Note 4 4 3 3 13" xfId="31121"/>
    <cellStyle name="Note 4 4 3 3 14" xfId="31122"/>
    <cellStyle name="Note 4 4 3 3 15" xfId="31123"/>
    <cellStyle name="Note 4 4 3 3 16" xfId="31124"/>
    <cellStyle name="Note 4 4 3 3 2" xfId="31125"/>
    <cellStyle name="Note 4 4 3 3 2 2" xfId="31126"/>
    <cellStyle name="Note 4 4 3 3 2 3" xfId="31127"/>
    <cellStyle name="Note 4 4 3 3 2 4" xfId="31128"/>
    <cellStyle name="Note 4 4 3 3 3" xfId="31129"/>
    <cellStyle name="Note 4 4 3 3 3 2" xfId="31130"/>
    <cellStyle name="Note 4 4 3 3 4" xfId="31131"/>
    <cellStyle name="Note 4 4 3 3 4 2" xfId="31132"/>
    <cellStyle name="Note 4 4 3 3 5" xfId="31133"/>
    <cellStyle name="Note 4 4 3 3 5 2" xfId="31134"/>
    <cellStyle name="Note 4 4 3 3 6" xfId="31135"/>
    <cellStyle name="Note 4 4 3 3 7" xfId="31136"/>
    <cellStyle name="Note 4 4 3 3 8" xfId="31137"/>
    <cellStyle name="Note 4 4 3 3 9" xfId="31138"/>
    <cellStyle name="Note 4 4 3 4" xfId="31139"/>
    <cellStyle name="Note 4 4 3 4 10" xfId="31140"/>
    <cellStyle name="Note 4 4 3 4 11" xfId="31141"/>
    <cellStyle name="Note 4 4 3 4 12" xfId="31142"/>
    <cellStyle name="Note 4 4 3 4 13" xfId="31143"/>
    <cellStyle name="Note 4 4 3 4 14" xfId="31144"/>
    <cellStyle name="Note 4 4 3 4 15" xfId="31145"/>
    <cellStyle name="Note 4 4 3 4 2" xfId="31146"/>
    <cellStyle name="Note 4 4 3 4 2 2" xfId="31147"/>
    <cellStyle name="Note 4 4 3 4 3" xfId="31148"/>
    <cellStyle name="Note 4 4 3 4 3 2" xfId="31149"/>
    <cellStyle name="Note 4 4 3 4 4" xfId="31150"/>
    <cellStyle name="Note 4 4 3 4 4 2" xfId="31151"/>
    <cellStyle name="Note 4 4 3 4 5" xfId="31152"/>
    <cellStyle name="Note 4 4 3 4 5 2" xfId="31153"/>
    <cellStyle name="Note 4 4 3 4 6" xfId="31154"/>
    <cellStyle name="Note 4 4 3 4 6 2" xfId="31155"/>
    <cellStyle name="Note 4 4 3 4 7" xfId="31156"/>
    <cellStyle name="Note 4 4 3 4 8" xfId="31157"/>
    <cellStyle name="Note 4 4 3 4 9" xfId="31158"/>
    <cellStyle name="Note 4 4 3 5" xfId="31159"/>
    <cellStyle name="Note 4 4 3 5 2" xfId="31160"/>
    <cellStyle name="Note 4 4 3 5 3" xfId="31161"/>
    <cellStyle name="Note 4 4 3 5 4" xfId="31162"/>
    <cellStyle name="Note 4 4 3 6" xfId="31163"/>
    <cellStyle name="Note 4 4 3 6 2" xfId="31164"/>
    <cellStyle name="Note 4 4 3 7" xfId="31165"/>
    <cellStyle name="Note 4 4 3 7 2" xfId="31166"/>
    <cellStyle name="Note 4 4 3 8" xfId="31167"/>
    <cellStyle name="Note 4 4 3 8 2" xfId="31168"/>
    <cellStyle name="Note 4 4 3 9" xfId="31169"/>
    <cellStyle name="Note 4 4 4" xfId="31170"/>
    <cellStyle name="Note 4 4 4 10" xfId="31171"/>
    <cellStyle name="Note 4 4 4 11" xfId="31172"/>
    <cellStyle name="Note 4 4 4 12" xfId="31173"/>
    <cellStyle name="Note 4 4 4 13" xfId="31174"/>
    <cellStyle name="Note 4 4 4 14" xfId="31175"/>
    <cellStyle name="Note 4 4 4 15" xfId="31176"/>
    <cellStyle name="Note 4 4 4 16" xfId="31177"/>
    <cellStyle name="Note 4 4 4 17" xfId="31178"/>
    <cellStyle name="Note 4 4 4 18" xfId="31179"/>
    <cellStyle name="Note 4 4 4 19" xfId="31180"/>
    <cellStyle name="Note 4 4 4 2" xfId="31181"/>
    <cellStyle name="Note 4 4 4 2 10" xfId="31182"/>
    <cellStyle name="Note 4 4 4 2 11" xfId="31183"/>
    <cellStyle name="Note 4 4 4 2 12" xfId="31184"/>
    <cellStyle name="Note 4 4 4 2 13" xfId="31185"/>
    <cellStyle name="Note 4 4 4 2 14" xfId="31186"/>
    <cellStyle name="Note 4 4 4 2 15" xfId="31187"/>
    <cellStyle name="Note 4 4 4 2 16" xfId="31188"/>
    <cellStyle name="Note 4 4 4 2 2" xfId="31189"/>
    <cellStyle name="Note 4 4 4 2 2 2" xfId="31190"/>
    <cellStyle name="Note 4 4 4 2 2 3" xfId="31191"/>
    <cellStyle name="Note 4 4 4 2 2 4" xfId="31192"/>
    <cellStyle name="Note 4 4 4 2 3" xfId="31193"/>
    <cellStyle name="Note 4 4 4 2 3 2" xfId="31194"/>
    <cellStyle name="Note 4 4 4 2 4" xfId="31195"/>
    <cellStyle name="Note 4 4 4 2 4 2" xfId="31196"/>
    <cellStyle name="Note 4 4 4 2 5" xfId="31197"/>
    <cellStyle name="Note 4 4 4 2 5 2" xfId="31198"/>
    <cellStyle name="Note 4 4 4 2 6" xfId="31199"/>
    <cellStyle name="Note 4 4 4 2 7" xfId="31200"/>
    <cellStyle name="Note 4 4 4 2 8" xfId="31201"/>
    <cellStyle name="Note 4 4 4 2 9" xfId="31202"/>
    <cellStyle name="Note 4 4 4 3" xfId="31203"/>
    <cellStyle name="Note 4 4 4 3 10" xfId="31204"/>
    <cellStyle name="Note 4 4 4 3 11" xfId="31205"/>
    <cellStyle name="Note 4 4 4 3 12" xfId="31206"/>
    <cellStyle name="Note 4 4 4 3 13" xfId="31207"/>
    <cellStyle name="Note 4 4 4 3 14" xfId="31208"/>
    <cellStyle name="Note 4 4 4 3 15" xfId="31209"/>
    <cellStyle name="Note 4 4 4 3 16" xfId="31210"/>
    <cellStyle name="Note 4 4 4 3 2" xfId="31211"/>
    <cellStyle name="Note 4 4 4 3 2 2" xfId="31212"/>
    <cellStyle name="Note 4 4 4 3 2 3" xfId="31213"/>
    <cellStyle name="Note 4 4 4 3 2 4" xfId="31214"/>
    <cellStyle name="Note 4 4 4 3 3" xfId="31215"/>
    <cellStyle name="Note 4 4 4 3 3 2" xfId="31216"/>
    <cellStyle name="Note 4 4 4 3 4" xfId="31217"/>
    <cellStyle name="Note 4 4 4 3 4 2" xfId="31218"/>
    <cellStyle name="Note 4 4 4 3 5" xfId="31219"/>
    <cellStyle name="Note 4 4 4 3 5 2" xfId="31220"/>
    <cellStyle name="Note 4 4 4 3 6" xfId="31221"/>
    <cellStyle name="Note 4 4 4 3 7" xfId="31222"/>
    <cellStyle name="Note 4 4 4 3 8" xfId="31223"/>
    <cellStyle name="Note 4 4 4 3 9" xfId="31224"/>
    <cellStyle name="Note 4 4 4 4" xfId="31225"/>
    <cellStyle name="Note 4 4 4 4 10" xfId="31226"/>
    <cellStyle name="Note 4 4 4 4 11" xfId="31227"/>
    <cellStyle name="Note 4 4 4 4 12" xfId="31228"/>
    <cellStyle name="Note 4 4 4 4 13" xfId="31229"/>
    <cellStyle name="Note 4 4 4 4 14" xfId="31230"/>
    <cellStyle name="Note 4 4 4 4 15" xfId="31231"/>
    <cellStyle name="Note 4 4 4 4 2" xfId="31232"/>
    <cellStyle name="Note 4 4 4 4 2 2" xfId="31233"/>
    <cellStyle name="Note 4 4 4 4 3" xfId="31234"/>
    <cellStyle name="Note 4 4 4 4 3 2" xfId="31235"/>
    <cellStyle name="Note 4 4 4 4 4" xfId="31236"/>
    <cellStyle name="Note 4 4 4 4 4 2" xfId="31237"/>
    <cellStyle name="Note 4 4 4 4 5" xfId="31238"/>
    <cellStyle name="Note 4 4 4 4 5 2" xfId="31239"/>
    <cellStyle name="Note 4 4 4 4 6" xfId="31240"/>
    <cellStyle name="Note 4 4 4 4 6 2" xfId="31241"/>
    <cellStyle name="Note 4 4 4 4 7" xfId="31242"/>
    <cellStyle name="Note 4 4 4 4 8" xfId="31243"/>
    <cellStyle name="Note 4 4 4 4 9" xfId="31244"/>
    <cellStyle name="Note 4 4 4 5" xfId="31245"/>
    <cellStyle name="Note 4 4 4 5 2" xfId="31246"/>
    <cellStyle name="Note 4 4 4 5 3" xfId="31247"/>
    <cellStyle name="Note 4 4 4 5 4" xfId="31248"/>
    <cellStyle name="Note 4 4 4 6" xfId="31249"/>
    <cellStyle name="Note 4 4 4 6 2" xfId="31250"/>
    <cellStyle name="Note 4 4 4 7" xfId="31251"/>
    <cellStyle name="Note 4 4 4 7 2" xfId="31252"/>
    <cellStyle name="Note 4 4 4 8" xfId="31253"/>
    <cellStyle name="Note 4 4 4 8 2" xfId="31254"/>
    <cellStyle name="Note 4 4 4 9" xfId="31255"/>
    <cellStyle name="Note 4 4 5" xfId="31256"/>
    <cellStyle name="Note 4 4 5 10" xfId="31257"/>
    <cellStyle name="Note 4 4 5 11" xfId="31258"/>
    <cellStyle name="Note 4 4 5 12" xfId="31259"/>
    <cellStyle name="Note 4 4 5 13" xfId="31260"/>
    <cellStyle name="Note 4 4 5 14" xfId="31261"/>
    <cellStyle name="Note 4 4 5 15" xfId="31262"/>
    <cellStyle name="Note 4 4 5 16" xfId="31263"/>
    <cellStyle name="Note 4 4 5 17" xfId="31264"/>
    <cellStyle name="Note 4 4 5 18" xfId="31265"/>
    <cellStyle name="Note 4 4 5 19" xfId="31266"/>
    <cellStyle name="Note 4 4 5 2" xfId="31267"/>
    <cellStyle name="Note 4 4 5 2 10" xfId="31268"/>
    <cellStyle name="Note 4 4 5 2 11" xfId="31269"/>
    <cellStyle name="Note 4 4 5 2 12" xfId="31270"/>
    <cellStyle name="Note 4 4 5 2 13" xfId="31271"/>
    <cellStyle name="Note 4 4 5 2 14" xfId="31272"/>
    <cellStyle name="Note 4 4 5 2 15" xfId="31273"/>
    <cellStyle name="Note 4 4 5 2 16" xfId="31274"/>
    <cellStyle name="Note 4 4 5 2 2" xfId="31275"/>
    <cellStyle name="Note 4 4 5 2 2 2" xfId="31276"/>
    <cellStyle name="Note 4 4 5 2 2 3" xfId="31277"/>
    <cellStyle name="Note 4 4 5 2 2 4" xfId="31278"/>
    <cellStyle name="Note 4 4 5 2 3" xfId="31279"/>
    <cellStyle name="Note 4 4 5 2 3 2" xfId="31280"/>
    <cellStyle name="Note 4 4 5 2 4" xfId="31281"/>
    <cellStyle name="Note 4 4 5 2 4 2" xfId="31282"/>
    <cellStyle name="Note 4 4 5 2 5" xfId="31283"/>
    <cellStyle name="Note 4 4 5 2 5 2" xfId="31284"/>
    <cellStyle name="Note 4 4 5 2 6" xfId="31285"/>
    <cellStyle name="Note 4 4 5 2 7" xfId="31286"/>
    <cellStyle name="Note 4 4 5 2 8" xfId="31287"/>
    <cellStyle name="Note 4 4 5 2 9" xfId="31288"/>
    <cellStyle name="Note 4 4 5 3" xfId="31289"/>
    <cellStyle name="Note 4 4 5 3 10" xfId="31290"/>
    <cellStyle name="Note 4 4 5 3 11" xfId="31291"/>
    <cellStyle name="Note 4 4 5 3 12" xfId="31292"/>
    <cellStyle name="Note 4 4 5 3 13" xfId="31293"/>
    <cellStyle name="Note 4 4 5 3 14" xfId="31294"/>
    <cellStyle name="Note 4 4 5 3 15" xfId="31295"/>
    <cellStyle name="Note 4 4 5 3 16" xfId="31296"/>
    <cellStyle name="Note 4 4 5 3 2" xfId="31297"/>
    <cellStyle name="Note 4 4 5 3 2 2" xfId="31298"/>
    <cellStyle name="Note 4 4 5 3 2 3" xfId="31299"/>
    <cellStyle name="Note 4 4 5 3 2 4" xfId="31300"/>
    <cellStyle name="Note 4 4 5 3 3" xfId="31301"/>
    <cellStyle name="Note 4 4 5 3 3 2" xfId="31302"/>
    <cellStyle name="Note 4 4 5 3 4" xfId="31303"/>
    <cellStyle name="Note 4 4 5 3 4 2" xfId="31304"/>
    <cellStyle name="Note 4 4 5 3 5" xfId="31305"/>
    <cellStyle name="Note 4 4 5 3 5 2" xfId="31306"/>
    <cellStyle name="Note 4 4 5 3 6" xfId="31307"/>
    <cellStyle name="Note 4 4 5 3 7" xfId="31308"/>
    <cellStyle name="Note 4 4 5 3 8" xfId="31309"/>
    <cellStyle name="Note 4 4 5 3 9" xfId="31310"/>
    <cellStyle name="Note 4 4 5 4" xfId="31311"/>
    <cellStyle name="Note 4 4 5 4 10" xfId="31312"/>
    <cellStyle name="Note 4 4 5 4 11" xfId="31313"/>
    <cellStyle name="Note 4 4 5 4 12" xfId="31314"/>
    <cellStyle name="Note 4 4 5 4 13" xfId="31315"/>
    <cellStyle name="Note 4 4 5 4 14" xfId="31316"/>
    <cellStyle name="Note 4 4 5 4 15" xfId="31317"/>
    <cellStyle name="Note 4 4 5 4 2" xfId="31318"/>
    <cellStyle name="Note 4 4 5 4 2 2" xfId="31319"/>
    <cellStyle name="Note 4 4 5 4 3" xfId="31320"/>
    <cellStyle name="Note 4 4 5 4 3 2" xfId="31321"/>
    <cellStyle name="Note 4 4 5 4 4" xfId="31322"/>
    <cellStyle name="Note 4 4 5 4 4 2" xfId="31323"/>
    <cellStyle name="Note 4 4 5 4 5" xfId="31324"/>
    <cellStyle name="Note 4 4 5 4 5 2" xfId="31325"/>
    <cellStyle name="Note 4 4 5 4 6" xfId="31326"/>
    <cellStyle name="Note 4 4 5 4 6 2" xfId="31327"/>
    <cellStyle name="Note 4 4 5 4 7" xfId="31328"/>
    <cellStyle name="Note 4 4 5 4 8" xfId="31329"/>
    <cellStyle name="Note 4 4 5 4 9" xfId="31330"/>
    <cellStyle name="Note 4 4 5 5" xfId="31331"/>
    <cellStyle name="Note 4 4 5 5 2" xfId="31332"/>
    <cellStyle name="Note 4 4 5 5 3" xfId="31333"/>
    <cellStyle name="Note 4 4 5 5 4" xfId="31334"/>
    <cellStyle name="Note 4 4 5 6" xfId="31335"/>
    <cellStyle name="Note 4 4 5 6 2" xfId="31336"/>
    <cellStyle name="Note 4 4 5 7" xfId="31337"/>
    <cellStyle name="Note 4 4 5 7 2" xfId="31338"/>
    <cellStyle name="Note 4 4 5 8" xfId="31339"/>
    <cellStyle name="Note 4 4 5 8 2" xfId="31340"/>
    <cellStyle name="Note 4 4 5 9" xfId="31341"/>
    <cellStyle name="Note 4 4 6" xfId="31342"/>
    <cellStyle name="Note 4 4 6 10" xfId="31343"/>
    <cellStyle name="Note 4 4 6 11" xfId="31344"/>
    <cellStyle name="Note 4 4 6 12" xfId="31345"/>
    <cellStyle name="Note 4 4 6 13" xfId="31346"/>
    <cellStyle name="Note 4 4 6 14" xfId="31347"/>
    <cellStyle name="Note 4 4 6 15" xfId="31348"/>
    <cellStyle name="Note 4 4 6 16" xfId="31349"/>
    <cellStyle name="Note 4 4 6 2" xfId="31350"/>
    <cellStyle name="Note 4 4 6 2 2" xfId="31351"/>
    <cellStyle name="Note 4 4 6 2 3" xfId="31352"/>
    <cellStyle name="Note 4 4 6 2 4" xfId="31353"/>
    <cellStyle name="Note 4 4 6 3" xfId="31354"/>
    <cellStyle name="Note 4 4 6 3 2" xfId="31355"/>
    <cellStyle name="Note 4 4 6 4" xfId="31356"/>
    <cellStyle name="Note 4 4 6 4 2" xfId="31357"/>
    <cellStyle name="Note 4 4 6 5" xfId="31358"/>
    <cellStyle name="Note 4 4 6 5 2" xfId="31359"/>
    <cellStyle name="Note 4 4 6 6" xfId="31360"/>
    <cellStyle name="Note 4 4 6 7" xfId="31361"/>
    <cellStyle name="Note 4 4 6 8" xfId="31362"/>
    <cellStyle name="Note 4 4 6 9" xfId="31363"/>
    <cellStyle name="Note 4 4 7" xfId="31364"/>
    <cellStyle name="Note 4 4 7 10" xfId="31365"/>
    <cellStyle name="Note 4 4 7 11" xfId="31366"/>
    <cellStyle name="Note 4 4 7 12" xfId="31367"/>
    <cellStyle name="Note 4 4 7 13" xfId="31368"/>
    <cellStyle name="Note 4 4 7 14" xfId="31369"/>
    <cellStyle name="Note 4 4 7 15" xfId="31370"/>
    <cellStyle name="Note 4 4 7 16" xfId="31371"/>
    <cellStyle name="Note 4 4 7 2" xfId="31372"/>
    <cellStyle name="Note 4 4 7 2 2" xfId="31373"/>
    <cellStyle name="Note 4 4 7 2 3" xfId="31374"/>
    <cellStyle name="Note 4 4 7 2 4" xfId="31375"/>
    <cellStyle name="Note 4 4 7 3" xfId="31376"/>
    <cellStyle name="Note 4 4 7 3 2" xfId="31377"/>
    <cellStyle name="Note 4 4 7 4" xfId="31378"/>
    <cellStyle name="Note 4 4 7 4 2" xfId="31379"/>
    <cellStyle name="Note 4 4 7 5" xfId="31380"/>
    <cellStyle name="Note 4 4 7 5 2" xfId="31381"/>
    <cellStyle name="Note 4 4 7 6" xfId="31382"/>
    <cellStyle name="Note 4 4 7 7" xfId="31383"/>
    <cellStyle name="Note 4 4 7 8" xfId="31384"/>
    <cellStyle name="Note 4 4 7 9" xfId="31385"/>
    <cellStyle name="Note 4 4 8" xfId="31386"/>
    <cellStyle name="Note 4 4 8 10" xfId="31387"/>
    <cellStyle name="Note 4 4 8 11" xfId="31388"/>
    <cellStyle name="Note 4 4 8 12" xfId="31389"/>
    <cellStyle name="Note 4 4 8 13" xfId="31390"/>
    <cellStyle name="Note 4 4 8 14" xfId="31391"/>
    <cellStyle name="Note 4 4 8 15" xfId="31392"/>
    <cellStyle name="Note 4 4 8 2" xfId="31393"/>
    <cellStyle name="Note 4 4 8 2 2" xfId="31394"/>
    <cellStyle name="Note 4 4 8 3" xfId="31395"/>
    <cellStyle name="Note 4 4 8 3 2" xfId="31396"/>
    <cellStyle name="Note 4 4 8 4" xfId="31397"/>
    <cellStyle name="Note 4 4 8 4 2" xfId="31398"/>
    <cellStyle name="Note 4 4 8 5" xfId="31399"/>
    <cellStyle name="Note 4 4 8 5 2" xfId="31400"/>
    <cellStyle name="Note 4 4 8 6" xfId="31401"/>
    <cellStyle name="Note 4 4 8 6 2" xfId="31402"/>
    <cellStyle name="Note 4 4 8 7" xfId="31403"/>
    <cellStyle name="Note 4 4 8 8" xfId="31404"/>
    <cellStyle name="Note 4 4 8 9" xfId="31405"/>
    <cellStyle name="Note 4 4 9" xfId="31406"/>
    <cellStyle name="Note 4 4 9 2" xfId="31407"/>
    <cellStyle name="Note 4 4 9 3" xfId="31408"/>
    <cellStyle name="Note 4 4 9 4" xfId="31409"/>
    <cellStyle name="Note 4 40" xfId="31410"/>
    <cellStyle name="Note 4 41" xfId="31411"/>
    <cellStyle name="Note 4 42" xfId="31412"/>
    <cellStyle name="Note 4 43" xfId="31413"/>
    <cellStyle name="Note 4 44" xfId="31414"/>
    <cellStyle name="Note 4 45" xfId="31415"/>
    <cellStyle name="Note 4 5" xfId="31416"/>
    <cellStyle name="Note 4 5 10" xfId="31417"/>
    <cellStyle name="Note 4 5 10 2" xfId="31418"/>
    <cellStyle name="Note 4 5 11" xfId="31419"/>
    <cellStyle name="Note 4 5 11 2" xfId="31420"/>
    <cellStyle name="Note 4 5 12" xfId="31421"/>
    <cellStyle name="Note 4 5 12 2" xfId="31422"/>
    <cellStyle name="Note 4 5 13" xfId="31423"/>
    <cellStyle name="Note 4 5 14" xfId="31424"/>
    <cellStyle name="Note 4 5 15" xfId="31425"/>
    <cellStyle name="Note 4 5 16" xfId="31426"/>
    <cellStyle name="Note 4 5 17" xfId="31427"/>
    <cellStyle name="Note 4 5 18" xfId="31428"/>
    <cellStyle name="Note 4 5 19" xfId="31429"/>
    <cellStyle name="Note 4 5 2" xfId="31430"/>
    <cellStyle name="Note 4 5 2 10" xfId="31431"/>
    <cellStyle name="Note 4 5 2 11" xfId="31432"/>
    <cellStyle name="Note 4 5 2 12" xfId="31433"/>
    <cellStyle name="Note 4 5 2 13" xfId="31434"/>
    <cellStyle name="Note 4 5 2 14" xfId="31435"/>
    <cellStyle name="Note 4 5 2 15" xfId="31436"/>
    <cellStyle name="Note 4 5 2 16" xfId="31437"/>
    <cellStyle name="Note 4 5 2 17" xfId="31438"/>
    <cellStyle name="Note 4 5 2 18" xfId="31439"/>
    <cellStyle name="Note 4 5 2 19" xfId="31440"/>
    <cellStyle name="Note 4 5 2 2" xfId="31441"/>
    <cellStyle name="Note 4 5 2 2 10" xfId="31442"/>
    <cellStyle name="Note 4 5 2 2 11" xfId="31443"/>
    <cellStyle name="Note 4 5 2 2 12" xfId="31444"/>
    <cellStyle name="Note 4 5 2 2 13" xfId="31445"/>
    <cellStyle name="Note 4 5 2 2 14" xfId="31446"/>
    <cellStyle name="Note 4 5 2 2 15" xfId="31447"/>
    <cellStyle name="Note 4 5 2 2 16" xfId="31448"/>
    <cellStyle name="Note 4 5 2 2 2" xfId="31449"/>
    <cellStyle name="Note 4 5 2 2 2 2" xfId="31450"/>
    <cellStyle name="Note 4 5 2 2 2 3" xfId="31451"/>
    <cellStyle name="Note 4 5 2 2 2 4" xfId="31452"/>
    <cellStyle name="Note 4 5 2 2 3" xfId="31453"/>
    <cellStyle name="Note 4 5 2 2 3 2" xfId="31454"/>
    <cellStyle name="Note 4 5 2 2 4" xfId="31455"/>
    <cellStyle name="Note 4 5 2 2 4 2" xfId="31456"/>
    <cellStyle name="Note 4 5 2 2 5" xfId="31457"/>
    <cellStyle name="Note 4 5 2 2 5 2" xfId="31458"/>
    <cellStyle name="Note 4 5 2 2 6" xfId="31459"/>
    <cellStyle name="Note 4 5 2 2 7" xfId="31460"/>
    <cellStyle name="Note 4 5 2 2 8" xfId="31461"/>
    <cellStyle name="Note 4 5 2 2 9" xfId="31462"/>
    <cellStyle name="Note 4 5 2 3" xfId="31463"/>
    <cellStyle name="Note 4 5 2 3 10" xfId="31464"/>
    <cellStyle name="Note 4 5 2 3 11" xfId="31465"/>
    <cellStyle name="Note 4 5 2 3 12" xfId="31466"/>
    <cellStyle name="Note 4 5 2 3 13" xfId="31467"/>
    <cellStyle name="Note 4 5 2 3 14" xfId="31468"/>
    <cellStyle name="Note 4 5 2 3 15" xfId="31469"/>
    <cellStyle name="Note 4 5 2 3 16" xfId="31470"/>
    <cellStyle name="Note 4 5 2 3 2" xfId="31471"/>
    <cellStyle name="Note 4 5 2 3 2 2" xfId="31472"/>
    <cellStyle name="Note 4 5 2 3 2 3" xfId="31473"/>
    <cellStyle name="Note 4 5 2 3 2 4" xfId="31474"/>
    <cellStyle name="Note 4 5 2 3 3" xfId="31475"/>
    <cellStyle name="Note 4 5 2 3 3 2" xfId="31476"/>
    <cellStyle name="Note 4 5 2 3 4" xfId="31477"/>
    <cellStyle name="Note 4 5 2 3 4 2" xfId="31478"/>
    <cellStyle name="Note 4 5 2 3 5" xfId="31479"/>
    <cellStyle name="Note 4 5 2 3 5 2" xfId="31480"/>
    <cellStyle name="Note 4 5 2 3 6" xfId="31481"/>
    <cellStyle name="Note 4 5 2 3 7" xfId="31482"/>
    <cellStyle name="Note 4 5 2 3 8" xfId="31483"/>
    <cellStyle name="Note 4 5 2 3 9" xfId="31484"/>
    <cellStyle name="Note 4 5 2 4" xfId="31485"/>
    <cellStyle name="Note 4 5 2 4 10" xfId="31486"/>
    <cellStyle name="Note 4 5 2 4 11" xfId="31487"/>
    <cellStyle name="Note 4 5 2 4 12" xfId="31488"/>
    <cellStyle name="Note 4 5 2 4 13" xfId="31489"/>
    <cellStyle name="Note 4 5 2 4 14" xfId="31490"/>
    <cellStyle name="Note 4 5 2 4 15" xfId="31491"/>
    <cellStyle name="Note 4 5 2 4 2" xfId="31492"/>
    <cellStyle name="Note 4 5 2 4 2 2" xfId="31493"/>
    <cellStyle name="Note 4 5 2 4 3" xfId="31494"/>
    <cellStyle name="Note 4 5 2 4 3 2" xfId="31495"/>
    <cellStyle name="Note 4 5 2 4 4" xfId="31496"/>
    <cellStyle name="Note 4 5 2 4 4 2" xfId="31497"/>
    <cellStyle name="Note 4 5 2 4 5" xfId="31498"/>
    <cellStyle name="Note 4 5 2 4 5 2" xfId="31499"/>
    <cellStyle name="Note 4 5 2 4 6" xfId="31500"/>
    <cellStyle name="Note 4 5 2 4 6 2" xfId="31501"/>
    <cellStyle name="Note 4 5 2 4 7" xfId="31502"/>
    <cellStyle name="Note 4 5 2 4 8" xfId="31503"/>
    <cellStyle name="Note 4 5 2 4 9" xfId="31504"/>
    <cellStyle name="Note 4 5 2 5" xfId="31505"/>
    <cellStyle name="Note 4 5 2 5 2" xfId="31506"/>
    <cellStyle name="Note 4 5 2 5 3" xfId="31507"/>
    <cellStyle name="Note 4 5 2 5 4" xfId="31508"/>
    <cellStyle name="Note 4 5 2 6" xfId="31509"/>
    <cellStyle name="Note 4 5 2 6 2" xfId="31510"/>
    <cellStyle name="Note 4 5 2 7" xfId="31511"/>
    <cellStyle name="Note 4 5 2 7 2" xfId="31512"/>
    <cellStyle name="Note 4 5 2 8" xfId="31513"/>
    <cellStyle name="Note 4 5 2 8 2" xfId="31514"/>
    <cellStyle name="Note 4 5 2 9" xfId="31515"/>
    <cellStyle name="Note 4 5 20" xfId="31516"/>
    <cellStyle name="Note 4 5 21" xfId="31517"/>
    <cellStyle name="Note 4 5 22" xfId="31518"/>
    <cellStyle name="Note 4 5 23" xfId="31519"/>
    <cellStyle name="Note 4 5 3" xfId="31520"/>
    <cellStyle name="Note 4 5 3 10" xfId="31521"/>
    <cellStyle name="Note 4 5 3 11" xfId="31522"/>
    <cellStyle name="Note 4 5 3 12" xfId="31523"/>
    <cellStyle name="Note 4 5 3 13" xfId="31524"/>
    <cellStyle name="Note 4 5 3 14" xfId="31525"/>
    <cellStyle name="Note 4 5 3 15" xfId="31526"/>
    <cellStyle name="Note 4 5 3 16" xfId="31527"/>
    <cellStyle name="Note 4 5 3 17" xfId="31528"/>
    <cellStyle name="Note 4 5 3 18" xfId="31529"/>
    <cellStyle name="Note 4 5 3 19" xfId="31530"/>
    <cellStyle name="Note 4 5 3 2" xfId="31531"/>
    <cellStyle name="Note 4 5 3 2 10" xfId="31532"/>
    <cellStyle name="Note 4 5 3 2 11" xfId="31533"/>
    <cellStyle name="Note 4 5 3 2 12" xfId="31534"/>
    <cellStyle name="Note 4 5 3 2 13" xfId="31535"/>
    <cellStyle name="Note 4 5 3 2 14" xfId="31536"/>
    <cellStyle name="Note 4 5 3 2 15" xfId="31537"/>
    <cellStyle name="Note 4 5 3 2 16" xfId="31538"/>
    <cellStyle name="Note 4 5 3 2 2" xfId="31539"/>
    <cellStyle name="Note 4 5 3 2 2 2" xfId="31540"/>
    <cellStyle name="Note 4 5 3 2 2 3" xfId="31541"/>
    <cellStyle name="Note 4 5 3 2 2 4" xfId="31542"/>
    <cellStyle name="Note 4 5 3 2 3" xfId="31543"/>
    <cellStyle name="Note 4 5 3 2 3 2" xfId="31544"/>
    <cellStyle name="Note 4 5 3 2 4" xfId="31545"/>
    <cellStyle name="Note 4 5 3 2 4 2" xfId="31546"/>
    <cellStyle name="Note 4 5 3 2 5" xfId="31547"/>
    <cellStyle name="Note 4 5 3 2 5 2" xfId="31548"/>
    <cellStyle name="Note 4 5 3 2 6" xfId="31549"/>
    <cellStyle name="Note 4 5 3 2 7" xfId="31550"/>
    <cellStyle name="Note 4 5 3 2 8" xfId="31551"/>
    <cellStyle name="Note 4 5 3 2 9" xfId="31552"/>
    <cellStyle name="Note 4 5 3 3" xfId="31553"/>
    <cellStyle name="Note 4 5 3 3 10" xfId="31554"/>
    <cellStyle name="Note 4 5 3 3 11" xfId="31555"/>
    <cellStyle name="Note 4 5 3 3 12" xfId="31556"/>
    <cellStyle name="Note 4 5 3 3 13" xfId="31557"/>
    <cellStyle name="Note 4 5 3 3 14" xfId="31558"/>
    <cellStyle name="Note 4 5 3 3 15" xfId="31559"/>
    <cellStyle name="Note 4 5 3 3 16" xfId="31560"/>
    <cellStyle name="Note 4 5 3 3 2" xfId="31561"/>
    <cellStyle name="Note 4 5 3 3 2 2" xfId="31562"/>
    <cellStyle name="Note 4 5 3 3 2 3" xfId="31563"/>
    <cellStyle name="Note 4 5 3 3 2 4" xfId="31564"/>
    <cellStyle name="Note 4 5 3 3 3" xfId="31565"/>
    <cellStyle name="Note 4 5 3 3 3 2" xfId="31566"/>
    <cellStyle name="Note 4 5 3 3 4" xfId="31567"/>
    <cellStyle name="Note 4 5 3 3 4 2" xfId="31568"/>
    <cellStyle name="Note 4 5 3 3 5" xfId="31569"/>
    <cellStyle name="Note 4 5 3 3 5 2" xfId="31570"/>
    <cellStyle name="Note 4 5 3 3 6" xfId="31571"/>
    <cellStyle name="Note 4 5 3 3 7" xfId="31572"/>
    <cellStyle name="Note 4 5 3 3 8" xfId="31573"/>
    <cellStyle name="Note 4 5 3 3 9" xfId="31574"/>
    <cellStyle name="Note 4 5 3 4" xfId="31575"/>
    <cellStyle name="Note 4 5 3 4 10" xfId="31576"/>
    <cellStyle name="Note 4 5 3 4 11" xfId="31577"/>
    <cellStyle name="Note 4 5 3 4 12" xfId="31578"/>
    <cellStyle name="Note 4 5 3 4 13" xfId="31579"/>
    <cellStyle name="Note 4 5 3 4 14" xfId="31580"/>
    <cellStyle name="Note 4 5 3 4 15" xfId="31581"/>
    <cellStyle name="Note 4 5 3 4 2" xfId="31582"/>
    <cellStyle name="Note 4 5 3 4 2 2" xfId="31583"/>
    <cellStyle name="Note 4 5 3 4 3" xfId="31584"/>
    <cellStyle name="Note 4 5 3 4 3 2" xfId="31585"/>
    <cellStyle name="Note 4 5 3 4 4" xfId="31586"/>
    <cellStyle name="Note 4 5 3 4 4 2" xfId="31587"/>
    <cellStyle name="Note 4 5 3 4 5" xfId="31588"/>
    <cellStyle name="Note 4 5 3 4 5 2" xfId="31589"/>
    <cellStyle name="Note 4 5 3 4 6" xfId="31590"/>
    <cellStyle name="Note 4 5 3 4 6 2" xfId="31591"/>
    <cellStyle name="Note 4 5 3 4 7" xfId="31592"/>
    <cellStyle name="Note 4 5 3 4 8" xfId="31593"/>
    <cellStyle name="Note 4 5 3 4 9" xfId="31594"/>
    <cellStyle name="Note 4 5 3 5" xfId="31595"/>
    <cellStyle name="Note 4 5 3 5 2" xfId="31596"/>
    <cellStyle name="Note 4 5 3 5 3" xfId="31597"/>
    <cellStyle name="Note 4 5 3 5 4" xfId="31598"/>
    <cellStyle name="Note 4 5 3 6" xfId="31599"/>
    <cellStyle name="Note 4 5 3 6 2" xfId="31600"/>
    <cellStyle name="Note 4 5 3 7" xfId="31601"/>
    <cellStyle name="Note 4 5 3 7 2" xfId="31602"/>
    <cellStyle name="Note 4 5 3 8" xfId="31603"/>
    <cellStyle name="Note 4 5 3 8 2" xfId="31604"/>
    <cellStyle name="Note 4 5 3 9" xfId="31605"/>
    <cellStyle name="Note 4 5 4" xfId="31606"/>
    <cellStyle name="Note 4 5 4 10" xfId="31607"/>
    <cellStyle name="Note 4 5 4 11" xfId="31608"/>
    <cellStyle name="Note 4 5 4 12" xfId="31609"/>
    <cellStyle name="Note 4 5 4 13" xfId="31610"/>
    <cellStyle name="Note 4 5 4 14" xfId="31611"/>
    <cellStyle name="Note 4 5 4 15" xfId="31612"/>
    <cellStyle name="Note 4 5 4 16" xfId="31613"/>
    <cellStyle name="Note 4 5 4 17" xfId="31614"/>
    <cellStyle name="Note 4 5 4 18" xfId="31615"/>
    <cellStyle name="Note 4 5 4 19" xfId="31616"/>
    <cellStyle name="Note 4 5 4 2" xfId="31617"/>
    <cellStyle name="Note 4 5 4 2 10" xfId="31618"/>
    <cellStyle name="Note 4 5 4 2 11" xfId="31619"/>
    <cellStyle name="Note 4 5 4 2 12" xfId="31620"/>
    <cellStyle name="Note 4 5 4 2 13" xfId="31621"/>
    <cellStyle name="Note 4 5 4 2 14" xfId="31622"/>
    <cellStyle name="Note 4 5 4 2 15" xfId="31623"/>
    <cellStyle name="Note 4 5 4 2 16" xfId="31624"/>
    <cellStyle name="Note 4 5 4 2 2" xfId="31625"/>
    <cellStyle name="Note 4 5 4 2 2 2" xfId="31626"/>
    <cellStyle name="Note 4 5 4 2 2 3" xfId="31627"/>
    <cellStyle name="Note 4 5 4 2 2 4" xfId="31628"/>
    <cellStyle name="Note 4 5 4 2 3" xfId="31629"/>
    <cellStyle name="Note 4 5 4 2 3 2" xfId="31630"/>
    <cellStyle name="Note 4 5 4 2 4" xfId="31631"/>
    <cellStyle name="Note 4 5 4 2 4 2" xfId="31632"/>
    <cellStyle name="Note 4 5 4 2 5" xfId="31633"/>
    <cellStyle name="Note 4 5 4 2 5 2" xfId="31634"/>
    <cellStyle name="Note 4 5 4 2 6" xfId="31635"/>
    <cellStyle name="Note 4 5 4 2 7" xfId="31636"/>
    <cellStyle name="Note 4 5 4 2 8" xfId="31637"/>
    <cellStyle name="Note 4 5 4 2 9" xfId="31638"/>
    <cellStyle name="Note 4 5 4 3" xfId="31639"/>
    <cellStyle name="Note 4 5 4 3 10" xfId="31640"/>
    <cellStyle name="Note 4 5 4 3 11" xfId="31641"/>
    <cellStyle name="Note 4 5 4 3 12" xfId="31642"/>
    <cellStyle name="Note 4 5 4 3 13" xfId="31643"/>
    <cellStyle name="Note 4 5 4 3 14" xfId="31644"/>
    <cellStyle name="Note 4 5 4 3 15" xfId="31645"/>
    <cellStyle name="Note 4 5 4 3 16" xfId="31646"/>
    <cellStyle name="Note 4 5 4 3 2" xfId="31647"/>
    <cellStyle name="Note 4 5 4 3 2 2" xfId="31648"/>
    <cellStyle name="Note 4 5 4 3 2 3" xfId="31649"/>
    <cellStyle name="Note 4 5 4 3 2 4" xfId="31650"/>
    <cellStyle name="Note 4 5 4 3 3" xfId="31651"/>
    <cellStyle name="Note 4 5 4 3 3 2" xfId="31652"/>
    <cellStyle name="Note 4 5 4 3 4" xfId="31653"/>
    <cellStyle name="Note 4 5 4 3 4 2" xfId="31654"/>
    <cellStyle name="Note 4 5 4 3 5" xfId="31655"/>
    <cellStyle name="Note 4 5 4 3 5 2" xfId="31656"/>
    <cellStyle name="Note 4 5 4 3 6" xfId="31657"/>
    <cellStyle name="Note 4 5 4 3 7" xfId="31658"/>
    <cellStyle name="Note 4 5 4 3 8" xfId="31659"/>
    <cellStyle name="Note 4 5 4 3 9" xfId="31660"/>
    <cellStyle name="Note 4 5 4 4" xfId="31661"/>
    <cellStyle name="Note 4 5 4 4 10" xfId="31662"/>
    <cellStyle name="Note 4 5 4 4 11" xfId="31663"/>
    <cellStyle name="Note 4 5 4 4 12" xfId="31664"/>
    <cellStyle name="Note 4 5 4 4 13" xfId="31665"/>
    <cellStyle name="Note 4 5 4 4 14" xfId="31666"/>
    <cellStyle name="Note 4 5 4 4 15" xfId="31667"/>
    <cellStyle name="Note 4 5 4 4 2" xfId="31668"/>
    <cellStyle name="Note 4 5 4 4 2 2" xfId="31669"/>
    <cellStyle name="Note 4 5 4 4 3" xfId="31670"/>
    <cellStyle name="Note 4 5 4 4 3 2" xfId="31671"/>
    <cellStyle name="Note 4 5 4 4 4" xfId="31672"/>
    <cellStyle name="Note 4 5 4 4 4 2" xfId="31673"/>
    <cellStyle name="Note 4 5 4 4 5" xfId="31674"/>
    <cellStyle name="Note 4 5 4 4 5 2" xfId="31675"/>
    <cellStyle name="Note 4 5 4 4 6" xfId="31676"/>
    <cellStyle name="Note 4 5 4 4 6 2" xfId="31677"/>
    <cellStyle name="Note 4 5 4 4 7" xfId="31678"/>
    <cellStyle name="Note 4 5 4 4 8" xfId="31679"/>
    <cellStyle name="Note 4 5 4 4 9" xfId="31680"/>
    <cellStyle name="Note 4 5 4 5" xfId="31681"/>
    <cellStyle name="Note 4 5 4 5 2" xfId="31682"/>
    <cellStyle name="Note 4 5 4 5 3" xfId="31683"/>
    <cellStyle name="Note 4 5 4 5 4" xfId="31684"/>
    <cellStyle name="Note 4 5 4 6" xfId="31685"/>
    <cellStyle name="Note 4 5 4 6 2" xfId="31686"/>
    <cellStyle name="Note 4 5 4 7" xfId="31687"/>
    <cellStyle name="Note 4 5 4 7 2" xfId="31688"/>
    <cellStyle name="Note 4 5 4 8" xfId="31689"/>
    <cellStyle name="Note 4 5 4 8 2" xfId="31690"/>
    <cellStyle name="Note 4 5 4 9" xfId="31691"/>
    <cellStyle name="Note 4 5 5" xfId="31692"/>
    <cellStyle name="Note 4 5 5 10" xfId="31693"/>
    <cellStyle name="Note 4 5 5 11" xfId="31694"/>
    <cellStyle name="Note 4 5 5 12" xfId="31695"/>
    <cellStyle name="Note 4 5 5 13" xfId="31696"/>
    <cellStyle name="Note 4 5 5 14" xfId="31697"/>
    <cellStyle name="Note 4 5 5 15" xfId="31698"/>
    <cellStyle name="Note 4 5 5 16" xfId="31699"/>
    <cellStyle name="Note 4 5 5 17" xfId="31700"/>
    <cellStyle name="Note 4 5 5 18" xfId="31701"/>
    <cellStyle name="Note 4 5 5 19" xfId="31702"/>
    <cellStyle name="Note 4 5 5 2" xfId="31703"/>
    <cellStyle name="Note 4 5 5 2 10" xfId="31704"/>
    <cellStyle name="Note 4 5 5 2 11" xfId="31705"/>
    <cellStyle name="Note 4 5 5 2 12" xfId="31706"/>
    <cellStyle name="Note 4 5 5 2 13" xfId="31707"/>
    <cellStyle name="Note 4 5 5 2 14" xfId="31708"/>
    <cellStyle name="Note 4 5 5 2 15" xfId="31709"/>
    <cellStyle name="Note 4 5 5 2 16" xfId="31710"/>
    <cellStyle name="Note 4 5 5 2 2" xfId="31711"/>
    <cellStyle name="Note 4 5 5 2 2 2" xfId="31712"/>
    <cellStyle name="Note 4 5 5 2 2 3" xfId="31713"/>
    <cellStyle name="Note 4 5 5 2 2 4" xfId="31714"/>
    <cellStyle name="Note 4 5 5 2 3" xfId="31715"/>
    <cellStyle name="Note 4 5 5 2 3 2" xfId="31716"/>
    <cellStyle name="Note 4 5 5 2 4" xfId="31717"/>
    <cellStyle name="Note 4 5 5 2 4 2" xfId="31718"/>
    <cellStyle name="Note 4 5 5 2 5" xfId="31719"/>
    <cellStyle name="Note 4 5 5 2 5 2" xfId="31720"/>
    <cellStyle name="Note 4 5 5 2 6" xfId="31721"/>
    <cellStyle name="Note 4 5 5 2 7" xfId="31722"/>
    <cellStyle name="Note 4 5 5 2 8" xfId="31723"/>
    <cellStyle name="Note 4 5 5 2 9" xfId="31724"/>
    <cellStyle name="Note 4 5 5 3" xfId="31725"/>
    <cellStyle name="Note 4 5 5 3 10" xfId="31726"/>
    <cellStyle name="Note 4 5 5 3 11" xfId="31727"/>
    <cellStyle name="Note 4 5 5 3 12" xfId="31728"/>
    <cellStyle name="Note 4 5 5 3 13" xfId="31729"/>
    <cellStyle name="Note 4 5 5 3 14" xfId="31730"/>
    <cellStyle name="Note 4 5 5 3 15" xfId="31731"/>
    <cellStyle name="Note 4 5 5 3 16" xfId="31732"/>
    <cellStyle name="Note 4 5 5 3 2" xfId="31733"/>
    <cellStyle name="Note 4 5 5 3 2 2" xfId="31734"/>
    <cellStyle name="Note 4 5 5 3 2 3" xfId="31735"/>
    <cellStyle name="Note 4 5 5 3 2 4" xfId="31736"/>
    <cellStyle name="Note 4 5 5 3 3" xfId="31737"/>
    <cellStyle name="Note 4 5 5 3 3 2" xfId="31738"/>
    <cellStyle name="Note 4 5 5 3 4" xfId="31739"/>
    <cellStyle name="Note 4 5 5 3 4 2" xfId="31740"/>
    <cellStyle name="Note 4 5 5 3 5" xfId="31741"/>
    <cellStyle name="Note 4 5 5 3 5 2" xfId="31742"/>
    <cellStyle name="Note 4 5 5 3 6" xfId="31743"/>
    <cellStyle name="Note 4 5 5 3 7" xfId="31744"/>
    <cellStyle name="Note 4 5 5 3 8" xfId="31745"/>
    <cellStyle name="Note 4 5 5 3 9" xfId="31746"/>
    <cellStyle name="Note 4 5 5 4" xfId="31747"/>
    <cellStyle name="Note 4 5 5 4 10" xfId="31748"/>
    <cellStyle name="Note 4 5 5 4 11" xfId="31749"/>
    <cellStyle name="Note 4 5 5 4 12" xfId="31750"/>
    <cellStyle name="Note 4 5 5 4 13" xfId="31751"/>
    <cellStyle name="Note 4 5 5 4 14" xfId="31752"/>
    <cellStyle name="Note 4 5 5 4 15" xfId="31753"/>
    <cellStyle name="Note 4 5 5 4 2" xfId="31754"/>
    <cellStyle name="Note 4 5 5 4 2 2" xfId="31755"/>
    <cellStyle name="Note 4 5 5 4 3" xfId="31756"/>
    <cellStyle name="Note 4 5 5 4 3 2" xfId="31757"/>
    <cellStyle name="Note 4 5 5 4 4" xfId="31758"/>
    <cellStyle name="Note 4 5 5 4 4 2" xfId="31759"/>
    <cellStyle name="Note 4 5 5 4 5" xfId="31760"/>
    <cellStyle name="Note 4 5 5 4 5 2" xfId="31761"/>
    <cellStyle name="Note 4 5 5 4 6" xfId="31762"/>
    <cellStyle name="Note 4 5 5 4 6 2" xfId="31763"/>
    <cellStyle name="Note 4 5 5 4 7" xfId="31764"/>
    <cellStyle name="Note 4 5 5 4 8" xfId="31765"/>
    <cellStyle name="Note 4 5 5 4 9" xfId="31766"/>
    <cellStyle name="Note 4 5 5 5" xfId="31767"/>
    <cellStyle name="Note 4 5 5 5 2" xfId="31768"/>
    <cellStyle name="Note 4 5 5 5 3" xfId="31769"/>
    <cellStyle name="Note 4 5 5 5 4" xfId="31770"/>
    <cellStyle name="Note 4 5 5 6" xfId="31771"/>
    <cellStyle name="Note 4 5 5 6 2" xfId="31772"/>
    <cellStyle name="Note 4 5 5 7" xfId="31773"/>
    <cellStyle name="Note 4 5 5 7 2" xfId="31774"/>
    <cellStyle name="Note 4 5 5 8" xfId="31775"/>
    <cellStyle name="Note 4 5 5 8 2" xfId="31776"/>
    <cellStyle name="Note 4 5 5 9" xfId="31777"/>
    <cellStyle name="Note 4 5 6" xfId="31778"/>
    <cellStyle name="Note 4 5 6 10" xfId="31779"/>
    <cellStyle name="Note 4 5 6 11" xfId="31780"/>
    <cellStyle name="Note 4 5 6 12" xfId="31781"/>
    <cellStyle name="Note 4 5 6 13" xfId="31782"/>
    <cellStyle name="Note 4 5 6 14" xfId="31783"/>
    <cellStyle name="Note 4 5 6 15" xfId="31784"/>
    <cellStyle name="Note 4 5 6 16" xfId="31785"/>
    <cellStyle name="Note 4 5 6 2" xfId="31786"/>
    <cellStyle name="Note 4 5 6 2 2" xfId="31787"/>
    <cellStyle name="Note 4 5 6 2 3" xfId="31788"/>
    <cellStyle name="Note 4 5 6 2 4" xfId="31789"/>
    <cellStyle name="Note 4 5 6 3" xfId="31790"/>
    <cellStyle name="Note 4 5 6 3 2" xfId="31791"/>
    <cellStyle name="Note 4 5 6 4" xfId="31792"/>
    <cellStyle name="Note 4 5 6 4 2" xfId="31793"/>
    <cellStyle name="Note 4 5 6 5" xfId="31794"/>
    <cellStyle name="Note 4 5 6 5 2" xfId="31795"/>
    <cellStyle name="Note 4 5 6 6" xfId="31796"/>
    <cellStyle name="Note 4 5 6 7" xfId="31797"/>
    <cellStyle name="Note 4 5 6 8" xfId="31798"/>
    <cellStyle name="Note 4 5 6 9" xfId="31799"/>
    <cellStyle name="Note 4 5 7" xfId="31800"/>
    <cellStyle name="Note 4 5 7 10" xfId="31801"/>
    <cellStyle name="Note 4 5 7 11" xfId="31802"/>
    <cellStyle name="Note 4 5 7 12" xfId="31803"/>
    <cellStyle name="Note 4 5 7 13" xfId="31804"/>
    <cellStyle name="Note 4 5 7 14" xfId="31805"/>
    <cellStyle name="Note 4 5 7 15" xfId="31806"/>
    <cellStyle name="Note 4 5 7 16" xfId="31807"/>
    <cellStyle name="Note 4 5 7 2" xfId="31808"/>
    <cellStyle name="Note 4 5 7 2 2" xfId="31809"/>
    <cellStyle name="Note 4 5 7 2 3" xfId="31810"/>
    <cellStyle name="Note 4 5 7 2 4" xfId="31811"/>
    <cellStyle name="Note 4 5 7 3" xfId="31812"/>
    <cellStyle name="Note 4 5 7 3 2" xfId="31813"/>
    <cellStyle name="Note 4 5 7 4" xfId="31814"/>
    <cellStyle name="Note 4 5 7 4 2" xfId="31815"/>
    <cellStyle name="Note 4 5 7 5" xfId="31816"/>
    <cellStyle name="Note 4 5 7 5 2" xfId="31817"/>
    <cellStyle name="Note 4 5 7 6" xfId="31818"/>
    <cellStyle name="Note 4 5 7 7" xfId="31819"/>
    <cellStyle name="Note 4 5 7 8" xfId="31820"/>
    <cellStyle name="Note 4 5 7 9" xfId="31821"/>
    <cellStyle name="Note 4 5 8" xfId="31822"/>
    <cellStyle name="Note 4 5 8 10" xfId="31823"/>
    <cellStyle name="Note 4 5 8 11" xfId="31824"/>
    <cellStyle name="Note 4 5 8 12" xfId="31825"/>
    <cellStyle name="Note 4 5 8 13" xfId="31826"/>
    <cellStyle name="Note 4 5 8 14" xfId="31827"/>
    <cellStyle name="Note 4 5 8 15" xfId="31828"/>
    <cellStyle name="Note 4 5 8 2" xfId="31829"/>
    <cellStyle name="Note 4 5 8 2 2" xfId="31830"/>
    <cellStyle name="Note 4 5 8 3" xfId="31831"/>
    <cellStyle name="Note 4 5 8 3 2" xfId="31832"/>
    <cellStyle name="Note 4 5 8 4" xfId="31833"/>
    <cellStyle name="Note 4 5 8 4 2" xfId="31834"/>
    <cellStyle name="Note 4 5 8 5" xfId="31835"/>
    <cellStyle name="Note 4 5 8 5 2" xfId="31836"/>
    <cellStyle name="Note 4 5 8 6" xfId="31837"/>
    <cellStyle name="Note 4 5 8 6 2" xfId="31838"/>
    <cellStyle name="Note 4 5 8 7" xfId="31839"/>
    <cellStyle name="Note 4 5 8 8" xfId="31840"/>
    <cellStyle name="Note 4 5 8 9" xfId="31841"/>
    <cellStyle name="Note 4 5 9" xfId="31842"/>
    <cellStyle name="Note 4 5 9 2" xfId="31843"/>
    <cellStyle name="Note 4 5 9 3" xfId="31844"/>
    <cellStyle name="Note 4 5 9 4" xfId="31845"/>
    <cellStyle name="Note 4 6" xfId="31846"/>
    <cellStyle name="Note 4 6 10" xfId="31847"/>
    <cellStyle name="Note 4 6 10 2" xfId="31848"/>
    <cellStyle name="Note 4 6 11" xfId="31849"/>
    <cellStyle name="Note 4 6 11 2" xfId="31850"/>
    <cellStyle name="Note 4 6 12" xfId="31851"/>
    <cellStyle name="Note 4 6 12 2" xfId="31852"/>
    <cellStyle name="Note 4 6 13" xfId="31853"/>
    <cellStyle name="Note 4 6 14" xfId="31854"/>
    <cellStyle name="Note 4 6 15" xfId="31855"/>
    <cellStyle name="Note 4 6 16" xfId="31856"/>
    <cellStyle name="Note 4 6 17" xfId="31857"/>
    <cellStyle name="Note 4 6 18" xfId="31858"/>
    <cellStyle name="Note 4 6 19" xfId="31859"/>
    <cellStyle name="Note 4 6 2" xfId="31860"/>
    <cellStyle name="Note 4 6 2 10" xfId="31861"/>
    <cellStyle name="Note 4 6 2 11" xfId="31862"/>
    <cellStyle name="Note 4 6 2 12" xfId="31863"/>
    <cellStyle name="Note 4 6 2 13" xfId="31864"/>
    <cellStyle name="Note 4 6 2 14" xfId="31865"/>
    <cellStyle name="Note 4 6 2 15" xfId="31866"/>
    <cellStyle name="Note 4 6 2 16" xfId="31867"/>
    <cellStyle name="Note 4 6 2 17" xfId="31868"/>
    <cellStyle name="Note 4 6 2 18" xfId="31869"/>
    <cellStyle name="Note 4 6 2 19" xfId="31870"/>
    <cellStyle name="Note 4 6 2 2" xfId="31871"/>
    <cellStyle name="Note 4 6 2 2 10" xfId="31872"/>
    <cellStyle name="Note 4 6 2 2 11" xfId="31873"/>
    <cellStyle name="Note 4 6 2 2 12" xfId="31874"/>
    <cellStyle name="Note 4 6 2 2 13" xfId="31875"/>
    <cellStyle name="Note 4 6 2 2 14" xfId="31876"/>
    <cellStyle name="Note 4 6 2 2 15" xfId="31877"/>
    <cellStyle name="Note 4 6 2 2 16" xfId="31878"/>
    <cellStyle name="Note 4 6 2 2 2" xfId="31879"/>
    <cellStyle name="Note 4 6 2 2 2 2" xfId="31880"/>
    <cellStyle name="Note 4 6 2 2 2 3" xfId="31881"/>
    <cellStyle name="Note 4 6 2 2 2 4" xfId="31882"/>
    <cellStyle name="Note 4 6 2 2 3" xfId="31883"/>
    <cellStyle name="Note 4 6 2 2 3 2" xfId="31884"/>
    <cellStyle name="Note 4 6 2 2 4" xfId="31885"/>
    <cellStyle name="Note 4 6 2 2 4 2" xfId="31886"/>
    <cellStyle name="Note 4 6 2 2 5" xfId="31887"/>
    <cellStyle name="Note 4 6 2 2 5 2" xfId="31888"/>
    <cellStyle name="Note 4 6 2 2 6" xfId="31889"/>
    <cellStyle name="Note 4 6 2 2 7" xfId="31890"/>
    <cellStyle name="Note 4 6 2 2 8" xfId="31891"/>
    <cellStyle name="Note 4 6 2 2 9" xfId="31892"/>
    <cellStyle name="Note 4 6 2 3" xfId="31893"/>
    <cellStyle name="Note 4 6 2 3 10" xfId="31894"/>
    <cellStyle name="Note 4 6 2 3 11" xfId="31895"/>
    <cellStyle name="Note 4 6 2 3 12" xfId="31896"/>
    <cellStyle name="Note 4 6 2 3 13" xfId="31897"/>
    <cellStyle name="Note 4 6 2 3 14" xfId="31898"/>
    <cellStyle name="Note 4 6 2 3 15" xfId="31899"/>
    <cellStyle name="Note 4 6 2 3 16" xfId="31900"/>
    <cellStyle name="Note 4 6 2 3 2" xfId="31901"/>
    <cellStyle name="Note 4 6 2 3 2 2" xfId="31902"/>
    <cellStyle name="Note 4 6 2 3 2 3" xfId="31903"/>
    <cellStyle name="Note 4 6 2 3 2 4" xfId="31904"/>
    <cellStyle name="Note 4 6 2 3 3" xfId="31905"/>
    <cellStyle name="Note 4 6 2 3 3 2" xfId="31906"/>
    <cellStyle name="Note 4 6 2 3 4" xfId="31907"/>
    <cellStyle name="Note 4 6 2 3 4 2" xfId="31908"/>
    <cellStyle name="Note 4 6 2 3 5" xfId="31909"/>
    <cellStyle name="Note 4 6 2 3 5 2" xfId="31910"/>
    <cellStyle name="Note 4 6 2 3 6" xfId="31911"/>
    <cellStyle name="Note 4 6 2 3 7" xfId="31912"/>
    <cellStyle name="Note 4 6 2 3 8" xfId="31913"/>
    <cellStyle name="Note 4 6 2 3 9" xfId="31914"/>
    <cellStyle name="Note 4 6 2 4" xfId="31915"/>
    <cellStyle name="Note 4 6 2 4 10" xfId="31916"/>
    <cellStyle name="Note 4 6 2 4 11" xfId="31917"/>
    <cellStyle name="Note 4 6 2 4 12" xfId="31918"/>
    <cellStyle name="Note 4 6 2 4 13" xfId="31919"/>
    <cellStyle name="Note 4 6 2 4 14" xfId="31920"/>
    <cellStyle name="Note 4 6 2 4 15" xfId="31921"/>
    <cellStyle name="Note 4 6 2 4 2" xfId="31922"/>
    <cellStyle name="Note 4 6 2 4 2 2" xfId="31923"/>
    <cellStyle name="Note 4 6 2 4 3" xfId="31924"/>
    <cellStyle name="Note 4 6 2 4 3 2" xfId="31925"/>
    <cellStyle name="Note 4 6 2 4 4" xfId="31926"/>
    <cellStyle name="Note 4 6 2 4 4 2" xfId="31927"/>
    <cellStyle name="Note 4 6 2 4 5" xfId="31928"/>
    <cellStyle name="Note 4 6 2 4 5 2" xfId="31929"/>
    <cellStyle name="Note 4 6 2 4 6" xfId="31930"/>
    <cellStyle name="Note 4 6 2 4 6 2" xfId="31931"/>
    <cellStyle name="Note 4 6 2 4 7" xfId="31932"/>
    <cellStyle name="Note 4 6 2 4 8" xfId="31933"/>
    <cellStyle name="Note 4 6 2 4 9" xfId="31934"/>
    <cellStyle name="Note 4 6 2 5" xfId="31935"/>
    <cellStyle name="Note 4 6 2 5 2" xfId="31936"/>
    <cellStyle name="Note 4 6 2 5 3" xfId="31937"/>
    <cellStyle name="Note 4 6 2 5 4" xfId="31938"/>
    <cellStyle name="Note 4 6 2 6" xfId="31939"/>
    <cellStyle name="Note 4 6 2 6 2" xfId="31940"/>
    <cellStyle name="Note 4 6 2 7" xfId="31941"/>
    <cellStyle name="Note 4 6 2 7 2" xfId="31942"/>
    <cellStyle name="Note 4 6 2 8" xfId="31943"/>
    <cellStyle name="Note 4 6 2 8 2" xfId="31944"/>
    <cellStyle name="Note 4 6 2 9" xfId="31945"/>
    <cellStyle name="Note 4 6 20" xfId="31946"/>
    <cellStyle name="Note 4 6 21" xfId="31947"/>
    <cellStyle name="Note 4 6 22" xfId="31948"/>
    <cellStyle name="Note 4 6 23" xfId="31949"/>
    <cellStyle name="Note 4 6 3" xfId="31950"/>
    <cellStyle name="Note 4 6 3 10" xfId="31951"/>
    <cellStyle name="Note 4 6 3 11" xfId="31952"/>
    <cellStyle name="Note 4 6 3 12" xfId="31953"/>
    <cellStyle name="Note 4 6 3 13" xfId="31954"/>
    <cellStyle name="Note 4 6 3 14" xfId="31955"/>
    <cellStyle name="Note 4 6 3 15" xfId="31956"/>
    <cellStyle name="Note 4 6 3 16" xfId="31957"/>
    <cellStyle name="Note 4 6 3 17" xfId="31958"/>
    <cellStyle name="Note 4 6 3 18" xfId="31959"/>
    <cellStyle name="Note 4 6 3 19" xfId="31960"/>
    <cellStyle name="Note 4 6 3 2" xfId="31961"/>
    <cellStyle name="Note 4 6 3 2 10" xfId="31962"/>
    <cellStyle name="Note 4 6 3 2 11" xfId="31963"/>
    <cellStyle name="Note 4 6 3 2 12" xfId="31964"/>
    <cellStyle name="Note 4 6 3 2 13" xfId="31965"/>
    <cellStyle name="Note 4 6 3 2 14" xfId="31966"/>
    <cellStyle name="Note 4 6 3 2 15" xfId="31967"/>
    <cellStyle name="Note 4 6 3 2 16" xfId="31968"/>
    <cellStyle name="Note 4 6 3 2 2" xfId="31969"/>
    <cellStyle name="Note 4 6 3 2 2 2" xfId="31970"/>
    <cellStyle name="Note 4 6 3 2 2 3" xfId="31971"/>
    <cellStyle name="Note 4 6 3 2 2 4" xfId="31972"/>
    <cellStyle name="Note 4 6 3 2 3" xfId="31973"/>
    <cellStyle name="Note 4 6 3 2 3 2" xfId="31974"/>
    <cellStyle name="Note 4 6 3 2 4" xfId="31975"/>
    <cellStyle name="Note 4 6 3 2 4 2" xfId="31976"/>
    <cellStyle name="Note 4 6 3 2 5" xfId="31977"/>
    <cellStyle name="Note 4 6 3 2 5 2" xfId="31978"/>
    <cellStyle name="Note 4 6 3 2 6" xfId="31979"/>
    <cellStyle name="Note 4 6 3 2 7" xfId="31980"/>
    <cellStyle name="Note 4 6 3 2 8" xfId="31981"/>
    <cellStyle name="Note 4 6 3 2 9" xfId="31982"/>
    <cellStyle name="Note 4 6 3 3" xfId="31983"/>
    <cellStyle name="Note 4 6 3 3 10" xfId="31984"/>
    <cellStyle name="Note 4 6 3 3 11" xfId="31985"/>
    <cellStyle name="Note 4 6 3 3 12" xfId="31986"/>
    <cellStyle name="Note 4 6 3 3 13" xfId="31987"/>
    <cellStyle name="Note 4 6 3 3 14" xfId="31988"/>
    <cellStyle name="Note 4 6 3 3 15" xfId="31989"/>
    <cellStyle name="Note 4 6 3 3 16" xfId="31990"/>
    <cellStyle name="Note 4 6 3 3 2" xfId="31991"/>
    <cellStyle name="Note 4 6 3 3 2 2" xfId="31992"/>
    <cellStyle name="Note 4 6 3 3 2 3" xfId="31993"/>
    <cellStyle name="Note 4 6 3 3 2 4" xfId="31994"/>
    <cellStyle name="Note 4 6 3 3 3" xfId="31995"/>
    <cellStyle name="Note 4 6 3 3 3 2" xfId="31996"/>
    <cellStyle name="Note 4 6 3 3 4" xfId="31997"/>
    <cellStyle name="Note 4 6 3 3 4 2" xfId="31998"/>
    <cellStyle name="Note 4 6 3 3 5" xfId="31999"/>
    <cellStyle name="Note 4 6 3 3 5 2" xfId="32000"/>
    <cellStyle name="Note 4 6 3 3 6" xfId="32001"/>
    <cellStyle name="Note 4 6 3 3 7" xfId="32002"/>
    <cellStyle name="Note 4 6 3 3 8" xfId="32003"/>
    <cellStyle name="Note 4 6 3 3 9" xfId="32004"/>
    <cellStyle name="Note 4 6 3 4" xfId="32005"/>
    <cellStyle name="Note 4 6 3 4 10" xfId="32006"/>
    <cellStyle name="Note 4 6 3 4 11" xfId="32007"/>
    <cellStyle name="Note 4 6 3 4 12" xfId="32008"/>
    <cellStyle name="Note 4 6 3 4 13" xfId="32009"/>
    <cellStyle name="Note 4 6 3 4 14" xfId="32010"/>
    <cellStyle name="Note 4 6 3 4 15" xfId="32011"/>
    <cellStyle name="Note 4 6 3 4 2" xfId="32012"/>
    <cellStyle name="Note 4 6 3 4 2 2" xfId="32013"/>
    <cellStyle name="Note 4 6 3 4 3" xfId="32014"/>
    <cellStyle name="Note 4 6 3 4 3 2" xfId="32015"/>
    <cellStyle name="Note 4 6 3 4 4" xfId="32016"/>
    <cellStyle name="Note 4 6 3 4 4 2" xfId="32017"/>
    <cellStyle name="Note 4 6 3 4 5" xfId="32018"/>
    <cellStyle name="Note 4 6 3 4 5 2" xfId="32019"/>
    <cellStyle name="Note 4 6 3 4 6" xfId="32020"/>
    <cellStyle name="Note 4 6 3 4 6 2" xfId="32021"/>
    <cellStyle name="Note 4 6 3 4 7" xfId="32022"/>
    <cellStyle name="Note 4 6 3 4 8" xfId="32023"/>
    <cellStyle name="Note 4 6 3 4 9" xfId="32024"/>
    <cellStyle name="Note 4 6 3 5" xfId="32025"/>
    <cellStyle name="Note 4 6 3 5 2" xfId="32026"/>
    <cellStyle name="Note 4 6 3 5 3" xfId="32027"/>
    <cellStyle name="Note 4 6 3 5 4" xfId="32028"/>
    <cellStyle name="Note 4 6 3 6" xfId="32029"/>
    <cellStyle name="Note 4 6 3 6 2" xfId="32030"/>
    <cellStyle name="Note 4 6 3 7" xfId="32031"/>
    <cellStyle name="Note 4 6 3 7 2" xfId="32032"/>
    <cellStyle name="Note 4 6 3 8" xfId="32033"/>
    <cellStyle name="Note 4 6 3 8 2" xfId="32034"/>
    <cellStyle name="Note 4 6 3 9" xfId="32035"/>
    <cellStyle name="Note 4 6 4" xfId="32036"/>
    <cellStyle name="Note 4 6 4 10" xfId="32037"/>
    <cellStyle name="Note 4 6 4 11" xfId="32038"/>
    <cellStyle name="Note 4 6 4 12" xfId="32039"/>
    <cellStyle name="Note 4 6 4 13" xfId="32040"/>
    <cellStyle name="Note 4 6 4 14" xfId="32041"/>
    <cellStyle name="Note 4 6 4 15" xfId="32042"/>
    <cellStyle name="Note 4 6 4 16" xfId="32043"/>
    <cellStyle name="Note 4 6 4 17" xfId="32044"/>
    <cellStyle name="Note 4 6 4 18" xfId="32045"/>
    <cellStyle name="Note 4 6 4 19" xfId="32046"/>
    <cellStyle name="Note 4 6 4 2" xfId="32047"/>
    <cellStyle name="Note 4 6 4 2 10" xfId="32048"/>
    <cellStyle name="Note 4 6 4 2 11" xfId="32049"/>
    <cellStyle name="Note 4 6 4 2 12" xfId="32050"/>
    <cellStyle name="Note 4 6 4 2 13" xfId="32051"/>
    <cellStyle name="Note 4 6 4 2 14" xfId="32052"/>
    <cellStyle name="Note 4 6 4 2 15" xfId="32053"/>
    <cellStyle name="Note 4 6 4 2 16" xfId="32054"/>
    <cellStyle name="Note 4 6 4 2 2" xfId="32055"/>
    <cellStyle name="Note 4 6 4 2 2 2" xfId="32056"/>
    <cellStyle name="Note 4 6 4 2 2 3" xfId="32057"/>
    <cellStyle name="Note 4 6 4 2 2 4" xfId="32058"/>
    <cellStyle name="Note 4 6 4 2 3" xfId="32059"/>
    <cellStyle name="Note 4 6 4 2 3 2" xfId="32060"/>
    <cellStyle name="Note 4 6 4 2 4" xfId="32061"/>
    <cellStyle name="Note 4 6 4 2 4 2" xfId="32062"/>
    <cellStyle name="Note 4 6 4 2 5" xfId="32063"/>
    <cellStyle name="Note 4 6 4 2 5 2" xfId="32064"/>
    <cellStyle name="Note 4 6 4 2 6" xfId="32065"/>
    <cellStyle name="Note 4 6 4 2 7" xfId="32066"/>
    <cellStyle name="Note 4 6 4 2 8" xfId="32067"/>
    <cellStyle name="Note 4 6 4 2 9" xfId="32068"/>
    <cellStyle name="Note 4 6 4 3" xfId="32069"/>
    <cellStyle name="Note 4 6 4 3 10" xfId="32070"/>
    <cellStyle name="Note 4 6 4 3 11" xfId="32071"/>
    <cellStyle name="Note 4 6 4 3 12" xfId="32072"/>
    <cellStyle name="Note 4 6 4 3 13" xfId="32073"/>
    <cellStyle name="Note 4 6 4 3 14" xfId="32074"/>
    <cellStyle name="Note 4 6 4 3 15" xfId="32075"/>
    <cellStyle name="Note 4 6 4 3 16" xfId="32076"/>
    <cellStyle name="Note 4 6 4 3 2" xfId="32077"/>
    <cellStyle name="Note 4 6 4 3 2 2" xfId="32078"/>
    <cellStyle name="Note 4 6 4 3 2 3" xfId="32079"/>
    <cellStyle name="Note 4 6 4 3 2 4" xfId="32080"/>
    <cellStyle name="Note 4 6 4 3 3" xfId="32081"/>
    <cellStyle name="Note 4 6 4 3 3 2" xfId="32082"/>
    <cellStyle name="Note 4 6 4 3 4" xfId="32083"/>
    <cellStyle name="Note 4 6 4 3 4 2" xfId="32084"/>
    <cellStyle name="Note 4 6 4 3 5" xfId="32085"/>
    <cellStyle name="Note 4 6 4 3 5 2" xfId="32086"/>
    <cellStyle name="Note 4 6 4 3 6" xfId="32087"/>
    <cellStyle name="Note 4 6 4 3 7" xfId="32088"/>
    <cellStyle name="Note 4 6 4 3 8" xfId="32089"/>
    <cellStyle name="Note 4 6 4 3 9" xfId="32090"/>
    <cellStyle name="Note 4 6 4 4" xfId="32091"/>
    <cellStyle name="Note 4 6 4 4 10" xfId="32092"/>
    <cellStyle name="Note 4 6 4 4 11" xfId="32093"/>
    <cellStyle name="Note 4 6 4 4 12" xfId="32094"/>
    <cellStyle name="Note 4 6 4 4 13" xfId="32095"/>
    <cellStyle name="Note 4 6 4 4 14" xfId="32096"/>
    <cellStyle name="Note 4 6 4 4 15" xfId="32097"/>
    <cellStyle name="Note 4 6 4 4 2" xfId="32098"/>
    <cellStyle name="Note 4 6 4 4 2 2" xfId="32099"/>
    <cellStyle name="Note 4 6 4 4 3" xfId="32100"/>
    <cellStyle name="Note 4 6 4 4 3 2" xfId="32101"/>
    <cellStyle name="Note 4 6 4 4 4" xfId="32102"/>
    <cellStyle name="Note 4 6 4 4 4 2" xfId="32103"/>
    <cellStyle name="Note 4 6 4 4 5" xfId="32104"/>
    <cellStyle name="Note 4 6 4 4 5 2" xfId="32105"/>
    <cellStyle name="Note 4 6 4 4 6" xfId="32106"/>
    <cellStyle name="Note 4 6 4 4 6 2" xfId="32107"/>
    <cellStyle name="Note 4 6 4 4 7" xfId="32108"/>
    <cellStyle name="Note 4 6 4 4 8" xfId="32109"/>
    <cellStyle name="Note 4 6 4 4 9" xfId="32110"/>
    <cellStyle name="Note 4 6 4 5" xfId="32111"/>
    <cellStyle name="Note 4 6 4 5 2" xfId="32112"/>
    <cellStyle name="Note 4 6 4 5 3" xfId="32113"/>
    <cellStyle name="Note 4 6 4 5 4" xfId="32114"/>
    <cellStyle name="Note 4 6 4 6" xfId="32115"/>
    <cellStyle name="Note 4 6 4 6 2" xfId="32116"/>
    <cellStyle name="Note 4 6 4 7" xfId="32117"/>
    <cellStyle name="Note 4 6 4 7 2" xfId="32118"/>
    <cellStyle name="Note 4 6 4 8" xfId="32119"/>
    <cellStyle name="Note 4 6 4 8 2" xfId="32120"/>
    <cellStyle name="Note 4 6 4 9" xfId="32121"/>
    <cellStyle name="Note 4 6 5" xfId="32122"/>
    <cellStyle name="Note 4 6 5 10" xfId="32123"/>
    <cellStyle name="Note 4 6 5 11" xfId="32124"/>
    <cellStyle name="Note 4 6 5 12" xfId="32125"/>
    <cellStyle name="Note 4 6 5 13" xfId="32126"/>
    <cellStyle name="Note 4 6 5 14" xfId="32127"/>
    <cellStyle name="Note 4 6 5 15" xfId="32128"/>
    <cellStyle name="Note 4 6 5 16" xfId="32129"/>
    <cellStyle name="Note 4 6 5 17" xfId="32130"/>
    <cellStyle name="Note 4 6 5 18" xfId="32131"/>
    <cellStyle name="Note 4 6 5 19" xfId="32132"/>
    <cellStyle name="Note 4 6 5 2" xfId="32133"/>
    <cellStyle name="Note 4 6 5 2 10" xfId="32134"/>
    <cellStyle name="Note 4 6 5 2 11" xfId="32135"/>
    <cellStyle name="Note 4 6 5 2 12" xfId="32136"/>
    <cellStyle name="Note 4 6 5 2 13" xfId="32137"/>
    <cellStyle name="Note 4 6 5 2 14" xfId="32138"/>
    <cellStyle name="Note 4 6 5 2 15" xfId="32139"/>
    <cellStyle name="Note 4 6 5 2 16" xfId="32140"/>
    <cellStyle name="Note 4 6 5 2 2" xfId="32141"/>
    <cellStyle name="Note 4 6 5 2 2 2" xfId="32142"/>
    <cellStyle name="Note 4 6 5 2 2 3" xfId="32143"/>
    <cellStyle name="Note 4 6 5 2 2 4" xfId="32144"/>
    <cellStyle name="Note 4 6 5 2 3" xfId="32145"/>
    <cellStyle name="Note 4 6 5 2 3 2" xfId="32146"/>
    <cellStyle name="Note 4 6 5 2 4" xfId="32147"/>
    <cellStyle name="Note 4 6 5 2 4 2" xfId="32148"/>
    <cellStyle name="Note 4 6 5 2 5" xfId="32149"/>
    <cellStyle name="Note 4 6 5 2 5 2" xfId="32150"/>
    <cellStyle name="Note 4 6 5 2 6" xfId="32151"/>
    <cellStyle name="Note 4 6 5 2 7" xfId="32152"/>
    <cellStyle name="Note 4 6 5 2 8" xfId="32153"/>
    <cellStyle name="Note 4 6 5 2 9" xfId="32154"/>
    <cellStyle name="Note 4 6 5 3" xfId="32155"/>
    <cellStyle name="Note 4 6 5 3 10" xfId="32156"/>
    <cellStyle name="Note 4 6 5 3 11" xfId="32157"/>
    <cellStyle name="Note 4 6 5 3 12" xfId="32158"/>
    <cellStyle name="Note 4 6 5 3 13" xfId="32159"/>
    <cellStyle name="Note 4 6 5 3 14" xfId="32160"/>
    <cellStyle name="Note 4 6 5 3 15" xfId="32161"/>
    <cellStyle name="Note 4 6 5 3 16" xfId="32162"/>
    <cellStyle name="Note 4 6 5 3 2" xfId="32163"/>
    <cellStyle name="Note 4 6 5 3 2 2" xfId="32164"/>
    <cellStyle name="Note 4 6 5 3 2 3" xfId="32165"/>
    <cellStyle name="Note 4 6 5 3 2 4" xfId="32166"/>
    <cellStyle name="Note 4 6 5 3 3" xfId="32167"/>
    <cellStyle name="Note 4 6 5 3 3 2" xfId="32168"/>
    <cellStyle name="Note 4 6 5 3 4" xfId="32169"/>
    <cellStyle name="Note 4 6 5 3 4 2" xfId="32170"/>
    <cellStyle name="Note 4 6 5 3 5" xfId="32171"/>
    <cellStyle name="Note 4 6 5 3 5 2" xfId="32172"/>
    <cellStyle name="Note 4 6 5 3 6" xfId="32173"/>
    <cellStyle name="Note 4 6 5 3 7" xfId="32174"/>
    <cellStyle name="Note 4 6 5 3 8" xfId="32175"/>
    <cellStyle name="Note 4 6 5 3 9" xfId="32176"/>
    <cellStyle name="Note 4 6 5 4" xfId="32177"/>
    <cellStyle name="Note 4 6 5 4 10" xfId="32178"/>
    <cellStyle name="Note 4 6 5 4 11" xfId="32179"/>
    <cellStyle name="Note 4 6 5 4 12" xfId="32180"/>
    <cellStyle name="Note 4 6 5 4 13" xfId="32181"/>
    <cellStyle name="Note 4 6 5 4 14" xfId="32182"/>
    <cellStyle name="Note 4 6 5 4 15" xfId="32183"/>
    <cellStyle name="Note 4 6 5 4 2" xfId="32184"/>
    <cellStyle name="Note 4 6 5 4 2 2" xfId="32185"/>
    <cellStyle name="Note 4 6 5 4 3" xfId="32186"/>
    <cellStyle name="Note 4 6 5 4 3 2" xfId="32187"/>
    <cellStyle name="Note 4 6 5 4 4" xfId="32188"/>
    <cellStyle name="Note 4 6 5 4 4 2" xfId="32189"/>
    <cellStyle name="Note 4 6 5 4 5" xfId="32190"/>
    <cellStyle name="Note 4 6 5 4 5 2" xfId="32191"/>
    <cellStyle name="Note 4 6 5 4 6" xfId="32192"/>
    <cellStyle name="Note 4 6 5 4 6 2" xfId="32193"/>
    <cellStyle name="Note 4 6 5 4 7" xfId="32194"/>
    <cellStyle name="Note 4 6 5 4 8" xfId="32195"/>
    <cellStyle name="Note 4 6 5 4 9" xfId="32196"/>
    <cellStyle name="Note 4 6 5 5" xfId="32197"/>
    <cellStyle name="Note 4 6 5 5 2" xfId="32198"/>
    <cellStyle name="Note 4 6 5 5 3" xfId="32199"/>
    <cellStyle name="Note 4 6 5 5 4" xfId="32200"/>
    <cellStyle name="Note 4 6 5 6" xfId="32201"/>
    <cellStyle name="Note 4 6 5 6 2" xfId="32202"/>
    <cellStyle name="Note 4 6 5 7" xfId="32203"/>
    <cellStyle name="Note 4 6 5 7 2" xfId="32204"/>
    <cellStyle name="Note 4 6 5 8" xfId="32205"/>
    <cellStyle name="Note 4 6 5 8 2" xfId="32206"/>
    <cellStyle name="Note 4 6 5 9" xfId="32207"/>
    <cellStyle name="Note 4 6 6" xfId="32208"/>
    <cellStyle name="Note 4 6 6 10" xfId="32209"/>
    <cellStyle name="Note 4 6 6 11" xfId="32210"/>
    <cellStyle name="Note 4 6 6 12" xfId="32211"/>
    <cellStyle name="Note 4 6 6 13" xfId="32212"/>
    <cellStyle name="Note 4 6 6 14" xfId="32213"/>
    <cellStyle name="Note 4 6 6 15" xfId="32214"/>
    <cellStyle name="Note 4 6 6 16" xfId="32215"/>
    <cellStyle name="Note 4 6 6 2" xfId="32216"/>
    <cellStyle name="Note 4 6 6 2 2" xfId="32217"/>
    <cellStyle name="Note 4 6 6 2 3" xfId="32218"/>
    <cellStyle name="Note 4 6 6 2 4" xfId="32219"/>
    <cellStyle name="Note 4 6 6 3" xfId="32220"/>
    <cellStyle name="Note 4 6 6 3 2" xfId="32221"/>
    <cellStyle name="Note 4 6 6 4" xfId="32222"/>
    <cellStyle name="Note 4 6 6 4 2" xfId="32223"/>
    <cellStyle name="Note 4 6 6 5" xfId="32224"/>
    <cellStyle name="Note 4 6 6 5 2" xfId="32225"/>
    <cellStyle name="Note 4 6 6 6" xfId="32226"/>
    <cellStyle name="Note 4 6 6 7" xfId="32227"/>
    <cellStyle name="Note 4 6 6 8" xfId="32228"/>
    <cellStyle name="Note 4 6 6 9" xfId="32229"/>
    <cellStyle name="Note 4 6 7" xfId="32230"/>
    <cellStyle name="Note 4 6 7 10" xfId="32231"/>
    <cellStyle name="Note 4 6 7 11" xfId="32232"/>
    <cellStyle name="Note 4 6 7 12" xfId="32233"/>
    <cellStyle name="Note 4 6 7 13" xfId="32234"/>
    <cellStyle name="Note 4 6 7 14" xfId="32235"/>
    <cellStyle name="Note 4 6 7 15" xfId="32236"/>
    <cellStyle name="Note 4 6 7 16" xfId="32237"/>
    <cellStyle name="Note 4 6 7 2" xfId="32238"/>
    <cellStyle name="Note 4 6 7 2 2" xfId="32239"/>
    <cellStyle name="Note 4 6 7 2 3" xfId="32240"/>
    <cellStyle name="Note 4 6 7 2 4" xfId="32241"/>
    <cellStyle name="Note 4 6 7 3" xfId="32242"/>
    <cellStyle name="Note 4 6 7 3 2" xfId="32243"/>
    <cellStyle name="Note 4 6 7 4" xfId="32244"/>
    <cellStyle name="Note 4 6 7 4 2" xfId="32245"/>
    <cellStyle name="Note 4 6 7 5" xfId="32246"/>
    <cellStyle name="Note 4 6 7 5 2" xfId="32247"/>
    <cellStyle name="Note 4 6 7 6" xfId="32248"/>
    <cellStyle name="Note 4 6 7 7" xfId="32249"/>
    <cellStyle name="Note 4 6 7 8" xfId="32250"/>
    <cellStyle name="Note 4 6 7 9" xfId="32251"/>
    <cellStyle name="Note 4 6 8" xfId="32252"/>
    <cellStyle name="Note 4 6 8 10" xfId="32253"/>
    <cellStyle name="Note 4 6 8 11" xfId="32254"/>
    <cellStyle name="Note 4 6 8 12" xfId="32255"/>
    <cellStyle name="Note 4 6 8 13" xfId="32256"/>
    <cellStyle name="Note 4 6 8 14" xfId="32257"/>
    <cellStyle name="Note 4 6 8 15" xfId="32258"/>
    <cellStyle name="Note 4 6 8 2" xfId="32259"/>
    <cellStyle name="Note 4 6 8 2 2" xfId="32260"/>
    <cellStyle name="Note 4 6 8 3" xfId="32261"/>
    <cellStyle name="Note 4 6 8 3 2" xfId="32262"/>
    <cellStyle name="Note 4 6 8 4" xfId="32263"/>
    <cellStyle name="Note 4 6 8 4 2" xfId="32264"/>
    <cellStyle name="Note 4 6 8 5" xfId="32265"/>
    <cellStyle name="Note 4 6 8 5 2" xfId="32266"/>
    <cellStyle name="Note 4 6 8 6" xfId="32267"/>
    <cellStyle name="Note 4 6 8 6 2" xfId="32268"/>
    <cellStyle name="Note 4 6 8 7" xfId="32269"/>
    <cellStyle name="Note 4 6 8 8" xfId="32270"/>
    <cellStyle name="Note 4 6 8 9" xfId="32271"/>
    <cellStyle name="Note 4 6 9" xfId="32272"/>
    <cellStyle name="Note 4 6 9 2" xfId="32273"/>
    <cellStyle name="Note 4 6 9 3" xfId="32274"/>
    <cellStyle name="Note 4 6 9 4" xfId="32275"/>
    <cellStyle name="Note 4 7" xfId="32276"/>
    <cellStyle name="Note 4 7 10" xfId="32277"/>
    <cellStyle name="Note 4 7 10 2" xfId="32278"/>
    <cellStyle name="Note 4 7 11" xfId="32279"/>
    <cellStyle name="Note 4 7 11 2" xfId="32280"/>
    <cellStyle name="Note 4 7 12" xfId="32281"/>
    <cellStyle name="Note 4 7 12 2" xfId="32282"/>
    <cellStyle name="Note 4 7 13" xfId="32283"/>
    <cellStyle name="Note 4 7 14" xfId="32284"/>
    <cellStyle name="Note 4 7 15" xfId="32285"/>
    <cellStyle name="Note 4 7 16" xfId="32286"/>
    <cellStyle name="Note 4 7 17" xfId="32287"/>
    <cellStyle name="Note 4 7 18" xfId="32288"/>
    <cellStyle name="Note 4 7 19" xfId="32289"/>
    <cellStyle name="Note 4 7 2" xfId="32290"/>
    <cellStyle name="Note 4 7 2 10" xfId="32291"/>
    <cellStyle name="Note 4 7 2 11" xfId="32292"/>
    <cellStyle name="Note 4 7 2 12" xfId="32293"/>
    <cellStyle name="Note 4 7 2 13" xfId="32294"/>
    <cellStyle name="Note 4 7 2 14" xfId="32295"/>
    <cellStyle name="Note 4 7 2 15" xfId="32296"/>
    <cellStyle name="Note 4 7 2 16" xfId="32297"/>
    <cellStyle name="Note 4 7 2 17" xfId="32298"/>
    <cellStyle name="Note 4 7 2 18" xfId="32299"/>
    <cellStyle name="Note 4 7 2 19" xfId="32300"/>
    <cellStyle name="Note 4 7 2 2" xfId="32301"/>
    <cellStyle name="Note 4 7 2 2 10" xfId="32302"/>
    <cellStyle name="Note 4 7 2 2 11" xfId="32303"/>
    <cellStyle name="Note 4 7 2 2 12" xfId="32304"/>
    <cellStyle name="Note 4 7 2 2 13" xfId="32305"/>
    <cellStyle name="Note 4 7 2 2 14" xfId="32306"/>
    <cellStyle name="Note 4 7 2 2 15" xfId="32307"/>
    <cellStyle name="Note 4 7 2 2 16" xfId="32308"/>
    <cellStyle name="Note 4 7 2 2 2" xfId="32309"/>
    <cellStyle name="Note 4 7 2 2 2 2" xfId="32310"/>
    <cellStyle name="Note 4 7 2 2 2 3" xfId="32311"/>
    <cellStyle name="Note 4 7 2 2 2 4" xfId="32312"/>
    <cellStyle name="Note 4 7 2 2 3" xfId="32313"/>
    <cellStyle name="Note 4 7 2 2 3 2" xfId="32314"/>
    <cellStyle name="Note 4 7 2 2 4" xfId="32315"/>
    <cellStyle name="Note 4 7 2 2 4 2" xfId="32316"/>
    <cellStyle name="Note 4 7 2 2 5" xfId="32317"/>
    <cellStyle name="Note 4 7 2 2 5 2" xfId="32318"/>
    <cellStyle name="Note 4 7 2 2 6" xfId="32319"/>
    <cellStyle name="Note 4 7 2 2 7" xfId="32320"/>
    <cellStyle name="Note 4 7 2 2 8" xfId="32321"/>
    <cellStyle name="Note 4 7 2 2 9" xfId="32322"/>
    <cellStyle name="Note 4 7 2 3" xfId="32323"/>
    <cellStyle name="Note 4 7 2 3 10" xfId="32324"/>
    <cellStyle name="Note 4 7 2 3 11" xfId="32325"/>
    <cellStyle name="Note 4 7 2 3 12" xfId="32326"/>
    <cellStyle name="Note 4 7 2 3 13" xfId="32327"/>
    <cellStyle name="Note 4 7 2 3 14" xfId="32328"/>
    <cellStyle name="Note 4 7 2 3 15" xfId="32329"/>
    <cellStyle name="Note 4 7 2 3 16" xfId="32330"/>
    <cellStyle name="Note 4 7 2 3 2" xfId="32331"/>
    <cellStyle name="Note 4 7 2 3 2 2" xfId="32332"/>
    <cellStyle name="Note 4 7 2 3 2 3" xfId="32333"/>
    <cellStyle name="Note 4 7 2 3 2 4" xfId="32334"/>
    <cellStyle name="Note 4 7 2 3 3" xfId="32335"/>
    <cellStyle name="Note 4 7 2 3 3 2" xfId="32336"/>
    <cellStyle name="Note 4 7 2 3 4" xfId="32337"/>
    <cellStyle name="Note 4 7 2 3 4 2" xfId="32338"/>
    <cellStyle name="Note 4 7 2 3 5" xfId="32339"/>
    <cellStyle name="Note 4 7 2 3 5 2" xfId="32340"/>
    <cellStyle name="Note 4 7 2 3 6" xfId="32341"/>
    <cellStyle name="Note 4 7 2 3 7" xfId="32342"/>
    <cellStyle name="Note 4 7 2 3 8" xfId="32343"/>
    <cellStyle name="Note 4 7 2 3 9" xfId="32344"/>
    <cellStyle name="Note 4 7 2 4" xfId="32345"/>
    <cellStyle name="Note 4 7 2 4 10" xfId="32346"/>
    <cellStyle name="Note 4 7 2 4 11" xfId="32347"/>
    <cellStyle name="Note 4 7 2 4 12" xfId="32348"/>
    <cellStyle name="Note 4 7 2 4 13" xfId="32349"/>
    <cellStyle name="Note 4 7 2 4 14" xfId="32350"/>
    <cellStyle name="Note 4 7 2 4 15" xfId="32351"/>
    <cellStyle name="Note 4 7 2 4 2" xfId="32352"/>
    <cellStyle name="Note 4 7 2 4 2 2" xfId="32353"/>
    <cellStyle name="Note 4 7 2 4 3" xfId="32354"/>
    <cellStyle name="Note 4 7 2 4 3 2" xfId="32355"/>
    <cellStyle name="Note 4 7 2 4 4" xfId="32356"/>
    <cellStyle name="Note 4 7 2 4 4 2" xfId="32357"/>
    <cellStyle name="Note 4 7 2 4 5" xfId="32358"/>
    <cellStyle name="Note 4 7 2 4 5 2" xfId="32359"/>
    <cellStyle name="Note 4 7 2 4 6" xfId="32360"/>
    <cellStyle name="Note 4 7 2 4 6 2" xfId="32361"/>
    <cellStyle name="Note 4 7 2 4 7" xfId="32362"/>
    <cellStyle name="Note 4 7 2 4 8" xfId="32363"/>
    <cellStyle name="Note 4 7 2 4 9" xfId="32364"/>
    <cellStyle name="Note 4 7 2 5" xfId="32365"/>
    <cellStyle name="Note 4 7 2 5 2" xfId="32366"/>
    <cellStyle name="Note 4 7 2 5 3" xfId="32367"/>
    <cellStyle name="Note 4 7 2 5 4" xfId="32368"/>
    <cellStyle name="Note 4 7 2 6" xfId="32369"/>
    <cellStyle name="Note 4 7 2 6 2" xfId="32370"/>
    <cellStyle name="Note 4 7 2 7" xfId="32371"/>
    <cellStyle name="Note 4 7 2 7 2" xfId="32372"/>
    <cellStyle name="Note 4 7 2 8" xfId="32373"/>
    <cellStyle name="Note 4 7 2 8 2" xfId="32374"/>
    <cellStyle name="Note 4 7 2 9" xfId="32375"/>
    <cellStyle name="Note 4 7 20" xfId="32376"/>
    <cellStyle name="Note 4 7 21" xfId="32377"/>
    <cellStyle name="Note 4 7 22" xfId="32378"/>
    <cellStyle name="Note 4 7 23" xfId="32379"/>
    <cellStyle name="Note 4 7 3" xfId="32380"/>
    <cellStyle name="Note 4 7 3 10" xfId="32381"/>
    <cellStyle name="Note 4 7 3 11" xfId="32382"/>
    <cellStyle name="Note 4 7 3 12" xfId="32383"/>
    <cellStyle name="Note 4 7 3 13" xfId="32384"/>
    <cellStyle name="Note 4 7 3 14" xfId="32385"/>
    <cellStyle name="Note 4 7 3 15" xfId="32386"/>
    <cellStyle name="Note 4 7 3 16" xfId="32387"/>
    <cellStyle name="Note 4 7 3 17" xfId="32388"/>
    <cellStyle name="Note 4 7 3 18" xfId="32389"/>
    <cellStyle name="Note 4 7 3 19" xfId="32390"/>
    <cellStyle name="Note 4 7 3 2" xfId="32391"/>
    <cellStyle name="Note 4 7 3 2 10" xfId="32392"/>
    <cellStyle name="Note 4 7 3 2 11" xfId="32393"/>
    <cellStyle name="Note 4 7 3 2 12" xfId="32394"/>
    <cellStyle name="Note 4 7 3 2 13" xfId="32395"/>
    <cellStyle name="Note 4 7 3 2 14" xfId="32396"/>
    <cellStyle name="Note 4 7 3 2 15" xfId="32397"/>
    <cellStyle name="Note 4 7 3 2 16" xfId="32398"/>
    <cellStyle name="Note 4 7 3 2 2" xfId="32399"/>
    <cellStyle name="Note 4 7 3 2 2 2" xfId="32400"/>
    <cellStyle name="Note 4 7 3 2 2 3" xfId="32401"/>
    <cellStyle name="Note 4 7 3 2 2 4" xfId="32402"/>
    <cellStyle name="Note 4 7 3 2 3" xfId="32403"/>
    <cellStyle name="Note 4 7 3 2 3 2" xfId="32404"/>
    <cellStyle name="Note 4 7 3 2 4" xfId="32405"/>
    <cellStyle name="Note 4 7 3 2 4 2" xfId="32406"/>
    <cellStyle name="Note 4 7 3 2 5" xfId="32407"/>
    <cellStyle name="Note 4 7 3 2 5 2" xfId="32408"/>
    <cellStyle name="Note 4 7 3 2 6" xfId="32409"/>
    <cellStyle name="Note 4 7 3 2 7" xfId="32410"/>
    <cellStyle name="Note 4 7 3 2 8" xfId="32411"/>
    <cellStyle name="Note 4 7 3 2 9" xfId="32412"/>
    <cellStyle name="Note 4 7 3 3" xfId="32413"/>
    <cellStyle name="Note 4 7 3 3 10" xfId="32414"/>
    <cellStyle name="Note 4 7 3 3 11" xfId="32415"/>
    <cellStyle name="Note 4 7 3 3 12" xfId="32416"/>
    <cellStyle name="Note 4 7 3 3 13" xfId="32417"/>
    <cellStyle name="Note 4 7 3 3 14" xfId="32418"/>
    <cellStyle name="Note 4 7 3 3 15" xfId="32419"/>
    <cellStyle name="Note 4 7 3 3 16" xfId="32420"/>
    <cellStyle name="Note 4 7 3 3 2" xfId="32421"/>
    <cellStyle name="Note 4 7 3 3 2 2" xfId="32422"/>
    <cellStyle name="Note 4 7 3 3 2 3" xfId="32423"/>
    <cellStyle name="Note 4 7 3 3 2 4" xfId="32424"/>
    <cellStyle name="Note 4 7 3 3 3" xfId="32425"/>
    <cellStyle name="Note 4 7 3 3 3 2" xfId="32426"/>
    <cellStyle name="Note 4 7 3 3 4" xfId="32427"/>
    <cellStyle name="Note 4 7 3 3 4 2" xfId="32428"/>
    <cellStyle name="Note 4 7 3 3 5" xfId="32429"/>
    <cellStyle name="Note 4 7 3 3 5 2" xfId="32430"/>
    <cellStyle name="Note 4 7 3 3 6" xfId="32431"/>
    <cellStyle name="Note 4 7 3 3 7" xfId="32432"/>
    <cellStyle name="Note 4 7 3 3 8" xfId="32433"/>
    <cellStyle name="Note 4 7 3 3 9" xfId="32434"/>
    <cellStyle name="Note 4 7 3 4" xfId="32435"/>
    <cellStyle name="Note 4 7 3 4 10" xfId="32436"/>
    <cellStyle name="Note 4 7 3 4 11" xfId="32437"/>
    <cellStyle name="Note 4 7 3 4 12" xfId="32438"/>
    <cellStyle name="Note 4 7 3 4 13" xfId="32439"/>
    <cellStyle name="Note 4 7 3 4 14" xfId="32440"/>
    <cellStyle name="Note 4 7 3 4 15" xfId="32441"/>
    <cellStyle name="Note 4 7 3 4 2" xfId="32442"/>
    <cellStyle name="Note 4 7 3 4 2 2" xfId="32443"/>
    <cellStyle name="Note 4 7 3 4 3" xfId="32444"/>
    <cellStyle name="Note 4 7 3 4 3 2" xfId="32445"/>
    <cellStyle name="Note 4 7 3 4 4" xfId="32446"/>
    <cellStyle name="Note 4 7 3 4 4 2" xfId="32447"/>
    <cellStyle name="Note 4 7 3 4 5" xfId="32448"/>
    <cellStyle name="Note 4 7 3 4 5 2" xfId="32449"/>
    <cellStyle name="Note 4 7 3 4 6" xfId="32450"/>
    <cellStyle name="Note 4 7 3 4 6 2" xfId="32451"/>
    <cellStyle name="Note 4 7 3 4 7" xfId="32452"/>
    <cellStyle name="Note 4 7 3 4 8" xfId="32453"/>
    <cellStyle name="Note 4 7 3 4 9" xfId="32454"/>
    <cellStyle name="Note 4 7 3 5" xfId="32455"/>
    <cellStyle name="Note 4 7 3 5 2" xfId="32456"/>
    <cellStyle name="Note 4 7 3 5 3" xfId="32457"/>
    <cellStyle name="Note 4 7 3 5 4" xfId="32458"/>
    <cellStyle name="Note 4 7 3 6" xfId="32459"/>
    <cellStyle name="Note 4 7 3 6 2" xfId="32460"/>
    <cellStyle name="Note 4 7 3 7" xfId="32461"/>
    <cellStyle name="Note 4 7 3 7 2" xfId="32462"/>
    <cellStyle name="Note 4 7 3 8" xfId="32463"/>
    <cellStyle name="Note 4 7 3 8 2" xfId="32464"/>
    <cellStyle name="Note 4 7 3 9" xfId="32465"/>
    <cellStyle name="Note 4 7 4" xfId="32466"/>
    <cellStyle name="Note 4 7 4 10" xfId="32467"/>
    <cellStyle name="Note 4 7 4 11" xfId="32468"/>
    <cellStyle name="Note 4 7 4 12" xfId="32469"/>
    <cellStyle name="Note 4 7 4 13" xfId="32470"/>
    <cellStyle name="Note 4 7 4 14" xfId="32471"/>
    <cellStyle name="Note 4 7 4 15" xfId="32472"/>
    <cellStyle name="Note 4 7 4 16" xfId="32473"/>
    <cellStyle name="Note 4 7 4 17" xfId="32474"/>
    <cellStyle name="Note 4 7 4 18" xfId="32475"/>
    <cellStyle name="Note 4 7 4 19" xfId="32476"/>
    <cellStyle name="Note 4 7 4 2" xfId="32477"/>
    <cellStyle name="Note 4 7 4 2 10" xfId="32478"/>
    <cellStyle name="Note 4 7 4 2 11" xfId="32479"/>
    <cellStyle name="Note 4 7 4 2 12" xfId="32480"/>
    <cellStyle name="Note 4 7 4 2 13" xfId="32481"/>
    <cellStyle name="Note 4 7 4 2 14" xfId="32482"/>
    <cellStyle name="Note 4 7 4 2 15" xfId="32483"/>
    <cellStyle name="Note 4 7 4 2 16" xfId="32484"/>
    <cellStyle name="Note 4 7 4 2 2" xfId="32485"/>
    <cellStyle name="Note 4 7 4 2 2 2" xfId="32486"/>
    <cellStyle name="Note 4 7 4 2 2 3" xfId="32487"/>
    <cellStyle name="Note 4 7 4 2 2 4" xfId="32488"/>
    <cellStyle name="Note 4 7 4 2 3" xfId="32489"/>
    <cellStyle name="Note 4 7 4 2 3 2" xfId="32490"/>
    <cellStyle name="Note 4 7 4 2 4" xfId="32491"/>
    <cellStyle name="Note 4 7 4 2 4 2" xfId="32492"/>
    <cellStyle name="Note 4 7 4 2 5" xfId="32493"/>
    <cellStyle name="Note 4 7 4 2 5 2" xfId="32494"/>
    <cellStyle name="Note 4 7 4 2 6" xfId="32495"/>
    <cellStyle name="Note 4 7 4 2 7" xfId="32496"/>
    <cellStyle name="Note 4 7 4 2 8" xfId="32497"/>
    <cellStyle name="Note 4 7 4 2 9" xfId="32498"/>
    <cellStyle name="Note 4 7 4 3" xfId="32499"/>
    <cellStyle name="Note 4 7 4 3 10" xfId="32500"/>
    <cellStyle name="Note 4 7 4 3 11" xfId="32501"/>
    <cellStyle name="Note 4 7 4 3 12" xfId="32502"/>
    <cellStyle name="Note 4 7 4 3 13" xfId="32503"/>
    <cellStyle name="Note 4 7 4 3 14" xfId="32504"/>
    <cellStyle name="Note 4 7 4 3 15" xfId="32505"/>
    <cellStyle name="Note 4 7 4 3 16" xfId="32506"/>
    <cellStyle name="Note 4 7 4 3 2" xfId="32507"/>
    <cellStyle name="Note 4 7 4 3 2 2" xfId="32508"/>
    <cellStyle name="Note 4 7 4 3 2 3" xfId="32509"/>
    <cellStyle name="Note 4 7 4 3 2 4" xfId="32510"/>
    <cellStyle name="Note 4 7 4 3 3" xfId="32511"/>
    <cellStyle name="Note 4 7 4 3 3 2" xfId="32512"/>
    <cellStyle name="Note 4 7 4 3 4" xfId="32513"/>
    <cellStyle name="Note 4 7 4 3 4 2" xfId="32514"/>
    <cellStyle name="Note 4 7 4 3 5" xfId="32515"/>
    <cellStyle name="Note 4 7 4 3 5 2" xfId="32516"/>
    <cellStyle name="Note 4 7 4 3 6" xfId="32517"/>
    <cellStyle name="Note 4 7 4 3 7" xfId="32518"/>
    <cellStyle name="Note 4 7 4 3 8" xfId="32519"/>
    <cellStyle name="Note 4 7 4 3 9" xfId="32520"/>
    <cellStyle name="Note 4 7 4 4" xfId="32521"/>
    <cellStyle name="Note 4 7 4 4 10" xfId="32522"/>
    <cellStyle name="Note 4 7 4 4 11" xfId="32523"/>
    <cellStyle name="Note 4 7 4 4 12" xfId="32524"/>
    <cellStyle name="Note 4 7 4 4 13" xfId="32525"/>
    <cellStyle name="Note 4 7 4 4 14" xfId="32526"/>
    <cellStyle name="Note 4 7 4 4 15" xfId="32527"/>
    <cellStyle name="Note 4 7 4 4 2" xfId="32528"/>
    <cellStyle name="Note 4 7 4 4 2 2" xfId="32529"/>
    <cellStyle name="Note 4 7 4 4 3" xfId="32530"/>
    <cellStyle name="Note 4 7 4 4 3 2" xfId="32531"/>
    <cellStyle name="Note 4 7 4 4 4" xfId="32532"/>
    <cellStyle name="Note 4 7 4 4 4 2" xfId="32533"/>
    <cellStyle name="Note 4 7 4 4 5" xfId="32534"/>
    <cellStyle name="Note 4 7 4 4 5 2" xfId="32535"/>
    <cellStyle name="Note 4 7 4 4 6" xfId="32536"/>
    <cellStyle name="Note 4 7 4 4 6 2" xfId="32537"/>
    <cellStyle name="Note 4 7 4 4 7" xfId="32538"/>
    <cellStyle name="Note 4 7 4 4 8" xfId="32539"/>
    <cellStyle name="Note 4 7 4 4 9" xfId="32540"/>
    <cellStyle name="Note 4 7 4 5" xfId="32541"/>
    <cellStyle name="Note 4 7 4 5 2" xfId="32542"/>
    <cellStyle name="Note 4 7 4 5 3" xfId="32543"/>
    <cellStyle name="Note 4 7 4 5 4" xfId="32544"/>
    <cellStyle name="Note 4 7 4 6" xfId="32545"/>
    <cellStyle name="Note 4 7 4 6 2" xfId="32546"/>
    <cellStyle name="Note 4 7 4 7" xfId="32547"/>
    <cellStyle name="Note 4 7 4 7 2" xfId="32548"/>
    <cellStyle name="Note 4 7 4 8" xfId="32549"/>
    <cellStyle name="Note 4 7 4 8 2" xfId="32550"/>
    <cellStyle name="Note 4 7 4 9" xfId="32551"/>
    <cellStyle name="Note 4 7 5" xfId="32552"/>
    <cellStyle name="Note 4 7 5 10" xfId="32553"/>
    <cellStyle name="Note 4 7 5 11" xfId="32554"/>
    <cellStyle name="Note 4 7 5 12" xfId="32555"/>
    <cellStyle name="Note 4 7 5 13" xfId="32556"/>
    <cellStyle name="Note 4 7 5 14" xfId="32557"/>
    <cellStyle name="Note 4 7 5 15" xfId="32558"/>
    <cellStyle name="Note 4 7 5 16" xfId="32559"/>
    <cellStyle name="Note 4 7 5 17" xfId="32560"/>
    <cellStyle name="Note 4 7 5 18" xfId="32561"/>
    <cellStyle name="Note 4 7 5 19" xfId="32562"/>
    <cellStyle name="Note 4 7 5 2" xfId="32563"/>
    <cellStyle name="Note 4 7 5 2 10" xfId="32564"/>
    <cellStyle name="Note 4 7 5 2 11" xfId="32565"/>
    <cellStyle name="Note 4 7 5 2 12" xfId="32566"/>
    <cellStyle name="Note 4 7 5 2 13" xfId="32567"/>
    <cellStyle name="Note 4 7 5 2 14" xfId="32568"/>
    <cellStyle name="Note 4 7 5 2 15" xfId="32569"/>
    <cellStyle name="Note 4 7 5 2 16" xfId="32570"/>
    <cellStyle name="Note 4 7 5 2 2" xfId="32571"/>
    <cellStyle name="Note 4 7 5 2 2 2" xfId="32572"/>
    <cellStyle name="Note 4 7 5 2 2 3" xfId="32573"/>
    <cellStyle name="Note 4 7 5 2 2 4" xfId="32574"/>
    <cellStyle name="Note 4 7 5 2 3" xfId="32575"/>
    <cellStyle name="Note 4 7 5 2 3 2" xfId="32576"/>
    <cellStyle name="Note 4 7 5 2 4" xfId="32577"/>
    <cellStyle name="Note 4 7 5 2 4 2" xfId="32578"/>
    <cellStyle name="Note 4 7 5 2 5" xfId="32579"/>
    <cellStyle name="Note 4 7 5 2 5 2" xfId="32580"/>
    <cellStyle name="Note 4 7 5 2 6" xfId="32581"/>
    <cellStyle name="Note 4 7 5 2 7" xfId="32582"/>
    <cellStyle name="Note 4 7 5 2 8" xfId="32583"/>
    <cellStyle name="Note 4 7 5 2 9" xfId="32584"/>
    <cellStyle name="Note 4 7 5 3" xfId="32585"/>
    <cellStyle name="Note 4 7 5 3 10" xfId="32586"/>
    <cellStyle name="Note 4 7 5 3 11" xfId="32587"/>
    <cellStyle name="Note 4 7 5 3 12" xfId="32588"/>
    <cellStyle name="Note 4 7 5 3 13" xfId="32589"/>
    <cellStyle name="Note 4 7 5 3 14" xfId="32590"/>
    <cellStyle name="Note 4 7 5 3 15" xfId="32591"/>
    <cellStyle name="Note 4 7 5 3 16" xfId="32592"/>
    <cellStyle name="Note 4 7 5 3 2" xfId="32593"/>
    <cellStyle name="Note 4 7 5 3 2 2" xfId="32594"/>
    <cellStyle name="Note 4 7 5 3 2 3" xfId="32595"/>
    <cellStyle name="Note 4 7 5 3 2 4" xfId="32596"/>
    <cellStyle name="Note 4 7 5 3 3" xfId="32597"/>
    <cellStyle name="Note 4 7 5 3 3 2" xfId="32598"/>
    <cellStyle name="Note 4 7 5 3 4" xfId="32599"/>
    <cellStyle name="Note 4 7 5 3 4 2" xfId="32600"/>
    <cellStyle name="Note 4 7 5 3 5" xfId="32601"/>
    <cellStyle name="Note 4 7 5 3 5 2" xfId="32602"/>
    <cellStyle name="Note 4 7 5 3 6" xfId="32603"/>
    <cellStyle name="Note 4 7 5 3 7" xfId="32604"/>
    <cellStyle name="Note 4 7 5 3 8" xfId="32605"/>
    <cellStyle name="Note 4 7 5 3 9" xfId="32606"/>
    <cellStyle name="Note 4 7 5 4" xfId="32607"/>
    <cellStyle name="Note 4 7 5 4 10" xfId="32608"/>
    <cellStyle name="Note 4 7 5 4 11" xfId="32609"/>
    <cellStyle name="Note 4 7 5 4 12" xfId="32610"/>
    <cellStyle name="Note 4 7 5 4 13" xfId="32611"/>
    <cellStyle name="Note 4 7 5 4 14" xfId="32612"/>
    <cellStyle name="Note 4 7 5 4 15" xfId="32613"/>
    <cellStyle name="Note 4 7 5 4 2" xfId="32614"/>
    <cellStyle name="Note 4 7 5 4 2 2" xfId="32615"/>
    <cellStyle name="Note 4 7 5 4 3" xfId="32616"/>
    <cellStyle name="Note 4 7 5 4 3 2" xfId="32617"/>
    <cellStyle name="Note 4 7 5 4 4" xfId="32618"/>
    <cellStyle name="Note 4 7 5 4 4 2" xfId="32619"/>
    <cellStyle name="Note 4 7 5 4 5" xfId="32620"/>
    <cellStyle name="Note 4 7 5 4 5 2" xfId="32621"/>
    <cellStyle name="Note 4 7 5 4 6" xfId="32622"/>
    <cellStyle name="Note 4 7 5 4 6 2" xfId="32623"/>
    <cellStyle name="Note 4 7 5 4 7" xfId="32624"/>
    <cellStyle name="Note 4 7 5 4 8" xfId="32625"/>
    <cellStyle name="Note 4 7 5 4 9" xfId="32626"/>
    <cellStyle name="Note 4 7 5 5" xfId="32627"/>
    <cellStyle name="Note 4 7 5 5 2" xfId="32628"/>
    <cellStyle name="Note 4 7 5 5 3" xfId="32629"/>
    <cellStyle name="Note 4 7 5 5 4" xfId="32630"/>
    <cellStyle name="Note 4 7 5 6" xfId="32631"/>
    <cellStyle name="Note 4 7 5 6 2" xfId="32632"/>
    <cellStyle name="Note 4 7 5 7" xfId="32633"/>
    <cellStyle name="Note 4 7 5 7 2" xfId="32634"/>
    <cellStyle name="Note 4 7 5 8" xfId="32635"/>
    <cellStyle name="Note 4 7 5 8 2" xfId="32636"/>
    <cellStyle name="Note 4 7 5 9" xfId="32637"/>
    <cellStyle name="Note 4 7 6" xfId="32638"/>
    <cellStyle name="Note 4 7 6 10" xfId="32639"/>
    <cellStyle name="Note 4 7 6 11" xfId="32640"/>
    <cellStyle name="Note 4 7 6 12" xfId="32641"/>
    <cellStyle name="Note 4 7 6 13" xfId="32642"/>
    <cellStyle name="Note 4 7 6 14" xfId="32643"/>
    <cellStyle name="Note 4 7 6 15" xfId="32644"/>
    <cellStyle name="Note 4 7 6 16" xfId="32645"/>
    <cellStyle name="Note 4 7 6 2" xfId="32646"/>
    <cellStyle name="Note 4 7 6 2 2" xfId="32647"/>
    <cellStyle name="Note 4 7 6 2 3" xfId="32648"/>
    <cellStyle name="Note 4 7 6 2 4" xfId="32649"/>
    <cellStyle name="Note 4 7 6 3" xfId="32650"/>
    <cellStyle name="Note 4 7 6 3 2" xfId="32651"/>
    <cellStyle name="Note 4 7 6 4" xfId="32652"/>
    <cellStyle name="Note 4 7 6 4 2" xfId="32653"/>
    <cellStyle name="Note 4 7 6 5" xfId="32654"/>
    <cellStyle name="Note 4 7 6 5 2" xfId="32655"/>
    <cellStyle name="Note 4 7 6 6" xfId="32656"/>
    <cellStyle name="Note 4 7 6 7" xfId="32657"/>
    <cellStyle name="Note 4 7 6 8" xfId="32658"/>
    <cellStyle name="Note 4 7 6 9" xfId="32659"/>
    <cellStyle name="Note 4 7 7" xfId="32660"/>
    <cellStyle name="Note 4 7 7 10" xfId="32661"/>
    <cellStyle name="Note 4 7 7 11" xfId="32662"/>
    <cellStyle name="Note 4 7 7 12" xfId="32663"/>
    <cellStyle name="Note 4 7 7 13" xfId="32664"/>
    <cellStyle name="Note 4 7 7 14" xfId="32665"/>
    <cellStyle name="Note 4 7 7 15" xfId="32666"/>
    <cellStyle name="Note 4 7 7 16" xfId="32667"/>
    <cellStyle name="Note 4 7 7 2" xfId="32668"/>
    <cellStyle name="Note 4 7 7 2 2" xfId="32669"/>
    <cellStyle name="Note 4 7 7 2 3" xfId="32670"/>
    <cellStyle name="Note 4 7 7 2 4" xfId="32671"/>
    <cellStyle name="Note 4 7 7 3" xfId="32672"/>
    <cellStyle name="Note 4 7 7 3 2" xfId="32673"/>
    <cellStyle name="Note 4 7 7 4" xfId="32674"/>
    <cellStyle name="Note 4 7 7 4 2" xfId="32675"/>
    <cellStyle name="Note 4 7 7 5" xfId="32676"/>
    <cellStyle name="Note 4 7 7 5 2" xfId="32677"/>
    <cellStyle name="Note 4 7 7 6" xfId="32678"/>
    <cellStyle name="Note 4 7 7 7" xfId="32679"/>
    <cellStyle name="Note 4 7 7 8" xfId="32680"/>
    <cellStyle name="Note 4 7 7 9" xfId="32681"/>
    <cellStyle name="Note 4 7 8" xfId="32682"/>
    <cellStyle name="Note 4 7 8 10" xfId="32683"/>
    <cellStyle name="Note 4 7 8 11" xfId="32684"/>
    <cellStyle name="Note 4 7 8 12" xfId="32685"/>
    <cellStyle name="Note 4 7 8 13" xfId="32686"/>
    <cellStyle name="Note 4 7 8 14" xfId="32687"/>
    <cellStyle name="Note 4 7 8 15" xfId="32688"/>
    <cellStyle name="Note 4 7 8 2" xfId="32689"/>
    <cellStyle name="Note 4 7 8 2 2" xfId="32690"/>
    <cellStyle name="Note 4 7 8 3" xfId="32691"/>
    <cellStyle name="Note 4 7 8 3 2" xfId="32692"/>
    <cellStyle name="Note 4 7 8 4" xfId="32693"/>
    <cellStyle name="Note 4 7 8 4 2" xfId="32694"/>
    <cellStyle name="Note 4 7 8 5" xfId="32695"/>
    <cellStyle name="Note 4 7 8 5 2" xfId="32696"/>
    <cellStyle name="Note 4 7 8 6" xfId="32697"/>
    <cellStyle name="Note 4 7 8 6 2" xfId="32698"/>
    <cellStyle name="Note 4 7 8 7" xfId="32699"/>
    <cellStyle name="Note 4 7 8 8" xfId="32700"/>
    <cellStyle name="Note 4 7 8 9" xfId="32701"/>
    <cellStyle name="Note 4 7 9" xfId="32702"/>
    <cellStyle name="Note 4 7 9 2" xfId="32703"/>
    <cellStyle name="Note 4 7 9 3" xfId="32704"/>
    <cellStyle name="Note 4 7 9 4" xfId="32705"/>
    <cellStyle name="Note 4 8" xfId="32706"/>
    <cellStyle name="Note 4 8 10" xfId="32707"/>
    <cellStyle name="Note 4 8 10 2" xfId="32708"/>
    <cellStyle name="Note 4 8 11" xfId="32709"/>
    <cellStyle name="Note 4 8 11 2" xfId="32710"/>
    <cellStyle name="Note 4 8 12" xfId="32711"/>
    <cellStyle name="Note 4 8 12 2" xfId="32712"/>
    <cellStyle name="Note 4 8 13" xfId="32713"/>
    <cellStyle name="Note 4 8 14" xfId="32714"/>
    <cellStyle name="Note 4 8 15" xfId="32715"/>
    <cellStyle name="Note 4 8 16" xfId="32716"/>
    <cellStyle name="Note 4 8 17" xfId="32717"/>
    <cellStyle name="Note 4 8 18" xfId="32718"/>
    <cellStyle name="Note 4 8 19" xfId="32719"/>
    <cellStyle name="Note 4 8 2" xfId="32720"/>
    <cellStyle name="Note 4 8 2 10" xfId="32721"/>
    <cellStyle name="Note 4 8 2 11" xfId="32722"/>
    <cellStyle name="Note 4 8 2 12" xfId="32723"/>
    <cellStyle name="Note 4 8 2 13" xfId="32724"/>
    <cellStyle name="Note 4 8 2 14" xfId="32725"/>
    <cellStyle name="Note 4 8 2 15" xfId="32726"/>
    <cellStyle name="Note 4 8 2 16" xfId="32727"/>
    <cellStyle name="Note 4 8 2 17" xfId="32728"/>
    <cellStyle name="Note 4 8 2 18" xfId="32729"/>
    <cellStyle name="Note 4 8 2 19" xfId="32730"/>
    <cellStyle name="Note 4 8 2 2" xfId="32731"/>
    <cellStyle name="Note 4 8 2 2 10" xfId="32732"/>
    <cellStyle name="Note 4 8 2 2 11" xfId="32733"/>
    <cellStyle name="Note 4 8 2 2 12" xfId="32734"/>
    <cellStyle name="Note 4 8 2 2 13" xfId="32735"/>
    <cellStyle name="Note 4 8 2 2 14" xfId="32736"/>
    <cellStyle name="Note 4 8 2 2 15" xfId="32737"/>
    <cellStyle name="Note 4 8 2 2 16" xfId="32738"/>
    <cellStyle name="Note 4 8 2 2 2" xfId="32739"/>
    <cellStyle name="Note 4 8 2 2 2 2" xfId="32740"/>
    <cellStyle name="Note 4 8 2 2 2 3" xfId="32741"/>
    <cellStyle name="Note 4 8 2 2 2 4" xfId="32742"/>
    <cellStyle name="Note 4 8 2 2 3" xfId="32743"/>
    <cellStyle name="Note 4 8 2 2 3 2" xfId="32744"/>
    <cellStyle name="Note 4 8 2 2 4" xfId="32745"/>
    <cellStyle name="Note 4 8 2 2 4 2" xfId="32746"/>
    <cellStyle name="Note 4 8 2 2 5" xfId="32747"/>
    <cellStyle name="Note 4 8 2 2 5 2" xfId="32748"/>
    <cellStyle name="Note 4 8 2 2 6" xfId="32749"/>
    <cellStyle name="Note 4 8 2 2 7" xfId="32750"/>
    <cellStyle name="Note 4 8 2 2 8" xfId="32751"/>
    <cellStyle name="Note 4 8 2 2 9" xfId="32752"/>
    <cellStyle name="Note 4 8 2 3" xfId="32753"/>
    <cellStyle name="Note 4 8 2 3 10" xfId="32754"/>
    <cellStyle name="Note 4 8 2 3 11" xfId="32755"/>
    <cellStyle name="Note 4 8 2 3 12" xfId="32756"/>
    <cellStyle name="Note 4 8 2 3 13" xfId="32757"/>
    <cellStyle name="Note 4 8 2 3 14" xfId="32758"/>
    <cellStyle name="Note 4 8 2 3 15" xfId="32759"/>
    <cellStyle name="Note 4 8 2 3 16" xfId="32760"/>
    <cellStyle name="Note 4 8 2 3 2" xfId="32761"/>
    <cellStyle name="Note 4 8 2 3 2 2" xfId="32762"/>
    <cellStyle name="Note 4 8 2 3 2 3" xfId="32763"/>
    <cellStyle name="Note 4 8 2 3 2 4" xfId="32764"/>
    <cellStyle name="Note 4 8 2 3 3" xfId="32765"/>
    <cellStyle name="Note 4 8 2 3 3 2" xfId="32766"/>
    <cellStyle name="Note 4 8 2 3 4" xfId="32767"/>
    <cellStyle name="Note 4 8 2 3 4 2" xfId="32768"/>
    <cellStyle name="Note 4 8 2 3 5" xfId="32769"/>
    <cellStyle name="Note 4 8 2 3 5 2" xfId="32770"/>
    <cellStyle name="Note 4 8 2 3 6" xfId="32771"/>
    <cellStyle name="Note 4 8 2 3 7" xfId="32772"/>
    <cellStyle name="Note 4 8 2 3 8" xfId="32773"/>
    <cellStyle name="Note 4 8 2 3 9" xfId="32774"/>
    <cellStyle name="Note 4 8 2 4" xfId="32775"/>
    <cellStyle name="Note 4 8 2 4 10" xfId="32776"/>
    <cellStyle name="Note 4 8 2 4 11" xfId="32777"/>
    <cellStyle name="Note 4 8 2 4 12" xfId="32778"/>
    <cellStyle name="Note 4 8 2 4 13" xfId="32779"/>
    <cellStyle name="Note 4 8 2 4 14" xfId="32780"/>
    <cellStyle name="Note 4 8 2 4 15" xfId="32781"/>
    <cellStyle name="Note 4 8 2 4 2" xfId="32782"/>
    <cellStyle name="Note 4 8 2 4 2 2" xfId="32783"/>
    <cellStyle name="Note 4 8 2 4 3" xfId="32784"/>
    <cellStyle name="Note 4 8 2 4 3 2" xfId="32785"/>
    <cellStyle name="Note 4 8 2 4 4" xfId="32786"/>
    <cellStyle name="Note 4 8 2 4 4 2" xfId="32787"/>
    <cellStyle name="Note 4 8 2 4 5" xfId="32788"/>
    <cellStyle name="Note 4 8 2 4 5 2" xfId="32789"/>
    <cellStyle name="Note 4 8 2 4 6" xfId="32790"/>
    <cellStyle name="Note 4 8 2 4 6 2" xfId="32791"/>
    <cellStyle name="Note 4 8 2 4 7" xfId="32792"/>
    <cellStyle name="Note 4 8 2 4 8" xfId="32793"/>
    <cellStyle name="Note 4 8 2 4 9" xfId="32794"/>
    <cellStyle name="Note 4 8 2 5" xfId="32795"/>
    <cellStyle name="Note 4 8 2 5 2" xfId="32796"/>
    <cellStyle name="Note 4 8 2 5 3" xfId="32797"/>
    <cellStyle name="Note 4 8 2 5 4" xfId="32798"/>
    <cellStyle name="Note 4 8 2 6" xfId="32799"/>
    <cellStyle name="Note 4 8 2 6 2" xfId="32800"/>
    <cellStyle name="Note 4 8 2 7" xfId="32801"/>
    <cellStyle name="Note 4 8 2 7 2" xfId="32802"/>
    <cellStyle name="Note 4 8 2 8" xfId="32803"/>
    <cellStyle name="Note 4 8 2 8 2" xfId="32804"/>
    <cellStyle name="Note 4 8 2 9" xfId="32805"/>
    <cellStyle name="Note 4 8 20" xfId="32806"/>
    <cellStyle name="Note 4 8 21" xfId="32807"/>
    <cellStyle name="Note 4 8 22" xfId="32808"/>
    <cellStyle name="Note 4 8 23" xfId="32809"/>
    <cellStyle name="Note 4 8 3" xfId="32810"/>
    <cellStyle name="Note 4 8 3 10" xfId="32811"/>
    <cellStyle name="Note 4 8 3 11" xfId="32812"/>
    <cellStyle name="Note 4 8 3 12" xfId="32813"/>
    <cellStyle name="Note 4 8 3 13" xfId="32814"/>
    <cellStyle name="Note 4 8 3 14" xfId="32815"/>
    <cellStyle name="Note 4 8 3 15" xfId="32816"/>
    <cellStyle name="Note 4 8 3 16" xfId="32817"/>
    <cellStyle name="Note 4 8 3 17" xfId="32818"/>
    <cellStyle name="Note 4 8 3 18" xfId="32819"/>
    <cellStyle name="Note 4 8 3 19" xfId="32820"/>
    <cellStyle name="Note 4 8 3 2" xfId="32821"/>
    <cellStyle name="Note 4 8 3 2 10" xfId="32822"/>
    <cellStyle name="Note 4 8 3 2 11" xfId="32823"/>
    <cellStyle name="Note 4 8 3 2 12" xfId="32824"/>
    <cellStyle name="Note 4 8 3 2 13" xfId="32825"/>
    <cellStyle name="Note 4 8 3 2 14" xfId="32826"/>
    <cellStyle name="Note 4 8 3 2 15" xfId="32827"/>
    <cellStyle name="Note 4 8 3 2 16" xfId="32828"/>
    <cellStyle name="Note 4 8 3 2 2" xfId="32829"/>
    <cellStyle name="Note 4 8 3 2 2 2" xfId="32830"/>
    <cellStyle name="Note 4 8 3 2 2 3" xfId="32831"/>
    <cellStyle name="Note 4 8 3 2 2 4" xfId="32832"/>
    <cellStyle name="Note 4 8 3 2 3" xfId="32833"/>
    <cellStyle name="Note 4 8 3 2 3 2" xfId="32834"/>
    <cellStyle name="Note 4 8 3 2 4" xfId="32835"/>
    <cellStyle name="Note 4 8 3 2 4 2" xfId="32836"/>
    <cellStyle name="Note 4 8 3 2 5" xfId="32837"/>
    <cellStyle name="Note 4 8 3 2 5 2" xfId="32838"/>
    <cellStyle name="Note 4 8 3 2 6" xfId="32839"/>
    <cellStyle name="Note 4 8 3 2 7" xfId="32840"/>
    <cellStyle name="Note 4 8 3 2 8" xfId="32841"/>
    <cellStyle name="Note 4 8 3 2 9" xfId="32842"/>
    <cellStyle name="Note 4 8 3 3" xfId="32843"/>
    <cellStyle name="Note 4 8 3 3 10" xfId="32844"/>
    <cellStyle name="Note 4 8 3 3 11" xfId="32845"/>
    <cellStyle name="Note 4 8 3 3 12" xfId="32846"/>
    <cellStyle name="Note 4 8 3 3 13" xfId="32847"/>
    <cellStyle name="Note 4 8 3 3 14" xfId="32848"/>
    <cellStyle name="Note 4 8 3 3 15" xfId="32849"/>
    <cellStyle name="Note 4 8 3 3 16" xfId="32850"/>
    <cellStyle name="Note 4 8 3 3 2" xfId="32851"/>
    <cellStyle name="Note 4 8 3 3 2 2" xfId="32852"/>
    <cellStyle name="Note 4 8 3 3 2 3" xfId="32853"/>
    <cellStyle name="Note 4 8 3 3 2 4" xfId="32854"/>
    <cellStyle name="Note 4 8 3 3 3" xfId="32855"/>
    <cellStyle name="Note 4 8 3 3 3 2" xfId="32856"/>
    <cellStyle name="Note 4 8 3 3 4" xfId="32857"/>
    <cellStyle name="Note 4 8 3 3 4 2" xfId="32858"/>
    <cellStyle name="Note 4 8 3 3 5" xfId="32859"/>
    <cellStyle name="Note 4 8 3 3 5 2" xfId="32860"/>
    <cellStyle name="Note 4 8 3 3 6" xfId="32861"/>
    <cellStyle name="Note 4 8 3 3 7" xfId="32862"/>
    <cellStyle name="Note 4 8 3 3 8" xfId="32863"/>
    <cellStyle name="Note 4 8 3 3 9" xfId="32864"/>
    <cellStyle name="Note 4 8 3 4" xfId="32865"/>
    <cellStyle name="Note 4 8 3 4 10" xfId="32866"/>
    <cellStyle name="Note 4 8 3 4 11" xfId="32867"/>
    <cellStyle name="Note 4 8 3 4 12" xfId="32868"/>
    <cellStyle name="Note 4 8 3 4 13" xfId="32869"/>
    <cellStyle name="Note 4 8 3 4 14" xfId="32870"/>
    <cellStyle name="Note 4 8 3 4 15" xfId="32871"/>
    <cellStyle name="Note 4 8 3 4 2" xfId="32872"/>
    <cellStyle name="Note 4 8 3 4 2 2" xfId="32873"/>
    <cellStyle name="Note 4 8 3 4 3" xfId="32874"/>
    <cellStyle name="Note 4 8 3 4 3 2" xfId="32875"/>
    <cellStyle name="Note 4 8 3 4 4" xfId="32876"/>
    <cellStyle name="Note 4 8 3 4 4 2" xfId="32877"/>
    <cellStyle name="Note 4 8 3 4 5" xfId="32878"/>
    <cellStyle name="Note 4 8 3 4 5 2" xfId="32879"/>
    <cellStyle name="Note 4 8 3 4 6" xfId="32880"/>
    <cellStyle name="Note 4 8 3 4 6 2" xfId="32881"/>
    <cellStyle name="Note 4 8 3 4 7" xfId="32882"/>
    <cellStyle name="Note 4 8 3 4 8" xfId="32883"/>
    <cellStyle name="Note 4 8 3 4 9" xfId="32884"/>
    <cellStyle name="Note 4 8 3 5" xfId="32885"/>
    <cellStyle name="Note 4 8 3 5 2" xfId="32886"/>
    <cellStyle name="Note 4 8 3 5 3" xfId="32887"/>
    <cellStyle name="Note 4 8 3 5 4" xfId="32888"/>
    <cellStyle name="Note 4 8 3 6" xfId="32889"/>
    <cellStyle name="Note 4 8 3 6 2" xfId="32890"/>
    <cellStyle name="Note 4 8 3 7" xfId="32891"/>
    <cellStyle name="Note 4 8 3 7 2" xfId="32892"/>
    <cellStyle name="Note 4 8 3 8" xfId="32893"/>
    <cellStyle name="Note 4 8 3 8 2" xfId="32894"/>
    <cellStyle name="Note 4 8 3 9" xfId="32895"/>
    <cellStyle name="Note 4 8 4" xfId="32896"/>
    <cellStyle name="Note 4 8 4 10" xfId="32897"/>
    <cellStyle name="Note 4 8 4 11" xfId="32898"/>
    <cellStyle name="Note 4 8 4 12" xfId="32899"/>
    <cellStyle name="Note 4 8 4 13" xfId="32900"/>
    <cellStyle name="Note 4 8 4 14" xfId="32901"/>
    <cellStyle name="Note 4 8 4 15" xfId="32902"/>
    <cellStyle name="Note 4 8 4 16" xfId="32903"/>
    <cellStyle name="Note 4 8 4 17" xfId="32904"/>
    <cellStyle name="Note 4 8 4 18" xfId="32905"/>
    <cellStyle name="Note 4 8 4 19" xfId="32906"/>
    <cellStyle name="Note 4 8 4 2" xfId="32907"/>
    <cellStyle name="Note 4 8 4 2 10" xfId="32908"/>
    <cellStyle name="Note 4 8 4 2 11" xfId="32909"/>
    <cellStyle name="Note 4 8 4 2 12" xfId="32910"/>
    <cellStyle name="Note 4 8 4 2 13" xfId="32911"/>
    <cellStyle name="Note 4 8 4 2 14" xfId="32912"/>
    <cellStyle name="Note 4 8 4 2 15" xfId="32913"/>
    <cellStyle name="Note 4 8 4 2 16" xfId="32914"/>
    <cellStyle name="Note 4 8 4 2 2" xfId="32915"/>
    <cellStyle name="Note 4 8 4 2 2 2" xfId="32916"/>
    <cellStyle name="Note 4 8 4 2 2 3" xfId="32917"/>
    <cellStyle name="Note 4 8 4 2 2 4" xfId="32918"/>
    <cellStyle name="Note 4 8 4 2 3" xfId="32919"/>
    <cellStyle name="Note 4 8 4 2 3 2" xfId="32920"/>
    <cellStyle name="Note 4 8 4 2 4" xfId="32921"/>
    <cellStyle name="Note 4 8 4 2 4 2" xfId="32922"/>
    <cellStyle name="Note 4 8 4 2 5" xfId="32923"/>
    <cellStyle name="Note 4 8 4 2 5 2" xfId="32924"/>
    <cellStyle name="Note 4 8 4 2 6" xfId="32925"/>
    <cellStyle name="Note 4 8 4 2 7" xfId="32926"/>
    <cellStyle name="Note 4 8 4 2 8" xfId="32927"/>
    <cellStyle name="Note 4 8 4 2 9" xfId="32928"/>
    <cellStyle name="Note 4 8 4 3" xfId="32929"/>
    <cellStyle name="Note 4 8 4 3 10" xfId="32930"/>
    <cellStyle name="Note 4 8 4 3 11" xfId="32931"/>
    <cellStyle name="Note 4 8 4 3 12" xfId="32932"/>
    <cellStyle name="Note 4 8 4 3 13" xfId="32933"/>
    <cellStyle name="Note 4 8 4 3 14" xfId="32934"/>
    <cellStyle name="Note 4 8 4 3 15" xfId="32935"/>
    <cellStyle name="Note 4 8 4 3 16" xfId="32936"/>
    <cellStyle name="Note 4 8 4 3 2" xfId="32937"/>
    <cellStyle name="Note 4 8 4 3 2 2" xfId="32938"/>
    <cellStyle name="Note 4 8 4 3 2 3" xfId="32939"/>
    <cellStyle name="Note 4 8 4 3 2 4" xfId="32940"/>
    <cellStyle name="Note 4 8 4 3 3" xfId="32941"/>
    <cellStyle name="Note 4 8 4 3 3 2" xfId="32942"/>
    <cellStyle name="Note 4 8 4 3 4" xfId="32943"/>
    <cellStyle name="Note 4 8 4 3 4 2" xfId="32944"/>
    <cellStyle name="Note 4 8 4 3 5" xfId="32945"/>
    <cellStyle name="Note 4 8 4 3 5 2" xfId="32946"/>
    <cellStyle name="Note 4 8 4 3 6" xfId="32947"/>
    <cellStyle name="Note 4 8 4 3 7" xfId="32948"/>
    <cellStyle name="Note 4 8 4 3 8" xfId="32949"/>
    <cellStyle name="Note 4 8 4 3 9" xfId="32950"/>
    <cellStyle name="Note 4 8 4 4" xfId="32951"/>
    <cellStyle name="Note 4 8 4 4 10" xfId="32952"/>
    <cellStyle name="Note 4 8 4 4 11" xfId="32953"/>
    <cellStyle name="Note 4 8 4 4 12" xfId="32954"/>
    <cellStyle name="Note 4 8 4 4 13" xfId="32955"/>
    <cellStyle name="Note 4 8 4 4 14" xfId="32956"/>
    <cellStyle name="Note 4 8 4 4 15" xfId="32957"/>
    <cellStyle name="Note 4 8 4 4 2" xfId="32958"/>
    <cellStyle name="Note 4 8 4 4 2 2" xfId="32959"/>
    <cellStyle name="Note 4 8 4 4 3" xfId="32960"/>
    <cellStyle name="Note 4 8 4 4 3 2" xfId="32961"/>
    <cellStyle name="Note 4 8 4 4 4" xfId="32962"/>
    <cellStyle name="Note 4 8 4 4 4 2" xfId="32963"/>
    <cellStyle name="Note 4 8 4 4 5" xfId="32964"/>
    <cellStyle name="Note 4 8 4 4 5 2" xfId="32965"/>
    <cellStyle name="Note 4 8 4 4 6" xfId="32966"/>
    <cellStyle name="Note 4 8 4 4 6 2" xfId="32967"/>
    <cellStyle name="Note 4 8 4 4 7" xfId="32968"/>
    <cellStyle name="Note 4 8 4 4 8" xfId="32969"/>
    <cellStyle name="Note 4 8 4 4 9" xfId="32970"/>
    <cellStyle name="Note 4 8 4 5" xfId="32971"/>
    <cellStyle name="Note 4 8 4 5 2" xfId="32972"/>
    <cellStyle name="Note 4 8 4 5 3" xfId="32973"/>
    <cellStyle name="Note 4 8 4 5 4" xfId="32974"/>
    <cellStyle name="Note 4 8 4 6" xfId="32975"/>
    <cellStyle name="Note 4 8 4 6 2" xfId="32976"/>
    <cellStyle name="Note 4 8 4 7" xfId="32977"/>
    <cellStyle name="Note 4 8 4 7 2" xfId="32978"/>
    <cellStyle name="Note 4 8 4 8" xfId="32979"/>
    <cellStyle name="Note 4 8 4 8 2" xfId="32980"/>
    <cellStyle name="Note 4 8 4 9" xfId="32981"/>
    <cellStyle name="Note 4 8 5" xfId="32982"/>
    <cellStyle name="Note 4 8 5 10" xfId="32983"/>
    <cellStyle name="Note 4 8 5 11" xfId="32984"/>
    <cellStyle name="Note 4 8 5 12" xfId="32985"/>
    <cellStyle name="Note 4 8 5 13" xfId="32986"/>
    <cellStyle name="Note 4 8 5 14" xfId="32987"/>
    <cellStyle name="Note 4 8 5 15" xfId="32988"/>
    <cellStyle name="Note 4 8 5 16" xfId="32989"/>
    <cellStyle name="Note 4 8 5 17" xfId="32990"/>
    <cellStyle name="Note 4 8 5 18" xfId="32991"/>
    <cellStyle name="Note 4 8 5 19" xfId="32992"/>
    <cellStyle name="Note 4 8 5 2" xfId="32993"/>
    <cellStyle name="Note 4 8 5 2 10" xfId="32994"/>
    <cellStyle name="Note 4 8 5 2 11" xfId="32995"/>
    <cellStyle name="Note 4 8 5 2 12" xfId="32996"/>
    <cellStyle name="Note 4 8 5 2 13" xfId="32997"/>
    <cellStyle name="Note 4 8 5 2 14" xfId="32998"/>
    <cellStyle name="Note 4 8 5 2 15" xfId="32999"/>
    <cellStyle name="Note 4 8 5 2 16" xfId="33000"/>
    <cellStyle name="Note 4 8 5 2 2" xfId="33001"/>
    <cellStyle name="Note 4 8 5 2 2 2" xfId="33002"/>
    <cellStyle name="Note 4 8 5 2 2 3" xfId="33003"/>
    <cellStyle name="Note 4 8 5 2 2 4" xfId="33004"/>
    <cellStyle name="Note 4 8 5 2 3" xfId="33005"/>
    <cellStyle name="Note 4 8 5 2 3 2" xfId="33006"/>
    <cellStyle name="Note 4 8 5 2 4" xfId="33007"/>
    <cellStyle name="Note 4 8 5 2 4 2" xfId="33008"/>
    <cellStyle name="Note 4 8 5 2 5" xfId="33009"/>
    <cellStyle name="Note 4 8 5 2 5 2" xfId="33010"/>
    <cellStyle name="Note 4 8 5 2 6" xfId="33011"/>
    <cellStyle name="Note 4 8 5 2 7" xfId="33012"/>
    <cellStyle name="Note 4 8 5 2 8" xfId="33013"/>
    <cellStyle name="Note 4 8 5 2 9" xfId="33014"/>
    <cellStyle name="Note 4 8 5 3" xfId="33015"/>
    <cellStyle name="Note 4 8 5 3 10" xfId="33016"/>
    <cellStyle name="Note 4 8 5 3 11" xfId="33017"/>
    <cellStyle name="Note 4 8 5 3 12" xfId="33018"/>
    <cellStyle name="Note 4 8 5 3 13" xfId="33019"/>
    <cellStyle name="Note 4 8 5 3 14" xfId="33020"/>
    <cellStyle name="Note 4 8 5 3 15" xfId="33021"/>
    <cellStyle name="Note 4 8 5 3 16" xfId="33022"/>
    <cellStyle name="Note 4 8 5 3 2" xfId="33023"/>
    <cellStyle name="Note 4 8 5 3 2 2" xfId="33024"/>
    <cellStyle name="Note 4 8 5 3 2 3" xfId="33025"/>
    <cellStyle name="Note 4 8 5 3 2 4" xfId="33026"/>
    <cellStyle name="Note 4 8 5 3 3" xfId="33027"/>
    <cellStyle name="Note 4 8 5 3 3 2" xfId="33028"/>
    <cellStyle name="Note 4 8 5 3 4" xfId="33029"/>
    <cellStyle name="Note 4 8 5 3 4 2" xfId="33030"/>
    <cellStyle name="Note 4 8 5 3 5" xfId="33031"/>
    <cellStyle name="Note 4 8 5 3 5 2" xfId="33032"/>
    <cellStyle name="Note 4 8 5 3 6" xfId="33033"/>
    <cellStyle name="Note 4 8 5 3 7" xfId="33034"/>
    <cellStyle name="Note 4 8 5 3 8" xfId="33035"/>
    <cellStyle name="Note 4 8 5 3 9" xfId="33036"/>
    <cellStyle name="Note 4 8 5 4" xfId="33037"/>
    <cellStyle name="Note 4 8 5 4 10" xfId="33038"/>
    <cellStyle name="Note 4 8 5 4 11" xfId="33039"/>
    <cellStyle name="Note 4 8 5 4 12" xfId="33040"/>
    <cellStyle name="Note 4 8 5 4 13" xfId="33041"/>
    <cellStyle name="Note 4 8 5 4 14" xfId="33042"/>
    <cellStyle name="Note 4 8 5 4 15" xfId="33043"/>
    <cellStyle name="Note 4 8 5 4 2" xfId="33044"/>
    <cellStyle name="Note 4 8 5 4 2 2" xfId="33045"/>
    <cellStyle name="Note 4 8 5 4 3" xfId="33046"/>
    <cellStyle name="Note 4 8 5 4 3 2" xfId="33047"/>
    <cellStyle name="Note 4 8 5 4 4" xfId="33048"/>
    <cellStyle name="Note 4 8 5 4 4 2" xfId="33049"/>
    <cellStyle name="Note 4 8 5 4 5" xfId="33050"/>
    <cellStyle name="Note 4 8 5 4 5 2" xfId="33051"/>
    <cellStyle name="Note 4 8 5 4 6" xfId="33052"/>
    <cellStyle name="Note 4 8 5 4 6 2" xfId="33053"/>
    <cellStyle name="Note 4 8 5 4 7" xfId="33054"/>
    <cellStyle name="Note 4 8 5 4 8" xfId="33055"/>
    <cellStyle name="Note 4 8 5 4 9" xfId="33056"/>
    <cellStyle name="Note 4 8 5 5" xfId="33057"/>
    <cellStyle name="Note 4 8 5 5 2" xfId="33058"/>
    <cellStyle name="Note 4 8 5 5 3" xfId="33059"/>
    <cellStyle name="Note 4 8 5 5 4" xfId="33060"/>
    <cellStyle name="Note 4 8 5 6" xfId="33061"/>
    <cellStyle name="Note 4 8 5 6 2" xfId="33062"/>
    <cellStyle name="Note 4 8 5 7" xfId="33063"/>
    <cellStyle name="Note 4 8 5 7 2" xfId="33064"/>
    <cellStyle name="Note 4 8 5 8" xfId="33065"/>
    <cellStyle name="Note 4 8 5 8 2" xfId="33066"/>
    <cellStyle name="Note 4 8 5 9" xfId="33067"/>
    <cellStyle name="Note 4 8 6" xfId="33068"/>
    <cellStyle name="Note 4 8 6 10" xfId="33069"/>
    <cellStyle name="Note 4 8 6 11" xfId="33070"/>
    <cellStyle name="Note 4 8 6 12" xfId="33071"/>
    <cellStyle name="Note 4 8 6 13" xfId="33072"/>
    <cellStyle name="Note 4 8 6 14" xfId="33073"/>
    <cellStyle name="Note 4 8 6 15" xfId="33074"/>
    <cellStyle name="Note 4 8 6 16" xfId="33075"/>
    <cellStyle name="Note 4 8 6 2" xfId="33076"/>
    <cellStyle name="Note 4 8 6 2 2" xfId="33077"/>
    <cellStyle name="Note 4 8 6 2 3" xfId="33078"/>
    <cellStyle name="Note 4 8 6 2 4" xfId="33079"/>
    <cellStyle name="Note 4 8 6 3" xfId="33080"/>
    <cellStyle name="Note 4 8 6 3 2" xfId="33081"/>
    <cellStyle name="Note 4 8 6 4" xfId="33082"/>
    <cellStyle name="Note 4 8 6 4 2" xfId="33083"/>
    <cellStyle name="Note 4 8 6 5" xfId="33084"/>
    <cellStyle name="Note 4 8 6 5 2" xfId="33085"/>
    <cellStyle name="Note 4 8 6 6" xfId="33086"/>
    <cellStyle name="Note 4 8 6 7" xfId="33087"/>
    <cellStyle name="Note 4 8 6 8" xfId="33088"/>
    <cellStyle name="Note 4 8 6 9" xfId="33089"/>
    <cellStyle name="Note 4 8 7" xfId="33090"/>
    <cellStyle name="Note 4 8 7 10" xfId="33091"/>
    <cellStyle name="Note 4 8 7 11" xfId="33092"/>
    <cellStyle name="Note 4 8 7 12" xfId="33093"/>
    <cellStyle name="Note 4 8 7 13" xfId="33094"/>
    <cellStyle name="Note 4 8 7 14" xfId="33095"/>
    <cellStyle name="Note 4 8 7 15" xfId="33096"/>
    <cellStyle name="Note 4 8 7 16" xfId="33097"/>
    <cellStyle name="Note 4 8 7 2" xfId="33098"/>
    <cellStyle name="Note 4 8 7 2 2" xfId="33099"/>
    <cellStyle name="Note 4 8 7 2 3" xfId="33100"/>
    <cellStyle name="Note 4 8 7 2 4" xfId="33101"/>
    <cellStyle name="Note 4 8 7 3" xfId="33102"/>
    <cellStyle name="Note 4 8 7 3 2" xfId="33103"/>
    <cellStyle name="Note 4 8 7 4" xfId="33104"/>
    <cellStyle name="Note 4 8 7 4 2" xfId="33105"/>
    <cellStyle name="Note 4 8 7 5" xfId="33106"/>
    <cellStyle name="Note 4 8 7 5 2" xfId="33107"/>
    <cellStyle name="Note 4 8 7 6" xfId="33108"/>
    <cellStyle name="Note 4 8 7 7" xfId="33109"/>
    <cellStyle name="Note 4 8 7 8" xfId="33110"/>
    <cellStyle name="Note 4 8 7 9" xfId="33111"/>
    <cellStyle name="Note 4 8 8" xfId="33112"/>
    <cellStyle name="Note 4 8 8 10" xfId="33113"/>
    <cellStyle name="Note 4 8 8 11" xfId="33114"/>
    <cellStyle name="Note 4 8 8 12" xfId="33115"/>
    <cellStyle name="Note 4 8 8 13" xfId="33116"/>
    <cellStyle name="Note 4 8 8 14" xfId="33117"/>
    <cellStyle name="Note 4 8 8 15" xfId="33118"/>
    <cellStyle name="Note 4 8 8 2" xfId="33119"/>
    <cellStyle name="Note 4 8 8 2 2" xfId="33120"/>
    <cellStyle name="Note 4 8 8 3" xfId="33121"/>
    <cellStyle name="Note 4 8 8 3 2" xfId="33122"/>
    <cellStyle name="Note 4 8 8 4" xfId="33123"/>
    <cellStyle name="Note 4 8 8 4 2" xfId="33124"/>
    <cellStyle name="Note 4 8 8 5" xfId="33125"/>
    <cellStyle name="Note 4 8 8 5 2" xfId="33126"/>
    <cellStyle name="Note 4 8 8 6" xfId="33127"/>
    <cellStyle name="Note 4 8 8 6 2" xfId="33128"/>
    <cellStyle name="Note 4 8 8 7" xfId="33129"/>
    <cellStyle name="Note 4 8 8 8" xfId="33130"/>
    <cellStyle name="Note 4 8 8 9" xfId="33131"/>
    <cellStyle name="Note 4 8 9" xfId="33132"/>
    <cellStyle name="Note 4 8 9 2" xfId="33133"/>
    <cellStyle name="Note 4 8 9 3" xfId="33134"/>
    <cellStyle name="Note 4 8 9 4" xfId="33135"/>
    <cellStyle name="Note 4 9" xfId="33136"/>
    <cellStyle name="Note 4 9 10" xfId="33137"/>
    <cellStyle name="Note 4 9 10 2" xfId="33138"/>
    <cellStyle name="Note 4 9 11" xfId="33139"/>
    <cellStyle name="Note 4 9 11 2" xfId="33140"/>
    <cellStyle name="Note 4 9 12" xfId="33141"/>
    <cellStyle name="Note 4 9 12 2" xfId="33142"/>
    <cellStyle name="Note 4 9 13" xfId="33143"/>
    <cellStyle name="Note 4 9 14" xfId="33144"/>
    <cellStyle name="Note 4 9 15" xfId="33145"/>
    <cellStyle name="Note 4 9 16" xfId="33146"/>
    <cellStyle name="Note 4 9 17" xfId="33147"/>
    <cellStyle name="Note 4 9 18" xfId="33148"/>
    <cellStyle name="Note 4 9 19" xfId="33149"/>
    <cellStyle name="Note 4 9 2" xfId="33150"/>
    <cellStyle name="Note 4 9 2 10" xfId="33151"/>
    <cellStyle name="Note 4 9 2 11" xfId="33152"/>
    <cellStyle name="Note 4 9 2 12" xfId="33153"/>
    <cellStyle name="Note 4 9 2 13" xfId="33154"/>
    <cellStyle name="Note 4 9 2 14" xfId="33155"/>
    <cellStyle name="Note 4 9 2 15" xfId="33156"/>
    <cellStyle name="Note 4 9 2 16" xfId="33157"/>
    <cellStyle name="Note 4 9 2 17" xfId="33158"/>
    <cellStyle name="Note 4 9 2 18" xfId="33159"/>
    <cellStyle name="Note 4 9 2 19" xfId="33160"/>
    <cellStyle name="Note 4 9 2 2" xfId="33161"/>
    <cellStyle name="Note 4 9 2 2 10" xfId="33162"/>
    <cellStyle name="Note 4 9 2 2 11" xfId="33163"/>
    <cellStyle name="Note 4 9 2 2 12" xfId="33164"/>
    <cellStyle name="Note 4 9 2 2 13" xfId="33165"/>
    <cellStyle name="Note 4 9 2 2 14" xfId="33166"/>
    <cellStyle name="Note 4 9 2 2 15" xfId="33167"/>
    <cellStyle name="Note 4 9 2 2 16" xfId="33168"/>
    <cellStyle name="Note 4 9 2 2 2" xfId="33169"/>
    <cellStyle name="Note 4 9 2 2 2 2" xfId="33170"/>
    <cellStyle name="Note 4 9 2 2 2 3" xfId="33171"/>
    <cellStyle name="Note 4 9 2 2 2 4" xfId="33172"/>
    <cellStyle name="Note 4 9 2 2 3" xfId="33173"/>
    <cellStyle name="Note 4 9 2 2 3 2" xfId="33174"/>
    <cellStyle name="Note 4 9 2 2 4" xfId="33175"/>
    <cellStyle name="Note 4 9 2 2 4 2" xfId="33176"/>
    <cellStyle name="Note 4 9 2 2 5" xfId="33177"/>
    <cellStyle name="Note 4 9 2 2 5 2" xfId="33178"/>
    <cellStyle name="Note 4 9 2 2 6" xfId="33179"/>
    <cellStyle name="Note 4 9 2 2 7" xfId="33180"/>
    <cellStyle name="Note 4 9 2 2 8" xfId="33181"/>
    <cellStyle name="Note 4 9 2 2 9" xfId="33182"/>
    <cellStyle name="Note 4 9 2 3" xfId="33183"/>
    <cellStyle name="Note 4 9 2 3 10" xfId="33184"/>
    <cellStyle name="Note 4 9 2 3 11" xfId="33185"/>
    <cellStyle name="Note 4 9 2 3 12" xfId="33186"/>
    <cellStyle name="Note 4 9 2 3 13" xfId="33187"/>
    <cellStyle name="Note 4 9 2 3 14" xfId="33188"/>
    <cellStyle name="Note 4 9 2 3 15" xfId="33189"/>
    <cellStyle name="Note 4 9 2 3 16" xfId="33190"/>
    <cellStyle name="Note 4 9 2 3 2" xfId="33191"/>
    <cellStyle name="Note 4 9 2 3 2 2" xfId="33192"/>
    <cellStyle name="Note 4 9 2 3 2 3" xfId="33193"/>
    <cellStyle name="Note 4 9 2 3 2 4" xfId="33194"/>
    <cellStyle name="Note 4 9 2 3 3" xfId="33195"/>
    <cellStyle name="Note 4 9 2 3 3 2" xfId="33196"/>
    <cellStyle name="Note 4 9 2 3 4" xfId="33197"/>
    <cellStyle name="Note 4 9 2 3 4 2" xfId="33198"/>
    <cellStyle name="Note 4 9 2 3 5" xfId="33199"/>
    <cellStyle name="Note 4 9 2 3 5 2" xfId="33200"/>
    <cellStyle name="Note 4 9 2 3 6" xfId="33201"/>
    <cellStyle name="Note 4 9 2 3 7" xfId="33202"/>
    <cellStyle name="Note 4 9 2 3 8" xfId="33203"/>
    <cellStyle name="Note 4 9 2 3 9" xfId="33204"/>
    <cellStyle name="Note 4 9 2 4" xfId="33205"/>
    <cellStyle name="Note 4 9 2 4 10" xfId="33206"/>
    <cellStyle name="Note 4 9 2 4 11" xfId="33207"/>
    <cellStyle name="Note 4 9 2 4 12" xfId="33208"/>
    <cellStyle name="Note 4 9 2 4 13" xfId="33209"/>
    <cellStyle name="Note 4 9 2 4 14" xfId="33210"/>
    <cellStyle name="Note 4 9 2 4 15" xfId="33211"/>
    <cellStyle name="Note 4 9 2 4 2" xfId="33212"/>
    <cellStyle name="Note 4 9 2 4 2 2" xfId="33213"/>
    <cellStyle name="Note 4 9 2 4 3" xfId="33214"/>
    <cellStyle name="Note 4 9 2 4 3 2" xfId="33215"/>
    <cellStyle name="Note 4 9 2 4 4" xfId="33216"/>
    <cellStyle name="Note 4 9 2 4 4 2" xfId="33217"/>
    <cellStyle name="Note 4 9 2 4 5" xfId="33218"/>
    <cellStyle name="Note 4 9 2 4 5 2" xfId="33219"/>
    <cellStyle name="Note 4 9 2 4 6" xfId="33220"/>
    <cellStyle name="Note 4 9 2 4 6 2" xfId="33221"/>
    <cellStyle name="Note 4 9 2 4 7" xfId="33222"/>
    <cellStyle name="Note 4 9 2 4 8" xfId="33223"/>
    <cellStyle name="Note 4 9 2 4 9" xfId="33224"/>
    <cellStyle name="Note 4 9 2 5" xfId="33225"/>
    <cellStyle name="Note 4 9 2 5 2" xfId="33226"/>
    <cellStyle name="Note 4 9 2 5 3" xfId="33227"/>
    <cellStyle name="Note 4 9 2 5 4" xfId="33228"/>
    <cellStyle name="Note 4 9 2 6" xfId="33229"/>
    <cellStyle name="Note 4 9 2 6 2" xfId="33230"/>
    <cellStyle name="Note 4 9 2 7" xfId="33231"/>
    <cellStyle name="Note 4 9 2 7 2" xfId="33232"/>
    <cellStyle name="Note 4 9 2 8" xfId="33233"/>
    <cellStyle name="Note 4 9 2 8 2" xfId="33234"/>
    <cellStyle name="Note 4 9 2 9" xfId="33235"/>
    <cellStyle name="Note 4 9 20" xfId="33236"/>
    <cellStyle name="Note 4 9 21" xfId="33237"/>
    <cellStyle name="Note 4 9 22" xfId="33238"/>
    <cellStyle name="Note 4 9 23" xfId="33239"/>
    <cellStyle name="Note 4 9 3" xfId="33240"/>
    <cellStyle name="Note 4 9 3 10" xfId="33241"/>
    <cellStyle name="Note 4 9 3 11" xfId="33242"/>
    <cellStyle name="Note 4 9 3 12" xfId="33243"/>
    <cellStyle name="Note 4 9 3 13" xfId="33244"/>
    <cellStyle name="Note 4 9 3 14" xfId="33245"/>
    <cellStyle name="Note 4 9 3 15" xfId="33246"/>
    <cellStyle name="Note 4 9 3 16" xfId="33247"/>
    <cellStyle name="Note 4 9 3 17" xfId="33248"/>
    <cellStyle name="Note 4 9 3 18" xfId="33249"/>
    <cellStyle name="Note 4 9 3 19" xfId="33250"/>
    <cellStyle name="Note 4 9 3 2" xfId="33251"/>
    <cellStyle name="Note 4 9 3 2 10" xfId="33252"/>
    <cellStyle name="Note 4 9 3 2 11" xfId="33253"/>
    <cellStyle name="Note 4 9 3 2 12" xfId="33254"/>
    <cellStyle name="Note 4 9 3 2 13" xfId="33255"/>
    <cellStyle name="Note 4 9 3 2 14" xfId="33256"/>
    <cellStyle name="Note 4 9 3 2 15" xfId="33257"/>
    <cellStyle name="Note 4 9 3 2 16" xfId="33258"/>
    <cellStyle name="Note 4 9 3 2 2" xfId="33259"/>
    <cellStyle name="Note 4 9 3 2 2 2" xfId="33260"/>
    <cellStyle name="Note 4 9 3 2 2 3" xfId="33261"/>
    <cellStyle name="Note 4 9 3 2 2 4" xfId="33262"/>
    <cellStyle name="Note 4 9 3 2 3" xfId="33263"/>
    <cellStyle name="Note 4 9 3 2 3 2" xfId="33264"/>
    <cellStyle name="Note 4 9 3 2 4" xfId="33265"/>
    <cellStyle name="Note 4 9 3 2 4 2" xfId="33266"/>
    <cellStyle name="Note 4 9 3 2 5" xfId="33267"/>
    <cellStyle name="Note 4 9 3 2 5 2" xfId="33268"/>
    <cellStyle name="Note 4 9 3 2 6" xfId="33269"/>
    <cellStyle name="Note 4 9 3 2 7" xfId="33270"/>
    <cellStyle name="Note 4 9 3 2 8" xfId="33271"/>
    <cellStyle name="Note 4 9 3 2 9" xfId="33272"/>
    <cellStyle name="Note 4 9 3 3" xfId="33273"/>
    <cellStyle name="Note 4 9 3 3 10" xfId="33274"/>
    <cellStyle name="Note 4 9 3 3 11" xfId="33275"/>
    <cellStyle name="Note 4 9 3 3 12" xfId="33276"/>
    <cellStyle name="Note 4 9 3 3 13" xfId="33277"/>
    <cellStyle name="Note 4 9 3 3 14" xfId="33278"/>
    <cellStyle name="Note 4 9 3 3 15" xfId="33279"/>
    <cellStyle name="Note 4 9 3 3 16" xfId="33280"/>
    <cellStyle name="Note 4 9 3 3 2" xfId="33281"/>
    <cellStyle name="Note 4 9 3 3 2 2" xfId="33282"/>
    <cellStyle name="Note 4 9 3 3 2 3" xfId="33283"/>
    <cellStyle name="Note 4 9 3 3 2 4" xfId="33284"/>
    <cellStyle name="Note 4 9 3 3 3" xfId="33285"/>
    <cellStyle name="Note 4 9 3 3 3 2" xfId="33286"/>
    <cellStyle name="Note 4 9 3 3 4" xfId="33287"/>
    <cellStyle name="Note 4 9 3 3 4 2" xfId="33288"/>
    <cellStyle name="Note 4 9 3 3 5" xfId="33289"/>
    <cellStyle name="Note 4 9 3 3 5 2" xfId="33290"/>
    <cellStyle name="Note 4 9 3 3 6" xfId="33291"/>
    <cellStyle name="Note 4 9 3 3 7" xfId="33292"/>
    <cellStyle name="Note 4 9 3 3 8" xfId="33293"/>
    <cellStyle name="Note 4 9 3 3 9" xfId="33294"/>
    <cellStyle name="Note 4 9 3 4" xfId="33295"/>
    <cellStyle name="Note 4 9 3 4 10" xfId="33296"/>
    <cellStyle name="Note 4 9 3 4 11" xfId="33297"/>
    <cellStyle name="Note 4 9 3 4 12" xfId="33298"/>
    <cellStyle name="Note 4 9 3 4 13" xfId="33299"/>
    <cellStyle name="Note 4 9 3 4 14" xfId="33300"/>
    <cellStyle name="Note 4 9 3 4 15" xfId="33301"/>
    <cellStyle name="Note 4 9 3 4 2" xfId="33302"/>
    <cellStyle name="Note 4 9 3 4 2 2" xfId="33303"/>
    <cellStyle name="Note 4 9 3 4 3" xfId="33304"/>
    <cellStyle name="Note 4 9 3 4 3 2" xfId="33305"/>
    <cellStyle name="Note 4 9 3 4 4" xfId="33306"/>
    <cellStyle name="Note 4 9 3 4 4 2" xfId="33307"/>
    <cellStyle name="Note 4 9 3 4 5" xfId="33308"/>
    <cellStyle name="Note 4 9 3 4 5 2" xfId="33309"/>
    <cellStyle name="Note 4 9 3 4 6" xfId="33310"/>
    <cellStyle name="Note 4 9 3 4 6 2" xfId="33311"/>
    <cellStyle name="Note 4 9 3 4 7" xfId="33312"/>
    <cellStyle name="Note 4 9 3 4 8" xfId="33313"/>
    <cellStyle name="Note 4 9 3 4 9" xfId="33314"/>
    <cellStyle name="Note 4 9 3 5" xfId="33315"/>
    <cellStyle name="Note 4 9 3 5 2" xfId="33316"/>
    <cellStyle name="Note 4 9 3 5 3" xfId="33317"/>
    <cellStyle name="Note 4 9 3 5 4" xfId="33318"/>
    <cellStyle name="Note 4 9 3 6" xfId="33319"/>
    <cellStyle name="Note 4 9 3 6 2" xfId="33320"/>
    <cellStyle name="Note 4 9 3 7" xfId="33321"/>
    <cellStyle name="Note 4 9 3 7 2" xfId="33322"/>
    <cellStyle name="Note 4 9 3 8" xfId="33323"/>
    <cellStyle name="Note 4 9 3 8 2" xfId="33324"/>
    <cellStyle name="Note 4 9 3 9" xfId="33325"/>
    <cellStyle name="Note 4 9 4" xfId="33326"/>
    <cellStyle name="Note 4 9 4 10" xfId="33327"/>
    <cellStyle name="Note 4 9 4 11" xfId="33328"/>
    <cellStyle name="Note 4 9 4 12" xfId="33329"/>
    <cellStyle name="Note 4 9 4 13" xfId="33330"/>
    <cellStyle name="Note 4 9 4 14" xfId="33331"/>
    <cellStyle name="Note 4 9 4 15" xfId="33332"/>
    <cellStyle name="Note 4 9 4 16" xfId="33333"/>
    <cellStyle name="Note 4 9 4 17" xfId="33334"/>
    <cellStyle name="Note 4 9 4 18" xfId="33335"/>
    <cellStyle name="Note 4 9 4 19" xfId="33336"/>
    <cellStyle name="Note 4 9 4 2" xfId="33337"/>
    <cellStyle name="Note 4 9 4 2 10" xfId="33338"/>
    <cellStyle name="Note 4 9 4 2 11" xfId="33339"/>
    <cellStyle name="Note 4 9 4 2 12" xfId="33340"/>
    <cellStyle name="Note 4 9 4 2 13" xfId="33341"/>
    <cellStyle name="Note 4 9 4 2 14" xfId="33342"/>
    <cellStyle name="Note 4 9 4 2 15" xfId="33343"/>
    <cellStyle name="Note 4 9 4 2 16" xfId="33344"/>
    <cellStyle name="Note 4 9 4 2 2" xfId="33345"/>
    <cellStyle name="Note 4 9 4 2 2 2" xfId="33346"/>
    <cellStyle name="Note 4 9 4 2 2 3" xfId="33347"/>
    <cellStyle name="Note 4 9 4 2 2 4" xfId="33348"/>
    <cellStyle name="Note 4 9 4 2 3" xfId="33349"/>
    <cellStyle name="Note 4 9 4 2 3 2" xfId="33350"/>
    <cellStyle name="Note 4 9 4 2 4" xfId="33351"/>
    <cellStyle name="Note 4 9 4 2 4 2" xfId="33352"/>
    <cellStyle name="Note 4 9 4 2 5" xfId="33353"/>
    <cellStyle name="Note 4 9 4 2 5 2" xfId="33354"/>
    <cellStyle name="Note 4 9 4 2 6" xfId="33355"/>
    <cellStyle name="Note 4 9 4 2 7" xfId="33356"/>
    <cellStyle name="Note 4 9 4 2 8" xfId="33357"/>
    <cellStyle name="Note 4 9 4 2 9" xfId="33358"/>
    <cellStyle name="Note 4 9 4 3" xfId="33359"/>
    <cellStyle name="Note 4 9 4 3 10" xfId="33360"/>
    <cellStyle name="Note 4 9 4 3 11" xfId="33361"/>
    <cellStyle name="Note 4 9 4 3 12" xfId="33362"/>
    <cellStyle name="Note 4 9 4 3 13" xfId="33363"/>
    <cellStyle name="Note 4 9 4 3 14" xfId="33364"/>
    <cellStyle name="Note 4 9 4 3 15" xfId="33365"/>
    <cellStyle name="Note 4 9 4 3 16" xfId="33366"/>
    <cellStyle name="Note 4 9 4 3 2" xfId="33367"/>
    <cellStyle name="Note 4 9 4 3 2 2" xfId="33368"/>
    <cellStyle name="Note 4 9 4 3 2 3" xfId="33369"/>
    <cellStyle name="Note 4 9 4 3 2 4" xfId="33370"/>
    <cellStyle name="Note 4 9 4 3 3" xfId="33371"/>
    <cellStyle name="Note 4 9 4 3 3 2" xfId="33372"/>
    <cellStyle name="Note 4 9 4 3 4" xfId="33373"/>
    <cellStyle name="Note 4 9 4 3 4 2" xfId="33374"/>
    <cellStyle name="Note 4 9 4 3 5" xfId="33375"/>
    <cellStyle name="Note 4 9 4 3 5 2" xfId="33376"/>
    <cellStyle name="Note 4 9 4 3 6" xfId="33377"/>
    <cellStyle name="Note 4 9 4 3 7" xfId="33378"/>
    <cellStyle name="Note 4 9 4 3 8" xfId="33379"/>
    <cellStyle name="Note 4 9 4 3 9" xfId="33380"/>
    <cellStyle name="Note 4 9 4 4" xfId="33381"/>
    <cellStyle name="Note 4 9 4 4 10" xfId="33382"/>
    <cellStyle name="Note 4 9 4 4 11" xfId="33383"/>
    <cellStyle name="Note 4 9 4 4 12" xfId="33384"/>
    <cellStyle name="Note 4 9 4 4 13" xfId="33385"/>
    <cellStyle name="Note 4 9 4 4 14" xfId="33386"/>
    <cellStyle name="Note 4 9 4 4 15" xfId="33387"/>
    <cellStyle name="Note 4 9 4 4 2" xfId="33388"/>
    <cellStyle name="Note 4 9 4 4 2 2" xfId="33389"/>
    <cellStyle name="Note 4 9 4 4 3" xfId="33390"/>
    <cellStyle name="Note 4 9 4 4 3 2" xfId="33391"/>
    <cellStyle name="Note 4 9 4 4 4" xfId="33392"/>
    <cellStyle name="Note 4 9 4 4 4 2" xfId="33393"/>
    <cellStyle name="Note 4 9 4 4 5" xfId="33394"/>
    <cellStyle name="Note 4 9 4 4 5 2" xfId="33395"/>
    <cellStyle name="Note 4 9 4 4 6" xfId="33396"/>
    <cellStyle name="Note 4 9 4 4 6 2" xfId="33397"/>
    <cellStyle name="Note 4 9 4 4 7" xfId="33398"/>
    <cellStyle name="Note 4 9 4 4 8" xfId="33399"/>
    <cellStyle name="Note 4 9 4 4 9" xfId="33400"/>
    <cellStyle name="Note 4 9 4 5" xfId="33401"/>
    <cellStyle name="Note 4 9 4 5 2" xfId="33402"/>
    <cellStyle name="Note 4 9 4 5 3" xfId="33403"/>
    <cellStyle name="Note 4 9 4 5 4" xfId="33404"/>
    <cellStyle name="Note 4 9 4 6" xfId="33405"/>
    <cellStyle name="Note 4 9 4 6 2" xfId="33406"/>
    <cellStyle name="Note 4 9 4 7" xfId="33407"/>
    <cellStyle name="Note 4 9 4 7 2" xfId="33408"/>
    <cellStyle name="Note 4 9 4 8" xfId="33409"/>
    <cellStyle name="Note 4 9 4 8 2" xfId="33410"/>
    <cellStyle name="Note 4 9 4 9" xfId="33411"/>
    <cellStyle name="Note 4 9 5" xfId="33412"/>
    <cellStyle name="Note 4 9 5 10" xfId="33413"/>
    <cellStyle name="Note 4 9 5 11" xfId="33414"/>
    <cellStyle name="Note 4 9 5 12" xfId="33415"/>
    <cellStyle name="Note 4 9 5 13" xfId="33416"/>
    <cellStyle name="Note 4 9 5 14" xfId="33417"/>
    <cellStyle name="Note 4 9 5 15" xfId="33418"/>
    <cellStyle name="Note 4 9 5 16" xfId="33419"/>
    <cellStyle name="Note 4 9 5 17" xfId="33420"/>
    <cellStyle name="Note 4 9 5 18" xfId="33421"/>
    <cellStyle name="Note 4 9 5 19" xfId="33422"/>
    <cellStyle name="Note 4 9 5 2" xfId="33423"/>
    <cellStyle name="Note 4 9 5 2 10" xfId="33424"/>
    <cellStyle name="Note 4 9 5 2 11" xfId="33425"/>
    <cellStyle name="Note 4 9 5 2 12" xfId="33426"/>
    <cellStyle name="Note 4 9 5 2 13" xfId="33427"/>
    <cellStyle name="Note 4 9 5 2 14" xfId="33428"/>
    <cellStyle name="Note 4 9 5 2 15" xfId="33429"/>
    <cellStyle name="Note 4 9 5 2 16" xfId="33430"/>
    <cellStyle name="Note 4 9 5 2 2" xfId="33431"/>
    <cellStyle name="Note 4 9 5 2 2 2" xfId="33432"/>
    <cellStyle name="Note 4 9 5 2 2 3" xfId="33433"/>
    <cellStyle name="Note 4 9 5 2 2 4" xfId="33434"/>
    <cellStyle name="Note 4 9 5 2 3" xfId="33435"/>
    <cellStyle name="Note 4 9 5 2 3 2" xfId="33436"/>
    <cellStyle name="Note 4 9 5 2 4" xfId="33437"/>
    <cellStyle name="Note 4 9 5 2 4 2" xfId="33438"/>
    <cellStyle name="Note 4 9 5 2 5" xfId="33439"/>
    <cellStyle name="Note 4 9 5 2 5 2" xfId="33440"/>
    <cellStyle name="Note 4 9 5 2 6" xfId="33441"/>
    <cellStyle name="Note 4 9 5 2 7" xfId="33442"/>
    <cellStyle name="Note 4 9 5 2 8" xfId="33443"/>
    <cellStyle name="Note 4 9 5 2 9" xfId="33444"/>
    <cellStyle name="Note 4 9 5 3" xfId="33445"/>
    <cellStyle name="Note 4 9 5 3 10" xfId="33446"/>
    <cellStyle name="Note 4 9 5 3 11" xfId="33447"/>
    <cellStyle name="Note 4 9 5 3 12" xfId="33448"/>
    <cellStyle name="Note 4 9 5 3 13" xfId="33449"/>
    <cellStyle name="Note 4 9 5 3 14" xfId="33450"/>
    <cellStyle name="Note 4 9 5 3 15" xfId="33451"/>
    <cellStyle name="Note 4 9 5 3 16" xfId="33452"/>
    <cellStyle name="Note 4 9 5 3 2" xfId="33453"/>
    <cellStyle name="Note 4 9 5 3 2 2" xfId="33454"/>
    <cellStyle name="Note 4 9 5 3 2 3" xfId="33455"/>
    <cellStyle name="Note 4 9 5 3 2 4" xfId="33456"/>
    <cellStyle name="Note 4 9 5 3 3" xfId="33457"/>
    <cellStyle name="Note 4 9 5 3 3 2" xfId="33458"/>
    <cellStyle name="Note 4 9 5 3 4" xfId="33459"/>
    <cellStyle name="Note 4 9 5 3 4 2" xfId="33460"/>
    <cellStyle name="Note 4 9 5 3 5" xfId="33461"/>
    <cellStyle name="Note 4 9 5 3 5 2" xfId="33462"/>
    <cellStyle name="Note 4 9 5 3 6" xfId="33463"/>
    <cellStyle name="Note 4 9 5 3 7" xfId="33464"/>
    <cellStyle name="Note 4 9 5 3 8" xfId="33465"/>
    <cellStyle name="Note 4 9 5 3 9" xfId="33466"/>
    <cellStyle name="Note 4 9 5 4" xfId="33467"/>
    <cellStyle name="Note 4 9 5 4 10" xfId="33468"/>
    <cellStyle name="Note 4 9 5 4 11" xfId="33469"/>
    <cellStyle name="Note 4 9 5 4 12" xfId="33470"/>
    <cellStyle name="Note 4 9 5 4 13" xfId="33471"/>
    <cellStyle name="Note 4 9 5 4 14" xfId="33472"/>
    <cellStyle name="Note 4 9 5 4 15" xfId="33473"/>
    <cellStyle name="Note 4 9 5 4 2" xfId="33474"/>
    <cellStyle name="Note 4 9 5 4 2 2" xfId="33475"/>
    <cellStyle name="Note 4 9 5 4 3" xfId="33476"/>
    <cellStyle name="Note 4 9 5 4 3 2" xfId="33477"/>
    <cellStyle name="Note 4 9 5 4 4" xfId="33478"/>
    <cellStyle name="Note 4 9 5 4 4 2" xfId="33479"/>
    <cellStyle name="Note 4 9 5 4 5" xfId="33480"/>
    <cellStyle name="Note 4 9 5 4 5 2" xfId="33481"/>
    <cellStyle name="Note 4 9 5 4 6" xfId="33482"/>
    <cellStyle name="Note 4 9 5 4 6 2" xfId="33483"/>
    <cellStyle name="Note 4 9 5 4 7" xfId="33484"/>
    <cellStyle name="Note 4 9 5 4 8" xfId="33485"/>
    <cellStyle name="Note 4 9 5 4 9" xfId="33486"/>
    <cellStyle name="Note 4 9 5 5" xfId="33487"/>
    <cellStyle name="Note 4 9 5 5 2" xfId="33488"/>
    <cellStyle name="Note 4 9 5 5 3" xfId="33489"/>
    <cellStyle name="Note 4 9 5 5 4" xfId="33490"/>
    <cellStyle name="Note 4 9 5 6" xfId="33491"/>
    <cellStyle name="Note 4 9 5 6 2" xfId="33492"/>
    <cellStyle name="Note 4 9 5 7" xfId="33493"/>
    <cellStyle name="Note 4 9 5 7 2" xfId="33494"/>
    <cellStyle name="Note 4 9 5 8" xfId="33495"/>
    <cellStyle name="Note 4 9 5 8 2" xfId="33496"/>
    <cellStyle name="Note 4 9 5 9" xfId="33497"/>
    <cellStyle name="Note 4 9 6" xfId="33498"/>
    <cellStyle name="Note 4 9 6 10" xfId="33499"/>
    <cellStyle name="Note 4 9 6 11" xfId="33500"/>
    <cellStyle name="Note 4 9 6 12" xfId="33501"/>
    <cellStyle name="Note 4 9 6 13" xfId="33502"/>
    <cellStyle name="Note 4 9 6 14" xfId="33503"/>
    <cellStyle name="Note 4 9 6 15" xfId="33504"/>
    <cellStyle name="Note 4 9 6 16" xfId="33505"/>
    <cellStyle name="Note 4 9 6 2" xfId="33506"/>
    <cellStyle name="Note 4 9 6 2 2" xfId="33507"/>
    <cellStyle name="Note 4 9 6 2 3" xfId="33508"/>
    <cellStyle name="Note 4 9 6 2 4" xfId="33509"/>
    <cellStyle name="Note 4 9 6 3" xfId="33510"/>
    <cellStyle name="Note 4 9 6 3 2" xfId="33511"/>
    <cellStyle name="Note 4 9 6 4" xfId="33512"/>
    <cellStyle name="Note 4 9 6 4 2" xfId="33513"/>
    <cellStyle name="Note 4 9 6 5" xfId="33514"/>
    <cellStyle name="Note 4 9 6 5 2" xfId="33515"/>
    <cellStyle name="Note 4 9 6 6" xfId="33516"/>
    <cellStyle name="Note 4 9 6 7" xfId="33517"/>
    <cellStyle name="Note 4 9 6 8" xfId="33518"/>
    <cellStyle name="Note 4 9 6 9" xfId="33519"/>
    <cellStyle name="Note 4 9 7" xfId="33520"/>
    <cellStyle name="Note 4 9 7 10" xfId="33521"/>
    <cellStyle name="Note 4 9 7 11" xfId="33522"/>
    <cellStyle name="Note 4 9 7 12" xfId="33523"/>
    <cellStyle name="Note 4 9 7 13" xfId="33524"/>
    <cellStyle name="Note 4 9 7 14" xfId="33525"/>
    <cellStyle name="Note 4 9 7 15" xfId="33526"/>
    <cellStyle name="Note 4 9 7 16" xfId="33527"/>
    <cellStyle name="Note 4 9 7 2" xfId="33528"/>
    <cellStyle name="Note 4 9 7 2 2" xfId="33529"/>
    <cellStyle name="Note 4 9 7 2 3" xfId="33530"/>
    <cellStyle name="Note 4 9 7 2 4" xfId="33531"/>
    <cellStyle name="Note 4 9 7 3" xfId="33532"/>
    <cellStyle name="Note 4 9 7 3 2" xfId="33533"/>
    <cellStyle name="Note 4 9 7 4" xfId="33534"/>
    <cellStyle name="Note 4 9 7 4 2" xfId="33535"/>
    <cellStyle name="Note 4 9 7 5" xfId="33536"/>
    <cellStyle name="Note 4 9 7 5 2" xfId="33537"/>
    <cellStyle name="Note 4 9 7 6" xfId="33538"/>
    <cellStyle name="Note 4 9 7 7" xfId="33539"/>
    <cellStyle name="Note 4 9 7 8" xfId="33540"/>
    <cellStyle name="Note 4 9 7 9" xfId="33541"/>
    <cellStyle name="Note 4 9 8" xfId="33542"/>
    <cellStyle name="Note 4 9 8 10" xfId="33543"/>
    <cellStyle name="Note 4 9 8 11" xfId="33544"/>
    <cellStyle name="Note 4 9 8 12" xfId="33545"/>
    <cellStyle name="Note 4 9 8 13" xfId="33546"/>
    <cellStyle name="Note 4 9 8 14" xfId="33547"/>
    <cellStyle name="Note 4 9 8 15" xfId="33548"/>
    <cellStyle name="Note 4 9 8 2" xfId="33549"/>
    <cellStyle name="Note 4 9 8 2 2" xfId="33550"/>
    <cellStyle name="Note 4 9 8 3" xfId="33551"/>
    <cellStyle name="Note 4 9 8 3 2" xfId="33552"/>
    <cellStyle name="Note 4 9 8 4" xfId="33553"/>
    <cellStyle name="Note 4 9 8 4 2" xfId="33554"/>
    <cellStyle name="Note 4 9 8 5" xfId="33555"/>
    <cellStyle name="Note 4 9 8 5 2" xfId="33556"/>
    <cellStyle name="Note 4 9 8 6" xfId="33557"/>
    <cellStyle name="Note 4 9 8 6 2" xfId="33558"/>
    <cellStyle name="Note 4 9 8 7" xfId="33559"/>
    <cellStyle name="Note 4 9 8 8" xfId="33560"/>
    <cellStyle name="Note 4 9 8 9" xfId="33561"/>
    <cellStyle name="Note 4 9 9" xfId="33562"/>
    <cellStyle name="Note 4 9 9 2" xfId="33563"/>
    <cellStyle name="Note 4 9 9 3" xfId="33564"/>
    <cellStyle name="Note 4 9 9 4" xfId="33565"/>
    <cellStyle name="Note 40" xfId="33566"/>
    <cellStyle name="Note 40 10" xfId="33567"/>
    <cellStyle name="Note 40 11" xfId="33568"/>
    <cellStyle name="Note 40 12" xfId="33569"/>
    <cellStyle name="Note 40 13" xfId="33570"/>
    <cellStyle name="Note 40 14" xfId="33571"/>
    <cellStyle name="Note 40 15" xfId="33572"/>
    <cellStyle name="Note 40 16" xfId="33573"/>
    <cellStyle name="Note 40 17" xfId="33574"/>
    <cellStyle name="Note 40 18" xfId="33575"/>
    <cellStyle name="Note 40 19" xfId="33576"/>
    <cellStyle name="Note 40 2" xfId="33577"/>
    <cellStyle name="Note 40 2 10" xfId="33578"/>
    <cellStyle name="Note 40 2 11" xfId="33579"/>
    <cellStyle name="Note 40 2 12" xfId="33580"/>
    <cellStyle name="Note 40 2 13" xfId="33581"/>
    <cellStyle name="Note 40 2 14" xfId="33582"/>
    <cellStyle name="Note 40 2 15" xfId="33583"/>
    <cellStyle name="Note 40 2 16" xfId="33584"/>
    <cellStyle name="Note 40 2 2" xfId="33585"/>
    <cellStyle name="Note 40 2 2 2" xfId="33586"/>
    <cellStyle name="Note 40 2 2 3" xfId="33587"/>
    <cellStyle name="Note 40 2 2 4" xfId="33588"/>
    <cellStyle name="Note 40 2 3" xfId="33589"/>
    <cellStyle name="Note 40 2 3 2" xfId="33590"/>
    <cellStyle name="Note 40 2 4" xfId="33591"/>
    <cellStyle name="Note 40 2 4 2" xfId="33592"/>
    <cellStyle name="Note 40 2 5" xfId="33593"/>
    <cellStyle name="Note 40 2 5 2" xfId="33594"/>
    <cellStyle name="Note 40 2 6" xfId="33595"/>
    <cellStyle name="Note 40 2 7" xfId="33596"/>
    <cellStyle name="Note 40 2 8" xfId="33597"/>
    <cellStyle name="Note 40 2 9" xfId="33598"/>
    <cellStyle name="Note 40 3" xfId="33599"/>
    <cellStyle name="Note 40 3 10" xfId="33600"/>
    <cellStyle name="Note 40 3 11" xfId="33601"/>
    <cellStyle name="Note 40 3 12" xfId="33602"/>
    <cellStyle name="Note 40 3 13" xfId="33603"/>
    <cellStyle name="Note 40 3 14" xfId="33604"/>
    <cellStyle name="Note 40 3 15" xfId="33605"/>
    <cellStyle name="Note 40 3 16" xfId="33606"/>
    <cellStyle name="Note 40 3 2" xfId="33607"/>
    <cellStyle name="Note 40 3 2 2" xfId="33608"/>
    <cellStyle name="Note 40 3 2 3" xfId="33609"/>
    <cellStyle name="Note 40 3 2 4" xfId="33610"/>
    <cellStyle name="Note 40 3 3" xfId="33611"/>
    <cellStyle name="Note 40 3 3 2" xfId="33612"/>
    <cellStyle name="Note 40 3 4" xfId="33613"/>
    <cellStyle name="Note 40 3 4 2" xfId="33614"/>
    <cellStyle name="Note 40 3 5" xfId="33615"/>
    <cellStyle name="Note 40 3 5 2" xfId="33616"/>
    <cellStyle name="Note 40 3 6" xfId="33617"/>
    <cellStyle name="Note 40 3 7" xfId="33618"/>
    <cellStyle name="Note 40 3 8" xfId="33619"/>
    <cellStyle name="Note 40 3 9" xfId="33620"/>
    <cellStyle name="Note 40 4" xfId="33621"/>
    <cellStyle name="Note 40 4 10" xfId="33622"/>
    <cellStyle name="Note 40 4 11" xfId="33623"/>
    <cellStyle name="Note 40 4 12" xfId="33624"/>
    <cellStyle name="Note 40 4 13" xfId="33625"/>
    <cellStyle name="Note 40 4 14" xfId="33626"/>
    <cellStyle name="Note 40 4 15" xfId="33627"/>
    <cellStyle name="Note 40 4 2" xfId="33628"/>
    <cellStyle name="Note 40 4 2 2" xfId="33629"/>
    <cellStyle name="Note 40 4 3" xfId="33630"/>
    <cellStyle name="Note 40 4 3 2" xfId="33631"/>
    <cellStyle name="Note 40 4 4" xfId="33632"/>
    <cellStyle name="Note 40 4 4 2" xfId="33633"/>
    <cellStyle name="Note 40 4 5" xfId="33634"/>
    <cellStyle name="Note 40 4 5 2" xfId="33635"/>
    <cellStyle name="Note 40 4 6" xfId="33636"/>
    <cellStyle name="Note 40 4 6 2" xfId="33637"/>
    <cellStyle name="Note 40 4 7" xfId="33638"/>
    <cellStyle name="Note 40 4 8" xfId="33639"/>
    <cellStyle name="Note 40 4 9" xfId="33640"/>
    <cellStyle name="Note 40 5" xfId="33641"/>
    <cellStyle name="Note 40 5 2" xfId="33642"/>
    <cellStyle name="Note 40 5 3" xfId="33643"/>
    <cellStyle name="Note 40 5 4" xfId="33644"/>
    <cellStyle name="Note 40 6" xfId="33645"/>
    <cellStyle name="Note 40 6 2" xfId="33646"/>
    <cellStyle name="Note 40 7" xfId="33647"/>
    <cellStyle name="Note 40 7 2" xfId="33648"/>
    <cellStyle name="Note 40 8" xfId="33649"/>
    <cellStyle name="Note 40 8 2" xfId="33650"/>
    <cellStyle name="Note 40 9" xfId="33651"/>
    <cellStyle name="Note 41" xfId="33652"/>
    <cellStyle name="Note 41 2" xfId="33653"/>
    <cellStyle name="Note 5" xfId="33654"/>
    <cellStyle name="Note 5 10" xfId="33655"/>
    <cellStyle name="Note 5 10 10" xfId="33656"/>
    <cellStyle name="Note 5 10 10 2" xfId="33657"/>
    <cellStyle name="Note 5 10 11" xfId="33658"/>
    <cellStyle name="Note 5 10 11 2" xfId="33659"/>
    <cellStyle name="Note 5 10 12" xfId="33660"/>
    <cellStyle name="Note 5 10 12 2" xfId="33661"/>
    <cellStyle name="Note 5 10 13" xfId="33662"/>
    <cellStyle name="Note 5 10 14" xfId="33663"/>
    <cellStyle name="Note 5 10 15" xfId="33664"/>
    <cellStyle name="Note 5 10 16" xfId="33665"/>
    <cellStyle name="Note 5 10 17" xfId="33666"/>
    <cellStyle name="Note 5 10 18" xfId="33667"/>
    <cellStyle name="Note 5 10 19" xfId="33668"/>
    <cellStyle name="Note 5 10 2" xfId="33669"/>
    <cellStyle name="Note 5 10 2 10" xfId="33670"/>
    <cellStyle name="Note 5 10 2 11" xfId="33671"/>
    <cellStyle name="Note 5 10 2 12" xfId="33672"/>
    <cellStyle name="Note 5 10 2 13" xfId="33673"/>
    <cellStyle name="Note 5 10 2 14" xfId="33674"/>
    <cellStyle name="Note 5 10 2 15" xfId="33675"/>
    <cellStyle name="Note 5 10 2 16" xfId="33676"/>
    <cellStyle name="Note 5 10 2 17" xfId="33677"/>
    <cellStyle name="Note 5 10 2 18" xfId="33678"/>
    <cellStyle name="Note 5 10 2 19" xfId="33679"/>
    <cellStyle name="Note 5 10 2 2" xfId="33680"/>
    <cellStyle name="Note 5 10 2 2 10" xfId="33681"/>
    <cellStyle name="Note 5 10 2 2 11" xfId="33682"/>
    <cellStyle name="Note 5 10 2 2 12" xfId="33683"/>
    <cellStyle name="Note 5 10 2 2 13" xfId="33684"/>
    <cellStyle name="Note 5 10 2 2 14" xfId="33685"/>
    <cellStyle name="Note 5 10 2 2 15" xfId="33686"/>
    <cellStyle name="Note 5 10 2 2 16" xfId="33687"/>
    <cellStyle name="Note 5 10 2 2 2" xfId="33688"/>
    <cellStyle name="Note 5 10 2 2 2 2" xfId="33689"/>
    <cellStyle name="Note 5 10 2 2 2 3" xfId="33690"/>
    <cellStyle name="Note 5 10 2 2 2 4" xfId="33691"/>
    <cellStyle name="Note 5 10 2 2 3" xfId="33692"/>
    <cellStyle name="Note 5 10 2 2 3 2" xfId="33693"/>
    <cellStyle name="Note 5 10 2 2 4" xfId="33694"/>
    <cellStyle name="Note 5 10 2 2 4 2" xfId="33695"/>
    <cellStyle name="Note 5 10 2 2 5" xfId="33696"/>
    <cellStyle name="Note 5 10 2 2 5 2" xfId="33697"/>
    <cellStyle name="Note 5 10 2 2 6" xfId="33698"/>
    <cellStyle name="Note 5 10 2 2 7" xfId="33699"/>
    <cellStyle name="Note 5 10 2 2 8" xfId="33700"/>
    <cellStyle name="Note 5 10 2 2 9" xfId="33701"/>
    <cellStyle name="Note 5 10 2 3" xfId="33702"/>
    <cellStyle name="Note 5 10 2 3 10" xfId="33703"/>
    <cellStyle name="Note 5 10 2 3 11" xfId="33704"/>
    <cellStyle name="Note 5 10 2 3 12" xfId="33705"/>
    <cellStyle name="Note 5 10 2 3 13" xfId="33706"/>
    <cellStyle name="Note 5 10 2 3 14" xfId="33707"/>
    <cellStyle name="Note 5 10 2 3 15" xfId="33708"/>
    <cellStyle name="Note 5 10 2 3 16" xfId="33709"/>
    <cellStyle name="Note 5 10 2 3 2" xfId="33710"/>
    <cellStyle name="Note 5 10 2 3 2 2" xfId="33711"/>
    <cellStyle name="Note 5 10 2 3 2 3" xfId="33712"/>
    <cellStyle name="Note 5 10 2 3 2 4" xfId="33713"/>
    <cellStyle name="Note 5 10 2 3 3" xfId="33714"/>
    <cellStyle name="Note 5 10 2 3 3 2" xfId="33715"/>
    <cellStyle name="Note 5 10 2 3 4" xfId="33716"/>
    <cellStyle name="Note 5 10 2 3 4 2" xfId="33717"/>
    <cellStyle name="Note 5 10 2 3 5" xfId="33718"/>
    <cellStyle name="Note 5 10 2 3 5 2" xfId="33719"/>
    <cellStyle name="Note 5 10 2 3 6" xfId="33720"/>
    <cellStyle name="Note 5 10 2 3 7" xfId="33721"/>
    <cellStyle name="Note 5 10 2 3 8" xfId="33722"/>
    <cellStyle name="Note 5 10 2 3 9" xfId="33723"/>
    <cellStyle name="Note 5 10 2 4" xfId="33724"/>
    <cellStyle name="Note 5 10 2 4 10" xfId="33725"/>
    <cellStyle name="Note 5 10 2 4 11" xfId="33726"/>
    <cellStyle name="Note 5 10 2 4 12" xfId="33727"/>
    <cellStyle name="Note 5 10 2 4 13" xfId="33728"/>
    <cellStyle name="Note 5 10 2 4 14" xfId="33729"/>
    <cellStyle name="Note 5 10 2 4 15" xfId="33730"/>
    <cellStyle name="Note 5 10 2 4 2" xfId="33731"/>
    <cellStyle name="Note 5 10 2 4 2 2" xfId="33732"/>
    <cellStyle name="Note 5 10 2 4 3" xfId="33733"/>
    <cellStyle name="Note 5 10 2 4 3 2" xfId="33734"/>
    <cellStyle name="Note 5 10 2 4 4" xfId="33735"/>
    <cellStyle name="Note 5 10 2 4 4 2" xfId="33736"/>
    <cellStyle name="Note 5 10 2 4 5" xfId="33737"/>
    <cellStyle name="Note 5 10 2 4 5 2" xfId="33738"/>
    <cellStyle name="Note 5 10 2 4 6" xfId="33739"/>
    <cellStyle name="Note 5 10 2 4 6 2" xfId="33740"/>
    <cellStyle name="Note 5 10 2 4 7" xfId="33741"/>
    <cellStyle name="Note 5 10 2 4 8" xfId="33742"/>
    <cellStyle name="Note 5 10 2 4 9" xfId="33743"/>
    <cellStyle name="Note 5 10 2 5" xfId="33744"/>
    <cellStyle name="Note 5 10 2 5 2" xfId="33745"/>
    <cellStyle name="Note 5 10 2 5 3" xfId="33746"/>
    <cellStyle name="Note 5 10 2 5 4" xfId="33747"/>
    <cellStyle name="Note 5 10 2 6" xfId="33748"/>
    <cellStyle name="Note 5 10 2 6 2" xfId="33749"/>
    <cellStyle name="Note 5 10 2 7" xfId="33750"/>
    <cellStyle name="Note 5 10 2 7 2" xfId="33751"/>
    <cellStyle name="Note 5 10 2 8" xfId="33752"/>
    <cellStyle name="Note 5 10 2 8 2" xfId="33753"/>
    <cellStyle name="Note 5 10 2 9" xfId="33754"/>
    <cellStyle name="Note 5 10 20" xfId="33755"/>
    <cellStyle name="Note 5 10 21" xfId="33756"/>
    <cellStyle name="Note 5 10 22" xfId="33757"/>
    <cellStyle name="Note 5 10 23" xfId="33758"/>
    <cellStyle name="Note 5 10 3" xfId="33759"/>
    <cellStyle name="Note 5 10 3 10" xfId="33760"/>
    <cellStyle name="Note 5 10 3 11" xfId="33761"/>
    <cellStyle name="Note 5 10 3 12" xfId="33762"/>
    <cellStyle name="Note 5 10 3 13" xfId="33763"/>
    <cellStyle name="Note 5 10 3 14" xfId="33764"/>
    <cellStyle name="Note 5 10 3 15" xfId="33765"/>
    <cellStyle name="Note 5 10 3 16" xfId="33766"/>
    <cellStyle name="Note 5 10 3 17" xfId="33767"/>
    <cellStyle name="Note 5 10 3 18" xfId="33768"/>
    <cellStyle name="Note 5 10 3 19" xfId="33769"/>
    <cellStyle name="Note 5 10 3 2" xfId="33770"/>
    <cellStyle name="Note 5 10 3 2 10" xfId="33771"/>
    <cellStyle name="Note 5 10 3 2 11" xfId="33772"/>
    <cellStyle name="Note 5 10 3 2 12" xfId="33773"/>
    <cellStyle name="Note 5 10 3 2 13" xfId="33774"/>
    <cellStyle name="Note 5 10 3 2 14" xfId="33775"/>
    <cellStyle name="Note 5 10 3 2 15" xfId="33776"/>
    <cellStyle name="Note 5 10 3 2 16" xfId="33777"/>
    <cellStyle name="Note 5 10 3 2 2" xfId="33778"/>
    <cellStyle name="Note 5 10 3 2 2 2" xfId="33779"/>
    <cellStyle name="Note 5 10 3 2 2 3" xfId="33780"/>
    <cellStyle name="Note 5 10 3 2 2 4" xfId="33781"/>
    <cellStyle name="Note 5 10 3 2 3" xfId="33782"/>
    <cellStyle name="Note 5 10 3 2 3 2" xfId="33783"/>
    <cellStyle name="Note 5 10 3 2 4" xfId="33784"/>
    <cellStyle name="Note 5 10 3 2 4 2" xfId="33785"/>
    <cellStyle name="Note 5 10 3 2 5" xfId="33786"/>
    <cellStyle name="Note 5 10 3 2 5 2" xfId="33787"/>
    <cellStyle name="Note 5 10 3 2 6" xfId="33788"/>
    <cellStyle name="Note 5 10 3 2 7" xfId="33789"/>
    <cellStyle name="Note 5 10 3 2 8" xfId="33790"/>
    <cellStyle name="Note 5 10 3 2 9" xfId="33791"/>
    <cellStyle name="Note 5 10 3 3" xfId="33792"/>
    <cellStyle name="Note 5 10 3 3 10" xfId="33793"/>
    <cellStyle name="Note 5 10 3 3 11" xfId="33794"/>
    <cellStyle name="Note 5 10 3 3 12" xfId="33795"/>
    <cellStyle name="Note 5 10 3 3 13" xfId="33796"/>
    <cellStyle name="Note 5 10 3 3 14" xfId="33797"/>
    <cellStyle name="Note 5 10 3 3 15" xfId="33798"/>
    <cellStyle name="Note 5 10 3 3 16" xfId="33799"/>
    <cellStyle name="Note 5 10 3 3 2" xfId="33800"/>
    <cellStyle name="Note 5 10 3 3 2 2" xfId="33801"/>
    <cellStyle name="Note 5 10 3 3 2 3" xfId="33802"/>
    <cellStyle name="Note 5 10 3 3 2 4" xfId="33803"/>
    <cellStyle name="Note 5 10 3 3 3" xfId="33804"/>
    <cellStyle name="Note 5 10 3 3 3 2" xfId="33805"/>
    <cellStyle name="Note 5 10 3 3 4" xfId="33806"/>
    <cellStyle name="Note 5 10 3 3 4 2" xfId="33807"/>
    <cellStyle name="Note 5 10 3 3 5" xfId="33808"/>
    <cellStyle name="Note 5 10 3 3 5 2" xfId="33809"/>
    <cellStyle name="Note 5 10 3 3 6" xfId="33810"/>
    <cellStyle name="Note 5 10 3 3 7" xfId="33811"/>
    <cellStyle name="Note 5 10 3 3 8" xfId="33812"/>
    <cellStyle name="Note 5 10 3 3 9" xfId="33813"/>
    <cellStyle name="Note 5 10 3 4" xfId="33814"/>
    <cellStyle name="Note 5 10 3 4 10" xfId="33815"/>
    <cellStyle name="Note 5 10 3 4 11" xfId="33816"/>
    <cellStyle name="Note 5 10 3 4 12" xfId="33817"/>
    <cellStyle name="Note 5 10 3 4 13" xfId="33818"/>
    <cellStyle name="Note 5 10 3 4 14" xfId="33819"/>
    <cellStyle name="Note 5 10 3 4 15" xfId="33820"/>
    <cellStyle name="Note 5 10 3 4 2" xfId="33821"/>
    <cellStyle name="Note 5 10 3 4 2 2" xfId="33822"/>
    <cellStyle name="Note 5 10 3 4 3" xfId="33823"/>
    <cellStyle name="Note 5 10 3 4 3 2" xfId="33824"/>
    <cellStyle name="Note 5 10 3 4 4" xfId="33825"/>
    <cellStyle name="Note 5 10 3 4 4 2" xfId="33826"/>
    <cellStyle name="Note 5 10 3 4 5" xfId="33827"/>
    <cellStyle name="Note 5 10 3 4 5 2" xfId="33828"/>
    <cellStyle name="Note 5 10 3 4 6" xfId="33829"/>
    <cellStyle name="Note 5 10 3 4 6 2" xfId="33830"/>
    <cellStyle name="Note 5 10 3 4 7" xfId="33831"/>
    <cellStyle name="Note 5 10 3 4 8" xfId="33832"/>
    <cellStyle name="Note 5 10 3 4 9" xfId="33833"/>
    <cellStyle name="Note 5 10 3 5" xfId="33834"/>
    <cellStyle name="Note 5 10 3 5 2" xfId="33835"/>
    <cellStyle name="Note 5 10 3 5 3" xfId="33836"/>
    <cellStyle name="Note 5 10 3 5 4" xfId="33837"/>
    <cellStyle name="Note 5 10 3 6" xfId="33838"/>
    <cellStyle name="Note 5 10 3 6 2" xfId="33839"/>
    <cellStyle name="Note 5 10 3 7" xfId="33840"/>
    <cellStyle name="Note 5 10 3 7 2" xfId="33841"/>
    <cellStyle name="Note 5 10 3 8" xfId="33842"/>
    <cellStyle name="Note 5 10 3 8 2" xfId="33843"/>
    <cellStyle name="Note 5 10 3 9" xfId="33844"/>
    <cellStyle name="Note 5 10 4" xfId="33845"/>
    <cellStyle name="Note 5 10 4 10" xfId="33846"/>
    <cellStyle name="Note 5 10 4 11" xfId="33847"/>
    <cellStyle name="Note 5 10 4 12" xfId="33848"/>
    <cellStyle name="Note 5 10 4 13" xfId="33849"/>
    <cellStyle name="Note 5 10 4 14" xfId="33850"/>
    <cellStyle name="Note 5 10 4 15" xfId="33851"/>
    <cellStyle name="Note 5 10 4 16" xfId="33852"/>
    <cellStyle name="Note 5 10 4 17" xfId="33853"/>
    <cellStyle name="Note 5 10 4 18" xfId="33854"/>
    <cellStyle name="Note 5 10 4 19" xfId="33855"/>
    <cellStyle name="Note 5 10 4 2" xfId="33856"/>
    <cellStyle name="Note 5 10 4 2 10" xfId="33857"/>
    <cellStyle name="Note 5 10 4 2 11" xfId="33858"/>
    <cellStyle name="Note 5 10 4 2 12" xfId="33859"/>
    <cellStyle name="Note 5 10 4 2 13" xfId="33860"/>
    <cellStyle name="Note 5 10 4 2 14" xfId="33861"/>
    <cellStyle name="Note 5 10 4 2 15" xfId="33862"/>
    <cellStyle name="Note 5 10 4 2 16" xfId="33863"/>
    <cellStyle name="Note 5 10 4 2 2" xfId="33864"/>
    <cellStyle name="Note 5 10 4 2 2 2" xfId="33865"/>
    <cellStyle name="Note 5 10 4 2 2 3" xfId="33866"/>
    <cellStyle name="Note 5 10 4 2 2 4" xfId="33867"/>
    <cellStyle name="Note 5 10 4 2 3" xfId="33868"/>
    <cellStyle name="Note 5 10 4 2 3 2" xfId="33869"/>
    <cellStyle name="Note 5 10 4 2 4" xfId="33870"/>
    <cellStyle name="Note 5 10 4 2 4 2" xfId="33871"/>
    <cellStyle name="Note 5 10 4 2 5" xfId="33872"/>
    <cellStyle name="Note 5 10 4 2 5 2" xfId="33873"/>
    <cellStyle name="Note 5 10 4 2 6" xfId="33874"/>
    <cellStyle name="Note 5 10 4 2 7" xfId="33875"/>
    <cellStyle name="Note 5 10 4 2 8" xfId="33876"/>
    <cellStyle name="Note 5 10 4 2 9" xfId="33877"/>
    <cellStyle name="Note 5 10 4 3" xfId="33878"/>
    <cellStyle name="Note 5 10 4 3 10" xfId="33879"/>
    <cellStyle name="Note 5 10 4 3 11" xfId="33880"/>
    <cellStyle name="Note 5 10 4 3 12" xfId="33881"/>
    <cellStyle name="Note 5 10 4 3 13" xfId="33882"/>
    <cellStyle name="Note 5 10 4 3 14" xfId="33883"/>
    <cellStyle name="Note 5 10 4 3 15" xfId="33884"/>
    <cellStyle name="Note 5 10 4 3 16" xfId="33885"/>
    <cellStyle name="Note 5 10 4 3 2" xfId="33886"/>
    <cellStyle name="Note 5 10 4 3 2 2" xfId="33887"/>
    <cellStyle name="Note 5 10 4 3 2 3" xfId="33888"/>
    <cellStyle name="Note 5 10 4 3 2 4" xfId="33889"/>
    <cellStyle name="Note 5 10 4 3 3" xfId="33890"/>
    <cellStyle name="Note 5 10 4 3 3 2" xfId="33891"/>
    <cellStyle name="Note 5 10 4 3 4" xfId="33892"/>
    <cellStyle name="Note 5 10 4 3 4 2" xfId="33893"/>
    <cellStyle name="Note 5 10 4 3 5" xfId="33894"/>
    <cellStyle name="Note 5 10 4 3 5 2" xfId="33895"/>
    <cellStyle name="Note 5 10 4 3 6" xfId="33896"/>
    <cellStyle name="Note 5 10 4 3 7" xfId="33897"/>
    <cellStyle name="Note 5 10 4 3 8" xfId="33898"/>
    <cellStyle name="Note 5 10 4 3 9" xfId="33899"/>
    <cellStyle name="Note 5 10 4 4" xfId="33900"/>
    <cellStyle name="Note 5 10 4 4 10" xfId="33901"/>
    <cellStyle name="Note 5 10 4 4 11" xfId="33902"/>
    <cellStyle name="Note 5 10 4 4 12" xfId="33903"/>
    <cellStyle name="Note 5 10 4 4 13" xfId="33904"/>
    <cellStyle name="Note 5 10 4 4 14" xfId="33905"/>
    <cellStyle name="Note 5 10 4 4 15" xfId="33906"/>
    <cellStyle name="Note 5 10 4 4 2" xfId="33907"/>
    <cellStyle name="Note 5 10 4 4 2 2" xfId="33908"/>
    <cellStyle name="Note 5 10 4 4 3" xfId="33909"/>
    <cellStyle name="Note 5 10 4 4 3 2" xfId="33910"/>
    <cellStyle name="Note 5 10 4 4 4" xfId="33911"/>
    <cellStyle name="Note 5 10 4 4 4 2" xfId="33912"/>
    <cellStyle name="Note 5 10 4 4 5" xfId="33913"/>
    <cellStyle name="Note 5 10 4 4 5 2" xfId="33914"/>
    <cellStyle name="Note 5 10 4 4 6" xfId="33915"/>
    <cellStyle name="Note 5 10 4 4 6 2" xfId="33916"/>
    <cellStyle name="Note 5 10 4 4 7" xfId="33917"/>
    <cellStyle name="Note 5 10 4 4 8" xfId="33918"/>
    <cellStyle name="Note 5 10 4 4 9" xfId="33919"/>
    <cellStyle name="Note 5 10 4 5" xfId="33920"/>
    <cellStyle name="Note 5 10 4 5 2" xfId="33921"/>
    <cellStyle name="Note 5 10 4 5 3" xfId="33922"/>
    <cellStyle name="Note 5 10 4 5 4" xfId="33923"/>
    <cellStyle name="Note 5 10 4 6" xfId="33924"/>
    <cellStyle name="Note 5 10 4 6 2" xfId="33925"/>
    <cellStyle name="Note 5 10 4 7" xfId="33926"/>
    <cellStyle name="Note 5 10 4 7 2" xfId="33927"/>
    <cellStyle name="Note 5 10 4 8" xfId="33928"/>
    <cellStyle name="Note 5 10 4 8 2" xfId="33929"/>
    <cellStyle name="Note 5 10 4 9" xfId="33930"/>
    <cellStyle name="Note 5 10 5" xfId="33931"/>
    <cellStyle name="Note 5 10 5 10" xfId="33932"/>
    <cellStyle name="Note 5 10 5 11" xfId="33933"/>
    <cellStyle name="Note 5 10 5 12" xfId="33934"/>
    <cellStyle name="Note 5 10 5 13" xfId="33935"/>
    <cellStyle name="Note 5 10 5 14" xfId="33936"/>
    <cellStyle name="Note 5 10 5 15" xfId="33937"/>
    <cellStyle name="Note 5 10 5 16" xfId="33938"/>
    <cellStyle name="Note 5 10 5 17" xfId="33939"/>
    <cellStyle name="Note 5 10 5 18" xfId="33940"/>
    <cellStyle name="Note 5 10 5 19" xfId="33941"/>
    <cellStyle name="Note 5 10 5 2" xfId="33942"/>
    <cellStyle name="Note 5 10 5 2 10" xfId="33943"/>
    <cellStyle name="Note 5 10 5 2 11" xfId="33944"/>
    <cellStyle name="Note 5 10 5 2 12" xfId="33945"/>
    <cellStyle name="Note 5 10 5 2 13" xfId="33946"/>
    <cellStyle name="Note 5 10 5 2 14" xfId="33947"/>
    <cellStyle name="Note 5 10 5 2 15" xfId="33948"/>
    <cellStyle name="Note 5 10 5 2 16" xfId="33949"/>
    <cellStyle name="Note 5 10 5 2 2" xfId="33950"/>
    <cellStyle name="Note 5 10 5 2 2 2" xfId="33951"/>
    <cellStyle name="Note 5 10 5 2 2 3" xfId="33952"/>
    <cellStyle name="Note 5 10 5 2 2 4" xfId="33953"/>
    <cellStyle name="Note 5 10 5 2 3" xfId="33954"/>
    <cellStyle name="Note 5 10 5 2 3 2" xfId="33955"/>
    <cellStyle name="Note 5 10 5 2 4" xfId="33956"/>
    <cellStyle name="Note 5 10 5 2 4 2" xfId="33957"/>
    <cellStyle name="Note 5 10 5 2 5" xfId="33958"/>
    <cellStyle name="Note 5 10 5 2 5 2" xfId="33959"/>
    <cellStyle name="Note 5 10 5 2 6" xfId="33960"/>
    <cellStyle name="Note 5 10 5 2 7" xfId="33961"/>
    <cellStyle name="Note 5 10 5 2 8" xfId="33962"/>
    <cellStyle name="Note 5 10 5 2 9" xfId="33963"/>
    <cellStyle name="Note 5 10 5 3" xfId="33964"/>
    <cellStyle name="Note 5 10 5 3 10" xfId="33965"/>
    <cellStyle name="Note 5 10 5 3 11" xfId="33966"/>
    <cellStyle name="Note 5 10 5 3 12" xfId="33967"/>
    <cellStyle name="Note 5 10 5 3 13" xfId="33968"/>
    <cellStyle name="Note 5 10 5 3 14" xfId="33969"/>
    <cellStyle name="Note 5 10 5 3 15" xfId="33970"/>
    <cellStyle name="Note 5 10 5 3 16" xfId="33971"/>
    <cellStyle name="Note 5 10 5 3 2" xfId="33972"/>
    <cellStyle name="Note 5 10 5 3 2 2" xfId="33973"/>
    <cellStyle name="Note 5 10 5 3 2 3" xfId="33974"/>
    <cellStyle name="Note 5 10 5 3 2 4" xfId="33975"/>
    <cellStyle name="Note 5 10 5 3 3" xfId="33976"/>
    <cellStyle name="Note 5 10 5 3 3 2" xfId="33977"/>
    <cellStyle name="Note 5 10 5 3 4" xfId="33978"/>
    <cellStyle name="Note 5 10 5 3 4 2" xfId="33979"/>
    <cellStyle name="Note 5 10 5 3 5" xfId="33980"/>
    <cellStyle name="Note 5 10 5 3 5 2" xfId="33981"/>
    <cellStyle name="Note 5 10 5 3 6" xfId="33982"/>
    <cellStyle name="Note 5 10 5 3 7" xfId="33983"/>
    <cellStyle name="Note 5 10 5 3 8" xfId="33984"/>
    <cellStyle name="Note 5 10 5 3 9" xfId="33985"/>
    <cellStyle name="Note 5 10 5 4" xfId="33986"/>
    <cellStyle name="Note 5 10 5 4 10" xfId="33987"/>
    <cellStyle name="Note 5 10 5 4 11" xfId="33988"/>
    <cellStyle name="Note 5 10 5 4 12" xfId="33989"/>
    <cellStyle name="Note 5 10 5 4 13" xfId="33990"/>
    <cellStyle name="Note 5 10 5 4 14" xfId="33991"/>
    <cellStyle name="Note 5 10 5 4 15" xfId="33992"/>
    <cellStyle name="Note 5 10 5 4 2" xfId="33993"/>
    <cellStyle name="Note 5 10 5 4 2 2" xfId="33994"/>
    <cellStyle name="Note 5 10 5 4 3" xfId="33995"/>
    <cellStyle name="Note 5 10 5 4 3 2" xfId="33996"/>
    <cellStyle name="Note 5 10 5 4 4" xfId="33997"/>
    <cellStyle name="Note 5 10 5 4 4 2" xfId="33998"/>
    <cellStyle name="Note 5 10 5 4 5" xfId="33999"/>
    <cellStyle name="Note 5 10 5 4 5 2" xfId="34000"/>
    <cellStyle name="Note 5 10 5 4 6" xfId="34001"/>
    <cellStyle name="Note 5 10 5 4 6 2" xfId="34002"/>
    <cellStyle name="Note 5 10 5 4 7" xfId="34003"/>
    <cellStyle name="Note 5 10 5 4 8" xfId="34004"/>
    <cellStyle name="Note 5 10 5 4 9" xfId="34005"/>
    <cellStyle name="Note 5 10 5 5" xfId="34006"/>
    <cellStyle name="Note 5 10 5 5 2" xfId="34007"/>
    <cellStyle name="Note 5 10 5 5 3" xfId="34008"/>
    <cellStyle name="Note 5 10 5 5 4" xfId="34009"/>
    <cellStyle name="Note 5 10 5 6" xfId="34010"/>
    <cellStyle name="Note 5 10 5 6 2" xfId="34011"/>
    <cellStyle name="Note 5 10 5 7" xfId="34012"/>
    <cellStyle name="Note 5 10 5 7 2" xfId="34013"/>
    <cellStyle name="Note 5 10 5 8" xfId="34014"/>
    <cellStyle name="Note 5 10 5 8 2" xfId="34015"/>
    <cellStyle name="Note 5 10 5 9" xfId="34016"/>
    <cellStyle name="Note 5 10 6" xfId="34017"/>
    <cellStyle name="Note 5 10 6 10" xfId="34018"/>
    <cellStyle name="Note 5 10 6 11" xfId="34019"/>
    <cellStyle name="Note 5 10 6 12" xfId="34020"/>
    <cellStyle name="Note 5 10 6 13" xfId="34021"/>
    <cellStyle name="Note 5 10 6 14" xfId="34022"/>
    <cellStyle name="Note 5 10 6 15" xfId="34023"/>
    <cellStyle name="Note 5 10 6 16" xfId="34024"/>
    <cellStyle name="Note 5 10 6 2" xfId="34025"/>
    <cellStyle name="Note 5 10 6 2 2" xfId="34026"/>
    <cellStyle name="Note 5 10 6 2 3" xfId="34027"/>
    <cellStyle name="Note 5 10 6 2 4" xfId="34028"/>
    <cellStyle name="Note 5 10 6 3" xfId="34029"/>
    <cellStyle name="Note 5 10 6 3 2" xfId="34030"/>
    <cellStyle name="Note 5 10 6 4" xfId="34031"/>
    <cellStyle name="Note 5 10 6 4 2" xfId="34032"/>
    <cellStyle name="Note 5 10 6 5" xfId="34033"/>
    <cellStyle name="Note 5 10 6 5 2" xfId="34034"/>
    <cellStyle name="Note 5 10 6 6" xfId="34035"/>
    <cellStyle name="Note 5 10 6 7" xfId="34036"/>
    <cellStyle name="Note 5 10 6 8" xfId="34037"/>
    <cellStyle name="Note 5 10 6 9" xfId="34038"/>
    <cellStyle name="Note 5 10 7" xfId="34039"/>
    <cellStyle name="Note 5 10 7 10" xfId="34040"/>
    <cellStyle name="Note 5 10 7 11" xfId="34041"/>
    <cellStyle name="Note 5 10 7 12" xfId="34042"/>
    <cellStyle name="Note 5 10 7 13" xfId="34043"/>
    <cellStyle name="Note 5 10 7 14" xfId="34044"/>
    <cellStyle name="Note 5 10 7 15" xfId="34045"/>
    <cellStyle name="Note 5 10 7 16" xfId="34046"/>
    <cellStyle name="Note 5 10 7 2" xfId="34047"/>
    <cellStyle name="Note 5 10 7 2 2" xfId="34048"/>
    <cellStyle name="Note 5 10 7 2 3" xfId="34049"/>
    <cellStyle name="Note 5 10 7 2 4" xfId="34050"/>
    <cellStyle name="Note 5 10 7 3" xfId="34051"/>
    <cellStyle name="Note 5 10 7 3 2" xfId="34052"/>
    <cellStyle name="Note 5 10 7 4" xfId="34053"/>
    <cellStyle name="Note 5 10 7 4 2" xfId="34054"/>
    <cellStyle name="Note 5 10 7 5" xfId="34055"/>
    <cellStyle name="Note 5 10 7 5 2" xfId="34056"/>
    <cellStyle name="Note 5 10 7 6" xfId="34057"/>
    <cellStyle name="Note 5 10 7 7" xfId="34058"/>
    <cellStyle name="Note 5 10 7 8" xfId="34059"/>
    <cellStyle name="Note 5 10 7 9" xfId="34060"/>
    <cellStyle name="Note 5 10 8" xfId="34061"/>
    <cellStyle name="Note 5 10 8 10" xfId="34062"/>
    <cellStyle name="Note 5 10 8 11" xfId="34063"/>
    <cellStyle name="Note 5 10 8 12" xfId="34064"/>
    <cellStyle name="Note 5 10 8 13" xfId="34065"/>
    <cellStyle name="Note 5 10 8 14" xfId="34066"/>
    <cellStyle name="Note 5 10 8 15" xfId="34067"/>
    <cellStyle name="Note 5 10 8 2" xfId="34068"/>
    <cellStyle name="Note 5 10 8 2 2" xfId="34069"/>
    <cellStyle name="Note 5 10 8 3" xfId="34070"/>
    <cellStyle name="Note 5 10 8 3 2" xfId="34071"/>
    <cellStyle name="Note 5 10 8 4" xfId="34072"/>
    <cellStyle name="Note 5 10 8 4 2" xfId="34073"/>
    <cellStyle name="Note 5 10 8 5" xfId="34074"/>
    <cellStyle name="Note 5 10 8 5 2" xfId="34075"/>
    <cellStyle name="Note 5 10 8 6" xfId="34076"/>
    <cellStyle name="Note 5 10 8 6 2" xfId="34077"/>
    <cellStyle name="Note 5 10 8 7" xfId="34078"/>
    <cellStyle name="Note 5 10 8 8" xfId="34079"/>
    <cellStyle name="Note 5 10 8 9" xfId="34080"/>
    <cellStyle name="Note 5 10 9" xfId="34081"/>
    <cellStyle name="Note 5 10 9 2" xfId="34082"/>
    <cellStyle name="Note 5 10 9 3" xfId="34083"/>
    <cellStyle name="Note 5 10 9 4" xfId="34084"/>
    <cellStyle name="Note 5 11" xfId="34085"/>
    <cellStyle name="Note 5 11 10" xfId="34086"/>
    <cellStyle name="Note 5 11 10 2" xfId="34087"/>
    <cellStyle name="Note 5 11 11" xfId="34088"/>
    <cellStyle name="Note 5 11 11 2" xfId="34089"/>
    <cellStyle name="Note 5 11 12" xfId="34090"/>
    <cellStyle name="Note 5 11 12 2" xfId="34091"/>
    <cellStyle name="Note 5 11 13" xfId="34092"/>
    <cellStyle name="Note 5 11 14" xfId="34093"/>
    <cellStyle name="Note 5 11 15" xfId="34094"/>
    <cellStyle name="Note 5 11 16" xfId="34095"/>
    <cellStyle name="Note 5 11 17" xfId="34096"/>
    <cellStyle name="Note 5 11 18" xfId="34097"/>
    <cellStyle name="Note 5 11 19" xfId="34098"/>
    <cellStyle name="Note 5 11 2" xfId="34099"/>
    <cellStyle name="Note 5 11 2 10" xfId="34100"/>
    <cellStyle name="Note 5 11 2 11" xfId="34101"/>
    <cellStyle name="Note 5 11 2 12" xfId="34102"/>
    <cellStyle name="Note 5 11 2 13" xfId="34103"/>
    <cellStyle name="Note 5 11 2 14" xfId="34104"/>
    <cellStyle name="Note 5 11 2 15" xfId="34105"/>
    <cellStyle name="Note 5 11 2 16" xfId="34106"/>
    <cellStyle name="Note 5 11 2 17" xfId="34107"/>
    <cellStyle name="Note 5 11 2 18" xfId="34108"/>
    <cellStyle name="Note 5 11 2 19" xfId="34109"/>
    <cellStyle name="Note 5 11 2 2" xfId="34110"/>
    <cellStyle name="Note 5 11 2 2 10" xfId="34111"/>
    <cellStyle name="Note 5 11 2 2 11" xfId="34112"/>
    <cellStyle name="Note 5 11 2 2 12" xfId="34113"/>
    <cellStyle name="Note 5 11 2 2 13" xfId="34114"/>
    <cellStyle name="Note 5 11 2 2 14" xfId="34115"/>
    <cellStyle name="Note 5 11 2 2 15" xfId="34116"/>
    <cellStyle name="Note 5 11 2 2 16" xfId="34117"/>
    <cellStyle name="Note 5 11 2 2 2" xfId="34118"/>
    <cellStyle name="Note 5 11 2 2 2 2" xfId="34119"/>
    <cellStyle name="Note 5 11 2 2 2 3" xfId="34120"/>
    <cellStyle name="Note 5 11 2 2 2 4" xfId="34121"/>
    <cellStyle name="Note 5 11 2 2 3" xfId="34122"/>
    <cellStyle name="Note 5 11 2 2 3 2" xfId="34123"/>
    <cellStyle name="Note 5 11 2 2 4" xfId="34124"/>
    <cellStyle name="Note 5 11 2 2 4 2" xfId="34125"/>
    <cellStyle name="Note 5 11 2 2 5" xfId="34126"/>
    <cellStyle name="Note 5 11 2 2 5 2" xfId="34127"/>
    <cellStyle name="Note 5 11 2 2 6" xfId="34128"/>
    <cellStyle name="Note 5 11 2 2 7" xfId="34129"/>
    <cellStyle name="Note 5 11 2 2 8" xfId="34130"/>
    <cellStyle name="Note 5 11 2 2 9" xfId="34131"/>
    <cellStyle name="Note 5 11 2 3" xfId="34132"/>
    <cellStyle name="Note 5 11 2 3 10" xfId="34133"/>
    <cellStyle name="Note 5 11 2 3 11" xfId="34134"/>
    <cellStyle name="Note 5 11 2 3 12" xfId="34135"/>
    <cellStyle name="Note 5 11 2 3 13" xfId="34136"/>
    <cellStyle name="Note 5 11 2 3 14" xfId="34137"/>
    <cellStyle name="Note 5 11 2 3 15" xfId="34138"/>
    <cellStyle name="Note 5 11 2 3 16" xfId="34139"/>
    <cellStyle name="Note 5 11 2 3 2" xfId="34140"/>
    <cellStyle name="Note 5 11 2 3 2 2" xfId="34141"/>
    <cellStyle name="Note 5 11 2 3 2 3" xfId="34142"/>
    <cellStyle name="Note 5 11 2 3 2 4" xfId="34143"/>
    <cellStyle name="Note 5 11 2 3 3" xfId="34144"/>
    <cellStyle name="Note 5 11 2 3 3 2" xfId="34145"/>
    <cellStyle name="Note 5 11 2 3 4" xfId="34146"/>
    <cellStyle name="Note 5 11 2 3 4 2" xfId="34147"/>
    <cellStyle name="Note 5 11 2 3 5" xfId="34148"/>
    <cellStyle name="Note 5 11 2 3 5 2" xfId="34149"/>
    <cellStyle name="Note 5 11 2 3 6" xfId="34150"/>
    <cellStyle name="Note 5 11 2 3 7" xfId="34151"/>
    <cellStyle name="Note 5 11 2 3 8" xfId="34152"/>
    <cellStyle name="Note 5 11 2 3 9" xfId="34153"/>
    <cellStyle name="Note 5 11 2 4" xfId="34154"/>
    <cellStyle name="Note 5 11 2 4 10" xfId="34155"/>
    <cellStyle name="Note 5 11 2 4 11" xfId="34156"/>
    <cellStyle name="Note 5 11 2 4 12" xfId="34157"/>
    <cellStyle name="Note 5 11 2 4 13" xfId="34158"/>
    <cellStyle name="Note 5 11 2 4 14" xfId="34159"/>
    <cellStyle name="Note 5 11 2 4 15" xfId="34160"/>
    <cellStyle name="Note 5 11 2 4 2" xfId="34161"/>
    <cellStyle name="Note 5 11 2 4 2 2" xfId="34162"/>
    <cellStyle name="Note 5 11 2 4 3" xfId="34163"/>
    <cellStyle name="Note 5 11 2 4 3 2" xfId="34164"/>
    <cellStyle name="Note 5 11 2 4 4" xfId="34165"/>
    <cellStyle name="Note 5 11 2 4 4 2" xfId="34166"/>
    <cellStyle name="Note 5 11 2 4 5" xfId="34167"/>
    <cellStyle name="Note 5 11 2 4 5 2" xfId="34168"/>
    <cellStyle name="Note 5 11 2 4 6" xfId="34169"/>
    <cellStyle name="Note 5 11 2 4 6 2" xfId="34170"/>
    <cellStyle name="Note 5 11 2 4 7" xfId="34171"/>
    <cellStyle name="Note 5 11 2 4 8" xfId="34172"/>
    <cellStyle name="Note 5 11 2 4 9" xfId="34173"/>
    <cellStyle name="Note 5 11 2 5" xfId="34174"/>
    <cellStyle name="Note 5 11 2 5 2" xfId="34175"/>
    <cellStyle name="Note 5 11 2 5 3" xfId="34176"/>
    <cellStyle name="Note 5 11 2 5 4" xfId="34177"/>
    <cellStyle name="Note 5 11 2 6" xfId="34178"/>
    <cellStyle name="Note 5 11 2 6 2" xfId="34179"/>
    <cellStyle name="Note 5 11 2 7" xfId="34180"/>
    <cellStyle name="Note 5 11 2 7 2" xfId="34181"/>
    <cellStyle name="Note 5 11 2 8" xfId="34182"/>
    <cellStyle name="Note 5 11 2 8 2" xfId="34183"/>
    <cellStyle name="Note 5 11 2 9" xfId="34184"/>
    <cellStyle name="Note 5 11 20" xfId="34185"/>
    <cellStyle name="Note 5 11 21" xfId="34186"/>
    <cellStyle name="Note 5 11 22" xfId="34187"/>
    <cellStyle name="Note 5 11 23" xfId="34188"/>
    <cellStyle name="Note 5 11 3" xfId="34189"/>
    <cellStyle name="Note 5 11 3 10" xfId="34190"/>
    <cellStyle name="Note 5 11 3 11" xfId="34191"/>
    <cellStyle name="Note 5 11 3 12" xfId="34192"/>
    <cellStyle name="Note 5 11 3 13" xfId="34193"/>
    <cellStyle name="Note 5 11 3 14" xfId="34194"/>
    <cellStyle name="Note 5 11 3 15" xfId="34195"/>
    <cellStyle name="Note 5 11 3 16" xfId="34196"/>
    <cellStyle name="Note 5 11 3 17" xfId="34197"/>
    <cellStyle name="Note 5 11 3 18" xfId="34198"/>
    <cellStyle name="Note 5 11 3 19" xfId="34199"/>
    <cellStyle name="Note 5 11 3 2" xfId="34200"/>
    <cellStyle name="Note 5 11 3 2 10" xfId="34201"/>
    <cellStyle name="Note 5 11 3 2 11" xfId="34202"/>
    <cellStyle name="Note 5 11 3 2 12" xfId="34203"/>
    <cellStyle name="Note 5 11 3 2 13" xfId="34204"/>
    <cellStyle name="Note 5 11 3 2 14" xfId="34205"/>
    <cellStyle name="Note 5 11 3 2 15" xfId="34206"/>
    <cellStyle name="Note 5 11 3 2 16" xfId="34207"/>
    <cellStyle name="Note 5 11 3 2 2" xfId="34208"/>
    <cellStyle name="Note 5 11 3 2 2 2" xfId="34209"/>
    <cellStyle name="Note 5 11 3 2 2 3" xfId="34210"/>
    <cellStyle name="Note 5 11 3 2 2 4" xfId="34211"/>
    <cellStyle name="Note 5 11 3 2 3" xfId="34212"/>
    <cellStyle name="Note 5 11 3 2 3 2" xfId="34213"/>
    <cellStyle name="Note 5 11 3 2 4" xfId="34214"/>
    <cellStyle name="Note 5 11 3 2 4 2" xfId="34215"/>
    <cellStyle name="Note 5 11 3 2 5" xfId="34216"/>
    <cellStyle name="Note 5 11 3 2 5 2" xfId="34217"/>
    <cellStyle name="Note 5 11 3 2 6" xfId="34218"/>
    <cellStyle name="Note 5 11 3 2 7" xfId="34219"/>
    <cellStyle name="Note 5 11 3 2 8" xfId="34220"/>
    <cellStyle name="Note 5 11 3 2 9" xfId="34221"/>
    <cellStyle name="Note 5 11 3 3" xfId="34222"/>
    <cellStyle name="Note 5 11 3 3 10" xfId="34223"/>
    <cellStyle name="Note 5 11 3 3 11" xfId="34224"/>
    <cellStyle name="Note 5 11 3 3 12" xfId="34225"/>
    <cellStyle name="Note 5 11 3 3 13" xfId="34226"/>
    <cellStyle name="Note 5 11 3 3 14" xfId="34227"/>
    <cellStyle name="Note 5 11 3 3 15" xfId="34228"/>
    <cellStyle name="Note 5 11 3 3 16" xfId="34229"/>
    <cellStyle name="Note 5 11 3 3 2" xfId="34230"/>
    <cellStyle name="Note 5 11 3 3 2 2" xfId="34231"/>
    <cellStyle name="Note 5 11 3 3 2 3" xfId="34232"/>
    <cellStyle name="Note 5 11 3 3 2 4" xfId="34233"/>
    <cellStyle name="Note 5 11 3 3 3" xfId="34234"/>
    <cellStyle name="Note 5 11 3 3 3 2" xfId="34235"/>
    <cellStyle name="Note 5 11 3 3 4" xfId="34236"/>
    <cellStyle name="Note 5 11 3 3 4 2" xfId="34237"/>
    <cellStyle name="Note 5 11 3 3 5" xfId="34238"/>
    <cellStyle name="Note 5 11 3 3 5 2" xfId="34239"/>
    <cellStyle name="Note 5 11 3 3 6" xfId="34240"/>
    <cellStyle name="Note 5 11 3 3 7" xfId="34241"/>
    <cellStyle name="Note 5 11 3 3 8" xfId="34242"/>
    <cellStyle name="Note 5 11 3 3 9" xfId="34243"/>
    <cellStyle name="Note 5 11 3 4" xfId="34244"/>
    <cellStyle name="Note 5 11 3 4 10" xfId="34245"/>
    <cellStyle name="Note 5 11 3 4 11" xfId="34246"/>
    <cellStyle name="Note 5 11 3 4 12" xfId="34247"/>
    <cellStyle name="Note 5 11 3 4 13" xfId="34248"/>
    <cellStyle name="Note 5 11 3 4 14" xfId="34249"/>
    <cellStyle name="Note 5 11 3 4 15" xfId="34250"/>
    <cellStyle name="Note 5 11 3 4 2" xfId="34251"/>
    <cellStyle name="Note 5 11 3 4 2 2" xfId="34252"/>
    <cellStyle name="Note 5 11 3 4 3" xfId="34253"/>
    <cellStyle name="Note 5 11 3 4 3 2" xfId="34254"/>
    <cellStyle name="Note 5 11 3 4 4" xfId="34255"/>
    <cellStyle name="Note 5 11 3 4 4 2" xfId="34256"/>
    <cellStyle name="Note 5 11 3 4 5" xfId="34257"/>
    <cellStyle name="Note 5 11 3 4 5 2" xfId="34258"/>
    <cellStyle name="Note 5 11 3 4 6" xfId="34259"/>
    <cellStyle name="Note 5 11 3 4 6 2" xfId="34260"/>
    <cellStyle name="Note 5 11 3 4 7" xfId="34261"/>
    <cellStyle name="Note 5 11 3 4 8" xfId="34262"/>
    <cellStyle name="Note 5 11 3 4 9" xfId="34263"/>
    <cellStyle name="Note 5 11 3 5" xfId="34264"/>
    <cellStyle name="Note 5 11 3 5 2" xfId="34265"/>
    <cellStyle name="Note 5 11 3 5 3" xfId="34266"/>
    <cellStyle name="Note 5 11 3 5 4" xfId="34267"/>
    <cellStyle name="Note 5 11 3 6" xfId="34268"/>
    <cellStyle name="Note 5 11 3 6 2" xfId="34269"/>
    <cellStyle name="Note 5 11 3 7" xfId="34270"/>
    <cellStyle name="Note 5 11 3 7 2" xfId="34271"/>
    <cellStyle name="Note 5 11 3 8" xfId="34272"/>
    <cellStyle name="Note 5 11 3 8 2" xfId="34273"/>
    <cellStyle name="Note 5 11 3 9" xfId="34274"/>
    <cellStyle name="Note 5 11 4" xfId="34275"/>
    <cellStyle name="Note 5 11 4 10" xfId="34276"/>
    <cellStyle name="Note 5 11 4 11" xfId="34277"/>
    <cellStyle name="Note 5 11 4 12" xfId="34278"/>
    <cellStyle name="Note 5 11 4 13" xfId="34279"/>
    <cellStyle name="Note 5 11 4 14" xfId="34280"/>
    <cellStyle name="Note 5 11 4 15" xfId="34281"/>
    <cellStyle name="Note 5 11 4 16" xfId="34282"/>
    <cellStyle name="Note 5 11 4 17" xfId="34283"/>
    <cellStyle name="Note 5 11 4 18" xfId="34284"/>
    <cellStyle name="Note 5 11 4 19" xfId="34285"/>
    <cellStyle name="Note 5 11 4 2" xfId="34286"/>
    <cellStyle name="Note 5 11 4 2 10" xfId="34287"/>
    <cellStyle name="Note 5 11 4 2 11" xfId="34288"/>
    <cellStyle name="Note 5 11 4 2 12" xfId="34289"/>
    <cellStyle name="Note 5 11 4 2 13" xfId="34290"/>
    <cellStyle name="Note 5 11 4 2 14" xfId="34291"/>
    <cellStyle name="Note 5 11 4 2 15" xfId="34292"/>
    <cellStyle name="Note 5 11 4 2 16" xfId="34293"/>
    <cellStyle name="Note 5 11 4 2 2" xfId="34294"/>
    <cellStyle name="Note 5 11 4 2 2 2" xfId="34295"/>
    <cellStyle name="Note 5 11 4 2 2 3" xfId="34296"/>
    <cellStyle name="Note 5 11 4 2 2 4" xfId="34297"/>
    <cellStyle name="Note 5 11 4 2 3" xfId="34298"/>
    <cellStyle name="Note 5 11 4 2 3 2" xfId="34299"/>
    <cellStyle name="Note 5 11 4 2 4" xfId="34300"/>
    <cellStyle name="Note 5 11 4 2 4 2" xfId="34301"/>
    <cellStyle name="Note 5 11 4 2 5" xfId="34302"/>
    <cellStyle name="Note 5 11 4 2 5 2" xfId="34303"/>
    <cellStyle name="Note 5 11 4 2 6" xfId="34304"/>
    <cellStyle name="Note 5 11 4 2 7" xfId="34305"/>
    <cellStyle name="Note 5 11 4 2 8" xfId="34306"/>
    <cellStyle name="Note 5 11 4 2 9" xfId="34307"/>
    <cellStyle name="Note 5 11 4 3" xfId="34308"/>
    <cellStyle name="Note 5 11 4 3 10" xfId="34309"/>
    <cellStyle name="Note 5 11 4 3 11" xfId="34310"/>
    <cellStyle name="Note 5 11 4 3 12" xfId="34311"/>
    <cellStyle name="Note 5 11 4 3 13" xfId="34312"/>
    <cellStyle name="Note 5 11 4 3 14" xfId="34313"/>
    <cellStyle name="Note 5 11 4 3 15" xfId="34314"/>
    <cellStyle name="Note 5 11 4 3 16" xfId="34315"/>
    <cellStyle name="Note 5 11 4 3 2" xfId="34316"/>
    <cellStyle name="Note 5 11 4 3 2 2" xfId="34317"/>
    <cellStyle name="Note 5 11 4 3 2 3" xfId="34318"/>
    <cellStyle name="Note 5 11 4 3 2 4" xfId="34319"/>
    <cellStyle name="Note 5 11 4 3 3" xfId="34320"/>
    <cellStyle name="Note 5 11 4 3 3 2" xfId="34321"/>
    <cellStyle name="Note 5 11 4 3 4" xfId="34322"/>
    <cellStyle name="Note 5 11 4 3 4 2" xfId="34323"/>
    <cellStyle name="Note 5 11 4 3 5" xfId="34324"/>
    <cellStyle name="Note 5 11 4 3 5 2" xfId="34325"/>
    <cellStyle name="Note 5 11 4 3 6" xfId="34326"/>
    <cellStyle name="Note 5 11 4 3 7" xfId="34327"/>
    <cellStyle name="Note 5 11 4 3 8" xfId="34328"/>
    <cellStyle name="Note 5 11 4 3 9" xfId="34329"/>
    <cellStyle name="Note 5 11 4 4" xfId="34330"/>
    <cellStyle name="Note 5 11 4 4 10" xfId="34331"/>
    <cellStyle name="Note 5 11 4 4 11" xfId="34332"/>
    <cellStyle name="Note 5 11 4 4 12" xfId="34333"/>
    <cellStyle name="Note 5 11 4 4 13" xfId="34334"/>
    <cellStyle name="Note 5 11 4 4 14" xfId="34335"/>
    <cellStyle name="Note 5 11 4 4 15" xfId="34336"/>
    <cellStyle name="Note 5 11 4 4 2" xfId="34337"/>
    <cellStyle name="Note 5 11 4 4 2 2" xfId="34338"/>
    <cellStyle name="Note 5 11 4 4 3" xfId="34339"/>
    <cellStyle name="Note 5 11 4 4 3 2" xfId="34340"/>
    <cellStyle name="Note 5 11 4 4 4" xfId="34341"/>
    <cellStyle name="Note 5 11 4 4 4 2" xfId="34342"/>
    <cellStyle name="Note 5 11 4 4 5" xfId="34343"/>
    <cellStyle name="Note 5 11 4 4 5 2" xfId="34344"/>
    <cellStyle name="Note 5 11 4 4 6" xfId="34345"/>
    <cellStyle name="Note 5 11 4 4 6 2" xfId="34346"/>
    <cellStyle name="Note 5 11 4 4 7" xfId="34347"/>
    <cellStyle name="Note 5 11 4 4 8" xfId="34348"/>
    <cellStyle name="Note 5 11 4 4 9" xfId="34349"/>
    <cellStyle name="Note 5 11 4 5" xfId="34350"/>
    <cellStyle name="Note 5 11 4 5 2" xfId="34351"/>
    <cellStyle name="Note 5 11 4 5 3" xfId="34352"/>
    <cellStyle name="Note 5 11 4 5 4" xfId="34353"/>
    <cellStyle name="Note 5 11 4 6" xfId="34354"/>
    <cellStyle name="Note 5 11 4 6 2" xfId="34355"/>
    <cellStyle name="Note 5 11 4 7" xfId="34356"/>
    <cellStyle name="Note 5 11 4 7 2" xfId="34357"/>
    <cellStyle name="Note 5 11 4 8" xfId="34358"/>
    <cellStyle name="Note 5 11 4 8 2" xfId="34359"/>
    <cellStyle name="Note 5 11 4 9" xfId="34360"/>
    <cellStyle name="Note 5 11 5" xfId="34361"/>
    <cellStyle name="Note 5 11 5 10" xfId="34362"/>
    <cellStyle name="Note 5 11 5 11" xfId="34363"/>
    <cellStyle name="Note 5 11 5 12" xfId="34364"/>
    <cellStyle name="Note 5 11 5 13" xfId="34365"/>
    <cellStyle name="Note 5 11 5 14" xfId="34366"/>
    <cellStyle name="Note 5 11 5 15" xfId="34367"/>
    <cellStyle name="Note 5 11 5 16" xfId="34368"/>
    <cellStyle name="Note 5 11 5 17" xfId="34369"/>
    <cellStyle name="Note 5 11 5 18" xfId="34370"/>
    <cellStyle name="Note 5 11 5 19" xfId="34371"/>
    <cellStyle name="Note 5 11 5 2" xfId="34372"/>
    <cellStyle name="Note 5 11 5 2 10" xfId="34373"/>
    <cellStyle name="Note 5 11 5 2 11" xfId="34374"/>
    <cellStyle name="Note 5 11 5 2 12" xfId="34375"/>
    <cellStyle name="Note 5 11 5 2 13" xfId="34376"/>
    <cellStyle name="Note 5 11 5 2 14" xfId="34377"/>
    <cellStyle name="Note 5 11 5 2 15" xfId="34378"/>
    <cellStyle name="Note 5 11 5 2 16" xfId="34379"/>
    <cellStyle name="Note 5 11 5 2 2" xfId="34380"/>
    <cellStyle name="Note 5 11 5 2 2 2" xfId="34381"/>
    <cellStyle name="Note 5 11 5 2 2 3" xfId="34382"/>
    <cellStyle name="Note 5 11 5 2 2 4" xfId="34383"/>
    <cellStyle name="Note 5 11 5 2 3" xfId="34384"/>
    <cellStyle name="Note 5 11 5 2 3 2" xfId="34385"/>
    <cellStyle name="Note 5 11 5 2 4" xfId="34386"/>
    <cellStyle name="Note 5 11 5 2 4 2" xfId="34387"/>
    <cellStyle name="Note 5 11 5 2 5" xfId="34388"/>
    <cellStyle name="Note 5 11 5 2 5 2" xfId="34389"/>
    <cellStyle name="Note 5 11 5 2 6" xfId="34390"/>
    <cellStyle name="Note 5 11 5 2 7" xfId="34391"/>
    <cellStyle name="Note 5 11 5 2 8" xfId="34392"/>
    <cellStyle name="Note 5 11 5 2 9" xfId="34393"/>
    <cellStyle name="Note 5 11 5 3" xfId="34394"/>
    <cellStyle name="Note 5 11 5 3 10" xfId="34395"/>
    <cellStyle name="Note 5 11 5 3 11" xfId="34396"/>
    <cellStyle name="Note 5 11 5 3 12" xfId="34397"/>
    <cellStyle name="Note 5 11 5 3 13" xfId="34398"/>
    <cellStyle name="Note 5 11 5 3 14" xfId="34399"/>
    <cellStyle name="Note 5 11 5 3 15" xfId="34400"/>
    <cellStyle name="Note 5 11 5 3 16" xfId="34401"/>
    <cellStyle name="Note 5 11 5 3 2" xfId="34402"/>
    <cellStyle name="Note 5 11 5 3 2 2" xfId="34403"/>
    <cellStyle name="Note 5 11 5 3 2 3" xfId="34404"/>
    <cellStyle name="Note 5 11 5 3 2 4" xfId="34405"/>
    <cellStyle name="Note 5 11 5 3 3" xfId="34406"/>
    <cellStyle name="Note 5 11 5 3 3 2" xfId="34407"/>
    <cellStyle name="Note 5 11 5 3 4" xfId="34408"/>
    <cellStyle name="Note 5 11 5 3 4 2" xfId="34409"/>
    <cellStyle name="Note 5 11 5 3 5" xfId="34410"/>
    <cellStyle name="Note 5 11 5 3 5 2" xfId="34411"/>
    <cellStyle name="Note 5 11 5 3 6" xfId="34412"/>
    <cellStyle name="Note 5 11 5 3 7" xfId="34413"/>
    <cellStyle name="Note 5 11 5 3 8" xfId="34414"/>
    <cellStyle name="Note 5 11 5 3 9" xfId="34415"/>
    <cellStyle name="Note 5 11 5 4" xfId="34416"/>
    <cellStyle name="Note 5 11 5 4 10" xfId="34417"/>
    <cellStyle name="Note 5 11 5 4 11" xfId="34418"/>
    <cellStyle name="Note 5 11 5 4 12" xfId="34419"/>
    <cellStyle name="Note 5 11 5 4 13" xfId="34420"/>
    <cellStyle name="Note 5 11 5 4 14" xfId="34421"/>
    <cellStyle name="Note 5 11 5 4 15" xfId="34422"/>
    <cellStyle name="Note 5 11 5 4 2" xfId="34423"/>
    <cellStyle name="Note 5 11 5 4 2 2" xfId="34424"/>
    <cellStyle name="Note 5 11 5 4 3" xfId="34425"/>
    <cellStyle name="Note 5 11 5 4 3 2" xfId="34426"/>
    <cellStyle name="Note 5 11 5 4 4" xfId="34427"/>
    <cellStyle name="Note 5 11 5 4 4 2" xfId="34428"/>
    <cellStyle name="Note 5 11 5 4 5" xfId="34429"/>
    <cellStyle name="Note 5 11 5 4 5 2" xfId="34430"/>
    <cellStyle name="Note 5 11 5 4 6" xfId="34431"/>
    <cellStyle name="Note 5 11 5 4 6 2" xfId="34432"/>
    <cellStyle name="Note 5 11 5 4 7" xfId="34433"/>
    <cellStyle name="Note 5 11 5 4 8" xfId="34434"/>
    <cellStyle name="Note 5 11 5 4 9" xfId="34435"/>
    <cellStyle name="Note 5 11 5 5" xfId="34436"/>
    <cellStyle name="Note 5 11 5 5 2" xfId="34437"/>
    <cellStyle name="Note 5 11 5 5 3" xfId="34438"/>
    <cellStyle name="Note 5 11 5 5 4" xfId="34439"/>
    <cellStyle name="Note 5 11 5 6" xfId="34440"/>
    <cellStyle name="Note 5 11 5 6 2" xfId="34441"/>
    <cellStyle name="Note 5 11 5 7" xfId="34442"/>
    <cellStyle name="Note 5 11 5 7 2" xfId="34443"/>
    <cellStyle name="Note 5 11 5 8" xfId="34444"/>
    <cellStyle name="Note 5 11 5 8 2" xfId="34445"/>
    <cellStyle name="Note 5 11 5 9" xfId="34446"/>
    <cellStyle name="Note 5 11 6" xfId="34447"/>
    <cellStyle name="Note 5 11 6 10" xfId="34448"/>
    <cellStyle name="Note 5 11 6 11" xfId="34449"/>
    <cellStyle name="Note 5 11 6 12" xfId="34450"/>
    <cellStyle name="Note 5 11 6 13" xfId="34451"/>
    <cellStyle name="Note 5 11 6 14" xfId="34452"/>
    <cellStyle name="Note 5 11 6 15" xfId="34453"/>
    <cellStyle name="Note 5 11 6 16" xfId="34454"/>
    <cellStyle name="Note 5 11 6 2" xfId="34455"/>
    <cellStyle name="Note 5 11 6 2 2" xfId="34456"/>
    <cellStyle name="Note 5 11 6 2 3" xfId="34457"/>
    <cellStyle name="Note 5 11 6 2 4" xfId="34458"/>
    <cellStyle name="Note 5 11 6 3" xfId="34459"/>
    <cellStyle name="Note 5 11 6 3 2" xfId="34460"/>
    <cellStyle name="Note 5 11 6 4" xfId="34461"/>
    <cellStyle name="Note 5 11 6 4 2" xfId="34462"/>
    <cellStyle name="Note 5 11 6 5" xfId="34463"/>
    <cellStyle name="Note 5 11 6 5 2" xfId="34464"/>
    <cellStyle name="Note 5 11 6 6" xfId="34465"/>
    <cellStyle name="Note 5 11 6 7" xfId="34466"/>
    <cellStyle name="Note 5 11 6 8" xfId="34467"/>
    <cellStyle name="Note 5 11 6 9" xfId="34468"/>
    <cellStyle name="Note 5 11 7" xfId="34469"/>
    <cellStyle name="Note 5 11 7 10" xfId="34470"/>
    <cellStyle name="Note 5 11 7 11" xfId="34471"/>
    <cellStyle name="Note 5 11 7 12" xfId="34472"/>
    <cellStyle name="Note 5 11 7 13" xfId="34473"/>
    <cellStyle name="Note 5 11 7 14" xfId="34474"/>
    <cellStyle name="Note 5 11 7 15" xfId="34475"/>
    <cellStyle name="Note 5 11 7 16" xfId="34476"/>
    <cellStyle name="Note 5 11 7 2" xfId="34477"/>
    <cellStyle name="Note 5 11 7 2 2" xfId="34478"/>
    <cellStyle name="Note 5 11 7 2 3" xfId="34479"/>
    <cellStyle name="Note 5 11 7 2 4" xfId="34480"/>
    <cellStyle name="Note 5 11 7 3" xfId="34481"/>
    <cellStyle name="Note 5 11 7 3 2" xfId="34482"/>
    <cellStyle name="Note 5 11 7 4" xfId="34483"/>
    <cellStyle name="Note 5 11 7 4 2" xfId="34484"/>
    <cellStyle name="Note 5 11 7 5" xfId="34485"/>
    <cellStyle name="Note 5 11 7 5 2" xfId="34486"/>
    <cellStyle name="Note 5 11 7 6" xfId="34487"/>
    <cellStyle name="Note 5 11 7 7" xfId="34488"/>
    <cellStyle name="Note 5 11 7 8" xfId="34489"/>
    <cellStyle name="Note 5 11 7 9" xfId="34490"/>
    <cellStyle name="Note 5 11 8" xfId="34491"/>
    <cellStyle name="Note 5 11 8 10" xfId="34492"/>
    <cellStyle name="Note 5 11 8 11" xfId="34493"/>
    <cellStyle name="Note 5 11 8 12" xfId="34494"/>
    <cellStyle name="Note 5 11 8 13" xfId="34495"/>
    <cellStyle name="Note 5 11 8 14" xfId="34496"/>
    <cellStyle name="Note 5 11 8 15" xfId="34497"/>
    <cellStyle name="Note 5 11 8 2" xfId="34498"/>
    <cellStyle name="Note 5 11 8 2 2" xfId="34499"/>
    <cellStyle name="Note 5 11 8 3" xfId="34500"/>
    <cellStyle name="Note 5 11 8 3 2" xfId="34501"/>
    <cellStyle name="Note 5 11 8 4" xfId="34502"/>
    <cellStyle name="Note 5 11 8 4 2" xfId="34503"/>
    <cellStyle name="Note 5 11 8 5" xfId="34504"/>
    <cellStyle name="Note 5 11 8 5 2" xfId="34505"/>
    <cellStyle name="Note 5 11 8 6" xfId="34506"/>
    <cellStyle name="Note 5 11 8 6 2" xfId="34507"/>
    <cellStyle name="Note 5 11 8 7" xfId="34508"/>
    <cellStyle name="Note 5 11 8 8" xfId="34509"/>
    <cellStyle name="Note 5 11 8 9" xfId="34510"/>
    <cellStyle name="Note 5 11 9" xfId="34511"/>
    <cellStyle name="Note 5 11 9 2" xfId="34512"/>
    <cellStyle name="Note 5 11 9 3" xfId="34513"/>
    <cellStyle name="Note 5 11 9 4" xfId="34514"/>
    <cellStyle name="Note 5 12" xfId="34515"/>
    <cellStyle name="Note 5 12 10" xfId="34516"/>
    <cellStyle name="Note 5 12 10 2" xfId="34517"/>
    <cellStyle name="Note 5 12 11" xfId="34518"/>
    <cellStyle name="Note 5 12 11 2" xfId="34519"/>
    <cellStyle name="Note 5 12 12" xfId="34520"/>
    <cellStyle name="Note 5 12 12 2" xfId="34521"/>
    <cellStyle name="Note 5 12 13" xfId="34522"/>
    <cellStyle name="Note 5 12 14" xfId="34523"/>
    <cellStyle name="Note 5 12 15" xfId="34524"/>
    <cellStyle name="Note 5 12 16" xfId="34525"/>
    <cellStyle name="Note 5 12 17" xfId="34526"/>
    <cellStyle name="Note 5 12 18" xfId="34527"/>
    <cellStyle name="Note 5 12 19" xfId="34528"/>
    <cellStyle name="Note 5 12 2" xfId="34529"/>
    <cellStyle name="Note 5 12 2 10" xfId="34530"/>
    <cellStyle name="Note 5 12 2 11" xfId="34531"/>
    <cellStyle name="Note 5 12 2 12" xfId="34532"/>
    <cellStyle name="Note 5 12 2 13" xfId="34533"/>
    <cellStyle name="Note 5 12 2 14" xfId="34534"/>
    <cellStyle name="Note 5 12 2 15" xfId="34535"/>
    <cellStyle name="Note 5 12 2 16" xfId="34536"/>
    <cellStyle name="Note 5 12 2 17" xfId="34537"/>
    <cellStyle name="Note 5 12 2 18" xfId="34538"/>
    <cellStyle name="Note 5 12 2 19" xfId="34539"/>
    <cellStyle name="Note 5 12 2 2" xfId="34540"/>
    <cellStyle name="Note 5 12 2 2 10" xfId="34541"/>
    <cellStyle name="Note 5 12 2 2 11" xfId="34542"/>
    <cellStyle name="Note 5 12 2 2 12" xfId="34543"/>
    <cellStyle name="Note 5 12 2 2 13" xfId="34544"/>
    <cellStyle name="Note 5 12 2 2 14" xfId="34545"/>
    <cellStyle name="Note 5 12 2 2 15" xfId="34546"/>
    <cellStyle name="Note 5 12 2 2 16" xfId="34547"/>
    <cellStyle name="Note 5 12 2 2 2" xfId="34548"/>
    <cellStyle name="Note 5 12 2 2 2 2" xfId="34549"/>
    <cellStyle name="Note 5 12 2 2 2 3" xfId="34550"/>
    <cellStyle name="Note 5 12 2 2 2 4" xfId="34551"/>
    <cellStyle name="Note 5 12 2 2 3" xfId="34552"/>
    <cellStyle name="Note 5 12 2 2 3 2" xfId="34553"/>
    <cellStyle name="Note 5 12 2 2 4" xfId="34554"/>
    <cellStyle name="Note 5 12 2 2 4 2" xfId="34555"/>
    <cellStyle name="Note 5 12 2 2 5" xfId="34556"/>
    <cellStyle name="Note 5 12 2 2 5 2" xfId="34557"/>
    <cellStyle name="Note 5 12 2 2 6" xfId="34558"/>
    <cellStyle name="Note 5 12 2 2 7" xfId="34559"/>
    <cellStyle name="Note 5 12 2 2 8" xfId="34560"/>
    <cellStyle name="Note 5 12 2 2 9" xfId="34561"/>
    <cellStyle name="Note 5 12 2 3" xfId="34562"/>
    <cellStyle name="Note 5 12 2 3 10" xfId="34563"/>
    <cellStyle name="Note 5 12 2 3 11" xfId="34564"/>
    <cellStyle name="Note 5 12 2 3 12" xfId="34565"/>
    <cellStyle name="Note 5 12 2 3 13" xfId="34566"/>
    <cellStyle name="Note 5 12 2 3 14" xfId="34567"/>
    <cellStyle name="Note 5 12 2 3 15" xfId="34568"/>
    <cellStyle name="Note 5 12 2 3 16" xfId="34569"/>
    <cellStyle name="Note 5 12 2 3 2" xfId="34570"/>
    <cellStyle name="Note 5 12 2 3 2 2" xfId="34571"/>
    <cellStyle name="Note 5 12 2 3 2 3" xfId="34572"/>
    <cellStyle name="Note 5 12 2 3 2 4" xfId="34573"/>
    <cellStyle name="Note 5 12 2 3 3" xfId="34574"/>
    <cellStyle name="Note 5 12 2 3 3 2" xfId="34575"/>
    <cellStyle name="Note 5 12 2 3 4" xfId="34576"/>
    <cellStyle name="Note 5 12 2 3 4 2" xfId="34577"/>
    <cellStyle name="Note 5 12 2 3 5" xfId="34578"/>
    <cellStyle name="Note 5 12 2 3 5 2" xfId="34579"/>
    <cellStyle name="Note 5 12 2 3 6" xfId="34580"/>
    <cellStyle name="Note 5 12 2 3 7" xfId="34581"/>
    <cellStyle name="Note 5 12 2 3 8" xfId="34582"/>
    <cellStyle name="Note 5 12 2 3 9" xfId="34583"/>
    <cellStyle name="Note 5 12 2 4" xfId="34584"/>
    <cellStyle name="Note 5 12 2 4 10" xfId="34585"/>
    <cellStyle name="Note 5 12 2 4 11" xfId="34586"/>
    <cellStyle name="Note 5 12 2 4 12" xfId="34587"/>
    <cellStyle name="Note 5 12 2 4 13" xfId="34588"/>
    <cellStyle name="Note 5 12 2 4 14" xfId="34589"/>
    <cellStyle name="Note 5 12 2 4 15" xfId="34590"/>
    <cellStyle name="Note 5 12 2 4 2" xfId="34591"/>
    <cellStyle name="Note 5 12 2 4 2 2" xfId="34592"/>
    <cellStyle name="Note 5 12 2 4 3" xfId="34593"/>
    <cellStyle name="Note 5 12 2 4 3 2" xfId="34594"/>
    <cellStyle name="Note 5 12 2 4 4" xfId="34595"/>
    <cellStyle name="Note 5 12 2 4 4 2" xfId="34596"/>
    <cellStyle name="Note 5 12 2 4 5" xfId="34597"/>
    <cellStyle name="Note 5 12 2 4 5 2" xfId="34598"/>
    <cellStyle name="Note 5 12 2 4 6" xfId="34599"/>
    <cellStyle name="Note 5 12 2 4 6 2" xfId="34600"/>
    <cellStyle name="Note 5 12 2 4 7" xfId="34601"/>
    <cellStyle name="Note 5 12 2 4 8" xfId="34602"/>
    <cellStyle name="Note 5 12 2 4 9" xfId="34603"/>
    <cellStyle name="Note 5 12 2 5" xfId="34604"/>
    <cellStyle name="Note 5 12 2 5 2" xfId="34605"/>
    <cellStyle name="Note 5 12 2 5 3" xfId="34606"/>
    <cellStyle name="Note 5 12 2 5 4" xfId="34607"/>
    <cellStyle name="Note 5 12 2 6" xfId="34608"/>
    <cellStyle name="Note 5 12 2 6 2" xfId="34609"/>
    <cellStyle name="Note 5 12 2 7" xfId="34610"/>
    <cellStyle name="Note 5 12 2 7 2" xfId="34611"/>
    <cellStyle name="Note 5 12 2 8" xfId="34612"/>
    <cellStyle name="Note 5 12 2 8 2" xfId="34613"/>
    <cellStyle name="Note 5 12 2 9" xfId="34614"/>
    <cellStyle name="Note 5 12 20" xfId="34615"/>
    <cellStyle name="Note 5 12 21" xfId="34616"/>
    <cellStyle name="Note 5 12 22" xfId="34617"/>
    <cellStyle name="Note 5 12 23" xfId="34618"/>
    <cellStyle name="Note 5 12 3" xfId="34619"/>
    <cellStyle name="Note 5 12 3 10" xfId="34620"/>
    <cellStyle name="Note 5 12 3 11" xfId="34621"/>
    <cellStyle name="Note 5 12 3 12" xfId="34622"/>
    <cellStyle name="Note 5 12 3 13" xfId="34623"/>
    <cellStyle name="Note 5 12 3 14" xfId="34624"/>
    <cellStyle name="Note 5 12 3 15" xfId="34625"/>
    <cellStyle name="Note 5 12 3 16" xfId="34626"/>
    <cellStyle name="Note 5 12 3 17" xfId="34627"/>
    <cellStyle name="Note 5 12 3 18" xfId="34628"/>
    <cellStyle name="Note 5 12 3 19" xfId="34629"/>
    <cellStyle name="Note 5 12 3 2" xfId="34630"/>
    <cellStyle name="Note 5 12 3 2 10" xfId="34631"/>
    <cellStyle name="Note 5 12 3 2 11" xfId="34632"/>
    <cellStyle name="Note 5 12 3 2 12" xfId="34633"/>
    <cellStyle name="Note 5 12 3 2 13" xfId="34634"/>
    <cellStyle name="Note 5 12 3 2 14" xfId="34635"/>
    <cellStyle name="Note 5 12 3 2 15" xfId="34636"/>
    <cellStyle name="Note 5 12 3 2 16" xfId="34637"/>
    <cellStyle name="Note 5 12 3 2 2" xfId="34638"/>
    <cellStyle name="Note 5 12 3 2 2 2" xfId="34639"/>
    <cellStyle name="Note 5 12 3 2 2 3" xfId="34640"/>
    <cellStyle name="Note 5 12 3 2 2 4" xfId="34641"/>
    <cellStyle name="Note 5 12 3 2 3" xfId="34642"/>
    <cellStyle name="Note 5 12 3 2 3 2" xfId="34643"/>
    <cellStyle name="Note 5 12 3 2 4" xfId="34644"/>
    <cellStyle name="Note 5 12 3 2 4 2" xfId="34645"/>
    <cellStyle name="Note 5 12 3 2 5" xfId="34646"/>
    <cellStyle name="Note 5 12 3 2 5 2" xfId="34647"/>
    <cellStyle name="Note 5 12 3 2 6" xfId="34648"/>
    <cellStyle name="Note 5 12 3 2 7" xfId="34649"/>
    <cellStyle name="Note 5 12 3 2 8" xfId="34650"/>
    <cellStyle name="Note 5 12 3 2 9" xfId="34651"/>
    <cellStyle name="Note 5 12 3 3" xfId="34652"/>
    <cellStyle name="Note 5 12 3 3 10" xfId="34653"/>
    <cellStyle name="Note 5 12 3 3 11" xfId="34654"/>
    <cellStyle name="Note 5 12 3 3 12" xfId="34655"/>
    <cellStyle name="Note 5 12 3 3 13" xfId="34656"/>
    <cellStyle name="Note 5 12 3 3 14" xfId="34657"/>
    <cellStyle name="Note 5 12 3 3 15" xfId="34658"/>
    <cellStyle name="Note 5 12 3 3 16" xfId="34659"/>
    <cellStyle name="Note 5 12 3 3 2" xfId="34660"/>
    <cellStyle name="Note 5 12 3 3 2 2" xfId="34661"/>
    <cellStyle name="Note 5 12 3 3 2 3" xfId="34662"/>
    <cellStyle name="Note 5 12 3 3 2 4" xfId="34663"/>
    <cellStyle name="Note 5 12 3 3 3" xfId="34664"/>
    <cellStyle name="Note 5 12 3 3 3 2" xfId="34665"/>
    <cellStyle name="Note 5 12 3 3 4" xfId="34666"/>
    <cellStyle name="Note 5 12 3 3 4 2" xfId="34667"/>
    <cellStyle name="Note 5 12 3 3 5" xfId="34668"/>
    <cellStyle name="Note 5 12 3 3 5 2" xfId="34669"/>
    <cellStyle name="Note 5 12 3 3 6" xfId="34670"/>
    <cellStyle name="Note 5 12 3 3 7" xfId="34671"/>
    <cellStyle name="Note 5 12 3 3 8" xfId="34672"/>
    <cellStyle name="Note 5 12 3 3 9" xfId="34673"/>
    <cellStyle name="Note 5 12 3 4" xfId="34674"/>
    <cellStyle name="Note 5 12 3 4 10" xfId="34675"/>
    <cellStyle name="Note 5 12 3 4 11" xfId="34676"/>
    <cellStyle name="Note 5 12 3 4 12" xfId="34677"/>
    <cellStyle name="Note 5 12 3 4 13" xfId="34678"/>
    <cellStyle name="Note 5 12 3 4 14" xfId="34679"/>
    <cellStyle name="Note 5 12 3 4 15" xfId="34680"/>
    <cellStyle name="Note 5 12 3 4 2" xfId="34681"/>
    <cellStyle name="Note 5 12 3 4 2 2" xfId="34682"/>
    <cellStyle name="Note 5 12 3 4 3" xfId="34683"/>
    <cellStyle name="Note 5 12 3 4 3 2" xfId="34684"/>
    <cellStyle name="Note 5 12 3 4 4" xfId="34685"/>
    <cellStyle name="Note 5 12 3 4 4 2" xfId="34686"/>
    <cellStyle name="Note 5 12 3 4 5" xfId="34687"/>
    <cellStyle name="Note 5 12 3 4 5 2" xfId="34688"/>
    <cellStyle name="Note 5 12 3 4 6" xfId="34689"/>
    <cellStyle name="Note 5 12 3 4 6 2" xfId="34690"/>
    <cellStyle name="Note 5 12 3 4 7" xfId="34691"/>
    <cellStyle name="Note 5 12 3 4 8" xfId="34692"/>
    <cellStyle name="Note 5 12 3 4 9" xfId="34693"/>
    <cellStyle name="Note 5 12 3 5" xfId="34694"/>
    <cellStyle name="Note 5 12 3 5 2" xfId="34695"/>
    <cellStyle name="Note 5 12 3 5 3" xfId="34696"/>
    <cellStyle name="Note 5 12 3 5 4" xfId="34697"/>
    <cellStyle name="Note 5 12 3 6" xfId="34698"/>
    <cellStyle name="Note 5 12 3 6 2" xfId="34699"/>
    <cellStyle name="Note 5 12 3 7" xfId="34700"/>
    <cellStyle name="Note 5 12 3 7 2" xfId="34701"/>
    <cellStyle name="Note 5 12 3 8" xfId="34702"/>
    <cellStyle name="Note 5 12 3 8 2" xfId="34703"/>
    <cellStyle name="Note 5 12 3 9" xfId="34704"/>
    <cellStyle name="Note 5 12 4" xfId="34705"/>
    <cellStyle name="Note 5 12 4 10" xfId="34706"/>
    <cellStyle name="Note 5 12 4 11" xfId="34707"/>
    <cellStyle name="Note 5 12 4 12" xfId="34708"/>
    <cellStyle name="Note 5 12 4 13" xfId="34709"/>
    <cellStyle name="Note 5 12 4 14" xfId="34710"/>
    <cellStyle name="Note 5 12 4 15" xfId="34711"/>
    <cellStyle name="Note 5 12 4 16" xfId="34712"/>
    <cellStyle name="Note 5 12 4 17" xfId="34713"/>
    <cellStyle name="Note 5 12 4 18" xfId="34714"/>
    <cellStyle name="Note 5 12 4 19" xfId="34715"/>
    <cellStyle name="Note 5 12 4 2" xfId="34716"/>
    <cellStyle name="Note 5 12 4 2 10" xfId="34717"/>
    <cellStyle name="Note 5 12 4 2 11" xfId="34718"/>
    <cellStyle name="Note 5 12 4 2 12" xfId="34719"/>
    <cellStyle name="Note 5 12 4 2 13" xfId="34720"/>
    <cellStyle name="Note 5 12 4 2 14" xfId="34721"/>
    <cellStyle name="Note 5 12 4 2 15" xfId="34722"/>
    <cellStyle name="Note 5 12 4 2 16" xfId="34723"/>
    <cellStyle name="Note 5 12 4 2 2" xfId="34724"/>
    <cellStyle name="Note 5 12 4 2 2 2" xfId="34725"/>
    <cellStyle name="Note 5 12 4 2 2 3" xfId="34726"/>
    <cellStyle name="Note 5 12 4 2 2 4" xfId="34727"/>
    <cellStyle name="Note 5 12 4 2 3" xfId="34728"/>
    <cellStyle name="Note 5 12 4 2 3 2" xfId="34729"/>
    <cellStyle name="Note 5 12 4 2 4" xfId="34730"/>
    <cellStyle name="Note 5 12 4 2 4 2" xfId="34731"/>
    <cellStyle name="Note 5 12 4 2 5" xfId="34732"/>
    <cellStyle name="Note 5 12 4 2 5 2" xfId="34733"/>
    <cellStyle name="Note 5 12 4 2 6" xfId="34734"/>
    <cellStyle name="Note 5 12 4 2 7" xfId="34735"/>
    <cellStyle name="Note 5 12 4 2 8" xfId="34736"/>
    <cellStyle name="Note 5 12 4 2 9" xfId="34737"/>
    <cellStyle name="Note 5 12 4 3" xfId="34738"/>
    <cellStyle name="Note 5 12 4 3 10" xfId="34739"/>
    <cellStyle name="Note 5 12 4 3 11" xfId="34740"/>
    <cellStyle name="Note 5 12 4 3 12" xfId="34741"/>
    <cellStyle name="Note 5 12 4 3 13" xfId="34742"/>
    <cellStyle name="Note 5 12 4 3 14" xfId="34743"/>
    <cellStyle name="Note 5 12 4 3 15" xfId="34744"/>
    <cellStyle name="Note 5 12 4 3 16" xfId="34745"/>
    <cellStyle name="Note 5 12 4 3 2" xfId="34746"/>
    <cellStyle name="Note 5 12 4 3 2 2" xfId="34747"/>
    <cellStyle name="Note 5 12 4 3 2 3" xfId="34748"/>
    <cellStyle name="Note 5 12 4 3 2 4" xfId="34749"/>
    <cellStyle name="Note 5 12 4 3 3" xfId="34750"/>
    <cellStyle name="Note 5 12 4 3 3 2" xfId="34751"/>
    <cellStyle name="Note 5 12 4 3 4" xfId="34752"/>
    <cellStyle name="Note 5 12 4 3 4 2" xfId="34753"/>
    <cellStyle name="Note 5 12 4 3 5" xfId="34754"/>
    <cellStyle name="Note 5 12 4 3 5 2" xfId="34755"/>
    <cellStyle name="Note 5 12 4 3 6" xfId="34756"/>
    <cellStyle name="Note 5 12 4 3 7" xfId="34757"/>
    <cellStyle name="Note 5 12 4 3 8" xfId="34758"/>
    <cellStyle name="Note 5 12 4 3 9" xfId="34759"/>
    <cellStyle name="Note 5 12 4 4" xfId="34760"/>
    <cellStyle name="Note 5 12 4 4 10" xfId="34761"/>
    <cellStyle name="Note 5 12 4 4 11" xfId="34762"/>
    <cellStyle name="Note 5 12 4 4 12" xfId="34763"/>
    <cellStyle name="Note 5 12 4 4 13" xfId="34764"/>
    <cellStyle name="Note 5 12 4 4 14" xfId="34765"/>
    <cellStyle name="Note 5 12 4 4 15" xfId="34766"/>
    <cellStyle name="Note 5 12 4 4 2" xfId="34767"/>
    <cellStyle name="Note 5 12 4 4 2 2" xfId="34768"/>
    <cellStyle name="Note 5 12 4 4 3" xfId="34769"/>
    <cellStyle name="Note 5 12 4 4 3 2" xfId="34770"/>
    <cellStyle name="Note 5 12 4 4 4" xfId="34771"/>
    <cellStyle name="Note 5 12 4 4 4 2" xfId="34772"/>
    <cellStyle name="Note 5 12 4 4 5" xfId="34773"/>
    <cellStyle name="Note 5 12 4 4 5 2" xfId="34774"/>
    <cellStyle name="Note 5 12 4 4 6" xfId="34775"/>
    <cellStyle name="Note 5 12 4 4 6 2" xfId="34776"/>
    <cellStyle name="Note 5 12 4 4 7" xfId="34777"/>
    <cellStyle name="Note 5 12 4 4 8" xfId="34778"/>
    <cellStyle name="Note 5 12 4 4 9" xfId="34779"/>
    <cellStyle name="Note 5 12 4 5" xfId="34780"/>
    <cellStyle name="Note 5 12 4 5 2" xfId="34781"/>
    <cellStyle name="Note 5 12 4 5 3" xfId="34782"/>
    <cellStyle name="Note 5 12 4 5 4" xfId="34783"/>
    <cellStyle name="Note 5 12 4 6" xfId="34784"/>
    <cellStyle name="Note 5 12 4 6 2" xfId="34785"/>
    <cellStyle name="Note 5 12 4 7" xfId="34786"/>
    <cellStyle name="Note 5 12 4 7 2" xfId="34787"/>
    <cellStyle name="Note 5 12 4 8" xfId="34788"/>
    <cellStyle name="Note 5 12 4 8 2" xfId="34789"/>
    <cellStyle name="Note 5 12 4 9" xfId="34790"/>
    <cellStyle name="Note 5 12 5" xfId="34791"/>
    <cellStyle name="Note 5 12 5 10" xfId="34792"/>
    <cellStyle name="Note 5 12 5 11" xfId="34793"/>
    <cellStyle name="Note 5 12 5 12" xfId="34794"/>
    <cellStyle name="Note 5 12 5 13" xfId="34795"/>
    <cellStyle name="Note 5 12 5 14" xfId="34796"/>
    <cellStyle name="Note 5 12 5 15" xfId="34797"/>
    <cellStyle name="Note 5 12 5 16" xfId="34798"/>
    <cellStyle name="Note 5 12 5 17" xfId="34799"/>
    <cellStyle name="Note 5 12 5 18" xfId="34800"/>
    <cellStyle name="Note 5 12 5 19" xfId="34801"/>
    <cellStyle name="Note 5 12 5 2" xfId="34802"/>
    <cellStyle name="Note 5 12 5 2 10" xfId="34803"/>
    <cellStyle name="Note 5 12 5 2 11" xfId="34804"/>
    <cellStyle name="Note 5 12 5 2 12" xfId="34805"/>
    <cellStyle name="Note 5 12 5 2 13" xfId="34806"/>
    <cellStyle name="Note 5 12 5 2 14" xfId="34807"/>
    <cellStyle name="Note 5 12 5 2 15" xfId="34808"/>
    <cellStyle name="Note 5 12 5 2 16" xfId="34809"/>
    <cellStyle name="Note 5 12 5 2 2" xfId="34810"/>
    <cellStyle name="Note 5 12 5 2 2 2" xfId="34811"/>
    <cellStyle name="Note 5 12 5 2 2 3" xfId="34812"/>
    <cellStyle name="Note 5 12 5 2 2 4" xfId="34813"/>
    <cellStyle name="Note 5 12 5 2 3" xfId="34814"/>
    <cellStyle name="Note 5 12 5 2 3 2" xfId="34815"/>
    <cellStyle name="Note 5 12 5 2 4" xfId="34816"/>
    <cellStyle name="Note 5 12 5 2 4 2" xfId="34817"/>
    <cellStyle name="Note 5 12 5 2 5" xfId="34818"/>
    <cellStyle name="Note 5 12 5 2 5 2" xfId="34819"/>
    <cellStyle name="Note 5 12 5 2 6" xfId="34820"/>
    <cellStyle name="Note 5 12 5 2 7" xfId="34821"/>
    <cellStyle name="Note 5 12 5 2 8" xfId="34822"/>
    <cellStyle name="Note 5 12 5 2 9" xfId="34823"/>
    <cellStyle name="Note 5 12 5 3" xfId="34824"/>
    <cellStyle name="Note 5 12 5 3 10" xfId="34825"/>
    <cellStyle name="Note 5 12 5 3 11" xfId="34826"/>
    <cellStyle name="Note 5 12 5 3 12" xfId="34827"/>
    <cellStyle name="Note 5 12 5 3 13" xfId="34828"/>
    <cellStyle name="Note 5 12 5 3 14" xfId="34829"/>
    <cellStyle name="Note 5 12 5 3 15" xfId="34830"/>
    <cellStyle name="Note 5 12 5 3 16" xfId="34831"/>
    <cellStyle name="Note 5 12 5 3 2" xfId="34832"/>
    <cellStyle name="Note 5 12 5 3 2 2" xfId="34833"/>
    <cellStyle name="Note 5 12 5 3 2 3" xfId="34834"/>
    <cellStyle name="Note 5 12 5 3 2 4" xfId="34835"/>
    <cellStyle name="Note 5 12 5 3 3" xfId="34836"/>
    <cellStyle name="Note 5 12 5 3 3 2" xfId="34837"/>
    <cellStyle name="Note 5 12 5 3 4" xfId="34838"/>
    <cellStyle name="Note 5 12 5 3 4 2" xfId="34839"/>
    <cellStyle name="Note 5 12 5 3 5" xfId="34840"/>
    <cellStyle name="Note 5 12 5 3 5 2" xfId="34841"/>
    <cellStyle name="Note 5 12 5 3 6" xfId="34842"/>
    <cellStyle name="Note 5 12 5 3 7" xfId="34843"/>
    <cellStyle name="Note 5 12 5 3 8" xfId="34844"/>
    <cellStyle name="Note 5 12 5 3 9" xfId="34845"/>
    <cellStyle name="Note 5 12 5 4" xfId="34846"/>
    <cellStyle name="Note 5 12 5 4 10" xfId="34847"/>
    <cellStyle name="Note 5 12 5 4 11" xfId="34848"/>
    <cellStyle name="Note 5 12 5 4 12" xfId="34849"/>
    <cellStyle name="Note 5 12 5 4 13" xfId="34850"/>
    <cellStyle name="Note 5 12 5 4 14" xfId="34851"/>
    <cellStyle name="Note 5 12 5 4 15" xfId="34852"/>
    <cellStyle name="Note 5 12 5 4 2" xfId="34853"/>
    <cellStyle name="Note 5 12 5 4 2 2" xfId="34854"/>
    <cellStyle name="Note 5 12 5 4 3" xfId="34855"/>
    <cellStyle name="Note 5 12 5 4 3 2" xfId="34856"/>
    <cellStyle name="Note 5 12 5 4 4" xfId="34857"/>
    <cellStyle name="Note 5 12 5 4 4 2" xfId="34858"/>
    <cellStyle name="Note 5 12 5 4 5" xfId="34859"/>
    <cellStyle name="Note 5 12 5 4 5 2" xfId="34860"/>
    <cellStyle name="Note 5 12 5 4 6" xfId="34861"/>
    <cellStyle name="Note 5 12 5 4 6 2" xfId="34862"/>
    <cellStyle name="Note 5 12 5 4 7" xfId="34863"/>
    <cellStyle name="Note 5 12 5 4 8" xfId="34864"/>
    <cellStyle name="Note 5 12 5 4 9" xfId="34865"/>
    <cellStyle name="Note 5 12 5 5" xfId="34866"/>
    <cellStyle name="Note 5 12 5 5 2" xfId="34867"/>
    <cellStyle name="Note 5 12 5 5 3" xfId="34868"/>
    <cellStyle name="Note 5 12 5 5 4" xfId="34869"/>
    <cellStyle name="Note 5 12 5 6" xfId="34870"/>
    <cellStyle name="Note 5 12 5 6 2" xfId="34871"/>
    <cellStyle name="Note 5 12 5 7" xfId="34872"/>
    <cellStyle name="Note 5 12 5 7 2" xfId="34873"/>
    <cellStyle name="Note 5 12 5 8" xfId="34874"/>
    <cellStyle name="Note 5 12 5 8 2" xfId="34875"/>
    <cellStyle name="Note 5 12 5 9" xfId="34876"/>
    <cellStyle name="Note 5 12 6" xfId="34877"/>
    <cellStyle name="Note 5 12 6 10" xfId="34878"/>
    <cellStyle name="Note 5 12 6 11" xfId="34879"/>
    <cellStyle name="Note 5 12 6 12" xfId="34880"/>
    <cellStyle name="Note 5 12 6 13" xfId="34881"/>
    <cellStyle name="Note 5 12 6 14" xfId="34882"/>
    <cellStyle name="Note 5 12 6 15" xfId="34883"/>
    <cellStyle name="Note 5 12 6 16" xfId="34884"/>
    <cellStyle name="Note 5 12 6 2" xfId="34885"/>
    <cellStyle name="Note 5 12 6 2 2" xfId="34886"/>
    <cellStyle name="Note 5 12 6 2 3" xfId="34887"/>
    <cellStyle name="Note 5 12 6 2 4" xfId="34888"/>
    <cellStyle name="Note 5 12 6 3" xfId="34889"/>
    <cellStyle name="Note 5 12 6 3 2" xfId="34890"/>
    <cellStyle name="Note 5 12 6 4" xfId="34891"/>
    <cellStyle name="Note 5 12 6 4 2" xfId="34892"/>
    <cellStyle name="Note 5 12 6 5" xfId="34893"/>
    <cellStyle name="Note 5 12 6 5 2" xfId="34894"/>
    <cellStyle name="Note 5 12 6 6" xfId="34895"/>
    <cellStyle name="Note 5 12 6 7" xfId="34896"/>
    <cellStyle name="Note 5 12 6 8" xfId="34897"/>
    <cellStyle name="Note 5 12 6 9" xfId="34898"/>
    <cellStyle name="Note 5 12 7" xfId="34899"/>
    <cellStyle name="Note 5 12 7 10" xfId="34900"/>
    <cellStyle name="Note 5 12 7 11" xfId="34901"/>
    <cellStyle name="Note 5 12 7 12" xfId="34902"/>
    <cellStyle name="Note 5 12 7 13" xfId="34903"/>
    <cellStyle name="Note 5 12 7 14" xfId="34904"/>
    <cellStyle name="Note 5 12 7 15" xfId="34905"/>
    <cellStyle name="Note 5 12 7 16" xfId="34906"/>
    <cellStyle name="Note 5 12 7 2" xfId="34907"/>
    <cellStyle name="Note 5 12 7 2 2" xfId="34908"/>
    <cellStyle name="Note 5 12 7 2 3" xfId="34909"/>
    <cellStyle name="Note 5 12 7 2 4" xfId="34910"/>
    <cellStyle name="Note 5 12 7 3" xfId="34911"/>
    <cellStyle name="Note 5 12 7 3 2" xfId="34912"/>
    <cellStyle name="Note 5 12 7 4" xfId="34913"/>
    <cellStyle name="Note 5 12 7 4 2" xfId="34914"/>
    <cellStyle name="Note 5 12 7 5" xfId="34915"/>
    <cellStyle name="Note 5 12 7 5 2" xfId="34916"/>
    <cellStyle name="Note 5 12 7 6" xfId="34917"/>
    <cellStyle name="Note 5 12 7 7" xfId="34918"/>
    <cellStyle name="Note 5 12 7 8" xfId="34919"/>
    <cellStyle name="Note 5 12 7 9" xfId="34920"/>
    <cellStyle name="Note 5 12 8" xfId="34921"/>
    <cellStyle name="Note 5 12 8 10" xfId="34922"/>
    <cellStyle name="Note 5 12 8 11" xfId="34923"/>
    <cellStyle name="Note 5 12 8 12" xfId="34924"/>
    <cellStyle name="Note 5 12 8 13" xfId="34925"/>
    <cellStyle name="Note 5 12 8 14" xfId="34926"/>
    <cellStyle name="Note 5 12 8 15" xfId="34927"/>
    <cellStyle name="Note 5 12 8 2" xfId="34928"/>
    <cellStyle name="Note 5 12 8 2 2" xfId="34929"/>
    <cellStyle name="Note 5 12 8 3" xfId="34930"/>
    <cellStyle name="Note 5 12 8 3 2" xfId="34931"/>
    <cellStyle name="Note 5 12 8 4" xfId="34932"/>
    <cellStyle name="Note 5 12 8 4 2" xfId="34933"/>
    <cellStyle name="Note 5 12 8 5" xfId="34934"/>
    <cellStyle name="Note 5 12 8 5 2" xfId="34935"/>
    <cellStyle name="Note 5 12 8 6" xfId="34936"/>
    <cellStyle name="Note 5 12 8 6 2" xfId="34937"/>
    <cellStyle name="Note 5 12 8 7" xfId="34938"/>
    <cellStyle name="Note 5 12 8 8" xfId="34939"/>
    <cellStyle name="Note 5 12 8 9" xfId="34940"/>
    <cellStyle name="Note 5 12 9" xfId="34941"/>
    <cellStyle name="Note 5 12 9 2" xfId="34942"/>
    <cellStyle name="Note 5 12 9 3" xfId="34943"/>
    <cellStyle name="Note 5 12 9 4" xfId="34944"/>
    <cellStyle name="Note 5 13" xfId="34945"/>
    <cellStyle name="Note 5 13 10" xfId="34946"/>
    <cellStyle name="Note 5 13 10 2" xfId="34947"/>
    <cellStyle name="Note 5 13 11" xfId="34948"/>
    <cellStyle name="Note 5 13 11 2" xfId="34949"/>
    <cellStyle name="Note 5 13 12" xfId="34950"/>
    <cellStyle name="Note 5 13 12 2" xfId="34951"/>
    <cellStyle name="Note 5 13 13" xfId="34952"/>
    <cellStyle name="Note 5 13 14" xfId="34953"/>
    <cellStyle name="Note 5 13 15" xfId="34954"/>
    <cellStyle name="Note 5 13 16" xfId="34955"/>
    <cellStyle name="Note 5 13 17" xfId="34956"/>
    <cellStyle name="Note 5 13 18" xfId="34957"/>
    <cellStyle name="Note 5 13 19" xfId="34958"/>
    <cellStyle name="Note 5 13 2" xfId="34959"/>
    <cellStyle name="Note 5 13 2 10" xfId="34960"/>
    <cellStyle name="Note 5 13 2 11" xfId="34961"/>
    <cellStyle name="Note 5 13 2 12" xfId="34962"/>
    <cellStyle name="Note 5 13 2 13" xfId="34963"/>
    <cellStyle name="Note 5 13 2 14" xfId="34964"/>
    <cellStyle name="Note 5 13 2 15" xfId="34965"/>
    <cellStyle name="Note 5 13 2 16" xfId="34966"/>
    <cellStyle name="Note 5 13 2 17" xfId="34967"/>
    <cellStyle name="Note 5 13 2 18" xfId="34968"/>
    <cellStyle name="Note 5 13 2 19" xfId="34969"/>
    <cellStyle name="Note 5 13 2 2" xfId="34970"/>
    <cellStyle name="Note 5 13 2 2 10" xfId="34971"/>
    <cellStyle name="Note 5 13 2 2 11" xfId="34972"/>
    <cellStyle name="Note 5 13 2 2 12" xfId="34973"/>
    <cellStyle name="Note 5 13 2 2 13" xfId="34974"/>
    <cellStyle name="Note 5 13 2 2 14" xfId="34975"/>
    <cellStyle name="Note 5 13 2 2 15" xfId="34976"/>
    <cellStyle name="Note 5 13 2 2 16" xfId="34977"/>
    <cellStyle name="Note 5 13 2 2 2" xfId="34978"/>
    <cellStyle name="Note 5 13 2 2 2 2" xfId="34979"/>
    <cellStyle name="Note 5 13 2 2 2 3" xfId="34980"/>
    <cellStyle name="Note 5 13 2 2 2 4" xfId="34981"/>
    <cellStyle name="Note 5 13 2 2 3" xfId="34982"/>
    <cellStyle name="Note 5 13 2 2 3 2" xfId="34983"/>
    <cellStyle name="Note 5 13 2 2 4" xfId="34984"/>
    <cellStyle name="Note 5 13 2 2 4 2" xfId="34985"/>
    <cellStyle name="Note 5 13 2 2 5" xfId="34986"/>
    <cellStyle name="Note 5 13 2 2 5 2" xfId="34987"/>
    <cellStyle name="Note 5 13 2 2 6" xfId="34988"/>
    <cellStyle name="Note 5 13 2 2 7" xfId="34989"/>
    <cellStyle name="Note 5 13 2 2 8" xfId="34990"/>
    <cellStyle name="Note 5 13 2 2 9" xfId="34991"/>
    <cellStyle name="Note 5 13 2 3" xfId="34992"/>
    <cellStyle name="Note 5 13 2 3 10" xfId="34993"/>
    <cellStyle name="Note 5 13 2 3 11" xfId="34994"/>
    <cellStyle name="Note 5 13 2 3 12" xfId="34995"/>
    <cellStyle name="Note 5 13 2 3 13" xfId="34996"/>
    <cellStyle name="Note 5 13 2 3 14" xfId="34997"/>
    <cellStyle name="Note 5 13 2 3 15" xfId="34998"/>
    <cellStyle name="Note 5 13 2 3 16" xfId="34999"/>
    <cellStyle name="Note 5 13 2 3 2" xfId="35000"/>
    <cellStyle name="Note 5 13 2 3 2 2" xfId="35001"/>
    <cellStyle name="Note 5 13 2 3 2 3" xfId="35002"/>
    <cellStyle name="Note 5 13 2 3 2 4" xfId="35003"/>
    <cellStyle name="Note 5 13 2 3 3" xfId="35004"/>
    <cellStyle name="Note 5 13 2 3 3 2" xfId="35005"/>
    <cellStyle name="Note 5 13 2 3 4" xfId="35006"/>
    <cellStyle name="Note 5 13 2 3 4 2" xfId="35007"/>
    <cellStyle name="Note 5 13 2 3 5" xfId="35008"/>
    <cellStyle name="Note 5 13 2 3 5 2" xfId="35009"/>
    <cellStyle name="Note 5 13 2 3 6" xfId="35010"/>
    <cellStyle name="Note 5 13 2 3 7" xfId="35011"/>
    <cellStyle name="Note 5 13 2 3 8" xfId="35012"/>
    <cellStyle name="Note 5 13 2 3 9" xfId="35013"/>
    <cellStyle name="Note 5 13 2 4" xfId="35014"/>
    <cellStyle name="Note 5 13 2 4 10" xfId="35015"/>
    <cellStyle name="Note 5 13 2 4 11" xfId="35016"/>
    <cellStyle name="Note 5 13 2 4 12" xfId="35017"/>
    <cellStyle name="Note 5 13 2 4 13" xfId="35018"/>
    <cellStyle name="Note 5 13 2 4 14" xfId="35019"/>
    <cellStyle name="Note 5 13 2 4 15" xfId="35020"/>
    <cellStyle name="Note 5 13 2 4 2" xfId="35021"/>
    <cellStyle name="Note 5 13 2 4 2 2" xfId="35022"/>
    <cellStyle name="Note 5 13 2 4 3" xfId="35023"/>
    <cellStyle name="Note 5 13 2 4 3 2" xfId="35024"/>
    <cellStyle name="Note 5 13 2 4 4" xfId="35025"/>
    <cellStyle name="Note 5 13 2 4 4 2" xfId="35026"/>
    <cellStyle name="Note 5 13 2 4 5" xfId="35027"/>
    <cellStyle name="Note 5 13 2 4 5 2" xfId="35028"/>
    <cellStyle name="Note 5 13 2 4 6" xfId="35029"/>
    <cellStyle name="Note 5 13 2 4 6 2" xfId="35030"/>
    <cellStyle name="Note 5 13 2 4 7" xfId="35031"/>
    <cellStyle name="Note 5 13 2 4 8" xfId="35032"/>
    <cellStyle name="Note 5 13 2 4 9" xfId="35033"/>
    <cellStyle name="Note 5 13 2 5" xfId="35034"/>
    <cellStyle name="Note 5 13 2 5 2" xfId="35035"/>
    <cellStyle name="Note 5 13 2 5 3" xfId="35036"/>
    <cellStyle name="Note 5 13 2 5 4" xfId="35037"/>
    <cellStyle name="Note 5 13 2 6" xfId="35038"/>
    <cellStyle name="Note 5 13 2 6 2" xfId="35039"/>
    <cellStyle name="Note 5 13 2 7" xfId="35040"/>
    <cellStyle name="Note 5 13 2 7 2" xfId="35041"/>
    <cellStyle name="Note 5 13 2 8" xfId="35042"/>
    <cellStyle name="Note 5 13 2 8 2" xfId="35043"/>
    <cellStyle name="Note 5 13 2 9" xfId="35044"/>
    <cellStyle name="Note 5 13 20" xfId="35045"/>
    <cellStyle name="Note 5 13 21" xfId="35046"/>
    <cellStyle name="Note 5 13 22" xfId="35047"/>
    <cellStyle name="Note 5 13 23" xfId="35048"/>
    <cellStyle name="Note 5 13 3" xfId="35049"/>
    <cellStyle name="Note 5 13 3 10" xfId="35050"/>
    <cellStyle name="Note 5 13 3 11" xfId="35051"/>
    <cellStyle name="Note 5 13 3 12" xfId="35052"/>
    <cellStyle name="Note 5 13 3 13" xfId="35053"/>
    <cellStyle name="Note 5 13 3 14" xfId="35054"/>
    <cellStyle name="Note 5 13 3 15" xfId="35055"/>
    <cellStyle name="Note 5 13 3 16" xfId="35056"/>
    <cellStyle name="Note 5 13 3 17" xfId="35057"/>
    <cellStyle name="Note 5 13 3 18" xfId="35058"/>
    <cellStyle name="Note 5 13 3 19" xfId="35059"/>
    <cellStyle name="Note 5 13 3 2" xfId="35060"/>
    <cellStyle name="Note 5 13 3 2 10" xfId="35061"/>
    <cellStyle name="Note 5 13 3 2 11" xfId="35062"/>
    <cellStyle name="Note 5 13 3 2 12" xfId="35063"/>
    <cellStyle name="Note 5 13 3 2 13" xfId="35064"/>
    <cellStyle name="Note 5 13 3 2 14" xfId="35065"/>
    <cellStyle name="Note 5 13 3 2 15" xfId="35066"/>
    <cellStyle name="Note 5 13 3 2 16" xfId="35067"/>
    <cellStyle name="Note 5 13 3 2 2" xfId="35068"/>
    <cellStyle name="Note 5 13 3 2 2 2" xfId="35069"/>
    <cellStyle name="Note 5 13 3 2 2 3" xfId="35070"/>
    <cellStyle name="Note 5 13 3 2 2 4" xfId="35071"/>
    <cellStyle name="Note 5 13 3 2 3" xfId="35072"/>
    <cellStyle name="Note 5 13 3 2 3 2" xfId="35073"/>
    <cellStyle name="Note 5 13 3 2 4" xfId="35074"/>
    <cellStyle name="Note 5 13 3 2 4 2" xfId="35075"/>
    <cellStyle name="Note 5 13 3 2 5" xfId="35076"/>
    <cellStyle name="Note 5 13 3 2 5 2" xfId="35077"/>
    <cellStyle name="Note 5 13 3 2 6" xfId="35078"/>
    <cellStyle name="Note 5 13 3 2 7" xfId="35079"/>
    <cellStyle name="Note 5 13 3 2 8" xfId="35080"/>
    <cellStyle name="Note 5 13 3 2 9" xfId="35081"/>
    <cellStyle name="Note 5 13 3 3" xfId="35082"/>
    <cellStyle name="Note 5 13 3 3 10" xfId="35083"/>
    <cellStyle name="Note 5 13 3 3 11" xfId="35084"/>
    <cellStyle name="Note 5 13 3 3 12" xfId="35085"/>
    <cellStyle name="Note 5 13 3 3 13" xfId="35086"/>
    <cellStyle name="Note 5 13 3 3 14" xfId="35087"/>
    <cellStyle name="Note 5 13 3 3 15" xfId="35088"/>
    <cellStyle name="Note 5 13 3 3 16" xfId="35089"/>
    <cellStyle name="Note 5 13 3 3 2" xfId="35090"/>
    <cellStyle name="Note 5 13 3 3 2 2" xfId="35091"/>
    <cellStyle name="Note 5 13 3 3 2 3" xfId="35092"/>
    <cellStyle name="Note 5 13 3 3 2 4" xfId="35093"/>
    <cellStyle name="Note 5 13 3 3 3" xfId="35094"/>
    <cellStyle name="Note 5 13 3 3 3 2" xfId="35095"/>
    <cellStyle name="Note 5 13 3 3 4" xfId="35096"/>
    <cellStyle name="Note 5 13 3 3 4 2" xfId="35097"/>
    <cellStyle name="Note 5 13 3 3 5" xfId="35098"/>
    <cellStyle name="Note 5 13 3 3 5 2" xfId="35099"/>
    <cellStyle name="Note 5 13 3 3 6" xfId="35100"/>
    <cellStyle name="Note 5 13 3 3 7" xfId="35101"/>
    <cellStyle name="Note 5 13 3 3 8" xfId="35102"/>
    <cellStyle name="Note 5 13 3 3 9" xfId="35103"/>
    <cellStyle name="Note 5 13 3 4" xfId="35104"/>
    <cellStyle name="Note 5 13 3 4 10" xfId="35105"/>
    <cellStyle name="Note 5 13 3 4 11" xfId="35106"/>
    <cellStyle name="Note 5 13 3 4 12" xfId="35107"/>
    <cellStyle name="Note 5 13 3 4 13" xfId="35108"/>
    <cellStyle name="Note 5 13 3 4 14" xfId="35109"/>
    <cellStyle name="Note 5 13 3 4 15" xfId="35110"/>
    <cellStyle name="Note 5 13 3 4 2" xfId="35111"/>
    <cellStyle name="Note 5 13 3 4 2 2" xfId="35112"/>
    <cellStyle name="Note 5 13 3 4 3" xfId="35113"/>
    <cellStyle name="Note 5 13 3 4 3 2" xfId="35114"/>
    <cellStyle name="Note 5 13 3 4 4" xfId="35115"/>
    <cellStyle name="Note 5 13 3 4 4 2" xfId="35116"/>
    <cellStyle name="Note 5 13 3 4 5" xfId="35117"/>
    <cellStyle name="Note 5 13 3 4 5 2" xfId="35118"/>
    <cellStyle name="Note 5 13 3 4 6" xfId="35119"/>
    <cellStyle name="Note 5 13 3 4 6 2" xfId="35120"/>
    <cellStyle name="Note 5 13 3 4 7" xfId="35121"/>
    <cellStyle name="Note 5 13 3 4 8" xfId="35122"/>
    <cellStyle name="Note 5 13 3 4 9" xfId="35123"/>
    <cellStyle name="Note 5 13 3 5" xfId="35124"/>
    <cellStyle name="Note 5 13 3 5 2" xfId="35125"/>
    <cellStyle name="Note 5 13 3 5 3" xfId="35126"/>
    <cellStyle name="Note 5 13 3 5 4" xfId="35127"/>
    <cellStyle name="Note 5 13 3 6" xfId="35128"/>
    <cellStyle name="Note 5 13 3 6 2" xfId="35129"/>
    <cellStyle name="Note 5 13 3 7" xfId="35130"/>
    <cellStyle name="Note 5 13 3 7 2" xfId="35131"/>
    <cellStyle name="Note 5 13 3 8" xfId="35132"/>
    <cellStyle name="Note 5 13 3 8 2" xfId="35133"/>
    <cellStyle name="Note 5 13 3 9" xfId="35134"/>
    <cellStyle name="Note 5 13 4" xfId="35135"/>
    <cellStyle name="Note 5 13 4 10" xfId="35136"/>
    <cellStyle name="Note 5 13 4 11" xfId="35137"/>
    <cellStyle name="Note 5 13 4 12" xfId="35138"/>
    <cellStyle name="Note 5 13 4 13" xfId="35139"/>
    <cellStyle name="Note 5 13 4 14" xfId="35140"/>
    <cellStyle name="Note 5 13 4 15" xfId="35141"/>
    <cellStyle name="Note 5 13 4 16" xfId="35142"/>
    <cellStyle name="Note 5 13 4 17" xfId="35143"/>
    <cellStyle name="Note 5 13 4 18" xfId="35144"/>
    <cellStyle name="Note 5 13 4 19" xfId="35145"/>
    <cellStyle name="Note 5 13 4 2" xfId="35146"/>
    <cellStyle name="Note 5 13 4 2 10" xfId="35147"/>
    <cellStyle name="Note 5 13 4 2 11" xfId="35148"/>
    <cellStyle name="Note 5 13 4 2 12" xfId="35149"/>
    <cellStyle name="Note 5 13 4 2 13" xfId="35150"/>
    <cellStyle name="Note 5 13 4 2 14" xfId="35151"/>
    <cellStyle name="Note 5 13 4 2 15" xfId="35152"/>
    <cellStyle name="Note 5 13 4 2 16" xfId="35153"/>
    <cellStyle name="Note 5 13 4 2 2" xfId="35154"/>
    <cellStyle name="Note 5 13 4 2 2 2" xfId="35155"/>
    <cellStyle name="Note 5 13 4 2 2 3" xfId="35156"/>
    <cellStyle name="Note 5 13 4 2 2 4" xfId="35157"/>
    <cellStyle name="Note 5 13 4 2 3" xfId="35158"/>
    <cellStyle name="Note 5 13 4 2 3 2" xfId="35159"/>
    <cellStyle name="Note 5 13 4 2 4" xfId="35160"/>
    <cellStyle name="Note 5 13 4 2 4 2" xfId="35161"/>
    <cellStyle name="Note 5 13 4 2 5" xfId="35162"/>
    <cellStyle name="Note 5 13 4 2 5 2" xfId="35163"/>
    <cellStyle name="Note 5 13 4 2 6" xfId="35164"/>
    <cellStyle name="Note 5 13 4 2 7" xfId="35165"/>
    <cellStyle name="Note 5 13 4 2 8" xfId="35166"/>
    <cellStyle name="Note 5 13 4 2 9" xfId="35167"/>
    <cellStyle name="Note 5 13 4 3" xfId="35168"/>
    <cellStyle name="Note 5 13 4 3 10" xfId="35169"/>
    <cellStyle name="Note 5 13 4 3 11" xfId="35170"/>
    <cellStyle name="Note 5 13 4 3 12" xfId="35171"/>
    <cellStyle name="Note 5 13 4 3 13" xfId="35172"/>
    <cellStyle name="Note 5 13 4 3 14" xfId="35173"/>
    <cellStyle name="Note 5 13 4 3 15" xfId="35174"/>
    <cellStyle name="Note 5 13 4 3 16" xfId="35175"/>
    <cellStyle name="Note 5 13 4 3 2" xfId="35176"/>
    <cellStyle name="Note 5 13 4 3 2 2" xfId="35177"/>
    <cellStyle name="Note 5 13 4 3 2 3" xfId="35178"/>
    <cellStyle name="Note 5 13 4 3 2 4" xfId="35179"/>
    <cellStyle name="Note 5 13 4 3 3" xfId="35180"/>
    <cellStyle name="Note 5 13 4 3 3 2" xfId="35181"/>
    <cellStyle name="Note 5 13 4 3 4" xfId="35182"/>
    <cellStyle name="Note 5 13 4 3 4 2" xfId="35183"/>
    <cellStyle name="Note 5 13 4 3 5" xfId="35184"/>
    <cellStyle name="Note 5 13 4 3 5 2" xfId="35185"/>
    <cellStyle name="Note 5 13 4 3 6" xfId="35186"/>
    <cellStyle name="Note 5 13 4 3 7" xfId="35187"/>
    <cellStyle name="Note 5 13 4 3 8" xfId="35188"/>
    <cellStyle name="Note 5 13 4 3 9" xfId="35189"/>
    <cellStyle name="Note 5 13 4 4" xfId="35190"/>
    <cellStyle name="Note 5 13 4 4 10" xfId="35191"/>
    <cellStyle name="Note 5 13 4 4 11" xfId="35192"/>
    <cellStyle name="Note 5 13 4 4 12" xfId="35193"/>
    <cellStyle name="Note 5 13 4 4 13" xfId="35194"/>
    <cellStyle name="Note 5 13 4 4 14" xfId="35195"/>
    <cellStyle name="Note 5 13 4 4 15" xfId="35196"/>
    <cellStyle name="Note 5 13 4 4 2" xfId="35197"/>
    <cellStyle name="Note 5 13 4 4 2 2" xfId="35198"/>
    <cellStyle name="Note 5 13 4 4 3" xfId="35199"/>
    <cellStyle name="Note 5 13 4 4 3 2" xfId="35200"/>
    <cellStyle name="Note 5 13 4 4 4" xfId="35201"/>
    <cellStyle name="Note 5 13 4 4 4 2" xfId="35202"/>
    <cellStyle name="Note 5 13 4 4 5" xfId="35203"/>
    <cellStyle name="Note 5 13 4 4 5 2" xfId="35204"/>
    <cellStyle name="Note 5 13 4 4 6" xfId="35205"/>
    <cellStyle name="Note 5 13 4 4 6 2" xfId="35206"/>
    <cellStyle name="Note 5 13 4 4 7" xfId="35207"/>
    <cellStyle name="Note 5 13 4 4 8" xfId="35208"/>
    <cellStyle name="Note 5 13 4 4 9" xfId="35209"/>
    <cellStyle name="Note 5 13 4 5" xfId="35210"/>
    <cellStyle name="Note 5 13 4 5 2" xfId="35211"/>
    <cellStyle name="Note 5 13 4 5 3" xfId="35212"/>
    <cellStyle name="Note 5 13 4 5 4" xfId="35213"/>
    <cellStyle name="Note 5 13 4 6" xfId="35214"/>
    <cellStyle name="Note 5 13 4 6 2" xfId="35215"/>
    <cellStyle name="Note 5 13 4 7" xfId="35216"/>
    <cellStyle name="Note 5 13 4 7 2" xfId="35217"/>
    <cellStyle name="Note 5 13 4 8" xfId="35218"/>
    <cellStyle name="Note 5 13 4 8 2" xfId="35219"/>
    <cellStyle name="Note 5 13 4 9" xfId="35220"/>
    <cellStyle name="Note 5 13 5" xfId="35221"/>
    <cellStyle name="Note 5 13 5 10" xfId="35222"/>
    <cellStyle name="Note 5 13 5 11" xfId="35223"/>
    <cellStyle name="Note 5 13 5 12" xfId="35224"/>
    <cellStyle name="Note 5 13 5 13" xfId="35225"/>
    <cellStyle name="Note 5 13 5 14" xfId="35226"/>
    <cellStyle name="Note 5 13 5 15" xfId="35227"/>
    <cellStyle name="Note 5 13 5 16" xfId="35228"/>
    <cellStyle name="Note 5 13 5 17" xfId="35229"/>
    <cellStyle name="Note 5 13 5 18" xfId="35230"/>
    <cellStyle name="Note 5 13 5 19" xfId="35231"/>
    <cellStyle name="Note 5 13 5 2" xfId="35232"/>
    <cellStyle name="Note 5 13 5 2 10" xfId="35233"/>
    <cellStyle name="Note 5 13 5 2 11" xfId="35234"/>
    <cellStyle name="Note 5 13 5 2 12" xfId="35235"/>
    <cellStyle name="Note 5 13 5 2 13" xfId="35236"/>
    <cellStyle name="Note 5 13 5 2 14" xfId="35237"/>
    <cellStyle name="Note 5 13 5 2 15" xfId="35238"/>
    <cellStyle name="Note 5 13 5 2 16" xfId="35239"/>
    <cellStyle name="Note 5 13 5 2 2" xfId="35240"/>
    <cellStyle name="Note 5 13 5 2 2 2" xfId="35241"/>
    <cellStyle name="Note 5 13 5 2 2 3" xfId="35242"/>
    <cellStyle name="Note 5 13 5 2 2 4" xfId="35243"/>
    <cellStyle name="Note 5 13 5 2 3" xfId="35244"/>
    <cellStyle name="Note 5 13 5 2 3 2" xfId="35245"/>
    <cellStyle name="Note 5 13 5 2 4" xfId="35246"/>
    <cellStyle name="Note 5 13 5 2 4 2" xfId="35247"/>
    <cellStyle name="Note 5 13 5 2 5" xfId="35248"/>
    <cellStyle name="Note 5 13 5 2 5 2" xfId="35249"/>
    <cellStyle name="Note 5 13 5 2 6" xfId="35250"/>
    <cellStyle name="Note 5 13 5 2 7" xfId="35251"/>
    <cellStyle name="Note 5 13 5 2 8" xfId="35252"/>
    <cellStyle name="Note 5 13 5 2 9" xfId="35253"/>
    <cellStyle name="Note 5 13 5 3" xfId="35254"/>
    <cellStyle name="Note 5 13 5 3 10" xfId="35255"/>
    <cellStyle name="Note 5 13 5 3 11" xfId="35256"/>
    <cellStyle name="Note 5 13 5 3 12" xfId="35257"/>
    <cellStyle name="Note 5 13 5 3 13" xfId="35258"/>
    <cellStyle name="Note 5 13 5 3 14" xfId="35259"/>
    <cellStyle name="Note 5 13 5 3 15" xfId="35260"/>
    <cellStyle name="Note 5 13 5 3 16" xfId="35261"/>
    <cellStyle name="Note 5 13 5 3 2" xfId="35262"/>
    <cellStyle name="Note 5 13 5 3 2 2" xfId="35263"/>
    <cellStyle name="Note 5 13 5 3 2 3" xfId="35264"/>
    <cellStyle name="Note 5 13 5 3 2 4" xfId="35265"/>
    <cellStyle name="Note 5 13 5 3 3" xfId="35266"/>
    <cellStyle name="Note 5 13 5 3 3 2" xfId="35267"/>
    <cellStyle name="Note 5 13 5 3 4" xfId="35268"/>
    <cellStyle name="Note 5 13 5 3 4 2" xfId="35269"/>
    <cellStyle name="Note 5 13 5 3 5" xfId="35270"/>
    <cellStyle name="Note 5 13 5 3 5 2" xfId="35271"/>
    <cellStyle name="Note 5 13 5 3 6" xfId="35272"/>
    <cellStyle name="Note 5 13 5 3 7" xfId="35273"/>
    <cellStyle name="Note 5 13 5 3 8" xfId="35274"/>
    <cellStyle name="Note 5 13 5 3 9" xfId="35275"/>
    <cellStyle name="Note 5 13 5 4" xfId="35276"/>
    <cellStyle name="Note 5 13 5 4 10" xfId="35277"/>
    <cellStyle name="Note 5 13 5 4 11" xfId="35278"/>
    <cellStyle name="Note 5 13 5 4 12" xfId="35279"/>
    <cellStyle name="Note 5 13 5 4 13" xfId="35280"/>
    <cellStyle name="Note 5 13 5 4 14" xfId="35281"/>
    <cellStyle name="Note 5 13 5 4 15" xfId="35282"/>
    <cellStyle name="Note 5 13 5 4 2" xfId="35283"/>
    <cellStyle name="Note 5 13 5 4 2 2" xfId="35284"/>
    <cellStyle name="Note 5 13 5 4 3" xfId="35285"/>
    <cellStyle name="Note 5 13 5 4 3 2" xfId="35286"/>
    <cellStyle name="Note 5 13 5 4 4" xfId="35287"/>
    <cellStyle name="Note 5 13 5 4 4 2" xfId="35288"/>
    <cellStyle name="Note 5 13 5 4 5" xfId="35289"/>
    <cellStyle name="Note 5 13 5 4 5 2" xfId="35290"/>
    <cellStyle name="Note 5 13 5 4 6" xfId="35291"/>
    <cellStyle name="Note 5 13 5 4 6 2" xfId="35292"/>
    <cellStyle name="Note 5 13 5 4 7" xfId="35293"/>
    <cellStyle name="Note 5 13 5 4 8" xfId="35294"/>
    <cellStyle name="Note 5 13 5 4 9" xfId="35295"/>
    <cellStyle name="Note 5 13 5 5" xfId="35296"/>
    <cellStyle name="Note 5 13 5 5 2" xfId="35297"/>
    <cellStyle name="Note 5 13 5 5 3" xfId="35298"/>
    <cellStyle name="Note 5 13 5 5 4" xfId="35299"/>
    <cellStyle name="Note 5 13 5 6" xfId="35300"/>
    <cellStyle name="Note 5 13 5 6 2" xfId="35301"/>
    <cellStyle name="Note 5 13 5 7" xfId="35302"/>
    <cellStyle name="Note 5 13 5 7 2" xfId="35303"/>
    <cellStyle name="Note 5 13 5 8" xfId="35304"/>
    <cellStyle name="Note 5 13 5 8 2" xfId="35305"/>
    <cellStyle name="Note 5 13 5 9" xfId="35306"/>
    <cellStyle name="Note 5 13 6" xfId="35307"/>
    <cellStyle name="Note 5 13 6 10" xfId="35308"/>
    <cellStyle name="Note 5 13 6 11" xfId="35309"/>
    <cellStyle name="Note 5 13 6 12" xfId="35310"/>
    <cellStyle name="Note 5 13 6 13" xfId="35311"/>
    <cellStyle name="Note 5 13 6 14" xfId="35312"/>
    <cellStyle name="Note 5 13 6 15" xfId="35313"/>
    <cellStyle name="Note 5 13 6 16" xfId="35314"/>
    <cellStyle name="Note 5 13 6 2" xfId="35315"/>
    <cellStyle name="Note 5 13 6 2 2" xfId="35316"/>
    <cellStyle name="Note 5 13 6 2 3" xfId="35317"/>
    <cellStyle name="Note 5 13 6 2 4" xfId="35318"/>
    <cellStyle name="Note 5 13 6 3" xfId="35319"/>
    <cellStyle name="Note 5 13 6 3 2" xfId="35320"/>
    <cellStyle name="Note 5 13 6 4" xfId="35321"/>
    <cellStyle name="Note 5 13 6 4 2" xfId="35322"/>
    <cellStyle name="Note 5 13 6 5" xfId="35323"/>
    <cellStyle name="Note 5 13 6 5 2" xfId="35324"/>
    <cellStyle name="Note 5 13 6 6" xfId="35325"/>
    <cellStyle name="Note 5 13 6 7" xfId="35326"/>
    <cellStyle name="Note 5 13 6 8" xfId="35327"/>
    <cellStyle name="Note 5 13 6 9" xfId="35328"/>
    <cellStyle name="Note 5 13 7" xfId="35329"/>
    <cellStyle name="Note 5 13 7 10" xfId="35330"/>
    <cellStyle name="Note 5 13 7 11" xfId="35331"/>
    <cellStyle name="Note 5 13 7 12" xfId="35332"/>
    <cellStyle name="Note 5 13 7 13" xfId="35333"/>
    <cellStyle name="Note 5 13 7 14" xfId="35334"/>
    <cellStyle name="Note 5 13 7 15" xfId="35335"/>
    <cellStyle name="Note 5 13 7 16" xfId="35336"/>
    <cellStyle name="Note 5 13 7 2" xfId="35337"/>
    <cellStyle name="Note 5 13 7 2 2" xfId="35338"/>
    <cellStyle name="Note 5 13 7 2 3" xfId="35339"/>
    <cellStyle name="Note 5 13 7 2 4" xfId="35340"/>
    <cellStyle name="Note 5 13 7 3" xfId="35341"/>
    <cellStyle name="Note 5 13 7 3 2" xfId="35342"/>
    <cellStyle name="Note 5 13 7 4" xfId="35343"/>
    <cellStyle name="Note 5 13 7 4 2" xfId="35344"/>
    <cellStyle name="Note 5 13 7 5" xfId="35345"/>
    <cellStyle name="Note 5 13 7 5 2" xfId="35346"/>
    <cellStyle name="Note 5 13 7 6" xfId="35347"/>
    <cellStyle name="Note 5 13 7 7" xfId="35348"/>
    <cellStyle name="Note 5 13 7 8" xfId="35349"/>
    <cellStyle name="Note 5 13 7 9" xfId="35350"/>
    <cellStyle name="Note 5 13 8" xfId="35351"/>
    <cellStyle name="Note 5 13 8 10" xfId="35352"/>
    <cellStyle name="Note 5 13 8 11" xfId="35353"/>
    <cellStyle name="Note 5 13 8 12" xfId="35354"/>
    <cellStyle name="Note 5 13 8 13" xfId="35355"/>
    <cellStyle name="Note 5 13 8 14" xfId="35356"/>
    <cellStyle name="Note 5 13 8 15" xfId="35357"/>
    <cellStyle name="Note 5 13 8 2" xfId="35358"/>
    <cellStyle name="Note 5 13 8 2 2" xfId="35359"/>
    <cellStyle name="Note 5 13 8 3" xfId="35360"/>
    <cellStyle name="Note 5 13 8 3 2" xfId="35361"/>
    <cellStyle name="Note 5 13 8 4" xfId="35362"/>
    <cellStyle name="Note 5 13 8 4 2" xfId="35363"/>
    <cellStyle name="Note 5 13 8 5" xfId="35364"/>
    <cellStyle name="Note 5 13 8 5 2" xfId="35365"/>
    <cellStyle name="Note 5 13 8 6" xfId="35366"/>
    <cellStyle name="Note 5 13 8 6 2" xfId="35367"/>
    <cellStyle name="Note 5 13 8 7" xfId="35368"/>
    <cellStyle name="Note 5 13 8 8" xfId="35369"/>
    <cellStyle name="Note 5 13 8 9" xfId="35370"/>
    <cellStyle name="Note 5 13 9" xfId="35371"/>
    <cellStyle name="Note 5 13 9 2" xfId="35372"/>
    <cellStyle name="Note 5 13 9 3" xfId="35373"/>
    <cellStyle name="Note 5 13 9 4" xfId="35374"/>
    <cellStyle name="Note 5 14" xfId="35375"/>
    <cellStyle name="Note 5 14 10" xfId="35376"/>
    <cellStyle name="Note 5 14 10 2" xfId="35377"/>
    <cellStyle name="Note 5 14 11" xfId="35378"/>
    <cellStyle name="Note 5 14 11 2" xfId="35379"/>
    <cellStyle name="Note 5 14 12" xfId="35380"/>
    <cellStyle name="Note 5 14 12 2" xfId="35381"/>
    <cellStyle name="Note 5 14 13" xfId="35382"/>
    <cellStyle name="Note 5 14 14" xfId="35383"/>
    <cellStyle name="Note 5 14 15" xfId="35384"/>
    <cellStyle name="Note 5 14 16" xfId="35385"/>
    <cellStyle name="Note 5 14 17" xfId="35386"/>
    <cellStyle name="Note 5 14 18" xfId="35387"/>
    <cellStyle name="Note 5 14 19" xfId="35388"/>
    <cellStyle name="Note 5 14 2" xfId="35389"/>
    <cellStyle name="Note 5 14 2 10" xfId="35390"/>
    <cellStyle name="Note 5 14 2 11" xfId="35391"/>
    <cellStyle name="Note 5 14 2 12" xfId="35392"/>
    <cellStyle name="Note 5 14 2 13" xfId="35393"/>
    <cellStyle name="Note 5 14 2 14" xfId="35394"/>
    <cellStyle name="Note 5 14 2 15" xfId="35395"/>
    <cellStyle name="Note 5 14 2 16" xfId="35396"/>
    <cellStyle name="Note 5 14 2 17" xfId="35397"/>
    <cellStyle name="Note 5 14 2 18" xfId="35398"/>
    <cellStyle name="Note 5 14 2 19" xfId="35399"/>
    <cellStyle name="Note 5 14 2 2" xfId="35400"/>
    <cellStyle name="Note 5 14 2 2 10" xfId="35401"/>
    <cellStyle name="Note 5 14 2 2 11" xfId="35402"/>
    <cellStyle name="Note 5 14 2 2 12" xfId="35403"/>
    <cellStyle name="Note 5 14 2 2 13" xfId="35404"/>
    <cellStyle name="Note 5 14 2 2 14" xfId="35405"/>
    <cellStyle name="Note 5 14 2 2 15" xfId="35406"/>
    <cellStyle name="Note 5 14 2 2 16" xfId="35407"/>
    <cellStyle name="Note 5 14 2 2 2" xfId="35408"/>
    <cellStyle name="Note 5 14 2 2 2 2" xfId="35409"/>
    <cellStyle name="Note 5 14 2 2 2 3" xfId="35410"/>
    <cellStyle name="Note 5 14 2 2 2 4" xfId="35411"/>
    <cellStyle name="Note 5 14 2 2 3" xfId="35412"/>
    <cellStyle name="Note 5 14 2 2 3 2" xfId="35413"/>
    <cellStyle name="Note 5 14 2 2 4" xfId="35414"/>
    <cellStyle name="Note 5 14 2 2 4 2" xfId="35415"/>
    <cellStyle name="Note 5 14 2 2 5" xfId="35416"/>
    <cellStyle name="Note 5 14 2 2 5 2" xfId="35417"/>
    <cellStyle name="Note 5 14 2 2 6" xfId="35418"/>
    <cellStyle name="Note 5 14 2 2 7" xfId="35419"/>
    <cellStyle name="Note 5 14 2 2 8" xfId="35420"/>
    <cellStyle name="Note 5 14 2 2 9" xfId="35421"/>
    <cellStyle name="Note 5 14 2 3" xfId="35422"/>
    <cellStyle name="Note 5 14 2 3 10" xfId="35423"/>
    <cellStyle name="Note 5 14 2 3 11" xfId="35424"/>
    <cellStyle name="Note 5 14 2 3 12" xfId="35425"/>
    <cellStyle name="Note 5 14 2 3 13" xfId="35426"/>
    <cellStyle name="Note 5 14 2 3 14" xfId="35427"/>
    <cellStyle name="Note 5 14 2 3 15" xfId="35428"/>
    <cellStyle name="Note 5 14 2 3 16" xfId="35429"/>
    <cellStyle name="Note 5 14 2 3 2" xfId="35430"/>
    <cellStyle name="Note 5 14 2 3 2 2" xfId="35431"/>
    <cellStyle name="Note 5 14 2 3 2 3" xfId="35432"/>
    <cellStyle name="Note 5 14 2 3 2 4" xfId="35433"/>
    <cellStyle name="Note 5 14 2 3 3" xfId="35434"/>
    <cellStyle name="Note 5 14 2 3 3 2" xfId="35435"/>
    <cellStyle name="Note 5 14 2 3 4" xfId="35436"/>
    <cellStyle name="Note 5 14 2 3 4 2" xfId="35437"/>
    <cellStyle name="Note 5 14 2 3 5" xfId="35438"/>
    <cellStyle name="Note 5 14 2 3 5 2" xfId="35439"/>
    <cellStyle name="Note 5 14 2 3 6" xfId="35440"/>
    <cellStyle name="Note 5 14 2 3 7" xfId="35441"/>
    <cellStyle name="Note 5 14 2 3 8" xfId="35442"/>
    <cellStyle name="Note 5 14 2 3 9" xfId="35443"/>
    <cellStyle name="Note 5 14 2 4" xfId="35444"/>
    <cellStyle name="Note 5 14 2 4 10" xfId="35445"/>
    <cellStyle name="Note 5 14 2 4 11" xfId="35446"/>
    <cellStyle name="Note 5 14 2 4 12" xfId="35447"/>
    <cellStyle name="Note 5 14 2 4 13" xfId="35448"/>
    <cellStyle name="Note 5 14 2 4 14" xfId="35449"/>
    <cellStyle name="Note 5 14 2 4 15" xfId="35450"/>
    <cellStyle name="Note 5 14 2 4 2" xfId="35451"/>
    <cellStyle name="Note 5 14 2 4 2 2" xfId="35452"/>
    <cellStyle name="Note 5 14 2 4 3" xfId="35453"/>
    <cellStyle name="Note 5 14 2 4 3 2" xfId="35454"/>
    <cellStyle name="Note 5 14 2 4 4" xfId="35455"/>
    <cellStyle name="Note 5 14 2 4 4 2" xfId="35456"/>
    <cellStyle name="Note 5 14 2 4 5" xfId="35457"/>
    <cellStyle name="Note 5 14 2 4 5 2" xfId="35458"/>
    <cellStyle name="Note 5 14 2 4 6" xfId="35459"/>
    <cellStyle name="Note 5 14 2 4 6 2" xfId="35460"/>
    <cellStyle name="Note 5 14 2 4 7" xfId="35461"/>
    <cellStyle name="Note 5 14 2 4 8" xfId="35462"/>
    <cellStyle name="Note 5 14 2 4 9" xfId="35463"/>
    <cellStyle name="Note 5 14 2 5" xfId="35464"/>
    <cellStyle name="Note 5 14 2 5 2" xfId="35465"/>
    <cellStyle name="Note 5 14 2 5 3" xfId="35466"/>
    <cellStyle name="Note 5 14 2 5 4" xfId="35467"/>
    <cellStyle name="Note 5 14 2 6" xfId="35468"/>
    <cellStyle name="Note 5 14 2 6 2" xfId="35469"/>
    <cellStyle name="Note 5 14 2 7" xfId="35470"/>
    <cellStyle name="Note 5 14 2 7 2" xfId="35471"/>
    <cellStyle name="Note 5 14 2 8" xfId="35472"/>
    <cellStyle name="Note 5 14 2 8 2" xfId="35473"/>
    <cellStyle name="Note 5 14 2 9" xfId="35474"/>
    <cellStyle name="Note 5 14 20" xfId="35475"/>
    <cellStyle name="Note 5 14 21" xfId="35476"/>
    <cellStyle name="Note 5 14 22" xfId="35477"/>
    <cellStyle name="Note 5 14 23" xfId="35478"/>
    <cellStyle name="Note 5 14 3" xfId="35479"/>
    <cellStyle name="Note 5 14 3 10" xfId="35480"/>
    <cellStyle name="Note 5 14 3 11" xfId="35481"/>
    <cellStyle name="Note 5 14 3 12" xfId="35482"/>
    <cellStyle name="Note 5 14 3 13" xfId="35483"/>
    <cellStyle name="Note 5 14 3 14" xfId="35484"/>
    <cellStyle name="Note 5 14 3 15" xfId="35485"/>
    <cellStyle name="Note 5 14 3 16" xfId="35486"/>
    <cellStyle name="Note 5 14 3 17" xfId="35487"/>
    <cellStyle name="Note 5 14 3 18" xfId="35488"/>
    <cellStyle name="Note 5 14 3 19" xfId="35489"/>
    <cellStyle name="Note 5 14 3 2" xfId="35490"/>
    <cellStyle name="Note 5 14 3 2 10" xfId="35491"/>
    <cellStyle name="Note 5 14 3 2 11" xfId="35492"/>
    <cellStyle name="Note 5 14 3 2 12" xfId="35493"/>
    <cellStyle name="Note 5 14 3 2 13" xfId="35494"/>
    <cellStyle name="Note 5 14 3 2 14" xfId="35495"/>
    <cellStyle name="Note 5 14 3 2 15" xfId="35496"/>
    <cellStyle name="Note 5 14 3 2 16" xfId="35497"/>
    <cellStyle name="Note 5 14 3 2 2" xfId="35498"/>
    <cellStyle name="Note 5 14 3 2 2 2" xfId="35499"/>
    <cellStyle name="Note 5 14 3 2 2 3" xfId="35500"/>
    <cellStyle name="Note 5 14 3 2 2 4" xfId="35501"/>
    <cellStyle name="Note 5 14 3 2 3" xfId="35502"/>
    <cellStyle name="Note 5 14 3 2 3 2" xfId="35503"/>
    <cellStyle name="Note 5 14 3 2 4" xfId="35504"/>
    <cellStyle name="Note 5 14 3 2 4 2" xfId="35505"/>
    <cellStyle name="Note 5 14 3 2 5" xfId="35506"/>
    <cellStyle name="Note 5 14 3 2 5 2" xfId="35507"/>
    <cellStyle name="Note 5 14 3 2 6" xfId="35508"/>
    <cellStyle name="Note 5 14 3 2 7" xfId="35509"/>
    <cellStyle name="Note 5 14 3 2 8" xfId="35510"/>
    <cellStyle name="Note 5 14 3 2 9" xfId="35511"/>
    <cellStyle name="Note 5 14 3 3" xfId="35512"/>
    <cellStyle name="Note 5 14 3 3 10" xfId="35513"/>
    <cellStyle name="Note 5 14 3 3 11" xfId="35514"/>
    <cellStyle name="Note 5 14 3 3 12" xfId="35515"/>
    <cellStyle name="Note 5 14 3 3 13" xfId="35516"/>
    <cellStyle name="Note 5 14 3 3 14" xfId="35517"/>
    <cellStyle name="Note 5 14 3 3 15" xfId="35518"/>
    <cellStyle name="Note 5 14 3 3 16" xfId="35519"/>
    <cellStyle name="Note 5 14 3 3 2" xfId="35520"/>
    <cellStyle name="Note 5 14 3 3 2 2" xfId="35521"/>
    <cellStyle name="Note 5 14 3 3 2 3" xfId="35522"/>
    <cellStyle name="Note 5 14 3 3 2 4" xfId="35523"/>
    <cellStyle name="Note 5 14 3 3 3" xfId="35524"/>
    <cellStyle name="Note 5 14 3 3 3 2" xfId="35525"/>
    <cellStyle name="Note 5 14 3 3 4" xfId="35526"/>
    <cellStyle name="Note 5 14 3 3 4 2" xfId="35527"/>
    <cellStyle name="Note 5 14 3 3 5" xfId="35528"/>
    <cellStyle name="Note 5 14 3 3 5 2" xfId="35529"/>
    <cellStyle name="Note 5 14 3 3 6" xfId="35530"/>
    <cellStyle name="Note 5 14 3 3 7" xfId="35531"/>
    <cellStyle name="Note 5 14 3 3 8" xfId="35532"/>
    <cellStyle name="Note 5 14 3 3 9" xfId="35533"/>
    <cellStyle name="Note 5 14 3 4" xfId="35534"/>
    <cellStyle name="Note 5 14 3 4 10" xfId="35535"/>
    <cellStyle name="Note 5 14 3 4 11" xfId="35536"/>
    <cellStyle name="Note 5 14 3 4 12" xfId="35537"/>
    <cellStyle name="Note 5 14 3 4 13" xfId="35538"/>
    <cellStyle name="Note 5 14 3 4 14" xfId="35539"/>
    <cellStyle name="Note 5 14 3 4 15" xfId="35540"/>
    <cellStyle name="Note 5 14 3 4 2" xfId="35541"/>
    <cellStyle name="Note 5 14 3 4 2 2" xfId="35542"/>
    <cellStyle name="Note 5 14 3 4 3" xfId="35543"/>
    <cellStyle name="Note 5 14 3 4 3 2" xfId="35544"/>
    <cellStyle name="Note 5 14 3 4 4" xfId="35545"/>
    <cellStyle name="Note 5 14 3 4 4 2" xfId="35546"/>
    <cellStyle name="Note 5 14 3 4 5" xfId="35547"/>
    <cellStyle name="Note 5 14 3 4 5 2" xfId="35548"/>
    <cellStyle name="Note 5 14 3 4 6" xfId="35549"/>
    <cellStyle name="Note 5 14 3 4 6 2" xfId="35550"/>
    <cellStyle name="Note 5 14 3 4 7" xfId="35551"/>
    <cellStyle name="Note 5 14 3 4 8" xfId="35552"/>
    <cellStyle name="Note 5 14 3 4 9" xfId="35553"/>
    <cellStyle name="Note 5 14 3 5" xfId="35554"/>
    <cellStyle name="Note 5 14 3 5 2" xfId="35555"/>
    <cellStyle name="Note 5 14 3 5 3" xfId="35556"/>
    <cellStyle name="Note 5 14 3 5 4" xfId="35557"/>
    <cellStyle name="Note 5 14 3 6" xfId="35558"/>
    <cellStyle name="Note 5 14 3 6 2" xfId="35559"/>
    <cellStyle name="Note 5 14 3 7" xfId="35560"/>
    <cellStyle name="Note 5 14 3 7 2" xfId="35561"/>
    <cellStyle name="Note 5 14 3 8" xfId="35562"/>
    <cellStyle name="Note 5 14 3 8 2" xfId="35563"/>
    <cellStyle name="Note 5 14 3 9" xfId="35564"/>
    <cellStyle name="Note 5 14 4" xfId="35565"/>
    <cellStyle name="Note 5 14 4 10" xfId="35566"/>
    <cellStyle name="Note 5 14 4 11" xfId="35567"/>
    <cellStyle name="Note 5 14 4 12" xfId="35568"/>
    <cellStyle name="Note 5 14 4 13" xfId="35569"/>
    <cellStyle name="Note 5 14 4 14" xfId="35570"/>
    <cellStyle name="Note 5 14 4 15" xfId="35571"/>
    <cellStyle name="Note 5 14 4 16" xfId="35572"/>
    <cellStyle name="Note 5 14 4 17" xfId="35573"/>
    <cellStyle name="Note 5 14 4 18" xfId="35574"/>
    <cellStyle name="Note 5 14 4 19" xfId="35575"/>
    <cellStyle name="Note 5 14 4 2" xfId="35576"/>
    <cellStyle name="Note 5 14 4 2 10" xfId="35577"/>
    <cellStyle name="Note 5 14 4 2 11" xfId="35578"/>
    <cellStyle name="Note 5 14 4 2 12" xfId="35579"/>
    <cellStyle name="Note 5 14 4 2 13" xfId="35580"/>
    <cellStyle name="Note 5 14 4 2 14" xfId="35581"/>
    <cellStyle name="Note 5 14 4 2 15" xfId="35582"/>
    <cellStyle name="Note 5 14 4 2 16" xfId="35583"/>
    <cellStyle name="Note 5 14 4 2 2" xfId="35584"/>
    <cellStyle name="Note 5 14 4 2 2 2" xfId="35585"/>
    <cellStyle name="Note 5 14 4 2 2 3" xfId="35586"/>
    <cellStyle name="Note 5 14 4 2 2 4" xfId="35587"/>
    <cellStyle name="Note 5 14 4 2 3" xfId="35588"/>
    <cellStyle name="Note 5 14 4 2 3 2" xfId="35589"/>
    <cellStyle name="Note 5 14 4 2 4" xfId="35590"/>
    <cellStyle name="Note 5 14 4 2 4 2" xfId="35591"/>
    <cellStyle name="Note 5 14 4 2 5" xfId="35592"/>
    <cellStyle name="Note 5 14 4 2 5 2" xfId="35593"/>
    <cellStyle name="Note 5 14 4 2 6" xfId="35594"/>
    <cellStyle name="Note 5 14 4 2 7" xfId="35595"/>
    <cellStyle name="Note 5 14 4 2 8" xfId="35596"/>
    <cellStyle name="Note 5 14 4 2 9" xfId="35597"/>
    <cellStyle name="Note 5 14 4 3" xfId="35598"/>
    <cellStyle name="Note 5 14 4 3 10" xfId="35599"/>
    <cellStyle name="Note 5 14 4 3 11" xfId="35600"/>
    <cellStyle name="Note 5 14 4 3 12" xfId="35601"/>
    <cellStyle name="Note 5 14 4 3 13" xfId="35602"/>
    <cellStyle name="Note 5 14 4 3 14" xfId="35603"/>
    <cellStyle name="Note 5 14 4 3 15" xfId="35604"/>
    <cellStyle name="Note 5 14 4 3 16" xfId="35605"/>
    <cellStyle name="Note 5 14 4 3 2" xfId="35606"/>
    <cellStyle name="Note 5 14 4 3 2 2" xfId="35607"/>
    <cellStyle name="Note 5 14 4 3 2 3" xfId="35608"/>
    <cellStyle name="Note 5 14 4 3 2 4" xfId="35609"/>
    <cellStyle name="Note 5 14 4 3 3" xfId="35610"/>
    <cellStyle name="Note 5 14 4 3 3 2" xfId="35611"/>
    <cellStyle name="Note 5 14 4 3 4" xfId="35612"/>
    <cellStyle name="Note 5 14 4 3 4 2" xfId="35613"/>
    <cellStyle name="Note 5 14 4 3 5" xfId="35614"/>
    <cellStyle name="Note 5 14 4 3 5 2" xfId="35615"/>
    <cellStyle name="Note 5 14 4 3 6" xfId="35616"/>
    <cellStyle name="Note 5 14 4 3 7" xfId="35617"/>
    <cellStyle name="Note 5 14 4 3 8" xfId="35618"/>
    <cellStyle name="Note 5 14 4 3 9" xfId="35619"/>
    <cellStyle name="Note 5 14 4 4" xfId="35620"/>
    <cellStyle name="Note 5 14 4 4 10" xfId="35621"/>
    <cellStyle name="Note 5 14 4 4 11" xfId="35622"/>
    <cellStyle name="Note 5 14 4 4 12" xfId="35623"/>
    <cellStyle name="Note 5 14 4 4 13" xfId="35624"/>
    <cellStyle name="Note 5 14 4 4 14" xfId="35625"/>
    <cellStyle name="Note 5 14 4 4 15" xfId="35626"/>
    <cellStyle name="Note 5 14 4 4 2" xfId="35627"/>
    <cellStyle name="Note 5 14 4 4 2 2" xfId="35628"/>
    <cellStyle name="Note 5 14 4 4 3" xfId="35629"/>
    <cellStyle name="Note 5 14 4 4 3 2" xfId="35630"/>
    <cellStyle name="Note 5 14 4 4 4" xfId="35631"/>
    <cellStyle name="Note 5 14 4 4 4 2" xfId="35632"/>
    <cellStyle name="Note 5 14 4 4 5" xfId="35633"/>
    <cellStyle name="Note 5 14 4 4 5 2" xfId="35634"/>
    <cellStyle name="Note 5 14 4 4 6" xfId="35635"/>
    <cellStyle name="Note 5 14 4 4 6 2" xfId="35636"/>
    <cellStyle name="Note 5 14 4 4 7" xfId="35637"/>
    <cellStyle name="Note 5 14 4 4 8" xfId="35638"/>
    <cellStyle name="Note 5 14 4 4 9" xfId="35639"/>
    <cellStyle name="Note 5 14 4 5" xfId="35640"/>
    <cellStyle name="Note 5 14 4 5 2" xfId="35641"/>
    <cellStyle name="Note 5 14 4 5 3" xfId="35642"/>
    <cellStyle name="Note 5 14 4 5 4" xfId="35643"/>
    <cellStyle name="Note 5 14 4 6" xfId="35644"/>
    <cellStyle name="Note 5 14 4 6 2" xfId="35645"/>
    <cellStyle name="Note 5 14 4 7" xfId="35646"/>
    <cellStyle name="Note 5 14 4 7 2" xfId="35647"/>
    <cellStyle name="Note 5 14 4 8" xfId="35648"/>
    <cellStyle name="Note 5 14 4 8 2" xfId="35649"/>
    <cellStyle name="Note 5 14 4 9" xfId="35650"/>
    <cellStyle name="Note 5 14 5" xfId="35651"/>
    <cellStyle name="Note 5 14 5 10" xfId="35652"/>
    <cellStyle name="Note 5 14 5 11" xfId="35653"/>
    <cellStyle name="Note 5 14 5 12" xfId="35654"/>
    <cellStyle name="Note 5 14 5 13" xfId="35655"/>
    <cellStyle name="Note 5 14 5 14" xfId="35656"/>
    <cellStyle name="Note 5 14 5 15" xfId="35657"/>
    <cellStyle name="Note 5 14 5 16" xfId="35658"/>
    <cellStyle name="Note 5 14 5 17" xfId="35659"/>
    <cellStyle name="Note 5 14 5 18" xfId="35660"/>
    <cellStyle name="Note 5 14 5 19" xfId="35661"/>
    <cellStyle name="Note 5 14 5 2" xfId="35662"/>
    <cellStyle name="Note 5 14 5 2 10" xfId="35663"/>
    <cellStyle name="Note 5 14 5 2 11" xfId="35664"/>
    <cellStyle name="Note 5 14 5 2 12" xfId="35665"/>
    <cellStyle name="Note 5 14 5 2 13" xfId="35666"/>
    <cellStyle name="Note 5 14 5 2 14" xfId="35667"/>
    <cellStyle name="Note 5 14 5 2 15" xfId="35668"/>
    <cellStyle name="Note 5 14 5 2 16" xfId="35669"/>
    <cellStyle name="Note 5 14 5 2 2" xfId="35670"/>
    <cellStyle name="Note 5 14 5 2 2 2" xfId="35671"/>
    <cellStyle name="Note 5 14 5 2 2 3" xfId="35672"/>
    <cellStyle name="Note 5 14 5 2 2 4" xfId="35673"/>
    <cellStyle name="Note 5 14 5 2 3" xfId="35674"/>
    <cellStyle name="Note 5 14 5 2 3 2" xfId="35675"/>
    <cellStyle name="Note 5 14 5 2 4" xfId="35676"/>
    <cellStyle name="Note 5 14 5 2 4 2" xfId="35677"/>
    <cellStyle name="Note 5 14 5 2 5" xfId="35678"/>
    <cellStyle name="Note 5 14 5 2 5 2" xfId="35679"/>
    <cellStyle name="Note 5 14 5 2 6" xfId="35680"/>
    <cellStyle name="Note 5 14 5 2 7" xfId="35681"/>
    <cellStyle name="Note 5 14 5 2 8" xfId="35682"/>
    <cellStyle name="Note 5 14 5 2 9" xfId="35683"/>
    <cellStyle name="Note 5 14 5 3" xfId="35684"/>
    <cellStyle name="Note 5 14 5 3 10" xfId="35685"/>
    <cellStyle name="Note 5 14 5 3 11" xfId="35686"/>
    <cellStyle name="Note 5 14 5 3 12" xfId="35687"/>
    <cellStyle name="Note 5 14 5 3 13" xfId="35688"/>
    <cellStyle name="Note 5 14 5 3 14" xfId="35689"/>
    <cellStyle name="Note 5 14 5 3 15" xfId="35690"/>
    <cellStyle name="Note 5 14 5 3 16" xfId="35691"/>
    <cellStyle name="Note 5 14 5 3 2" xfId="35692"/>
    <cellStyle name="Note 5 14 5 3 2 2" xfId="35693"/>
    <cellStyle name="Note 5 14 5 3 2 3" xfId="35694"/>
    <cellStyle name="Note 5 14 5 3 2 4" xfId="35695"/>
    <cellStyle name="Note 5 14 5 3 3" xfId="35696"/>
    <cellStyle name="Note 5 14 5 3 3 2" xfId="35697"/>
    <cellStyle name="Note 5 14 5 3 4" xfId="35698"/>
    <cellStyle name="Note 5 14 5 3 4 2" xfId="35699"/>
    <cellStyle name="Note 5 14 5 3 5" xfId="35700"/>
    <cellStyle name="Note 5 14 5 3 5 2" xfId="35701"/>
    <cellStyle name="Note 5 14 5 3 6" xfId="35702"/>
    <cellStyle name="Note 5 14 5 3 7" xfId="35703"/>
    <cellStyle name="Note 5 14 5 3 8" xfId="35704"/>
    <cellStyle name="Note 5 14 5 3 9" xfId="35705"/>
    <cellStyle name="Note 5 14 5 4" xfId="35706"/>
    <cellStyle name="Note 5 14 5 4 10" xfId="35707"/>
    <cellStyle name="Note 5 14 5 4 11" xfId="35708"/>
    <cellStyle name="Note 5 14 5 4 12" xfId="35709"/>
    <cellStyle name="Note 5 14 5 4 13" xfId="35710"/>
    <cellStyle name="Note 5 14 5 4 14" xfId="35711"/>
    <cellStyle name="Note 5 14 5 4 15" xfId="35712"/>
    <cellStyle name="Note 5 14 5 4 2" xfId="35713"/>
    <cellStyle name="Note 5 14 5 4 2 2" xfId="35714"/>
    <cellStyle name="Note 5 14 5 4 3" xfId="35715"/>
    <cellStyle name="Note 5 14 5 4 3 2" xfId="35716"/>
    <cellStyle name="Note 5 14 5 4 4" xfId="35717"/>
    <cellStyle name="Note 5 14 5 4 4 2" xfId="35718"/>
    <cellStyle name="Note 5 14 5 4 5" xfId="35719"/>
    <cellStyle name="Note 5 14 5 4 5 2" xfId="35720"/>
    <cellStyle name="Note 5 14 5 4 6" xfId="35721"/>
    <cellStyle name="Note 5 14 5 4 6 2" xfId="35722"/>
    <cellStyle name="Note 5 14 5 4 7" xfId="35723"/>
    <cellStyle name="Note 5 14 5 4 8" xfId="35724"/>
    <cellStyle name="Note 5 14 5 4 9" xfId="35725"/>
    <cellStyle name="Note 5 14 5 5" xfId="35726"/>
    <cellStyle name="Note 5 14 5 5 2" xfId="35727"/>
    <cellStyle name="Note 5 14 5 5 3" xfId="35728"/>
    <cellStyle name="Note 5 14 5 5 4" xfId="35729"/>
    <cellStyle name="Note 5 14 5 6" xfId="35730"/>
    <cellStyle name="Note 5 14 5 6 2" xfId="35731"/>
    <cellStyle name="Note 5 14 5 7" xfId="35732"/>
    <cellStyle name="Note 5 14 5 7 2" xfId="35733"/>
    <cellStyle name="Note 5 14 5 8" xfId="35734"/>
    <cellStyle name="Note 5 14 5 8 2" xfId="35735"/>
    <cellStyle name="Note 5 14 5 9" xfId="35736"/>
    <cellStyle name="Note 5 14 6" xfId="35737"/>
    <cellStyle name="Note 5 14 6 10" xfId="35738"/>
    <cellStyle name="Note 5 14 6 11" xfId="35739"/>
    <cellStyle name="Note 5 14 6 12" xfId="35740"/>
    <cellStyle name="Note 5 14 6 13" xfId="35741"/>
    <cellStyle name="Note 5 14 6 14" xfId="35742"/>
    <cellStyle name="Note 5 14 6 15" xfId="35743"/>
    <cellStyle name="Note 5 14 6 16" xfId="35744"/>
    <cellStyle name="Note 5 14 6 2" xfId="35745"/>
    <cellStyle name="Note 5 14 6 2 2" xfId="35746"/>
    <cellStyle name="Note 5 14 6 2 3" xfId="35747"/>
    <cellStyle name="Note 5 14 6 2 4" xfId="35748"/>
    <cellStyle name="Note 5 14 6 3" xfId="35749"/>
    <cellStyle name="Note 5 14 6 3 2" xfId="35750"/>
    <cellStyle name="Note 5 14 6 4" xfId="35751"/>
    <cellStyle name="Note 5 14 6 4 2" xfId="35752"/>
    <cellStyle name="Note 5 14 6 5" xfId="35753"/>
    <cellStyle name="Note 5 14 6 5 2" xfId="35754"/>
    <cellStyle name="Note 5 14 6 6" xfId="35755"/>
    <cellStyle name="Note 5 14 6 7" xfId="35756"/>
    <cellStyle name="Note 5 14 6 8" xfId="35757"/>
    <cellStyle name="Note 5 14 6 9" xfId="35758"/>
    <cellStyle name="Note 5 14 7" xfId="35759"/>
    <cellStyle name="Note 5 14 7 10" xfId="35760"/>
    <cellStyle name="Note 5 14 7 11" xfId="35761"/>
    <cellStyle name="Note 5 14 7 12" xfId="35762"/>
    <cellStyle name="Note 5 14 7 13" xfId="35763"/>
    <cellStyle name="Note 5 14 7 14" xfId="35764"/>
    <cellStyle name="Note 5 14 7 15" xfId="35765"/>
    <cellStyle name="Note 5 14 7 16" xfId="35766"/>
    <cellStyle name="Note 5 14 7 2" xfId="35767"/>
    <cellStyle name="Note 5 14 7 2 2" xfId="35768"/>
    <cellStyle name="Note 5 14 7 2 3" xfId="35769"/>
    <cellStyle name="Note 5 14 7 2 4" xfId="35770"/>
    <cellStyle name="Note 5 14 7 3" xfId="35771"/>
    <cellStyle name="Note 5 14 7 3 2" xfId="35772"/>
    <cellStyle name="Note 5 14 7 4" xfId="35773"/>
    <cellStyle name="Note 5 14 7 4 2" xfId="35774"/>
    <cellStyle name="Note 5 14 7 5" xfId="35775"/>
    <cellStyle name="Note 5 14 7 5 2" xfId="35776"/>
    <cellStyle name="Note 5 14 7 6" xfId="35777"/>
    <cellStyle name="Note 5 14 7 7" xfId="35778"/>
    <cellStyle name="Note 5 14 7 8" xfId="35779"/>
    <cellStyle name="Note 5 14 7 9" xfId="35780"/>
    <cellStyle name="Note 5 14 8" xfId="35781"/>
    <cellStyle name="Note 5 14 8 10" xfId="35782"/>
    <cellStyle name="Note 5 14 8 11" xfId="35783"/>
    <cellStyle name="Note 5 14 8 12" xfId="35784"/>
    <cellStyle name="Note 5 14 8 13" xfId="35785"/>
    <cellStyle name="Note 5 14 8 14" xfId="35786"/>
    <cellStyle name="Note 5 14 8 15" xfId="35787"/>
    <cellStyle name="Note 5 14 8 2" xfId="35788"/>
    <cellStyle name="Note 5 14 8 2 2" xfId="35789"/>
    <cellStyle name="Note 5 14 8 3" xfId="35790"/>
    <cellStyle name="Note 5 14 8 3 2" xfId="35791"/>
    <cellStyle name="Note 5 14 8 4" xfId="35792"/>
    <cellStyle name="Note 5 14 8 4 2" xfId="35793"/>
    <cellStyle name="Note 5 14 8 5" xfId="35794"/>
    <cellStyle name="Note 5 14 8 5 2" xfId="35795"/>
    <cellStyle name="Note 5 14 8 6" xfId="35796"/>
    <cellStyle name="Note 5 14 8 6 2" xfId="35797"/>
    <cellStyle name="Note 5 14 8 7" xfId="35798"/>
    <cellStyle name="Note 5 14 8 8" xfId="35799"/>
    <cellStyle name="Note 5 14 8 9" xfId="35800"/>
    <cellStyle name="Note 5 14 9" xfId="35801"/>
    <cellStyle name="Note 5 14 9 2" xfId="35802"/>
    <cellStyle name="Note 5 14 9 3" xfId="35803"/>
    <cellStyle name="Note 5 14 9 4" xfId="35804"/>
    <cellStyle name="Note 5 15" xfId="35805"/>
    <cellStyle name="Note 5 15 10" xfId="35806"/>
    <cellStyle name="Note 5 15 10 2" xfId="35807"/>
    <cellStyle name="Note 5 15 11" xfId="35808"/>
    <cellStyle name="Note 5 15 11 2" xfId="35809"/>
    <cellStyle name="Note 5 15 12" xfId="35810"/>
    <cellStyle name="Note 5 15 12 2" xfId="35811"/>
    <cellStyle name="Note 5 15 13" xfId="35812"/>
    <cellStyle name="Note 5 15 14" xfId="35813"/>
    <cellStyle name="Note 5 15 15" xfId="35814"/>
    <cellStyle name="Note 5 15 16" xfId="35815"/>
    <cellStyle name="Note 5 15 17" xfId="35816"/>
    <cellStyle name="Note 5 15 18" xfId="35817"/>
    <cellStyle name="Note 5 15 19" xfId="35818"/>
    <cellStyle name="Note 5 15 2" xfId="35819"/>
    <cellStyle name="Note 5 15 2 10" xfId="35820"/>
    <cellStyle name="Note 5 15 2 11" xfId="35821"/>
    <cellStyle name="Note 5 15 2 12" xfId="35822"/>
    <cellStyle name="Note 5 15 2 13" xfId="35823"/>
    <cellStyle name="Note 5 15 2 14" xfId="35824"/>
    <cellStyle name="Note 5 15 2 15" xfId="35825"/>
    <cellStyle name="Note 5 15 2 16" xfId="35826"/>
    <cellStyle name="Note 5 15 2 17" xfId="35827"/>
    <cellStyle name="Note 5 15 2 18" xfId="35828"/>
    <cellStyle name="Note 5 15 2 19" xfId="35829"/>
    <cellStyle name="Note 5 15 2 2" xfId="35830"/>
    <cellStyle name="Note 5 15 2 2 10" xfId="35831"/>
    <cellStyle name="Note 5 15 2 2 11" xfId="35832"/>
    <cellStyle name="Note 5 15 2 2 12" xfId="35833"/>
    <cellStyle name="Note 5 15 2 2 13" xfId="35834"/>
    <cellStyle name="Note 5 15 2 2 14" xfId="35835"/>
    <cellStyle name="Note 5 15 2 2 15" xfId="35836"/>
    <cellStyle name="Note 5 15 2 2 16" xfId="35837"/>
    <cellStyle name="Note 5 15 2 2 2" xfId="35838"/>
    <cellStyle name="Note 5 15 2 2 2 2" xfId="35839"/>
    <cellStyle name="Note 5 15 2 2 2 3" xfId="35840"/>
    <cellStyle name="Note 5 15 2 2 2 4" xfId="35841"/>
    <cellStyle name="Note 5 15 2 2 3" xfId="35842"/>
    <cellStyle name="Note 5 15 2 2 3 2" xfId="35843"/>
    <cellStyle name="Note 5 15 2 2 4" xfId="35844"/>
    <cellStyle name="Note 5 15 2 2 4 2" xfId="35845"/>
    <cellStyle name="Note 5 15 2 2 5" xfId="35846"/>
    <cellStyle name="Note 5 15 2 2 5 2" xfId="35847"/>
    <cellStyle name="Note 5 15 2 2 6" xfId="35848"/>
    <cellStyle name="Note 5 15 2 2 7" xfId="35849"/>
    <cellStyle name="Note 5 15 2 2 8" xfId="35850"/>
    <cellStyle name="Note 5 15 2 2 9" xfId="35851"/>
    <cellStyle name="Note 5 15 2 3" xfId="35852"/>
    <cellStyle name="Note 5 15 2 3 10" xfId="35853"/>
    <cellStyle name="Note 5 15 2 3 11" xfId="35854"/>
    <cellStyle name="Note 5 15 2 3 12" xfId="35855"/>
    <cellStyle name="Note 5 15 2 3 13" xfId="35856"/>
    <cellStyle name="Note 5 15 2 3 14" xfId="35857"/>
    <cellStyle name="Note 5 15 2 3 15" xfId="35858"/>
    <cellStyle name="Note 5 15 2 3 16" xfId="35859"/>
    <cellStyle name="Note 5 15 2 3 2" xfId="35860"/>
    <cellStyle name="Note 5 15 2 3 2 2" xfId="35861"/>
    <cellStyle name="Note 5 15 2 3 2 3" xfId="35862"/>
    <cellStyle name="Note 5 15 2 3 2 4" xfId="35863"/>
    <cellStyle name="Note 5 15 2 3 3" xfId="35864"/>
    <cellStyle name="Note 5 15 2 3 3 2" xfId="35865"/>
    <cellStyle name="Note 5 15 2 3 4" xfId="35866"/>
    <cellStyle name="Note 5 15 2 3 4 2" xfId="35867"/>
    <cellStyle name="Note 5 15 2 3 5" xfId="35868"/>
    <cellStyle name="Note 5 15 2 3 5 2" xfId="35869"/>
    <cellStyle name="Note 5 15 2 3 6" xfId="35870"/>
    <cellStyle name="Note 5 15 2 3 7" xfId="35871"/>
    <cellStyle name="Note 5 15 2 3 8" xfId="35872"/>
    <cellStyle name="Note 5 15 2 3 9" xfId="35873"/>
    <cellStyle name="Note 5 15 2 4" xfId="35874"/>
    <cellStyle name="Note 5 15 2 4 10" xfId="35875"/>
    <cellStyle name="Note 5 15 2 4 11" xfId="35876"/>
    <cellStyle name="Note 5 15 2 4 12" xfId="35877"/>
    <cellStyle name="Note 5 15 2 4 13" xfId="35878"/>
    <cellStyle name="Note 5 15 2 4 14" xfId="35879"/>
    <cellStyle name="Note 5 15 2 4 15" xfId="35880"/>
    <cellStyle name="Note 5 15 2 4 2" xfId="35881"/>
    <cellStyle name="Note 5 15 2 4 2 2" xfId="35882"/>
    <cellStyle name="Note 5 15 2 4 3" xfId="35883"/>
    <cellStyle name="Note 5 15 2 4 3 2" xfId="35884"/>
    <cellStyle name="Note 5 15 2 4 4" xfId="35885"/>
    <cellStyle name="Note 5 15 2 4 4 2" xfId="35886"/>
    <cellStyle name="Note 5 15 2 4 5" xfId="35887"/>
    <cellStyle name="Note 5 15 2 4 5 2" xfId="35888"/>
    <cellStyle name="Note 5 15 2 4 6" xfId="35889"/>
    <cellStyle name="Note 5 15 2 4 6 2" xfId="35890"/>
    <cellStyle name="Note 5 15 2 4 7" xfId="35891"/>
    <cellStyle name="Note 5 15 2 4 8" xfId="35892"/>
    <cellStyle name="Note 5 15 2 4 9" xfId="35893"/>
    <cellStyle name="Note 5 15 2 5" xfId="35894"/>
    <cellStyle name="Note 5 15 2 5 2" xfId="35895"/>
    <cellStyle name="Note 5 15 2 5 3" xfId="35896"/>
    <cellStyle name="Note 5 15 2 5 4" xfId="35897"/>
    <cellStyle name="Note 5 15 2 6" xfId="35898"/>
    <cellStyle name="Note 5 15 2 6 2" xfId="35899"/>
    <cellStyle name="Note 5 15 2 7" xfId="35900"/>
    <cellStyle name="Note 5 15 2 7 2" xfId="35901"/>
    <cellStyle name="Note 5 15 2 8" xfId="35902"/>
    <cellStyle name="Note 5 15 2 8 2" xfId="35903"/>
    <cellStyle name="Note 5 15 2 9" xfId="35904"/>
    <cellStyle name="Note 5 15 20" xfId="35905"/>
    <cellStyle name="Note 5 15 21" xfId="35906"/>
    <cellStyle name="Note 5 15 22" xfId="35907"/>
    <cellStyle name="Note 5 15 23" xfId="35908"/>
    <cellStyle name="Note 5 15 3" xfId="35909"/>
    <cellStyle name="Note 5 15 3 10" xfId="35910"/>
    <cellStyle name="Note 5 15 3 11" xfId="35911"/>
    <cellStyle name="Note 5 15 3 12" xfId="35912"/>
    <cellStyle name="Note 5 15 3 13" xfId="35913"/>
    <cellStyle name="Note 5 15 3 14" xfId="35914"/>
    <cellStyle name="Note 5 15 3 15" xfId="35915"/>
    <cellStyle name="Note 5 15 3 16" xfId="35916"/>
    <cellStyle name="Note 5 15 3 17" xfId="35917"/>
    <cellStyle name="Note 5 15 3 18" xfId="35918"/>
    <cellStyle name="Note 5 15 3 19" xfId="35919"/>
    <cellStyle name="Note 5 15 3 2" xfId="35920"/>
    <cellStyle name="Note 5 15 3 2 10" xfId="35921"/>
    <cellStyle name="Note 5 15 3 2 11" xfId="35922"/>
    <cellStyle name="Note 5 15 3 2 12" xfId="35923"/>
    <cellStyle name="Note 5 15 3 2 13" xfId="35924"/>
    <cellStyle name="Note 5 15 3 2 14" xfId="35925"/>
    <cellStyle name="Note 5 15 3 2 15" xfId="35926"/>
    <cellStyle name="Note 5 15 3 2 16" xfId="35927"/>
    <cellStyle name="Note 5 15 3 2 2" xfId="35928"/>
    <cellStyle name="Note 5 15 3 2 2 2" xfId="35929"/>
    <cellStyle name="Note 5 15 3 2 2 3" xfId="35930"/>
    <cellStyle name="Note 5 15 3 2 2 4" xfId="35931"/>
    <cellStyle name="Note 5 15 3 2 3" xfId="35932"/>
    <cellStyle name="Note 5 15 3 2 3 2" xfId="35933"/>
    <cellStyle name="Note 5 15 3 2 4" xfId="35934"/>
    <cellStyle name="Note 5 15 3 2 4 2" xfId="35935"/>
    <cellStyle name="Note 5 15 3 2 5" xfId="35936"/>
    <cellStyle name="Note 5 15 3 2 5 2" xfId="35937"/>
    <cellStyle name="Note 5 15 3 2 6" xfId="35938"/>
    <cellStyle name="Note 5 15 3 2 7" xfId="35939"/>
    <cellStyle name="Note 5 15 3 2 8" xfId="35940"/>
    <cellStyle name="Note 5 15 3 2 9" xfId="35941"/>
    <cellStyle name="Note 5 15 3 3" xfId="35942"/>
    <cellStyle name="Note 5 15 3 3 10" xfId="35943"/>
    <cellStyle name="Note 5 15 3 3 11" xfId="35944"/>
    <cellStyle name="Note 5 15 3 3 12" xfId="35945"/>
    <cellStyle name="Note 5 15 3 3 13" xfId="35946"/>
    <cellStyle name="Note 5 15 3 3 14" xfId="35947"/>
    <cellStyle name="Note 5 15 3 3 15" xfId="35948"/>
    <cellStyle name="Note 5 15 3 3 16" xfId="35949"/>
    <cellStyle name="Note 5 15 3 3 2" xfId="35950"/>
    <cellStyle name="Note 5 15 3 3 2 2" xfId="35951"/>
    <cellStyle name="Note 5 15 3 3 2 3" xfId="35952"/>
    <cellStyle name="Note 5 15 3 3 2 4" xfId="35953"/>
    <cellStyle name="Note 5 15 3 3 3" xfId="35954"/>
    <cellStyle name="Note 5 15 3 3 3 2" xfId="35955"/>
    <cellStyle name="Note 5 15 3 3 4" xfId="35956"/>
    <cellStyle name="Note 5 15 3 3 4 2" xfId="35957"/>
    <cellStyle name="Note 5 15 3 3 5" xfId="35958"/>
    <cellStyle name="Note 5 15 3 3 5 2" xfId="35959"/>
    <cellStyle name="Note 5 15 3 3 6" xfId="35960"/>
    <cellStyle name="Note 5 15 3 3 7" xfId="35961"/>
    <cellStyle name="Note 5 15 3 3 8" xfId="35962"/>
    <cellStyle name="Note 5 15 3 3 9" xfId="35963"/>
    <cellStyle name="Note 5 15 3 4" xfId="35964"/>
    <cellStyle name="Note 5 15 3 4 10" xfId="35965"/>
    <cellStyle name="Note 5 15 3 4 11" xfId="35966"/>
    <cellStyle name="Note 5 15 3 4 12" xfId="35967"/>
    <cellStyle name="Note 5 15 3 4 13" xfId="35968"/>
    <cellStyle name="Note 5 15 3 4 14" xfId="35969"/>
    <cellStyle name="Note 5 15 3 4 15" xfId="35970"/>
    <cellStyle name="Note 5 15 3 4 2" xfId="35971"/>
    <cellStyle name="Note 5 15 3 4 2 2" xfId="35972"/>
    <cellStyle name="Note 5 15 3 4 3" xfId="35973"/>
    <cellStyle name="Note 5 15 3 4 3 2" xfId="35974"/>
    <cellStyle name="Note 5 15 3 4 4" xfId="35975"/>
    <cellStyle name="Note 5 15 3 4 4 2" xfId="35976"/>
    <cellStyle name="Note 5 15 3 4 5" xfId="35977"/>
    <cellStyle name="Note 5 15 3 4 5 2" xfId="35978"/>
    <cellStyle name="Note 5 15 3 4 6" xfId="35979"/>
    <cellStyle name="Note 5 15 3 4 6 2" xfId="35980"/>
    <cellStyle name="Note 5 15 3 4 7" xfId="35981"/>
    <cellStyle name="Note 5 15 3 4 8" xfId="35982"/>
    <cellStyle name="Note 5 15 3 4 9" xfId="35983"/>
    <cellStyle name="Note 5 15 3 5" xfId="35984"/>
    <cellStyle name="Note 5 15 3 5 2" xfId="35985"/>
    <cellStyle name="Note 5 15 3 5 3" xfId="35986"/>
    <cellStyle name="Note 5 15 3 5 4" xfId="35987"/>
    <cellStyle name="Note 5 15 3 6" xfId="35988"/>
    <cellStyle name="Note 5 15 3 6 2" xfId="35989"/>
    <cellStyle name="Note 5 15 3 7" xfId="35990"/>
    <cellStyle name="Note 5 15 3 7 2" xfId="35991"/>
    <cellStyle name="Note 5 15 3 8" xfId="35992"/>
    <cellStyle name="Note 5 15 3 8 2" xfId="35993"/>
    <cellStyle name="Note 5 15 3 9" xfId="35994"/>
    <cellStyle name="Note 5 15 4" xfId="35995"/>
    <cellStyle name="Note 5 15 4 10" xfId="35996"/>
    <cellStyle name="Note 5 15 4 11" xfId="35997"/>
    <cellStyle name="Note 5 15 4 12" xfId="35998"/>
    <cellStyle name="Note 5 15 4 13" xfId="35999"/>
    <cellStyle name="Note 5 15 4 14" xfId="36000"/>
    <cellStyle name="Note 5 15 4 15" xfId="36001"/>
    <cellStyle name="Note 5 15 4 16" xfId="36002"/>
    <cellStyle name="Note 5 15 4 17" xfId="36003"/>
    <cellStyle name="Note 5 15 4 18" xfId="36004"/>
    <cellStyle name="Note 5 15 4 19" xfId="36005"/>
    <cellStyle name="Note 5 15 4 2" xfId="36006"/>
    <cellStyle name="Note 5 15 4 2 10" xfId="36007"/>
    <cellStyle name="Note 5 15 4 2 11" xfId="36008"/>
    <cellStyle name="Note 5 15 4 2 12" xfId="36009"/>
    <cellStyle name="Note 5 15 4 2 13" xfId="36010"/>
    <cellStyle name="Note 5 15 4 2 14" xfId="36011"/>
    <cellStyle name="Note 5 15 4 2 15" xfId="36012"/>
    <cellStyle name="Note 5 15 4 2 16" xfId="36013"/>
    <cellStyle name="Note 5 15 4 2 2" xfId="36014"/>
    <cellStyle name="Note 5 15 4 2 2 2" xfId="36015"/>
    <cellStyle name="Note 5 15 4 2 2 3" xfId="36016"/>
    <cellStyle name="Note 5 15 4 2 2 4" xfId="36017"/>
    <cellStyle name="Note 5 15 4 2 3" xfId="36018"/>
    <cellStyle name="Note 5 15 4 2 3 2" xfId="36019"/>
    <cellStyle name="Note 5 15 4 2 4" xfId="36020"/>
    <cellStyle name="Note 5 15 4 2 4 2" xfId="36021"/>
    <cellStyle name="Note 5 15 4 2 5" xfId="36022"/>
    <cellStyle name="Note 5 15 4 2 5 2" xfId="36023"/>
    <cellStyle name="Note 5 15 4 2 6" xfId="36024"/>
    <cellStyle name="Note 5 15 4 2 7" xfId="36025"/>
    <cellStyle name="Note 5 15 4 2 8" xfId="36026"/>
    <cellStyle name="Note 5 15 4 2 9" xfId="36027"/>
    <cellStyle name="Note 5 15 4 3" xfId="36028"/>
    <cellStyle name="Note 5 15 4 3 10" xfId="36029"/>
    <cellStyle name="Note 5 15 4 3 11" xfId="36030"/>
    <cellStyle name="Note 5 15 4 3 12" xfId="36031"/>
    <cellStyle name="Note 5 15 4 3 13" xfId="36032"/>
    <cellStyle name="Note 5 15 4 3 14" xfId="36033"/>
    <cellStyle name="Note 5 15 4 3 15" xfId="36034"/>
    <cellStyle name="Note 5 15 4 3 16" xfId="36035"/>
    <cellStyle name="Note 5 15 4 3 2" xfId="36036"/>
    <cellStyle name="Note 5 15 4 3 2 2" xfId="36037"/>
    <cellStyle name="Note 5 15 4 3 2 3" xfId="36038"/>
    <cellStyle name="Note 5 15 4 3 2 4" xfId="36039"/>
    <cellStyle name="Note 5 15 4 3 3" xfId="36040"/>
    <cellStyle name="Note 5 15 4 3 3 2" xfId="36041"/>
    <cellStyle name="Note 5 15 4 3 4" xfId="36042"/>
    <cellStyle name="Note 5 15 4 3 4 2" xfId="36043"/>
    <cellStyle name="Note 5 15 4 3 5" xfId="36044"/>
    <cellStyle name="Note 5 15 4 3 5 2" xfId="36045"/>
    <cellStyle name="Note 5 15 4 3 6" xfId="36046"/>
    <cellStyle name="Note 5 15 4 3 7" xfId="36047"/>
    <cellStyle name="Note 5 15 4 3 8" xfId="36048"/>
    <cellStyle name="Note 5 15 4 3 9" xfId="36049"/>
    <cellStyle name="Note 5 15 4 4" xfId="36050"/>
    <cellStyle name="Note 5 15 4 4 10" xfId="36051"/>
    <cellStyle name="Note 5 15 4 4 11" xfId="36052"/>
    <cellStyle name="Note 5 15 4 4 12" xfId="36053"/>
    <cellStyle name="Note 5 15 4 4 13" xfId="36054"/>
    <cellStyle name="Note 5 15 4 4 14" xfId="36055"/>
    <cellStyle name="Note 5 15 4 4 15" xfId="36056"/>
    <cellStyle name="Note 5 15 4 4 2" xfId="36057"/>
    <cellStyle name="Note 5 15 4 4 2 2" xfId="36058"/>
    <cellStyle name="Note 5 15 4 4 3" xfId="36059"/>
    <cellStyle name="Note 5 15 4 4 3 2" xfId="36060"/>
    <cellStyle name="Note 5 15 4 4 4" xfId="36061"/>
    <cellStyle name="Note 5 15 4 4 4 2" xfId="36062"/>
    <cellStyle name="Note 5 15 4 4 5" xfId="36063"/>
    <cellStyle name="Note 5 15 4 4 5 2" xfId="36064"/>
    <cellStyle name="Note 5 15 4 4 6" xfId="36065"/>
    <cellStyle name="Note 5 15 4 4 6 2" xfId="36066"/>
    <cellStyle name="Note 5 15 4 4 7" xfId="36067"/>
    <cellStyle name="Note 5 15 4 4 8" xfId="36068"/>
    <cellStyle name="Note 5 15 4 4 9" xfId="36069"/>
    <cellStyle name="Note 5 15 4 5" xfId="36070"/>
    <cellStyle name="Note 5 15 4 5 2" xfId="36071"/>
    <cellStyle name="Note 5 15 4 5 3" xfId="36072"/>
    <cellStyle name="Note 5 15 4 5 4" xfId="36073"/>
    <cellStyle name="Note 5 15 4 6" xfId="36074"/>
    <cellStyle name="Note 5 15 4 6 2" xfId="36075"/>
    <cellStyle name="Note 5 15 4 7" xfId="36076"/>
    <cellStyle name="Note 5 15 4 7 2" xfId="36077"/>
    <cellStyle name="Note 5 15 4 8" xfId="36078"/>
    <cellStyle name="Note 5 15 4 8 2" xfId="36079"/>
    <cellStyle name="Note 5 15 4 9" xfId="36080"/>
    <cellStyle name="Note 5 15 5" xfId="36081"/>
    <cellStyle name="Note 5 15 5 10" xfId="36082"/>
    <cellStyle name="Note 5 15 5 11" xfId="36083"/>
    <cellStyle name="Note 5 15 5 12" xfId="36084"/>
    <cellStyle name="Note 5 15 5 13" xfId="36085"/>
    <cellStyle name="Note 5 15 5 14" xfId="36086"/>
    <cellStyle name="Note 5 15 5 15" xfId="36087"/>
    <cellStyle name="Note 5 15 5 16" xfId="36088"/>
    <cellStyle name="Note 5 15 5 17" xfId="36089"/>
    <cellStyle name="Note 5 15 5 18" xfId="36090"/>
    <cellStyle name="Note 5 15 5 19" xfId="36091"/>
    <cellStyle name="Note 5 15 5 2" xfId="36092"/>
    <cellStyle name="Note 5 15 5 2 10" xfId="36093"/>
    <cellStyle name="Note 5 15 5 2 11" xfId="36094"/>
    <cellStyle name="Note 5 15 5 2 12" xfId="36095"/>
    <cellStyle name="Note 5 15 5 2 13" xfId="36096"/>
    <cellStyle name="Note 5 15 5 2 14" xfId="36097"/>
    <cellStyle name="Note 5 15 5 2 15" xfId="36098"/>
    <cellStyle name="Note 5 15 5 2 16" xfId="36099"/>
    <cellStyle name="Note 5 15 5 2 2" xfId="36100"/>
    <cellStyle name="Note 5 15 5 2 2 2" xfId="36101"/>
    <cellStyle name="Note 5 15 5 2 2 3" xfId="36102"/>
    <cellStyle name="Note 5 15 5 2 2 4" xfId="36103"/>
    <cellStyle name="Note 5 15 5 2 3" xfId="36104"/>
    <cellStyle name="Note 5 15 5 2 3 2" xfId="36105"/>
    <cellStyle name="Note 5 15 5 2 4" xfId="36106"/>
    <cellStyle name="Note 5 15 5 2 4 2" xfId="36107"/>
    <cellStyle name="Note 5 15 5 2 5" xfId="36108"/>
    <cellStyle name="Note 5 15 5 2 5 2" xfId="36109"/>
    <cellStyle name="Note 5 15 5 2 6" xfId="36110"/>
    <cellStyle name="Note 5 15 5 2 7" xfId="36111"/>
    <cellStyle name="Note 5 15 5 2 8" xfId="36112"/>
    <cellStyle name="Note 5 15 5 2 9" xfId="36113"/>
    <cellStyle name="Note 5 15 5 3" xfId="36114"/>
    <cellStyle name="Note 5 15 5 3 10" xfId="36115"/>
    <cellStyle name="Note 5 15 5 3 11" xfId="36116"/>
    <cellStyle name="Note 5 15 5 3 12" xfId="36117"/>
    <cellStyle name="Note 5 15 5 3 13" xfId="36118"/>
    <cellStyle name="Note 5 15 5 3 14" xfId="36119"/>
    <cellStyle name="Note 5 15 5 3 15" xfId="36120"/>
    <cellStyle name="Note 5 15 5 3 16" xfId="36121"/>
    <cellStyle name="Note 5 15 5 3 2" xfId="36122"/>
    <cellStyle name="Note 5 15 5 3 2 2" xfId="36123"/>
    <cellStyle name="Note 5 15 5 3 2 3" xfId="36124"/>
    <cellStyle name="Note 5 15 5 3 2 4" xfId="36125"/>
    <cellStyle name="Note 5 15 5 3 3" xfId="36126"/>
    <cellStyle name="Note 5 15 5 3 3 2" xfId="36127"/>
    <cellStyle name="Note 5 15 5 3 4" xfId="36128"/>
    <cellStyle name="Note 5 15 5 3 4 2" xfId="36129"/>
    <cellStyle name="Note 5 15 5 3 5" xfId="36130"/>
    <cellStyle name="Note 5 15 5 3 5 2" xfId="36131"/>
    <cellStyle name="Note 5 15 5 3 6" xfId="36132"/>
    <cellStyle name="Note 5 15 5 3 7" xfId="36133"/>
    <cellStyle name="Note 5 15 5 3 8" xfId="36134"/>
    <cellStyle name="Note 5 15 5 3 9" xfId="36135"/>
    <cellStyle name="Note 5 15 5 4" xfId="36136"/>
    <cellStyle name="Note 5 15 5 4 10" xfId="36137"/>
    <cellStyle name="Note 5 15 5 4 11" xfId="36138"/>
    <cellStyle name="Note 5 15 5 4 12" xfId="36139"/>
    <cellStyle name="Note 5 15 5 4 13" xfId="36140"/>
    <cellStyle name="Note 5 15 5 4 14" xfId="36141"/>
    <cellStyle name="Note 5 15 5 4 15" xfId="36142"/>
    <cellStyle name="Note 5 15 5 4 2" xfId="36143"/>
    <cellStyle name="Note 5 15 5 4 2 2" xfId="36144"/>
    <cellStyle name="Note 5 15 5 4 3" xfId="36145"/>
    <cellStyle name="Note 5 15 5 4 3 2" xfId="36146"/>
    <cellStyle name="Note 5 15 5 4 4" xfId="36147"/>
    <cellStyle name="Note 5 15 5 4 4 2" xfId="36148"/>
    <cellStyle name="Note 5 15 5 4 5" xfId="36149"/>
    <cellStyle name="Note 5 15 5 4 5 2" xfId="36150"/>
    <cellStyle name="Note 5 15 5 4 6" xfId="36151"/>
    <cellStyle name="Note 5 15 5 4 6 2" xfId="36152"/>
    <cellStyle name="Note 5 15 5 4 7" xfId="36153"/>
    <cellStyle name="Note 5 15 5 4 8" xfId="36154"/>
    <cellStyle name="Note 5 15 5 4 9" xfId="36155"/>
    <cellStyle name="Note 5 15 5 5" xfId="36156"/>
    <cellStyle name="Note 5 15 5 5 2" xfId="36157"/>
    <cellStyle name="Note 5 15 5 5 3" xfId="36158"/>
    <cellStyle name="Note 5 15 5 5 4" xfId="36159"/>
    <cellStyle name="Note 5 15 5 6" xfId="36160"/>
    <cellStyle name="Note 5 15 5 6 2" xfId="36161"/>
    <cellStyle name="Note 5 15 5 7" xfId="36162"/>
    <cellStyle name="Note 5 15 5 7 2" xfId="36163"/>
    <cellStyle name="Note 5 15 5 8" xfId="36164"/>
    <cellStyle name="Note 5 15 5 8 2" xfId="36165"/>
    <cellStyle name="Note 5 15 5 9" xfId="36166"/>
    <cellStyle name="Note 5 15 6" xfId="36167"/>
    <cellStyle name="Note 5 15 6 10" xfId="36168"/>
    <cellStyle name="Note 5 15 6 11" xfId="36169"/>
    <cellStyle name="Note 5 15 6 12" xfId="36170"/>
    <cellStyle name="Note 5 15 6 13" xfId="36171"/>
    <cellStyle name="Note 5 15 6 14" xfId="36172"/>
    <cellStyle name="Note 5 15 6 15" xfId="36173"/>
    <cellStyle name="Note 5 15 6 16" xfId="36174"/>
    <cellStyle name="Note 5 15 6 2" xfId="36175"/>
    <cellStyle name="Note 5 15 6 2 2" xfId="36176"/>
    <cellStyle name="Note 5 15 6 2 3" xfId="36177"/>
    <cellStyle name="Note 5 15 6 2 4" xfId="36178"/>
    <cellStyle name="Note 5 15 6 3" xfId="36179"/>
    <cellStyle name="Note 5 15 6 3 2" xfId="36180"/>
    <cellStyle name="Note 5 15 6 4" xfId="36181"/>
    <cellStyle name="Note 5 15 6 4 2" xfId="36182"/>
    <cellStyle name="Note 5 15 6 5" xfId="36183"/>
    <cellStyle name="Note 5 15 6 5 2" xfId="36184"/>
    <cellStyle name="Note 5 15 6 6" xfId="36185"/>
    <cellStyle name="Note 5 15 6 7" xfId="36186"/>
    <cellStyle name="Note 5 15 6 8" xfId="36187"/>
    <cellStyle name="Note 5 15 6 9" xfId="36188"/>
    <cellStyle name="Note 5 15 7" xfId="36189"/>
    <cellStyle name="Note 5 15 7 10" xfId="36190"/>
    <cellStyle name="Note 5 15 7 11" xfId="36191"/>
    <cellStyle name="Note 5 15 7 12" xfId="36192"/>
    <cellStyle name="Note 5 15 7 13" xfId="36193"/>
    <cellStyle name="Note 5 15 7 14" xfId="36194"/>
    <cellStyle name="Note 5 15 7 15" xfId="36195"/>
    <cellStyle name="Note 5 15 7 16" xfId="36196"/>
    <cellStyle name="Note 5 15 7 2" xfId="36197"/>
    <cellStyle name="Note 5 15 7 2 2" xfId="36198"/>
    <cellStyle name="Note 5 15 7 2 3" xfId="36199"/>
    <cellStyle name="Note 5 15 7 2 4" xfId="36200"/>
    <cellStyle name="Note 5 15 7 3" xfId="36201"/>
    <cellStyle name="Note 5 15 7 3 2" xfId="36202"/>
    <cellStyle name="Note 5 15 7 4" xfId="36203"/>
    <cellStyle name="Note 5 15 7 4 2" xfId="36204"/>
    <cellStyle name="Note 5 15 7 5" xfId="36205"/>
    <cellStyle name="Note 5 15 7 5 2" xfId="36206"/>
    <cellStyle name="Note 5 15 7 6" xfId="36207"/>
    <cellStyle name="Note 5 15 7 7" xfId="36208"/>
    <cellStyle name="Note 5 15 7 8" xfId="36209"/>
    <cellStyle name="Note 5 15 7 9" xfId="36210"/>
    <cellStyle name="Note 5 15 8" xfId="36211"/>
    <cellStyle name="Note 5 15 8 10" xfId="36212"/>
    <cellStyle name="Note 5 15 8 11" xfId="36213"/>
    <cellStyle name="Note 5 15 8 12" xfId="36214"/>
    <cellStyle name="Note 5 15 8 13" xfId="36215"/>
    <cellStyle name="Note 5 15 8 14" xfId="36216"/>
    <cellStyle name="Note 5 15 8 15" xfId="36217"/>
    <cellStyle name="Note 5 15 8 2" xfId="36218"/>
    <cellStyle name="Note 5 15 8 2 2" xfId="36219"/>
    <cellStyle name="Note 5 15 8 3" xfId="36220"/>
    <cellStyle name="Note 5 15 8 3 2" xfId="36221"/>
    <cellStyle name="Note 5 15 8 4" xfId="36222"/>
    <cellStyle name="Note 5 15 8 4 2" xfId="36223"/>
    <cellStyle name="Note 5 15 8 5" xfId="36224"/>
    <cellStyle name="Note 5 15 8 5 2" xfId="36225"/>
    <cellStyle name="Note 5 15 8 6" xfId="36226"/>
    <cellStyle name="Note 5 15 8 6 2" xfId="36227"/>
    <cellStyle name="Note 5 15 8 7" xfId="36228"/>
    <cellStyle name="Note 5 15 8 8" xfId="36229"/>
    <cellStyle name="Note 5 15 8 9" xfId="36230"/>
    <cellStyle name="Note 5 15 9" xfId="36231"/>
    <cellStyle name="Note 5 15 9 2" xfId="36232"/>
    <cellStyle name="Note 5 15 9 3" xfId="36233"/>
    <cellStyle name="Note 5 15 9 4" xfId="36234"/>
    <cellStyle name="Note 5 16" xfId="36235"/>
    <cellStyle name="Note 5 16 10" xfId="36236"/>
    <cellStyle name="Note 5 16 10 2" xfId="36237"/>
    <cellStyle name="Note 5 16 11" xfId="36238"/>
    <cellStyle name="Note 5 16 11 2" xfId="36239"/>
    <cellStyle name="Note 5 16 12" xfId="36240"/>
    <cellStyle name="Note 5 16 12 2" xfId="36241"/>
    <cellStyle name="Note 5 16 13" xfId="36242"/>
    <cellStyle name="Note 5 16 14" xfId="36243"/>
    <cellStyle name="Note 5 16 15" xfId="36244"/>
    <cellStyle name="Note 5 16 16" xfId="36245"/>
    <cellStyle name="Note 5 16 17" xfId="36246"/>
    <cellStyle name="Note 5 16 18" xfId="36247"/>
    <cellStyle name="Note 5 16 19" xfId="36248"/>
    <cellStyle name="Note 5 16 2" xfId="36249"/>
    <cellStyle name="Note 5 16 2 10" xfId="36250"/>
    <cellStyle name="Note 5 16 2 11" xfId="36251"/>
    <cellStyle name="Note 5 16 2 12" xfId="36252"/>
    <cellStyle name="Note 5 16 2 13" xfId="36253"/>
    <cellStyle name="Note 5 16 2 14" xfId="36254"/>
    <cellStyle name="Note 5 16 2 15" xfId="36255"/>
    <cellStyle name="Note 5 16 2 16" xfId="36256"/>
    <cellStyle name="Note 5 16 2 17" xfId="36257"/>
    <cellStyle name="Note 5 16 2 18" xfId="36258"/>
    <cellStyle name="Note 5 16 2 19" xfId="36259"/>
    <cellStyle name="Note 5 16 2 2" xfId="36260"/>
    <cellStyle name="Note 5 16 2 2 10" xfId="36261"/>
    <cellStyle name="Note 5 16 2 2 11" xfId="36262"/>
    <cellStyle name="Note 5 16 2 2 12" xfId="36263"/>
    <cellStyle name="Note 5 16 2 2 13" xfId="36264"/>
    <cellStyle name="Note 5 16 2 2 14" xfId="36265"/>
    <cellStyle name="Note 5 16 2 2 15" xfId="36266"/>
    <cellStyle name="Note 5 16 2 2 16" xfId="36267"/>
    <cellStyle name="Note 5 16 2 2 2" xfId="36268"/>
    <cellStyle name="Note 5 16 2 2 2 2" xfId="36269"/>
    <cellStyle name="Note 5 16 2 2 2 3" xfId="36270"/>
    <cellStyle name="Note 5 16 2 2 2 4" xfId="36271"/>
    <cellStyle name="Note 5 16 2 2 3" xfId="36272"/>
    <cellStyle name="Note 5 16 2 2 3 2" xfId="36273"/>
    <cellStyle name="Note 5 16 2 2 4" xfId="36274"/>
    <cellStyle name="Note 5 16 2 2 4 2" xfId="36275"/>
    <cellStyle name="Note 5 16 2 2 5" xfId="36276"/>
    <cellStyle name="Note 5 16 2 2 5 2" xfId="36277"/>
    <cellStyle name="Note 5 16 2 2 6" xfId="36278"/>
    <cellStyle name="Note 5 16 2 2 7" xfId="36279"/>
    <cellStyle name="Note 5 16 2 2 8" xfId="36280"/>
    <cellStyle name="Note 5 16 2 2 9" xfId="36281"/>
    <cellStyle name="Note 5 16 2 3" xfId="36282"/>
    <cellStyle name="Note 5 16 2 3 10" xfId="36283"/>
    <cellStyle name="Note 5 16 2 3 11" xfId="36284"/>
    <cellStyle name="Note 5 16 2 3 12" xfId="36285"/>
    <cellStyle name="Note 5 16 2 3 13" xfId="36286"/>
    <cellStyle name="Note 5 16 2 3 14" xfId="36287"/>
    <cellStyle name="Note 5 16 2 3 15" xfId="36288"/>
    <cellStyle name="Note 5 16 2 3 16" xfId="36289"/>
    <cellStyle name="Note 5 16 2 3 2" xfId="36290"/>
    <cellStyle name="Note 5 16 2 3 2 2" xfId="36291"/>
    <cellStyle name="Note 5 16 2 3 2 3" xfId="36292"/>
    <cellStyle name="Note 5 16 2 3 2 4" xfId="36293"/>
    <cellStyle name="Note 5 16 2 3 3" xfId="36294"/>
    <cellStyle name="Note 5 16 2 3 3 2" xfId="36295"/>
    <cellStyle name="Note 5 16 2 3 4" xfId="36296"/>
    <cellStyle name="Note 5 16 2 3 4 2" xfId="36297"/>
    <cellStyle name="Note 5 16 2 3 5" xfId="36298"/>
    <cellStyle name="Note 5 16 2 3 5 2" xfId="36299"/>
    <cellStyle name="Note 5 16 2 3 6" xfId="36300"/>
    <cellStyle name="Note 5 16 2 3 7" xfId="36301"/>
    <cellStyle name="Note 5 16 2 3 8" xfId="36302"/>
    <cellStyle name="Note 5 16 2 3 9" xfId="36303"/>
    <cellStyle name="Note 5 16 2 4" xfId="36304"/>
    <cellStyle name="Note 5 16 2 4 10" xfId="36305"/>
    <cellStyle name="Note 5 16 2 4 11" xfId="36306"/>
    <cellStyle name="Note 5 16 2 4 12" xfId="36307"/>
    <cellStyle name="Note 5 16 2 4 13" xfId="36308"/>
    <cellStyle name="Note 5 16 2 4 14" xfId="36309"/>
    <cellStyle name="Note 5 16 2 4 15" xfId="36310"/>
    <cellStyle name="Note 5 16 2 4 2" xfId="36311"/>
    <cellStyle name="Note 5 16 2 4 2 2" xfId="36312"/>
    <cellStyle name="Note 5 16 2 4 3" xfId="36313"/>
    <cellStyle name="Note 5 16 2 4 3 2" xfId="36314"/>
    <cellStyle name="Note 5 16 2 4 4" xfId="36315"/>
    <cellStyle name="Note 5 16 2 4 4 2" xfId="36316"/>
    <cellStyle name="Note 5 16 2 4 5" xfId="36317"/>
    <cellStyle name="Note 5 16 2 4 5 2" xfId="36318"/>
    <cellStyle name="Note 5 16 2 4 6" xfId="36319"/>
    <cellStyle name="Note 5 16 2 4 6 2" xfId="36320"/>
    <cellStyle name="Note 5 16 2 4 7" xfId="36321"/>
    <cellStyle name="Note 5 16 2 4 8" xfId="36322"/>
    <cellStyle name="Note 5 16 2 4 9" xfId="36323"/>
    <cellStyle name="Note 5 16 2 5" xfId="36324"/>
    <cellStyle name="Note 5 16 2 5 2" xfId="36325"/>
    <cellStyle name="Note 5 16 2 5 3" xfId="36326"/>
    <cellStyle name="Note 5 16 2 5 4" xfId="36327"/>
    <cellStyle name="Note 5 16 2 6" xfId="36328"/>
    <cellStyle name="Note 5 16 2 6 2" xfId="36329"/>
    <cellStyle name="Note 5 16 2 7" xfId="36330"/>
    <cellStyle name="Note 5 16 2 7 2" xfId="36331"/>
    <cellStyle name="Note 5 16 2 8" xfId="36332"/>
    <cellStyle name="Note 5 16 2 8 2" xfId="36333"/>
    <cellStyle name="Note 5 16 2 9" xfId="36334"/>
    <cellStyle name="Note 5 16 20" xfId="36335"/>
    <cellStyle name="Note 5 16 21" xfId="36336"/>
    <cellStyle name="Note 5 16 22" xfId="36337"/>
    <cellStyle name="Note 5 16 23" xfId="36338"/>
    <cellStyle name="Note 5 16 3" xfId="36339"/>
    <cellStyle name="Note 5 16 3 10" xfId="36340"/>
    <cellStyle name="Note 5 16 3 11" xfId="36341"/>
    <cellStyle name="Note 5 16 3 12" xfId="36342"/>
    <cellStyle name="Note 5 16 3 13" xfId="36343"/>
    <cellStyle name="Note 5 16 3 14" xfId="36344"/>
    <cellStyle name="Note 5 16 3 15" xfId="36345"/>
    <cellStyle name="Note 5 16 3 16" xfId="36346"/>
    <cellStyle name="Note 5 16 3 17" xfId="36347"/>
    <cellStyle name="Note 5 16 3 18" xfId="36348"/>
    <cellStyle name="Note 5 16 3 19" xfId="36349"/>
    <cellStyle name="Note 5 16 3 2" xfId="36350"/>
    <cellStyle name="Note 5 16 3 2 10" xfId="36351"/>
    <cellStyle name="Note 5 16 3 2 11" xfId="36352"/>
    <cellStyle name="Note 5 16 3 2 12" xfId="36353"/>
    <cellStyle name="Note 5 16 3 2 13" xfId="36354"/>
    <cellStyle name="Note 5 16 3 2 14" xfId="36355"/>
    <cellStyle name="Note 5 16 3 2 15" xfId="36356"/>
    <cellStyle name="Note 5 16 3 2 16" xfId="36357"/>
    <cellStyle name="Note 5 16 3 2 2" xfId="36358"/>
    <cellStyle name="Note 5 16 3 2 2 2" xfId="36359"/>
    <cellStyle name="Note 5 16 3 2 2 3" xfId="36360"/>
    <cellStyle name="Note 5 16 3 2 2 4" xfId="36361"/>
    <cellStyle name="Note 5 16 3 2 3" xfId="36362"/>
    <cellStyle name="Note 5 16 3 2 3 2" xfId="36363"/>
    <cellStyle name="Note 5 16 3 2 4" xfId="36364"/>
    <cellStyle name="Note 5 16 3 2 4 2" xfId="36365"/>
    <cellStyle name="Note 5 16 3 2 5" xfId="36366"/>
    <cellStyle name="Note 5 16 3 2 5 2" xfId="36367"/>
    <cellStyle name="Note 5 16 3 2 6" xfId="36368"/>
    <cellStyle name="Note 5 16 3 2 7" xfId="36369"/>
    <cellStyle name="Note 5 16 3 2 8" xfId="36370"/>
    <cellStyle name="Note 5 16 3 2 9" xfId="36371"/>
    <cellStyle name="Note 5 16 3 3" xfId="36372"/>
    <cellStyle name="Note 5 16 3 3 10" xfId="36373"/>
    <cellStyle name="Note 5 16 3 3 11" xfId="36374"/>
    <cellStyle name="Note 5 16 3 3 12" xfId="36375"/>
    <cellStyle name="Note 5 16 3 3 13" xfId="36376"/>
    <cellStyle name="Note 5 16 3 3 14" xfId="36377"/>
    <cellStyle name="Note 5 16 3 3 15" xfId="36378"/>
    <cellStyle name="Note 5 16 3 3 16" xfId="36379"/>
    <cellStyle name="Note 5 16 3 3 2" xfId="36380"/>
    <cellStyle name="Note 5 16 3 3 2 2" xfId="36381"/>
    <cellStyle name="Note 5 16 3 3 2 3" xfId="36382"/>
    <cellStyle name="Note 5 16 3 3 2 4" xfId="36383"/>
    <cellStyle name="Note 5 16 3 3 3" xfId="36384"/>
    <cellStyle name="Note 5 16 3 3 3 2" xfId="36385"/>
    <cellStyle name="Note 5 16 3 3 4" xfId="36386"/>
    <cellStyle name="Note 5 16 3 3 4 2" xfId="36387"/>
    <cellStyle name="Note 5 16 3 3 5" xfId="36388"/>
    <cellStyle name="Note 5 16 3 3 5 2" xfId="36389"/>
    <cellStyle name="Note 5 16 3 3 6" xfId="36390"/>
    <cellStyle name="Note 5 16 3 3 7" xfId="36391"/>
    <cellStyle name="Note 5 16 3 3 8" xfId="36392"/>
    <cellStyle name="Note 5 16 3 3 9" xfId="36393"/>
    <cellStyle name="Note 5 16 3 4" xfId="36394"/>
    <cellStyle name="Note 5 16 3 4 10" xfId="36395"/>
    <cellStyle name="Note 5 16 3 4 11" xfId="36396"/>
    <cellStyle name="Note 5 16 3 4 12" xfId="36397"/>
    <cellStyle name="Note 5 16 3 4 13" xfId="36398"/>
    <cellStyle name="Note 5 16 3 4 14" xfId="36399"/>
    <cellStyle name="Note 5 16 3 4 15" xfId="36400"/>
    <cellStyle name="Note 5 16 3 4 2" xfId="36401"/>
    <cellStyle name="Note 5 16 3 4 2 2" xfId="36402"/>
    <cellStyle name="Note 5 16 3 4 3" xfId="36403"/>
    <cellStyle name="Note 5 16 3 4 3 2" xfId="36404"/>
    <cellStyle name="Note 5 16 3 4 4" xfId="36405"/>
    <cellStyle name="Note 5 16 3 4 4 2" xfId="36406"/>
    <cellStyle name="Note 5 16 3 4 5" xfId="36407"/>
    <cellStyle name="Note 5 16 3 4 5 2" xfId="36408"/>
    <cellStyle name="Note 5 16 3 4 6" xfId="36409"/>
    <cellStyle name="Note 5 16 3 4 6 2" xfId="36410"/>
    <cellStyle name="Note 5 16 3 4 7" xfId="36411"/>
    <cellStyle name="Note 5 16 3 4 8" xfId="36412"/>
    <cellStyle name="Note 5 16 3 4 9" xfId="36413"/>
    <cellStyle name="Note 5 16 3 5" xfId="36414"/>
    <cellStyle name="Note 5 16 3 5 2" xfId="36415"/>
    <cellStyle name="Note 5 16 3 5 3" xfId="36416"/>
    <cellStyle name="Note 5 16 3 5 4" xfId="36417"/>
    <cellStyle name="Note 5 16 3 6" xfId="36418"/>
    <cellStyle name="Note 5 16 3 6 2" xfId="36419"/>
    <cellStyle name="Note 5 16 3 7" xfId="36420"/>
    <cellStyle name="Note 5 16 3 7 2" xfId="36421"/>
    <cellStyle name="Note 5 16 3 8" xfId="36422"/>
    <cellStyle name="Note 5 16 3 8 2" xfId="36423"/>
    <cellStyle name="Note 5 16 3 9" xfId="36424"/>
    <cellStyle name="Note 5 16 4" xfId="36425"/>
    <cellStyle name="Note 5 16 4 10" xfId="36426"/>
    <cellStyle name="Note 5 16 4 11" xfId="36427"/>
    <cellStyle name="Note 5 16 4 12" xfId="36428"/>
    <cellStyle name="Note 5 16 4 13" xfId="36429"/>
    <cellStyle name="Note 5 16 4 14" xfId="36430"/>
    <cellStyle name="Note 5 16 4 15" xfId="36431"/>
    <cellStyle name="Note 5 16 4 16" xfId="36432"/>
    <cellStyle name="Note 5 16 4 17" xfId="36433"/>
    <cellStyle name="Note 5 16 4 18" xfId="36434"/>
    <cellStyle name="Note 5 16 4 19" xfId="36435"/>
    <cellStyle name="Note 5 16 4 2" xfId="36436"/>
    <cellStyle name="Note 5 16 4 2 10" xfId="36437"/>
    <cellStyle name="Note 5 16 4 2 11" xfId="36438"/>
    <cellStyle name="Note 5 16 4 2 12" xfId="36439"/>
    <cellStyle name="Note 5 16 4 2 13" xfId="36440"/>
    <cellStyle name="Note 5 16 4 2 14" xfId="36441"/>
    <cellStyle name="Note 5 16 4 2 15" xfId="36442"/>
    <cellStyle name="Note 5 16 4 2 16" xfId="36443"/>
    <cellStyle name="Note 5 16 4 2 2" xfId="36444"/>
    <cellStyle name="Note 5 16 4 2 2 2" xfId="36445"/>
    <cellStyle name="Note 5 16 4 2 2 3" xfId="36446"/>
    <cellStyle name="Note 5 16 4 2 2 4" xfId="36447"/>
    <cellStyle name="Note 5 16 4 2 3" xfId="36448"/>
    <cellStyle name="Note 5 16 4 2 3 2" xfId="36449"/>
    <cellStyle name="Note 5 16 4 2 4" xfId="36450"/>
    <cellStyle name="Note 5 16 4 2 4 2" xfId="36451"/>
    <cellStyle name="Note 5 16 4 2 5" xfId="36452"/>
    <cellStyle name="Note 5 16 4 2 5 2" xfId="36453"/>
    <cellStyle name="Note 5 16 4 2 6" xfId="36454"/>
    <cellStyle name="Note 5 16 4 2 7" xfId="36455"/>
    <cellStyle name="Note 5 16 4 2 8" xfId="36456"/>
    <cellStyle name="Note 5 16 4 2 9" xfId="36457"/>
    <cellStyle name="Note 5 16 4 3" xfId="36458"/>
    <cellStyle name="Note 5 16 4 3 10" xfId="36459"/>
    <cellStyle name="Note 5 16 4 3 11" xfId="36460"/>
    <cellStyle name="Note 5 16 4 3 12" xfId="36461"/>
    <cellStyle name="Note 5 16 4 3 13" xfId="36462"/>
    <cellStyle name="Note 5 16 4 3 14" xfId="36463"/>
    <cellStyle name="Note 5 16 4 3 15" xfId="36464"/>
    <cellStyle name="Note 5 16 4 3 16" xfId="36465"/>
    <cellStyle name="Note 5 16 4 3 2" xfId="36466"/>
    <cellStyle name="Note 5 16 4 3 2 2" xfId="36467"/>
    <cellStyle name="Note 5 16 4 3 2 3" xfId="36468"/>
    <cellStyle name="Note 5 16 4 3 2 4" xfId="36469"/>
    <cellStyle name="Note 5 16 4 3 3" xfId="36470"/>
    <cellStyle name="Note 5 16 4 3 3 2" xfId="36471"/>
    <cellStyle name="Note 5 16 4 3 4" xfId="36472"/>
    <cellStyle name="Note 5 16 4 3 4 2" xfId="36473"/>
    <cellStyle name="Note 5 16 4 3 5" xfId="36474"/>
    <cellStyle name="Note 5 16 4 3 5 2" xfId="36475"/>
    <cellStyle name="Note 5 16 4 3 6" xfId="36476"/>
    <cellStyle name="Note 5 16 4 3 7" xfId="36477"/>
    <cellStyle name="Note 5 16 4 3 8" xfId="36478"/>
    <cellStyle name="Note 5 16 4 3 9" xfId="36479"/>
    <cellStyle name="Note 5 16 4 4" xfId="36480"/>
    <cellStyle name="Note 5 16 4 4 10" xfId="36481"/>
    <cellStyle name="Note 5 16 4 4 11" xfId="36482"/>
    <cellStyle name="Note 5 16 4 4 12" xfId="36483"/>
    <cellStyle name="Note 5 16 4 4 13" xfId="36484"/>
    <cellStyle name="Note 5 16 4 4 14" xfId="36485"/>
    <cellStyle name="Note 5 16 4 4 15" xfId="36486"/>
    <cellStyle name="Note 5 16 4 4 2" xfId="36487"/>
    <cellStyle name="Note 5 16 4 4 2 2" xfId="36488"/>
    <cellStyle name="Note 5 16 4 4 3" xfId="36489"/>
    <cellStyle name="Note 5 16 4 4 3 2" xfId="36490"/>
    <cellStyle name="Note 5 16 4 4 4" xfId="36491"/>
    <cellStyle name="Note 5 16 4 4 4 2" xfId="36492"/>
    <cellStyle name="Note 5 16 4 4 5" xfId="36493"/>
    <cellStyle name="Note 5 16 4 4 5 2" xfId="36494"/>
    <cellStyle name="Note 5 16 4 4 6" xfId="36495"/>
    <cellStyle name="Note 5 16 4 4 6 2" xfId="36496"/>
    <cellStyle name="Note 5 16 4 4 7" xfId="36497"/>
    <cellStyle name="Note 5 16 4 4 8" xfId="36498"/>
    <cellStyle name="Note 5 16 4 4 9" xfId="36499"/>
    <cellStyle name="Note 5 16 4 5" xfId="36500"/>
    <cellStyle name="Note 5 16 4 5 2" xfId="36501"/>
    <cellStyle name="Note 5 16 4 5 3" xfId="36502"/>
    <cellStyle name="Note 5 16 4 5 4" xfId="36503"/>
    <cellStyle name="Note 5 16 4 6" xfId="36504"/>
    <cellStyle name="Note 5 16 4 6 2" xfId="36505"/>
    <cellStyle name="Note 5 16 4 7" xfId="36506"/>
    <cellStyle name="Note 5 16 4 7 2" xfId="36507"/>
    <cellStyle name="Note 5 16 4 8" xfId="36508"/>
    <cellStyle name="Note 5 16 4 8 2" xfId="36509"/>
    <cellStyle name="Note 5 16 4 9" xfId="36510"/>
    <cellStyle name="Note 5 16 5" xfId="36511"/>
    <cellStyle name="Note 5 16 5 10" xfId="36512"/>
    <cellStyle name="Note 5 16 5 11" xfId="36513"/>
    <cellStyle name="Note 5 16 5 12" xfId="36514"/>
    <cellStyle name="Note 5 16 5 13" xfId="36515"/>
    <cellStyle name="Note 5 16 5 14" xfId="36516"/>
    <cellStyle name="Note 5 16 5 15" xfId="36517"/>
    <cellStyle name="Note 5 16 5 16" xfId="36518"/>
    <cellStyle name="Note 5 16 5 17" xfId="36519"/>
    <cellStyle name="Note 5 16 5 18" xfId="36520"/>
    <cellStyle name="Note 5 16 5 19" xfId="36521"/>
    <cellStyle name="Note 5 16 5 2" xfId="36522"/>
    <cellStyle name="Note 5 16 5 2 10" xfId="36523"/>
    <cellStyle name="Note 5 16 5 2 11" xfId="36524"/>
    <cellStyle name="Note 5 16 5 2 12" xfId="36525"/>
    <cellStyle name="Note 5 16 5 2 13" xfId="36526"/>
    <cellStyle name="Note 5 16 5 2 14" xfId="36527"/>
    <cellStyle name="Note 5 16 5 2 15" xfId="36528"/>
    <cellStyle name="Note 5 16 5 2 16" xfId="36529"/>
    <cellStyle name="Note 5 16 5 2 17" xfId="36530"/>
    <cellStyle name="Note 5 16 5 2 2" xfId="36531"/>
    <cellStyle name="Note 5 16 5 2 2 2" xfId="36532"/>
    <cellStyle name="Note 5 16 5 2 2 3" xfId="36533"/>
    <cellStyle name="Note 5 16 5 2 2 4" xfId="36534"/>
    <cellStyle name="Note 5 16 5 2 3" xfId="36535"/>
    <cellStyle name="Note 5 16 5 2 3 2" xfId="36536"/>
    <cellStyle name="Note 5 16 5 2 4" xfId="36537"/>
    <cellStyle name="Note 5 16 5 2 4 2" xfId="36538"/>
    <cellStyle name="Note 5 16 5 2 5" xfId="36539"/>
    <cellStyle name="Note 5 16 5 2 5 2" xfId="36540"/>
    <cellStyle name="Note 5 16 5 2 6" xfId="36541"/>
    <cellStyle name="Note 5 16 5 2 7" xfId="36542"/>
    <cellStyle name="Note 5 16 5 2 8" xfId="36543"/>
    <cellStyle name="Note 5 16 5 2 9" xfId="36544"/>
    <cellStyle name="Note 5 16 5 20" xfId="36545"/>
    <cellStyle name="Note 5 16 5 3" xfId="36546"/>
    <cellStyle name="Note 5 16 5 3 10" xfId="36547"/>
    <cellStyle name="Note 5 16 5 3 11" xfId="36548"/>
    <cellStyle name="Note 5 16 5 3 12" xfId="36549"/>
    <cellStyle name="Note 5 16 5 3 13" xfId="36550"/>
    <cellStyle name="Note 5 16 5 3 14" xfId="36551"/>
    <cellStyle name="Note 5 16 5 3 15" xfId="36552"/>
    <cellStyle name="Note 5 16 5 3 16" xfId="36553"/>
    <cellStyle name="Note 5 16 5 3 17" xfId="36554"/>
    <cellStyle name="Note 5 16 5 3 2" xfId="36555"/>
    <cellStyle name="Note 5 16 5 3 2 2" xfId="36556"/>
    <cellStyle name="Note 5 16 5 3 2 3" xfId="36557"/>
    <cellStyle name="Note 5 16 5 3 2 4" xfId="36558"/>
    <cellStyle name="Note 5 16 5 3 3" xfId="36559"/>
    <cellStyle name="Note 5 16 5 3 3 2" xfId="36560"/>
    <cellStyle name="Note 5 16 5 3 4" xfId="36561"/>
    <cellStyle name="Note 5 16 5 3 4 2" xfId="36562"/>
    <cellStyle name="Note 5 16 5 3 5" xfId="36563"/>
    <cellStyle name="Note 5 16 5 3 5 2" xfId="36564"/>
    <cellStyle name="Note 5 16 5 3 6" xfId="36565"/>
    <cellStyle name="Note 5 16 5 3 7" xfId="36566"/>
    <cellStyle name="Note 5 16 5 3 8" xfId="36567"/>
    <cellStyle name="Note 5 16 5 3 9" xfId="36568"/>
    <cellStyle name="Note 5 16 5 4" xfId="36569"/>
    <cellStyle name="Note 5 16 5 4 10" xfId="36570"/>
    <cellStyle name="Note 5 16 5 4 11" xfId="36571"/>
    <cellStyle name="Note 5 16 5 4 12" xfId="36572"/>
    <cellStyle name="Note 5 16 5 4 13" xfId="36573"/>
    <cellStyle name="Note 5 16 5 4 14" xfId="36574"/>
    <cellStyle name="Note 5 16 5 4 15" xfId="36575"/>
    <cellStyle name="Note 5 16 5 4 16" xfId="36576"/>
    <cellStyle name="Note 5 16 5 4 2" xfId="36577"/>
    <cellStyle name="Note 5 16 5 4 2 2" xfId="36578"/>
    <cellStyle name="Note 5 16 5 4 3" xfId="36579"/>
    <cellStyle name="Note 5 16 5 4 3 2" xfId="36580"/>
    <cellStyle name="Note 5 16 5 4 4" xfId="36581"/>
    <cellStyle name="Note 5 16 5 4 4 2" xfId="36582"/>
    <cellStyle name="Note 5 16 5 4 5" xfId="36583"/>
    <cellStyle name="Note 5 16 5 4 5 2" xfId="36584"/>
    <cellStyle name="Note 5 16 5 4 6" xfId="36585"/>
    <cellStyle name="Note 5 16 5 4 6 2" xfId="36586"/>
    <cellStyle name="Note 5 16 5 4 7" xfId="36587"/>
    <cellStyle name="Note 5 16 5 4 8" xfId="36588"/>
    <cellStyle name="Note 5 16 5 4 9" xfId="36589"/>
    <cellStyle name="Note 5 16 5 5" xfId="36590"/>
    <cellStyle name="Note 5 16 5 5 2" xfId="36591"/>
    <cellStyle name="Note 5 16 5 5 3" xfId="36592"/>
    <cellStyle name="Note 5 16 5 5 4" xfId="36593"/>
    <cellStyle name="Note 5 16 5 6" xfId="36594"/>
    <cellStyle name="Note 5 16 5 6 2" xfId="36595"/>
    <cellStyle name="Note 5 16 5 7" xfId="36596"/>
    <cellStyle name="Note 5 16 5 7 2" xfId="36597"/>
    <cellStyle name="Note 5 16 5 8" xfId="36598"/>
    <cellStyle name="Note 5 16 5 8 2" xfId="36599"/>
    <cellStyle name="Note 5 16 5 9" xfId="36600"/>
    <cellStyle name="Note 5 16 6" xfId="36601"/>
    <cellStyle name="Note 5 16 6 10" xfId="36602"/>
    <cellStyle name="Note 5 16 6 11" xfId="36603"/>
    <cellStyle name="Note 5 16 6 12" xfId="36604"/>
    <cellStyle name="Note 5 16 6 13" xfId="36605"/>
    <cellStyle name="Note 5 16 6 14" xfId="36606"/>
    <cellStyle name="Note 5 16 6 15" xfId="36607"/>
    <cellStyle name="Note 5 16 6 16" xfId="36608"/>
    <cellStyle name="Note 5 16 6 17" xfId="36609"/>
    <cellStyle name="Note 5 16 6 2" xfId="36610"/>
    <cellStyle name="Note 5 16 6 2 2" xfId="36611"/>
    <cellStyle name="Note 5 16 6 2 3" xfId="36612"/>
    <cellStyle name="Note 5 16 6 2 4" xfId="36613"/>
    <cellStyle name="Note 5 16 6 3" xfId="36614"/>
    <cellStyle name="Note 5 16 6 3 2" xfId="36615"/>
    <cellStyle name="Note 5 16 6 4" xfId="36616"/>
    <cellStyle name="Note 5 16 6 4 2" xfId="36617"/>
    <cellStyle name="Note 5 16 6 5" xfId="36618"/>
    <cellStyle name="Note 5 16 6 5 2" xfId="36619"/>
    <cellStyle name="Note 5 16 6 6" xfId="36620"/>
    <cellStyle name="Note 5 16 6 7" xfId="36621"/>
    <cellStyle name="Note 5 16 6 8" xfId="36622"/>
    <cellStyle name="Note 5 16 6 9" xfId="36623"/>
    <cellStyle name="Note 5 16 7" xfId="36624"/>
    <cellStyle name="Note 5 16 7 10" xfId="36625"/>
    <cellStyle name="Note 5 16 7 11" xfId="36626"/>
    <cellStyle name="Note 5 16 7 12" xfId="36627"/>
    <cellStyle name="Note 5 16 7 13" xfId="36628"/>
    <cellStyle name="Note 5 16 7 14" xfId="36629"/>
    <cellStyle name="Note 5 16 7 15" xfId="36630"/>
    <cellStyle name="Note 5 16 7 16" xfId="36631"/>
    <cellStyle name="Note 5 16 7 17" xfId="36632"/>
    <cellStyle name="Note 5 16 7 2" xfId="36633"/>
    <cellStyle name="Note 5 16 7 2 2" xfId="36634"/>
    <cellStyle name="Note 5 16 7 2 3" xfId="36635"/>
    <cellStyle name="Note 5 16 7 2 4" xfId="36636"/>
    <cellStyle name="Note 5 16 7 3" xfId="36637"/>
    <cellStyle name="Note 5 16 7 3 2" xfId="36638"/>
    <cellStyle name="Note 5 16 7 4" xfId="36639"/>
    <cellStyle name="Note 5 16 7 4 2" xfId="36640"/>
    <cellStyle name="Note 5 16 7 5" xfId="36641"/>
    <cellStyle name="Note 5 16 7 5 2" xfId="36642"/>
    <cellStyle name="Note 5 16 7 6" xfId="36643"/>
    <cellStyle name="Note 5 16 7 7" xfId="36644"/>
    <cellStyle name="Note 5 16 7 8" xfId="36645"/>
    <cellStyle name="Note 5 16 7 9" xfId="36646"/>
    <cellStyle name="Note 5 16 8" xfId="36647"/>
    <cellStyle name="Note 5 16 8 10" xfId="36648"/>
    <cellStyle name="Note 5 16 8 11" xfId="36649"/>
    <cellStyle name="Note 5 16 8 12" xfId="36650"/>
    <cellStyle name="Note 5 16 8 13" xfId="36651"/>
    <cellStyle name="Note 5 16 8 14" xfId="36652"/>
    <cellStyle name="Note 5 16 8 15" xfId="36653"/>
    <cellStyle name="Note 5 16 8 16" xfId="36654"/>
    <cellStyle name="Note 5 16 8 2" xfId="36655"/>
    <cellStyle name="Note 5 16 8 2 2" xfId="36656"/>
    <cellStyle name="Note 5 16 8 3" xfId="36657"/>
    <cellStyle name="Note 5 16 8 3 2" xfId="36658"/>
    <cellStyle name="Note 5 16 8 4" xfId="36659"/>
    <cellStyle name="Note 5 16 8 4 2" xfId="36660"/>
    <cellStyle name="Note 5 16 8 5" xfId="36661"/>
    <cellStyle name="Note 5 16 8 5 2" xfId="36662"/>
    <cellStyle name="Note 5 16 8 6" xfId="36663"/>
    <cellStyle name="Note 5 16 8 6 2" xfId="36664"/>
    <cellStyle name="Note 5 16 8 7" xfId="36665"/>
    <cellStyle name="Note 5 16 8 8" xfId="36666"/>
    <cellStyle name="Note 5 16 8 9" xfId="36667"/>
    <cellStyle name="Note 5 16 9" xfId="36668"/>
    <cellStyle name="Note 5 16 9 2" xfId="36669"/>
    <cellStyle name="Note 5 16 9 3" xfId="36670"/>
    <cellStyle name="Note 5 16 9 4" xfId="36671"/>
    <cellStyle name="Note 5 17" xfId="36672"/>
    <cellStyle name="Note 5 17 10" xfId="36673"/>
    <cellStyle name="Note 5 17 10 2" xfId="36674"/>
    <cellStyle name="Note 5 17 11" xfId="36675"/>
    <cellStyle name="Note 5 17 11 2" xfId="36676"/>
    <cellStyle name="Note 5 17 12" xfId="36677"/>
    <cellStyle name="Note 5 17 12 2" xfId="36678"/>
    <cellStyle name="Note 5 17 13" xfId="36679"/>
    <cellStyle name="Note 5 17 14" xfId="36680"/>
    <cellStyle name="Note 5 17 15" xfId="36681"/>
    <cellStyle name="Note 5 17 16" xfId="36682"/>
    <cellStyle name="Note 5 17 17" xfId="36683"/>
    <cellStyle name="Note 5 17 18" xfId="36684"/>
    <cellStyle name="Note 5 17 19" xfId="36685"/>
    <cellStyle name="Note 5 17 2" xfId="36686"/>
    <cellStyle name="Note 5 17 2 10" xfId="36687"/>
    <cellStyle name="Note 5 17 2 11" xfId="36688"/>
    <cellStyle name="Note 5 17 2 12" xfId="36689"/>
    <cellStyle name="Note 5 17 2 13" xfId="36690"/>
    <cellStyle name="Note 5 17 2 14" xfId="36691"/>
    <cellStyle name="Note 5 17 2 15" xfId="36692"/>
    <cellStyle name="Note 5 17 2 16" xfId="36693"/>
    <cellStyle name="Note 5 17 2 17" xfId="36694"/>
    <cellStyle name="Note 5 17 2 18" xfId="36695"/>
    <cellStyle name="Note 5 17 2 19" xfId="36696"/>
    <cellStyle name="Note 5 17 2 2" xfId="36697"/>
    <cellStyle name="Note 5 17 2 2 10" xfId="36698"/>
    <cellStyle name="Note 5 17 2 2 11" xfId="36699"/>
    <cellStyle name="Note 5 17 2 2 12" xfId="36700"/>
    <cellStyle name="Note 5 17 2 2 13" xfId="36701"/>
    <cellStyle name="Note 5 17 2 2 14" xfId="36702"/>
    <cellStyle name="Note 5 17 2 2 15" xfId="36703"/>
    <cellStyle name="Note 5 17 2 2 16" xfId="36704"/>
    <cellStyle name="Note 5 17 2 2 17" xfId="36705"/>
    <cellStyle name="Note 5 17 2 2 2" xfId="36706"/>
    <cellStyle name="Note 5 17 2 2 2 2" xfId="36707"/>
    <cellStyle name="Note 5 17 2 2 2 3" xfId="36708"/>
    <cellStyle name="Note 5 17 2 2 2 4" xfId="36709"/>
    <cellStyle name="Note 5 17 2 2 3" xfId="36710"/>
    <cellStyle name="Note 5 17 2 2 3 2" xfId="36711"/>
    <cellStyle name="Note 5 17 2 2 4" xfId="36712"/>
    <cellStyle name="Note 5 17 2 2 4 2" xfId="36713"/>
    <cellStyle name="Note 5 17 2 2 5" xfId="36714"/>
    <cellStyle name="Note 5 17 2 2 5 2" xfId="36715"/>
    <cellStyle name="Note 5 17 2 2 6" xfId="36716"/>
    <cellStyle name="Note 5 17 2 2 7" xfId="36717"/>
    <cellStyle name="Note 5 17 2 2 8" xfId="36718"/>
    <cellStyle name="Note 5 17 2 2 9" xfId="36719"/>
    <cellStyle name="Note 5 17 2 20" xfId="36720"/>
    <cellStyle name="Note 5 17 2 3" xfId="36721"/>
    <cellStyle name="Note 5 17 2 3 10" xfId="36722"/>
    <cellStyle name="Note 5 17 2 3 11" xfId="36723"/>
    <cellStyle name="Note 5 17 2 3 12" xfId="36724"/>
    <cellStyle name="Note 5 17 2 3 13" xfId="36725"/>
    <cellStyle name="Note 5 17 2 3 14" xfId="36726"/>
    <cellStyle name="Note 5 17 2 3 15" xfId="36727"/>
    <cellStyle name="Note 5 17 2 3 16" xfId="36728"/>
    <cellStyle name="Note 5 17 2 3 17" xfId="36729"/>
    <cellStyle name="Note 5 17 2 3 2" xfId="36730"/>
    <cellStyle name="Note 5 17 2 3 2 2" xfId="36731"/>
    <cellStyle name="Note 5 17 2 3 2 3" xfId="36732"/>
    <cellStyle name="Note 5 17 2 3 2 4" xfId="36733"/>
    <cellStyle name="Note 5 17 2 3 3" xfId="36734"/>
    <cellStyle name="Note 5 17 2 3 3 2" xfId="36735"/>
    <cellStyle name="Note 5 17 2 3 4" xfId="36736"/>
    <cellStyle name="Note 5 17 2 3 4 2" xfId="36737"/>
    <cellStyle name="Note 5 17 2 3 5" xfId="36738"/>
    <cellStyle name="Note 5 17 2 3 5 2" xfId="36739"/>
    <cellStyle name="Note 5 17 2 3 6" xfId="36740"/>
    <cellStyle name="Note 5 17 2 3 7" xfId="36741"/>
    <cellStyle name="Note 5 17 2 3 8" xfId="36742"/>
    <cellStyle name="Note 5 17 2 3 9" xfId="36743"/>
    <cellStyle name="Note 5 17 2 4" xfId="36744"/>
    <cellStyle name="Note 5 17 2 4 10" xfId="36745"/>
    <cellStyle name="Note 5 17 2 4 11" xfId="36746"/>
    <cellStyle name="Note 5 17 2 4 12" xfId="36747"/>
    <cellStyle name="Note 5 17 2 4 13" xfId="36748"/>
    <cellStyle name="Note 5 17 2 4 14" xfId="36749"/>
    <cellStyle name="Note 5 17 2 4 15" xfId="36750"/>
    <cellStyle name="Note 5 17 2 4 16" xfId="36751"/>
    <cellStyle name="Note 5 17 2 4 2" xfId="36752"/>
    <cellStyle name="Note 5 17 2 4 2 2" xfId="36753"/>
    <cellStyle name="Note 5 17 2 4 3" xfId="36754"/>
    <cellStyle name="Note 5 17 2 4 3 2" xfId="36755"/>
    <cellStyle name="Note 5 17 2 4 4" xfId="36756"/>
    <cellStyle name="Note 5 17 2 4 4 2" xfId="36757"/>
    <cellStyle name="Note 5 17 2 4 5" xfId="36758"/>
    <cellStyle name="Note 5 17 2 4 5 2" xfId="36759"/>
    <cellStyle name="Note 5 17 2 4 6" xfId="36760"/>
    <cellStyle name="Note 5 17 2 4 6 2" xfId="36761"/>
    <cellStyle name="Note 5 17 2 4 7" xfId="36762"/>
    <cellStyle name="Note 5 17 2 4 8" xfId="36763"/>
    <cellStyle name="Note 5 17 2 4 9" xfId="36764"/>
    <cellStyle name="Note 5 17 2 5" xfId="36765"/>
    <cellStyle name="Note 5 17 2 5 2" xfId="36766"/>
    <cellStyle name="Note 5 17 2 5 3" xfId="36767"/>
    <cellStyle name="Note 5 17 2 5 4" xfId="36768"/>
    <cellStyle name="Note 5 17 2 6" xfId="36769"/>
    <cellStyle name="Note 5 17 2 6 2" xfId="36770"/>
    <cellStyle name="Note 5 17 2 7" xfId="36771"/>
    <cellStyle name="Note 5 17 2 7 2" xfId="36772"/>
    <cellStyle name="Note 5 17 2 8" xfId="36773"/>
    <cellStyle name="Note 5 17 2 8 2" xfId="36774"/>
    <cellStyle name="Note 5 17 2 9" xfId="36775"/>
    <cellStyle name="Note 5 17 20" xfId="36776"/>
    <cellStyle name="Note 5 17 21" xfId="36777"/>
    <cellStyle name="Note 5 17 22" xfId="36778"/>
    <cellStyle name="Note 5 17 23" xfId="36779"/>
    <cellStyle name="Note 5 17 24" xfId="36780"/>
    <cellStyle name="Note 5 17 3" xfId="36781"/>
    <cellStyle name="Note 5 17 3 10" xfId="36782"/>
    <cellStyle name="Note 5 17 3 11" xfId="36783"/>
    <cellStyle name="Note 5 17 3 12" xfId="36784"/>
    <cellStyle name="Note 5 17 3 13" xfId="36785"/>
    <cellStyle name="Note 5 17 3 14" xfId="36786"/>
    <cellStyle name="Note 5 17 3 15" xfId="36787"/>
    <cellStyle name="Note 5 17 3 16" xfId="36788"/>
    <cellStyle name="Note 5 17 3 17" xfId="36789"/>
    <cellStyle name="Note 5 17 3 18" xfId="36790"/>
    <cellStyle name="Note 5 17 3 19" xfId="36791"/>
    <cellStyle name="Note 5 17 3 2" xfId="36792"/>
    <cellStyle name="Note 5 17 3 2 10" xfId="36793"/>
    <cellStyle name="Note 5 17 3 2 11" xfId="36794"/>
    <cellStyle name="Note 5 17 3 2 12" xfId="36795"/>
    <cellStyle name="Note 5 17 3 2 13" xfId="36796"/>
    <cellStyle name="Note 5 17 3 2 14" xfId="36797"/>
    <cellStyle name="Note 5 17 3 2 15" xfId="36798"/>
    <cellStyle name="Note 5 17 3 2 16" xfId="36799"/>
    <cellStyle name="Note 5 17 3 2 17" xfId="36800"/>
    <cellStyle name="Note 5 17 3 2 2" xfId="36801"/>
    <cellStyle name="Note 5 17 3 2 2 2" xfId="36802"/>
    <cellStyle name="Note 5 17 3 2 2 3" xfId="36803"/>
    <cellStyle name="Note 5 17 3 2 2 4" xfId="36804"/>
    <cellStyle name="Note 5 17 3 2 3" xfId="36805"/>
    <cellStyle name="Note 5 17 3 2 3 2" xfId="36806"/>
    <cellStyle name="Note 5 17 3 2 4" xfId="36807"/>
    <cellStyle name="Note 5 17 3 2 4 2" xfId="36808"/>
    <cellStyle name="Note 5 17 3 2 5" xfId="36809"/>
    <cellStyle name="Note 5 17 3 2 5 2" xfId="36810"/>
    <cellStyle name="Note 5 17 3 2 6" xfId="36811"/>
    <cellStyle name="Note 5 17 3 2 7" xfId="36812"/>
    <cellStyle name="Note 5 17 3 2 8" xfId="36813"/>
    <cellStyle name="Note 5 17 3 2 9" xfId="36814"/>
    <cellStyle name="Note 5 17 3 20" xfId="36815"/>
    <cellStyle name="Note 5 17 3 3" xfId="36816"/>
    <cellStyle name="Note 5 17 3 3 10" xfId="36817"/>
    <cellStyle name="Note 5 17 3 3 11" xfId="36818"/>
    <cellStyle name="Note 5 17 3 3 12" xfId="36819"/>
    <cellStyle name="Note 5 17 3 3 13" xfId="36820"/>
    <cellStyle name="Note 5 17 3 3 14" xfId="36821"/>
    <cellStyle name="Note 5 17 3 3 15" xfId="36822"/>
    <cellStyle name="Note 5 17 3 3 16" xfId="36823"/>
    <cellStyle name="Note 5 17 3 3 17" xfId="36824"/>
    <cellStyle name="Note 5 17 3 3 2" xfId="36825"/>
    <cellStyle name="Note 5 17 3 3 2 2" xfId="36826"/>
    <cellStyle name="Note 5 17 3 3 2 3" xfId="36827"/>
    <cellStyle name="Note 5 17 3 3 2 4" xfId="36828"/>
    <cellStyle name="Note 5 17 3 3 3" xfId="36829"/>
    <cellStyle name="Note 5 17 3 3 3 2" xfId="36830"/>
    <cellStyle name="Note 5 17 3 3 4" xfId="36831"/>
    <cellStyle name="Note 5 17 3 3 4 2" xfId="36832"/>
    <cellStyle name="Note 5 17 3 3 5" xfId="36833"/>
    <cellStyle name="Note 5 17 3 3 5 2" xfId="36834"/>
    <cellStyle name="Note 5 17 3 3 6" xfId="36835"/>
    <cellStyle name="Note 5 17 3 3 7" xfId="36836"/>
    <cellStyle name="Note 5 17 3 3 8" xfId="36837"/>
    <cellStyle name="Note 5 17 3 3 9" xfId="36838"/>
    <cellStyle name="Note 5 17 3 4" xfId="36839"/>
    <cellStyle name="Note 5 17 3 4 10" xfId="36840"/>
    <cellStyle name="Note 5 17 3 4 11" xfId="36841"/>
    <cellStyle name="Note 5 17 3 4 12" xfId="36842"/>
    <cellStyle name="Note 5 17 3 4 13" xfId="36843"/>
    <cellStyle name="Note 5 17 3 4 14" xfId="36844"/>
    <cellStyle name="Note 5 17 3 4 15" xfId="36845"/>
    <cellStyle name="Note 5 17 3 4 16" xfId="36846"/>
    <cellStyle name="Note 5 17 3 4 2" xfId="36847"/>
    <cellStyle name="Note 5 17 3 4 2 2" xfId="36848"/>
    <cellStyle name="Note 5 17 3 4 3" xfId="36849"/>
    <cellStyle name="Note 5 17 3 4 3 2" xfId="36850"/>
    <cellStyle name="Note 5 17 3 4 4" xfId="36851"/>
    <cellStyle name="Note 5 17 3 4 4 2" xfId="36852"/>
    <cellStyle name="Note 5 17 3 4 5" xfId="36853"/>
    <cellStyle name="Note 5 17 3 4 5 2" xfId="36854"/>
    <cellStyle name="Note 5 17 3 4 6" xfId="36855"/>
    <cellStyle name="Note 5 17 3 4 6 2" xfId="36856"/>
    <cellStyle name="Note 5 17 3 4 7" xfId="36857"/>
    <cellStyle name="Note 5 17 3 4 8" xfId="36858"/>
    <cellStyle name="Note 5 17 3 4 9" xfId="36859"/>
    <cellStyle name="Note 5 17 3 5" xfId="36860"/>
    <cellStyle name="Note 5 17 3 5 2" xfId="36861"/>
    <cellStyle name="Note 5 17 3 5 3" xfId="36862"/>
    <cellStyle name="Note 5 17 3 5 4" xfId="36863"/>
    <cellStyle name="Note 5 17 3 6" xfId="36864"/>
    <cellStyle name="Note 5 17 3 6 2" xfId="36865"/>
    <cellStyle name="Note 5 17 3 7" xfId="36866"/>
    <cellStyle name="Note 5 17 3 7 2" xfId="36867"/>
    <cellStyle name="Note 5 17 3 8" xfId="36868"/>
    <cellStyle name="Note 5 17 3 8 2" xfId="36869"/>
    <cellStyle name="Note 5 17 3 9" xfId="36870"/>
    <cellStyle name="Note 5 17 4" xfId="36871"/>
    <cellStyle name="Note 5 17 4 10" xfId="36872"/>
    <cellStyle name="Note 5 17 4 11" xfId="36873"/>
    <cellStyle name="Note 5 17 4 12" xfId="36874"/>
    <cellStyle name="Note 5 17 4 13" xfId="36875"/>
    <cellStyle name="Note 5 17 4 14" xfId="36876"/>
    <cellStyle name="Note 5 17 4 15" xfId="36877"/>
    <cellStyle name="Note 5 17 4 16" xfId="36878"/>
    <cellStyle name="Note 5 17 4 17" xfId="36879"/>
    <cellStyle name="Note 5 17 4 18" xfId="36880"/>
    <cellStyle name="Note 5 17 4 19" xfId="36881"/>
    <cellStyle name="Note 5 17 4 2" xfId="36882"/>
    <cellStyle name="Note 5 17 4 2 10" xfId="36883"/>
    <cellStyle name="Note 5 17 4 2 11" xfId="36884"/>
    <cellStyle name="Note 5 17 4 2 12" xfId="36885"/>
    <cellStyle name="Note 5 17 4 2 13" xfId="36886"/>
    <cellStyle name="Note 5 17 4 2 14" xfId="36887"/>
    <cellStyle name="Note 5 17 4 2 15" xfId="36888"/>
    <cellStyle name="Note 5 17 4 2 16" xfId="36889"/>
    <cellStyle name="Note 5 17 4 2 17" xfId="36890"/>
    <cellStyle name="Note 5 17 4 2 2" xfId="36891"/>
    <cellStyle name="Note 5 17 4 2 2 2" xfId="36892"/>
    <cellStyle name="Note 5 17 4 2 2 3" xfId="36893"/>
    <cellStyle name="Note 5 17 4 2 2 4" xfId="36894"/>
    <cellStyle name="Note 5 17 4 2 3" xfId="36895"/>
    <cellStyle name="Note 5 17 4 2 3 2" xfId="36896"/>
    <cellStyle name="Note 5 17 4 2 4" xfId="36897"/>
    <cellStyle name="Note 5 17 4 2 4 2" xfId="36898"/>
    <cellStyle name="Note 5 17 4 2 5" xfId="36899"/>
    <cellStyle name="Note 5 17 4 2 5 2" xfId="36900"/>
    <cellStyle name="Note 5 17 4 2 6" xfId="36901"/>
    <cellStyle name="Note 5 17 4 2 7" xfId="36902"/>
    <cellStyle name="Note 5 17 4 2 8" xfId="36903"/>
    <cellStyle name="Note 5 17 4 2 9" xfId="36904"/>
    <cellStyle name="Note 5 17 4 20" xfId="36905"/>
    <cellStyle name="Note 5 17 4 3" xfId="36906"/>
    <cellStyle name="Note 5 17 4 3 10" xfId="36907"/>
    <cellStyle name="Note 5 17 4 3 11" xfId="36908"/>
    <cellStyle name="Note 5 17 4 3 12" xfId="36909"/>
    <cellStyle name="Note 5 17 4 3 13" xfId="36910"/>
    <cellStyle name="Note 5 17 4 3 14" xfId="36911"/>
    <cellStyle name="Note 5 17 4 3 15" xfId="36912"/>
    <cellStyle name="Note 5 17 4 3 16" xfId="36913"/>
    <cellStyle name="Note 5 17 4 3 17" xfId="36914"/>
    <cellStyle name="Note 5 17 4 3 2" xfId="36915"/>
    <cellStyle name="Note 5 17 4 3 2 2" xfId="36916"/>
    <cellStyle name="Note 5 17 4 3 2 3" xfId="36917"/>
    <cellStyle name="Note 5 17 4 3 2 4" xfId="36918"/>
    <cellStyle name="Note 5 17 4 3 3" xfId="36919"/>
    <cellStyle name="Note 5 17 4 3 3 2" xfId="36920"/>
    <cellStyle name="Note 5 17 4 3 4" xfId="36921"/>
    <cellStyle name="Note 5 17 4 3 4 2" xfId="36922"/>
    <cellStyle name="Note 5 17 4 3 5" xfId="36923"/>
    <cellStyle name="Note 5 17 4 3 5 2" xfId="36924"/>
    <cellStyle name="Note 5 17 4 3 6" xfId="36925"/>
    <cellStyle name="Note 5 17 4 3 7" xfId="36926"/>
    <cellStyle name="Note 5 17 4 3 8" xfId="36927"/>
    <cellStyle name="Note 5 17 4 3 9" xfId="36928"/>
    <cellStyle name="Note 5 17 4 4" xfId="36929"/>
    <cellStyle name="Note 5 17 4 4 10" xfId="36930"/>
    <cellStyle name="Note 5 17 4 4 11" xfId="36931"/>
    <cellStyle name="Note 5 17 4 4 12" xfId="36932"/>
    <cellStyle name="Note 5 17 4 4 13" xfId="36933"/>
    <cellStyle name="Note 5 17 4 4 14" xfId="36934"/>
    <cellStyle name="Note 5 17 4 4 15" xfId="36935"/>
    <cellStyle name="Note 5 17 4 4 16" xfId="36936"/>
    <cellStyle name="Note 5 17 4 4 2" xfId="36937"/>
    <cellStyle name="Note 5 17 4 4 2 2" xfId="36938"/>
    <cellStyle name="Note 5 17 4 4 3" xfId="36939"/>
    <cellStyle name="Note 5 17 4 4 3 2" xfId="36940"/>
    <cellStyle name="Note 5 17 4 4 4" xfId="36941"/>
    <cellStyle name="Note 5 17 4 4 4 2" xfId="36942"/>
    <cellStyle name="Note 5 17 4 4 5" xfId="36943"/>
    <cellStyle name="Note 5 17 4 4 5 2" xfId="36944"/>
    <cellStyle name="Note 5 17 4 4 6" xfId="36945"/>
    <cellStyle name="Note 5 17 4 4 6 2" xfId="36946"/>
    <cellStyle name="Note 5 17 4 4 7" xfId="36947"/>
    <cellStyle name="Note 5 17 4 4 8" xfId="36948"/>
    <cellStyle name="Note 5 17 4 4 9" xfId="36949"/>
    <cellStyle name="Note 5 17 4 5" xfId="36950"/>
    <cellStyle name="Note 5 17 4 5 2" xfId="36951"/>
    <cellStyle name="Note 5 17 4 5 3" xfId="36952"/>
    <cellStyle name="Note 5 17 4 5 4" xfId="36953"/>
    <cellStyle name="Note 5 17 4 6" xfId="36954"/>
    <cellStyle name="Note 5 17 4 6 2" xfId="36955"/>
    <cellStyle name="Note 5 17 4 7" xfId="36956"/>
    <cellStyle name="Note 5 17 4 7 2" xfId="36957"/>
    <cellStyle name="Note 5 17 4 8" xfId="36958"/>
    <cellStyle name="Note 5 17 4 8 2" xfId="36959"/>
    <cellStyle name="Note 5 17 4 9" xfId="36960"/>
    <cellStyle name="Note 5 17 5" xfId="36961"/>
    <cellStyle name="Note 5 17 5 10" xfId="36962"/>
    <cellStyle name="Note 5 17 5 11" xfId="36963"/>
    <cellStyle name="Note 5 17 5 12" xfId="36964"/>
    <cellStyle name="Note 5 17 5 13" xfId="36965"/>
    <cellStyle name="Note 5 17 5 14" xfId="36966"/>
    <cellStyle name="Note 5 17 5 15" xfId="36967"/>
    <cellStyle name="Note 5 17 5 16" xfId="36968"/>
    <cellStyle name="Note 5 17 5 17" xfId="36969"/>
    <cellStyle name="Note 5 17 5 18" xfId="36970"/>
    <cellStyle name="Note 5 17 5 19" xfId="36971"/>
    <cellStyle name="Note 5 17 5 2" xfId="36972"/>
    <cellStyle name="Note 5 17 5 2 10" xfId="36973"/>
    <cellStyle name="Note 5 17 5 2 11" xfId="36974"/>
    <cellStyle name="Note 5 17 5 2 12" xfId="36975"/>
    <cellStyle name="Note 5 17 5 2 13" xfId="36976"/>
    <cellStyle name="Note 5 17 5 2 14" xfId="36977"/>
    <cellStyle name="Note 5 17 5 2 15" xfId="36978"/>
    <cellStyle name="Note 5 17 5 2 16" xfId="36979"/>
    <cellStyle name="Note 5 17 5 2 17" xfId="36980"/>
    <cellStyle name="Note 5 17 5 2 2" xfId="36981"/>
    <cellStyle name="Note 5 17 5 2 2 2" xfId="36982"/>
    <cellStyle name="Note 5 17 5 2 2 3" xfId="36983"/>
    <cellStyle name="Note 5 17 5 2 2 4" xfId="36984"/>
    <cellStyle name="Note 5 17 5 2 3" xfId="36985"/>
    <cellStyle name="Note 5 17 5 2 3 2" xfId="36986"/>
    <cellStyle name="Note 5 17 5 2 4" xfId="36987"/>
    <cellStyle name="Note 5 17 5 2 4 2" xfId="36988"/>
    <cellStyle name="Note 5 17 5 2 5" xfId="36989"/>
    <cellStyle name="Note 5 17 5 2 5 2" xfId="36990"/>
    <cellStyle name="Note 5 17 5 2 6" xfId="36991"/>
    <cellStyle name="Note 5 17 5 2 7" xfId="36992"/>
    <cellStyle name="Note 5 17 5 2 8" xfId="36993"/>
    <cellStyle name="Note 5 17 5 2 9" xfId="36994"/>
    <cellStyle name="Note 5 17 5 20" xfId="36995"/>
    <cellStyle name="Note 5 17 5 3" xfId="36996"/>
    <cellStyle name="Note 5 17 5 3 10" xfId="36997"/>
    <cellStyle name="Note 5 17 5 3 11" xfId="36998"/>
    <cellStyle name="Note 5 17 5 3 12" xfId="36999"/>
    <cellStyle name="Note 5 17 5 3 13" xfId="37000"/>
    <cellStyle name="Note 5 17 5 3 14" xfId="37001"/>
    <cellStyle name="Note 5 17 5 3 15" xfId="37002"/>
    <cellStyle name="Note 5 17 5 3 16" xfId="37003"/>
    <cellStyle name="Note 5 17 5 3 17" xfId="37004"/>
    <cellStyle name="Note 5 17 5 3 2" xfId="37005"/>
    <cellStyle name="Note 5 17 5 3 2 2" xfId="37006"/>
    <cellStyle name="Note 5 17 5 3 2 3" xfId="37007"/>
    <cellStyle name="Note 5 17 5 3 2 4" xfId="37008"/>
    <cellStyle name="Note 5 17 5 3 3" xfId="37009"/>
    <cellStyle name="Note 5 17 5 3 3 2" xfId="37010"/>
    <cellStyle name="Note 5 17 5 3 4" xfId="37011"/>
    <cellStyle name="Note 5 17 5 3 4 2" xfId="37012"/>
    <cellStyle name="Note 5 17 5 3 5" xfId="37013"/>
    <cellStyle name="Note 5 17 5 3 5 2" xfId="37014"/>
    <cellStyle name="Note 5 17 5 3 6" xfId="37015"/>
    <cellStyle name="Note 5 17 5 3 7" xfId="37016"/>
    <cellStyle name="Note 5 17 5 3 8" xfId="37017"/>
    <cellStyle name="Note 5 17 5 3 9" xfId="37018"/>
    <cellStyle name="Note 5 17 5 4" xfId="37019"/>
    <cellStyle name="Note 5 17 5 4 10" xfId="37020"/>
    <cellStyle name="Note 5 17 5 4 11" xfId="37021"/>
    <cellStyle name="Note 5 17 5 4 12" xfId="37022"/>
    <cellStyle name="Note 5 17 5 4 13" xfId="37023"/>
    <cellStyle name="Note 5 17 5 4 14" xfId="37024"/>
    <cellStyle name="Note 5 17 5 4 15" xfId="37025"/>
    <cellStyle name="Note 5 17 5 4 16" xfId="37026"/>
    <cellStyle name="Note 5 17 5 4 2" xfId="37027"/>
    <cellStyle name="Note 5 17 5 4 2 2" xfId="37028"/>
    <cellStyle name="Note 5 17 5 4 3" xfId="37029"/>
    <cellStyle name="Note 5 17 5 4 3 2" xfId="37030"/>
    <cellStyle name="Note 5 17 5 4 4" xfId="37031"/>
    <cellStyle name="Note 5 17 5 4 4 2" xfId="37032"/>
    <cellStyle name="Note 5 17 5 4 5" xfId="37033"/>
    <cellStyle name="Note 5 17 5 4 5 2" xfId="37034"/>
    <cellStyle name="Note 5 17 5 4 6" xfId="37035"/>
    <cellStyle name="Note 5 17 5 4 6 2" xfId="37036"/>
    <cellStyle name="Note 5 17 5 4 7" xfId="37037"/>
    <cellStyle name="Note 5 17 5 4 8" xfId="37038"/>
    <cellStyle name="Note 5 17 5 4 9" xfId="37039"/>
    <cellStyle name="Note 5 17 5 5" xfId="37040"/>
    <cellStyle name="Note 5 17 5 5 2" xfId="37041"/>
    <cellStyle name="Note 5 17 5 5 3" xfId="37042"/>
    <cellStyle name="Note 5 17 5 5 4" xfId="37043"/>
    <cellStyle name="Note 5 17 5 6" xfId="37044"/>
    <cellStyle name="Note 5 17 5 6 2" xfId="37045"/>
    <cellStyle name="Note 5 17 5 7" xfId="37046"/>
    <cellStyle name="Note 5 17 5 7 2" xfId="37047"/>
    <cellStyle name="Note 5 17 5 8" xfId="37048"/>
    <cellStyle name="Note 5 17 5 8 2" xfId="37049"/>
    <cellStyle name="Note 5 17 5 9" xfId="37050"/>
    <cellStyle name="Note 5 17 6" xfId="37051"/>
    <cellStyle name="Note 5 17 6 10" xfId="37052"/>
    <cellStyle name="Note 5 17 6 11" xfId="37053"/>
    <cellStyle name="Note 5 17 6 12" xfId="37054"/>
    <cellStyle name="Note 5 17 6 13" xfId="37055"/>
    <cellStyle name="Note 5 17 6 14" xfId="37056"/>
    <cellStyle name="Note 5 17 6 15" xfId="37057"/>
    <cellStyle name="Note 5 17 6 16" xfId="37058"/>
    <cellStyle name="Note 5 17 6 17" xfId="37059"/>
    <cellStyle name="Note 5 17 6 2" xfId="37060"/>
    <cellStyle name="Note 5 17 6 2 2" xfId="37061"/>
    <cellStyle name="Note 5 17 6 2 3" xfId="37062"/>
    <cellStyle name="Note 5 17 6 2 4" xfId="37063"/>
    <cellStyle name="Note 5 17 6 3" xfId="37064"/>
    <cellStyle name="Note 5 17 6 3 2" xfId="37065"/>
    <cellStyle name="Note 5 17 6 4" xfId="37066"/>
    <cellStyle name="Note 5 17 6 4 2" xfId="37067"/>
    <cellStyle name="Note 5 17 6 5" xfId="37068"/>
    <cellStyle name="Note 5 17 6 5 2" xfId="37069"/>
    <cellStyle name="Note 5 17 6 6" xfId="37070"/>
    <cellStyle name="Note 5 17 6 7" xfId="37071"/>
    <cellStyle name="Note 5 17 6 8" xfId="37072"/>
    <cellStyle name="Note 5 17 6 9" xfId="37073"/>
    <cellStyle name="Note 5 17 7" xfId="37074"/>
    <cellStyle name="Note 5 17 7 10" xfId="37075"/>
    <cellStyle name="Note 5 17 7 11" xfId="37076"/>
    <cellStyle name="Note 5 17 7 12" xfId="37077"/>
    <cellStyle name="Note 5 17 7 13" xfId="37078"/>
    <cellStyle name="Note 5 17 7 14" xfId="37079"/>
    <cellStyle name="Note 5 17 7 15" xfId="37080"/>
    <cellStyle name="Note 5 17 7 16" xfId="37081"/>
    <cellStyle name="Note 5 17 7 17" xfId="37082"/>
    <cellStyle name="Note 5 17 7 2" xfId="37083"/>
    <cellStyle name="Note 5 17 7 2 2" xfId="37084"/>
    <cellStyle name="Note 5 17 7 2 3" xfId="37085"/>
    <cellStyle name="Note 5 17 7 2 4" xfId="37086"/>
    <cellStyle name="Note 5 17 7 3" xfId="37087"/>
    <cellStyle name="Note 5 17 7 3 2" xfId="37088"/>
    <cellStyle name="Note 5 17 7 4" xfId="37089"/>
    <cellStyle name="Note 5 17 7 4 2" xfId="37090"/>
    <cellStyle name="Note 5 17 7 5" xfId="37091"/>
    <cellStyle name="Note 5 17 7 5 2" xfId="37092"/>
    <cellStyle name="Note 5 17 7 6" xfId="37093"/>
    <cellStyle name="Note 5 17 7 7" xfId="37094"/>
    <cellStyle name="Note 5 17 7 8" xfId="37095"/>
    <cellStyle name="Note 5 17 7 9" xfId="37096"/>
    <cellStyle name="Note 5 17 8" xfId="37097"/>
    <cellStyle name="Note 5 17 8 10" xfId="37098"/>
    <cellStyle name="Note 5 17 8 11" xfId="37099"/>
    <cellStyle name="Note 5 17 8 12" xfId="37100"/>
    <cellStyle name="Note 5 17 8 13" xfId="37101"/>
    <cellStyle name="Note 5 17 8 14" xfId="37102"/>
    <cellStyle name="Note 5 17 8 15" xfId="37103"/>
    <cellStyle name="Note 5 17 8 16" xfId="37104"/>
    <cellStyle name="Note 5 17 8 2" xfId="37105"/>
    <cellStyle name="Note 5 17 8 2 2" xfId="37106"/>
    <cellStyle name="Note 5 17 8 3" xfId="37107"/>
    <cellStyle name="Note 5 17 8 3 2" xfId="37108"/>
    <cellStyle name="Note 5 17 8 4" xfId="37109"/>
    <cellStyle name="Note 5 17 8 4 2" xfId="37110"/>
    <cellStyle name="Note 5 17 8 5" xfId="37111"/>
    <cellStyle name="Note 5 17 8 5 2" xfId="37112"/>
    <cellStyle name="Note 5 17 8 6" xfId="37113"/>
    <cellStyle name="Note 5 17 8 6 2" xfId="37114"/>
    <cellStyle name="Note 5 17 8 7" xfId="37115"/>
    <cellStyle name="Note 5 17 8 8" xfId="37116"/>
    <cellStyle name="Note 5 17 8 9" xfId="37117"/>
    <cellStyle name="Note 5 17 9" xfId="37118"/>
    <cellStyle name="Note 5 17 9 2" xfId="37119"/>
    <cellStyle name="Note 5 17 9 3" xfId="37120"/>
    <cellStyle name="Note 5 17 9 4" xfId="37121"/>
    <cellStyle name="Note 5 18" xfId="37122"/>
    <cellStyle name="Note 5 18 10" xfId="37123"/>
    <cellStyle name="Note 5 18 10 2" xfId="37124"/>
    <cellStyle name="Note 5 18 11" xfId="37125"/>
    <cellStyle name="Note 5 18 11 2" xfId="37126"/>
    <cellStyle name="Note 5 18 12" xfId="37127"/>
    <cellStyle name="Note 5 18 12 2" xfId="37128"/>
    <cellStyle name="Note 5 18 13" xfId="37129"/>
    <cellStyle name="Note 5 18 14" xfId="37130"/>
    <cellStyle name="Note 5 18 15" xfId="37131"/>
    <cellStyle name="Note 5 18 16" xfId="37132"/>
    <cellStyle name="Note 5 18 17" xfId="37133"/>
    <cellStyle name="Note 5 18 18" xfId="37134"/>
    <cellStyle name="Note 5 18 19" xfId="37135"/>
    <cellStyle name="Note 5 18 2" xfId="37136"/>
    <cellStyle name="Note 5 18 2 10" xfId="37137"/>
    <cellStyle name="Note 5 18 2 11" xfId="37138"/>
    <cellStyle name="Note 5 18 2 12" xfId="37139"/>
    <cellStyle name="Note 5 18 2 13" xfId="37140"/>
    <cellStyle name="Note 5 18 2 14" xfId="37141"/>
    <cellStyle name="Note 5 18 2 15" xfId="37142"/>
    <cellStyle name="Note 5 18 2 16" xfId="37143"/>
    <cellStyle name="Note 5 18 2 17" xfId="37144"/>
    <cellStyle name="Note 5 18 2 18" xfId="37145"/>
    <cellStyle name="Note 5 18 2 19" xfId="37146"/>
    <cellStyle name="Note 5 18 2 2" xfId="37147"/>
    <cellStyle name="Note 5 18 2 2 10" xfId="37148"/>
    <cellStyle name="Note 5 18 2 2 11" xfId="37149"/>
    <cellStyle name="Note 5 18 2 2 12" xfId="37150"/>
    <cellStyle name="Note 5 18 2 2 13" xfId="37151"/>
    <cellStyle name="Note 5 18 2 2 14" xfId="37152"/>
    <cellStyle name="Note 5 18 2 2 15" xfId="37153"/>
    <cellStyle name="Note 5 18 2 2 16" xfId="37154"/>
    <cellStyle name="Note 5 18 2 2 17" xfId="37155"/>
    <cellStyle name="Note 5 18 2 2 2" xfId="37156"/>
    <cellStyle name="Note 5 18 2 2 2 2" xfId="37157"/>
    <cellStyle name="Note 5 18 2 2 2 3" xfId="37158"/>
    <cellStyle name="Note 5 18 2 2 2 4" xfId="37159"/>
    <cellStyle name="Note 5 18 2 2 3" xfId="37160"/>
    <cellStyle name="Note 5 18 2 2 3 2" xfId="37161"/>
    <cellStyle name="Note 5 18 2 2 4" xfId="37162"/>
    <cellStyle name="Note 5 18 2 2 4 2" xfId="37163"/>
    <cellStyle name="Note 5 18 2 2 5" xfId="37164"/>
    <cellStyle name="Note 5 18 2 2 5 2" xfId="37165"/>
    <cellStyle name="Note 5 18 2 2 6" xfId="37166"/>
    <cellStyle name="Note 5 18 2 2 7" xfId="37167"/>
    <cellStyle name="Note 5 18 2 2 8" xfId="37168"/>
    <cellStyle name="Note 5 18 2 2 9" xfId="37169"/>
    <cellStyle name="Note 5 18 2 20" xfId="37170"/>
    <cellStyle name="Note 5 18 2 3" xfId="37171"/>
    <cellStyle name="Note 5 18 2 3 10" xfId="37172"/>
    <cellStyle name="Note 5 18 2 3 11" xfId="37173"/>
    <cellStyle name="Note 5 18 2 3 12" xfId="37174"/>
    <cellStyle name="Note 5 18 2 3 13" xfId="37175"/>
    <cellStyle name="Note 5 18 2 3 14" xfId="37176"/>
    <cellStyle name="Note 5 18 2 3 15" xfId="37177"/>
    <cellStyle name="Note 5 18 2 3 16" xfId="37178"/>
    <cellStyle name="Note 5 18 2 3 17" xfId="37179"/>
    <cellStyle name="Note 5 18 2 3 2" xfId="37180"/>
    <cellStyle name="Note 5 18 2 3 2 2" xfId="37181"/>
    <cellStyle name="Note 5 18 2 3 2 3" xfId="37182"/>
    <cellStyle name="Note 5 18 2 3 2 4" xfId="37183"/>
    <cellStyle name="Note 5 18 2 3 3" xfId="37184"/>
    <cellStyle name="Note 5 18 2 3 3 2" xfId="37185"/>
    <cellStyle name="Note 5 18 2 3 4" xfId="37186"/>
    <cellStyle name="Note 5 18 2 3 4 2" xfId="37187"/>
    <cellStyle name="Note 5 18 2 3 5" xfId="37188"/>
    <cellStyle name="Note 5 18 2 3 5 2" xfId="37189"/>
    <cellStyle name="Note 5 18 2 3 6" xfId="37190"/>
    <cellStyle name="Note 5 18 2 3 7" xfId="37191"/>
    <cellStyle name="Note 5 18 2 3 8" xfId="37192"/>
    <cellStyle name="Note 5 18 2 3 9" xfId="37193"/>
    <cellStyle name="Note 5 18 2 4" xfId="37194"/>
    <cellStyle name="Note 5 18 2 4 10" xfId="37195"/>
    <cellStyle name="Note 5 18 2 4 11" xfId="37196"/>
    <cellStyle name="Note 5 18 2 4 12" xfId="37197"/>
    <cellStyle name="Note 5 18 2 4 13" xfId="37198"/>
    <cellStyle name="Note 5 18 2 4 14" xfId="37199"/>
    <cellStyle name="Note 5 18 2 4 15" xfId="37200"/>
    <cellStyle name="Note 5 18 2 4 16" xfId="37201"/>
    <cellStyle name="Note 5 18 2 4 2" xfId="37202"/>
    <cellStyle name="Note 5 18 2 4 2 2" xfId="37203"/>
    <cellStyle name="Note 5 18 2 4 3" xfId="37204"/>
    <cellStyle name="Note 5 18 2 4 3 2" xfId="37205"/>
    <cellStyle name="Note 5 18 2 4 4" xfId="37206"/>
    <cellStyle name="Note 5 18 2 4 4 2" xfId="37207"/>
    <cellStyle name="Note 5 18 2 4 5" xfId="37208"/>
    <cellStyle name="Note 5 18 2 4 5 2" xfId="37209"/>
    <cellStyle name="Note 5 18 2 4 6" xfId="37210"/>
    <cellStyle name="Note 5 18 2 4 6 2" xfId="37211"/>
    <cellStyle name="Note 5 18 2 4 7" xfId="37212"/>
    <cellStyle name="Note 5 18 2 4 8" xfId="37213"/>
    <cellStyle name="Note 5 18 2 4 9" xfId="37214"/>
    <cellStyle name="Note 5 18 2 5" xfId="37215"/>
    <cellStyle name="Note 5 18 2 5 2" xfId="37216"/>
    <cellStyle name="Note 5 18 2 5 3" xfId="37217"/>
    <cellStyle name="Note 5 18 2 5 4" xfId="37218"/>
    <cellStyle name="Note 5 18 2 6" xfId="37219"/>
    <cellStyle name="Note 5 18 2 6 2" xfId="37220"/>
    <cellStyle name="Note 5 18 2 7" xfId="37221"/>
    <cellStyle name="Note 5 18 2 7 2" xfId="37222"/>
    <cellStyle name="Note 5 18 2 8" xfId="37223"/>
    <cellStyle name="Note 5 18 2 8 2" xfId="37224"/>
    <cellStyle name="Note 5 18 2 9" xfId="37225"/>
    <cellStyle name="Note 5 18 20" xfId="37226"/>
    <cellStyle name="Note 5 18 21" xfId="37227"/>
    <cellStyle name="Note 5 18 22" xfId="37228"/>
    <cellStyle name="Note 5 18 23" xfId="37229"/>
    <cellStyle name="Note 5 18 24" xfId="37230"/>
    <cellStyle name="Note 5 18 3" xfId="37231"/>
    <cellStyle name="Note 5 18 3 10" xfId="37232"/>
    <cellStyle name="Note 5 18 3 11" xfId="37233"/>
    <cellStyle name="Note 5 18 3 12" xfId="37234"/>
    <cellStyle name="Note 5 18 3 13" xfId="37235"/>
    <cellStyle name="Note 5 18 3 14" xfId="37236"/>
    <cellStyle name="Note 5 18 3 15" xfId="37237"/>
    <cellStyle name="Note 5 18 3 16" xfId="37238"/>
    <cellStyle name="Note 5 18 3 17" xfId="37239"/>
    <cellStyle name="Note 5 18 3 18" xfId="37240"/>
    <cellStyle name="Note 5 18 3 19" xfId="37241"/>
    <cellStyle name="Note 5 18 3 2" xfId="37242"/>
    <cellStyle name="Note 5 18 3 2 10" xfId="37243"/>
    <cellStyle name="Note 5 18 3 2 11" xfId="37244"/>
    <cellStyle name="Note 5 18 3 2 12" xfId="37245"/>
    <cellStyle name="Note 5 18 3 2 13" xfId="37246"/>
    <cellStyle name="Note 5 18 3 2 14" xfId="37247"/>
    <cellStyle name="Note 5 18 3 2 15" xfId="37248"/>
    <cellStyle name="Note 5 18 3 2 16" xfId="37249"/>
    <cellStyle name="Note 5 18 3 2 17" xfId="37250"/>
    <cellStyle name="Note 5 18 3 2 2" xfId="37251"/>
    <cellStyle name="Note 5 18 3 2 2 2" xfId="37252"/>
    <cellStyle name="Note 5 18 3 2 2 3" xfId="37253"/>
    <cellStyle name="Note 5 18 3 2 2 4" xfId="37254"/>
    <cellStyle name="Note 5 18 3 2 3" xfId="37255"/>
    <cellStyle name="Note 5 18 3 2 3 2" xfId="37256"/>
    <cellStyle name="Note 5 18 3 2 4" xfId="37257"/>
    <cellStyle name="Note 5 18 3 2 4 2" xfId="37258"/>
    <cellStyle name="Note 5 18 3 2 5" xfId="37259"/>
    <cellStyle name="Note 5 18 3 2 5 2" xfId="37260"/>
    <cellStyle name="Note 5 18 3 2 6" xfId="37261"/>
    <cellStyle name="Note 5 18 3 2 7" xfId="37262"/>
    <cellStyle name="Note 5 18 3 2 8" xfId="37263"/>
    <cellStyle name="Note 5 18 3 2 9" xfId="37264"/>
    <cellStyle name="Note 5 18 3 20" xfId="37265"/>
    <cellStyle name="Note 5 18 3 3" xfId="37266"/>
    <cellStyle name="Note 5 18 3 3 10" xfId="37267"/>
    <cellStyle name="Note 5 18 3 3 11" xfId="37268"/>
    <cellStyle name="Note 5 18 3 3 12" xfId="37269"/>
    <cellStyle name="Note 5 18 3 3 13" xfId="37270"/>
    <cellStyle name="Note 5 18 3 3 14" xfId="37271"/>
    <cellStyle name="Note 5 18 3 3 15" xfId="37272"/>
    <cellStyle name="Note 5 18 3 3 16" xfId="37273"/>
    <cellStyle name="Note 5 18 3 3 17" xfId="37274"/>
    <cellStyle name="Note 5 18 3 3 2" xfId="37275"/>
    <cellStyle name="Note 5 18 3 3 2 2" xfId="37276"/>
    <cellStyle name="Note 5 18 3 3 2 3" xfId="37277"/>
    <cellStyle name="Note 5 18 3 3 2 4" xfId="37278"/>
    <cellStyle name="Note 5 18 3 3 3" xfId="37279"/>
    <cellStyle name="Note 5 18 3 3 3 2" xfId="37280"/>
    <cellStyle name="Note 5 18 3 3 4" xfId="37281"/>
    <cellStyle name="Note 5 18 3 3 4 2" xfId="37282"/>
    <cellStyle name="Note 5 18 3 3 5" xfId="37283"/>
    <cellStyle name="Note 5 18 3 3 5 2" xfId="37284"/>
    <cellStyle name="Note 5 18 3 3 6" xfId="37285"/>
    <cellStyle name="Note 5 18 3 3 7" xfId="37286"/>
    <cellStyle name="Note 5 18 3 3 8" xfId="37287"/>
    <cellStyle name="Note 5 18 3 3 9" xfId="37288"/>
    <cellStyle name="Note 5 18 3 4" xfId="37289"/>
    <cellStyle name="Note 5 18 3 4 10" xfId="37290"/>
    <cellStyle name="Note 5 18 3 4 11" xfId="37291"/>
    <cellStyle name="Note 5 18 3 4 12" xfId="37292"/>
    <cellStyle name="Note 5 18 3 4 13" xfId="37293"/>
    <cellStyle name="Note 5 18 3 4 14" xfId="37294"/>
    <cellStyle name="Note 5 18 3 4 15" xfId="37295"/>
    <cellStyle name="Note 5 18 3 4 16" xfId="37296"/>
    <cellStyle name="Note 5 18 3 4 2" xfId="37297"/>
    <cellStyle name="Note 5 18 3 4 2 2" xfId="37298"/>
    <cellStyle name="Note 5 18 3 4 3" xfId="37299"/>
    <cellStyle name="Note 5 18 3 4 3 2" xfId="37300"/>
    <cellStyle name="Note 5 18 3 4 4" xfId="37301"/>
    <cellStyle name="Note 5 18 3 4 4 2" xfId="37302"/>
    <cellStyle name="Note 5 18 3 4 5" xfId="37303"/>
    <cellStyle name="Note 5 18 3 4 5 2" xfId="37304"/>
    <cellStyle name="Note 5 18 3 4 6" xfId="37305"/>
    <cellStyle name="Note 5 18 3 4 6 2" xfId="37306"/>
    <cellStyle name="Note 5 18 3 4 7" xfId="37307"/>
    <cellStyle name="Note 5 18 3 4 8" xfId="37308"/>
    <cellStyle name="Note 5 18 3 4 9" xfId="37309"/>
    <cellStyle name="Note 5 18 3 5" xfId="37310"/>
    <cellStyle name="Note 5 18 3 5 2" xfId="37311"/>
    <cellStyle name="Note 5 18 3 5 3" xfId="37312"/>
    <cellStyle name="Note 5 18 3 5 4" xfId="37313"/>
    <cellStyle name="Note 5 18 3 6" xfId="37314"/>
    <cellStyle name="Note 5 18 3 6 2" xfId="37315"/>
    <cellStyle name="Note 5 18 3 7" xfId="37316"/>
    <cellStyle name="Note 5 18 3 7 2" xfId="37317"/>
    <cellStyle name="Note 5 18 3 8" xfId="37318"/>
    <cellStyle name="Note 5 18 3 8 2" xfId="37319"/>
    <cellStyle name="Note 5 18 3 9" xfId="37320"/>
    <cellStyle name="Note 5 18 4" xfId="37321"/>
    <cellStyle name="Note 5 18 4 10" xfId="37322"/>
    <cellStyle name="Note 5 18 4 11" xfId="37323"/>
    <cellStyle name="Note 5 18 4 12" xfId="37324"/>
    <cellStyle name="Note 5 18 4 13" xfId="37325"/>
    <cellStyle name="Note 5 18 4 14" xfId="37326"/>
    <cellStyle name="Note 5 18 4 15" xfId="37327"/>
    <cellStyle name="Note 5 18 4 16" xfId="37328"/>
    <cellStyle name="Note 5 18 4 17" xfId="37329"/>
    <cellStyle name="Note 5 18 4 18" xfId="37330"/>
    <cellStyle name="Note 5 18 4 19" xfId="37331"/>
    <cellStyle name="Note 5 18 4 2" xfId="37332"/>
    <cellStyle name="Note 5 18 4 2 10" xfId="37333"/>
    <cellStyle name="Note 5 18 4 2 11" xfId="37334"/>
    <cellStyle name="Note 5 18 4 2 12" xfId="37335"/>
    <cellStyle name="Note 5 18 4 2 13" xfId="37336"/>
    <cellStyle name="Note 5 18 4 2 14" xfId="37337"/>
    <cellStyle name="Note 5 18 4 2 15" xfId="37338"/>
    <cellStyle name="Note 5 18 4 2 16" xfId="37339"/>
    <cellStyle name="Note 5 18 4 2 17" xfId="37340"/>
    <cellStyle name="Note 5 18 4 2 2" xfId="37341"/>
    <cellStyle name="Note 5 18 4 2 2 2" xfId="37342"/>
    <cellStyle name="Note 5 18 4 2 2 3" xfId="37343"/>
    <cellStyle name="Note 5 18 4 2 2 4" xfId="37344"/>
    <cellStyle name="Note 5 18 4 2 3" xfId="37345"/>
    <cellStyle name="Note 5 18 4 2 3 2" xfId="37346"/>
    <cellStyle name="Note 5 18 4 2 4" xfId="37347"/>
    <cellStyle name="Note 5 18 4 2 4 2" xfId="37348"/>
    <cellStyle name="Note 5 18 4 2 5" xfId="37349"/>
    <cellStyle name="Note 5 18 4 2 5 2" xfId="37350"/>
    <cellStyle name="Note 5 18 4 2 6" xfId="37351"/>
    <cellStyle name="Note 5 18 4 2 7" xfId="37352"/>
    <cellStyle name="Note 5 18 4 2 8" xfId="37353"/>
    <cellStyle name="Note 5 18 4 2 9" xfId="37354"/>
    <cellStyle name="Note 5 18 4 20" xfId="37355"/>
    <cellStyle name="Note 5 18 4 3" xfId="37356"/>
    <cellStyle name="Note 5 18 4 3 10" xfId="37357"/>
    <cellStyle name="Note 5 18 4 3 11" xfId="37358"/>
    <cellStyle name="Note 5 18 4 3 12" xfId="37359"/>
    <cellStyle name="Note 5 18 4 3 13" xfId="37360"/>
    <cellStyle name="Note 5 18 4 3 14" xfId="37361"/>
    <cellStyle name="Note 5 18 4 3 15" xfId="37362"/>
    <cellStyle name="Note 5 18 4 3 16" xfId="37363"/>
    <cellStyle name="Note 5 18 4 3 17" xfId="37364"/>
    <cellStyle name="Note 5 18 4 3 2" xfId="37365"/>
    <cellStyle name="Note 5 18 4 3 2 2" xfId="37366"/>
    <cellStyle name="Note 5 18 4 3 2 3" xfId="37367"/>
    <cellStyle name="Note 5 18 4 3 2 4" xfId="37368"/>
    <cellStyle name="Note 5 18 4 3 3" xfId="37369"/>
    <cellStyle name="Note 5 18 4 3 3 2" xfId="37370"/>
    <cellStyle name="Note 5 18 4 3 4" xfId="37371"/>
    <cellStyle name="Note 5 18 4 3 4 2" xfId="37372"/>
    <cellStyle name="Note 5 18 4 3 5" xfId="37373"/>
    <cellStyle name="Note 5 18 4 3 5 2" xfId="37374"/>
    <cellStyle name="Note 5 18 4 3 6" xfId="37375"/>
    <cellStyle name="Note 5 18 4 3 7" xfId="37376"/>
    <cellStyle name="Note 5 18 4 3 8" xfId="37377"/>
    <cellStyle name="Note 5 18 4 3 9" xfId="37378"/>
    <cellStyle name="Note 5 18 4 4" xfId="37379"/>
    <cellStyle name="Note 5 18 4 4 10" xfId="37380"/>
    <cellStyle name="Note 5 18 4 4 11" xfId="37381"/>
    <cellStyle name="Note 5 18 4 4 12" xfId="37382"/>
    <cellStyle name="Note 5 18 4 4 13" xfId="37383"/>
    <cellStyle name="Note 5 18 4 4 14" xfId="37384"/>
    <cellStyle name="Note 5 18 4 4 15" xfId="37385"/>
    <cellStyle name="Note 5 18 4 4 16" xfId="37386"/>
    <cellStyle name="Note 5 18 4 4 2" xfId="37387"/>
    <cellStyle name="Note 5 18 4 4 2 2" xfId="37388"/>
    <cellStyle name="Note 5 18 4 4 3" xfId="37389"/>
    <cellStyle name="Note 5 18 4 4 3 2" xfId="37390"/>
    <cellStyle name="Note 5 18 4 4 4" xfId="37391"/>
    <cellStyle name="Note 5 18 4 4 4 2" xfId="37392"/>
    <cellStyle name="Note 5 18 4 4 5" xfId="37393"/>
    <cellStyle name="Note 5 18 4 4 5 2" xfId="37394"/>
    <cellStyle name="Note 5 18 4 4 6" xfId="37395"/>
    <cellStyle name="Note 5 18 4 4 6 2" xfId="37396"/>
    <cellStyle name="Note 5 18 4 4 7" xfId="37397"/>
    <cellStyle name="Note 5 18 4 4 8" xfId="37398"/>
    <cellStyle name="Note 5 18 4 4 9" xfId="37399"/>
    <cellStyle name="Note 5 18 4 5" xfId="37400"/>
    <cellStyle name="Note 5 18 4 5 2" xfId="37401"/>
    <cellStyle name="Note 5 18 4 5 3" xfId="37402"/>
    <cellStyle name="Note 5 18 4 5 4" xfId="37403"/>
    <cellStyle name="Note 5 18 4 6" xfId="37404"/>
    <cellStyle name="Note 5 18 4 6 2" xfId="37405"/>
    <cellStyle name="Note 5 18 4 7" xfId="37406"/>
    <cellStyle name="Note 5 18 4 7 2" xfId="37407"/>
    <cellStyle name="Note 5 18 4 8" xfId="37408"/>
    <cellStyle name="Note 5 18 4 8 2" xfId="37409"/>
    <cellStyle name="Note 5 18 4 9" xfId="37410"/>
    <cellStyle name="Note 5 18 5" xfId="37411"/>
    <cellStyle name="Note 5 18 5 10" xfId="37412"/>
    <cellStyle name="Note 5 18 5 11" xfId="37413"/>
    <cellStyle name="Note 5 18 5 12" xfId="37414"/>
    <cellStyle name="Note 5 18 5 13" xfId="37415"/>
    <cellStyle name="Note 5 18 5 14" xfId="37416"/>
    <cellStyle name="Note 5 18 5 15" xfId="37417"/>
    <cellStyle name="Note 5 18 5 16" xfId="37418"/>
    <cellStyle name="Note 5 18 5 17" xfId="37419"/>
    <cellStyle name="Note 5 18 5 18" xfId="37420"/>
    <cellStyle name="Note 5 18 5 19" xfId="37421"/>
    <cellStyle name="Note 5 18 5 2" xfId="37422"/>
    <cellStyle name="Note 5 18 5 2 10" xfId="37423"/>
    <cellStyle name="Note 5 18 5 2 11" xfId="37424"/>
    <cellStyle name="Note 5 18 5 2 12" xfId="37425"/>
    <cellStyle name="Note 5 18 5 2 13" xfId="37426"/>
    <cellStyle name="Note 5 18 5 2 14" xfId="37427"/>
    <cellStyle name="Note 5 18 5 2 15" xfId="37428"/>
    <cellStyle name="Note 5 18 5 2 16" xfId="37429"/>
    <cellStyle name="Note 5 18 5 2 17" xfId="37430"/>
    <cellStyle name="Note 5 18 5 2 2" xfId="37431"/>
    <cellStyle name="Note 5 18 5 2 2 2" xfId="37432"/>
    <cellStyle name="Note 5 18 5 2 2 3" xfId="37433"/>
    <cellStyle name="Note 5 18 5 2 2 4" xfId="37434"/>
    <cellStyle name="Note 5 18 5 2 3" xfId="37435"/>
    <cellStyle name="Note 5 18 5 2 3 2" xfId="37436"/>
    <cellStyle name="Note 5 18 5 2 4" xfId="37437"/>
    <cellStyle name="Note 5 18 5 2 4 2" xfId="37438"/>
    <cellStyle name="Note 5 18 5 2 5" xfId="37439"/>
    <cellStyle name="Note 5 18 5 2 5 2" xfId="37440"/>
    <cellStyle name="Note 5 18 5 2 6" xfId="37441"/>
    <cellStyle name="Note 5 18 5 2 7" xfId="37442"/>
    <cellStyle name="Note 5 18 5 2 8" xfId="37443"/>
    <cellStyle name="Note 5 18 5 2 9" xfId="37444"/>
    <cellStyle name="Note 5 18 5 20" xfId="37445"/>
    <cellStyle name="Note 5 18 5 3" xfId="37446"/>
    <cellStyle name="Note 5 18 5 3 10" xfId="37447"/>
    <cellStyle name="Note 5 18 5 3 11" xfId="37448"/>
    <cellStyle name="Note 5 18 5 3 12" xfId="37449"/>
    <cellStyle name="Note 5 18 5 3 13" xfId="37450"/>
    <cellStyle name="Note 5 18 5 3 14" xfId="37451"/>
    <cellStyle name="Note 5 18 5 3 15" xfId="37452"/>
    <cellStyle name="Note 5 18 5 3 16" xfId="37453"/>
    <cellStyle name="Note 5 18 5 3 17" xfId="37454"/>
    <cellStyle name="Note 5 18 5 3 2" xfId="37455"/>
    <cellStyle name="Note 5 18 5 3 2 2" xfId="37456"/>
    <cellStyle name="Note 5 18 5 3 2 3" xfId="37457"/>
    <cellStyle name="Note 5 18 5 3 2 4" xfId="37458"/>
    <cellStyle name="Note 5 18 5 3 3" xfId="37459"/>
    <cellStyle name="Note 5 18 5 3 3 2" xfId="37460"/>
    <cellStyle name="Note 5 18 5 3 4" xfId="37461"/>
    <cellStyle name="Note 5 18 5 3 4 2" xfId="37462"/>
    <cellStyle name="Note 5 18 5 3 5" xfId="37463"/>
    <cellStyle name="Note 5 18 5 3 5 2" xfId="37464"/>
    <cellStyle name="Note 5 18 5 3 6" xfId="37465"/>
    <cellStyle name="Note 5 18 5 3 7" xfId="37466"/>
    <cellStyle name="Note 5 18 5 3 8" xfId="37467"/>
    <cellStyle name="Note 5 18 5 3 9" xfId="37468"/>
    <cellStyle name="Note 5 18 5 4" xfId="37469"/>
    <cellStyle name="Note 5 18 5 4 10" xfId="37470"/>
    <cellStyle name="Note 5 18 5 4 11" xfId="37471"/>
    <cellStyle name="Note 5 18 5 4 12" xfId="37472"/>
    <cellStyle name="Note 5 18 5 4 13" xfId="37473"/>
    <cellStyle name="Note 5 18 5 4 14" xfId="37474"/>
    <cellStyle name="Note 5 18 5 4 15" xfId="37475"/>
    <cellStyle name="Note 5 18 5 4 16" xfId="37476"/>
    <cellStyle name="Note 5 18 5 4 2" xfId="37477"/>
    <cellStyle name="Note 5 18 5 4 2 2" xfId="37478"/>
    <cellStyle name="Note 5 18 5 4 3" xfId="37479"/>
    <cellStyle name="Note 5 18 5 4 3 2" xfId="37480"/>
    <cellStyle name="Note 5 18 5 4 4" xfId="37481"/>
    <cellStyle name="Note 5 18 5 4 4 2" xfId="37482"/>
    <cellStyle name="Note 5 18 5 4 5" xfId="37483"/>
    <cellStyle name="Note 5 18 5 4 5 2" xfId="37484"/>
    <cellStyle name="Note 5 18 5 4 6" xfId="37485"/>
    <cellStyle name="Note 5 18 5 4 6 2" xfId="37486"/>
    <cellStyle name="Note 5 18 5 4 7" xfId="37487"/>
    <cellStyle name="Note 5 18 5 4 8" xfId="37488"/>
    <cellStyle name="Note 5 18 5 4 9" xfId="37489"/>
    <cellStyle name="Note 5 18 5 5" xfId="37490"/>
    <cellStyle name="Note 5 18 5 5 2" xfId="37491"/>
    <cellStyle name="Note 5 18 5 5 3" xfId="37492"/>
    <cellStyle name="Note 5 18 5 5 4" xfId="37493"/>
    <cellStyle name="Note 5 18 5 6" xfId="37494"/>
    <cellStyle name="Note 5 18 5 6 2" xfId="37495"/>
    <cellStyle name="Note 5 18 5 7" xfId="37496"/>
    <cellStyle name="Note 5 18 5 7 2" xfId="37497"/>
    <cellStyle name="Note 5 18 5 8" xfId="37498"/>
    <cellStyle name="Note 5 18 5 8 2" xfId="37499"/>
    <cellStyle name="Note 5 18 5 9" xfId="37500"/>
    <cellStyle name="Note 5 18 6" xfId="37501"/>
    <cellStyle name="Note 5 18 6 10" xfId="37502"/>
    <cellStyle name="Note 5 18 6 11" xfId="37503"/>
    <cellStyle name="Note 5 18 6 12" xfId="37504"/>
    <cellStyle name="Note 5 18 6 13" xfId="37505"/>
    <cellStyle name="Note 5 18 6 14" xfId="37506"/>
    <cellStyle name="Note 5 18 6 15" xfId="37507"/>
    <cellStyle name="Note 5 18 6 16" xfId="37508"/>
    <cellStyle name="Note 5 18 6 17" xfId="37509"/>
    <cellStyle name="Note 5 18 6 2" xfId="37510"/>
    <cellStyle name="Note 5 18 6 2 2" xfId="37511"/>
    <cellStyle name="Note 5 18 6 2 3" xfId="37512"/>
    <cellStyle name="Note 5 18 6 2 4" xfId="37513"/>
    <cellStyle name="Note 5 18 6 3" xfId="37514"/>
    <cellStyle name="Note 5 18 6 3 2" xfId="37515"/>
    <cellStyle name="Note 5 18 6 4" xfId="37516"/>
    <cellStyle name="Note 5 18 6 4 2" xfId="37517"/>
    <cellStyle name="Note 5 18 6 5" xfId="37518"/>
    <cellStyle name="Note 5 18 6 5 2" xfId="37519"/>
    <cellStyle name="Note 5 18 6 6" xfId="37520"/>
    <cellStyle name="Note 5 18 6 7" xfId="37521"/>
    <cellStyle name="Note 5 18 6 8" xfId="37522"/>
    <cellStyle name="Note 5 18 6 9" xfId="37523"/>
    <cellStyle name="Note 5 18 7" xfId="37524"/>
    <cellStyle name="Note 5 18 7 10" xfId="37525"/>
    <cellStyle name="Note 5 18 7 11" xfId="37526"/>
    <cellStyle name="Note 5 18 7 12" xfId="37527"/>
    <cellStyle name="Note 5 18 7 13" xfId="37528"/>
    <cellStyle name="Note 5 18 7 14" xfId="37529"/>
    <cellStyle name="Note 5 18 7 15" xfId="37530"/>
    <cellStyle name="Note 5 18 7 16" xfId="37531"/>
    <cellStyle name="Note 5 18 7 17" xfId="37532"/>
    <cellStyle name="Note 5 18 7 2" xfId="37533"/>
    <cellStyle name="Note 5 18 7 2 2" xfId="37534"/>
    <cellStyle name="Note 5 18 7 2 3" xfId="37535"/>
    <cellStyle name="Note 5 18 7 2 4" xfId="37536"/>
    <cellStyle name="Note 5 18 7 3" xfId="37537"/>
    <cellStyle name="Note 5 18 7 3 2" xfId="37538"/>
    <cellStyle name="Note 5 18 7 4" xfId="37539"/>
    <cellStyle name="Note 5 18 7 4 2" xfId="37540"/>
    <cellStyle name="Note 5 18 7 5" xfId="37541"/>
    <cellStyle name="Note 5 18 7 5 2" xfId="37542"/>
    <cellStyle name="Note 5 18 7 6" xfId="37543"/>
    <cellStyle name="Note 5 18 7 7" xfId="37544"/>
    <cellStyle name="Note 5 18 7 8" xfId="37545"/>
    <cellStyle name="Note 5 18 7 9" xfId="37546"/>
    <cellStyle name="Note 5 18 8" xfId="37547"/>
    <cellStyle name="Note 5 18 8 10" xfId="37548"/>
    <cellStyle name="Note 5 18 8 11" xfId="37549"/>
    <cellStyle name="Note 5 18 8 12" xfId="37550"/>
    <cellStyle name="Note 5 18 8 13" xfId="37551"/>
    <cellStyle name="Note 5 18 8 14" xfId="37552"/>
    <cellStyle name="Note 5 18 8 15" xfId="37553"/>
    <cellStyle name="Note 5 18 8 16" xfId="37554"/>
    <cellStyle name="Note 5 18 8 2" xfId="37555"/>
    <cellStyle name="Note 5 18 8 2 2" xfId="37556"/>
    <cellStyle name="Note 5 18 8 3" xfId="37557"/>
    <cellStyle name="Note 5 18 8 3 2" xfId="37558"/>
    <cellStyle name="Note 5 18 8 4" xfId="37559"/>
    <cellStyle name="Note 5 18 8 4 2" xfId="37560"/>
    <cellStyle name="Note 5 18 8 5" xfId="37561"/>
    <cellStyle name="Note 5 18 8 5 2" xfId="37562"/>
    <cellStyle name="Note 5 18 8 6" xfId="37563"/>
    <cellStyle name="Note 5 18 8 6 2" xfId="37564"/>
    <cellStyle name="Note 5 18 8 7" xfId="37565"/>
    <cellStyle name="Note 5 18 8 8" xfId="37566"/>
    <cellStyle name="Note 5 18 8 9" xfId="37567"/>
    <cellStyle name="Note 5 18 9" xfId="37568"/>
    <cellStyle name="Note 5 18 9 2" xfId="37569"/>
    <cellStyle name="Note 5 18 9 3" xfId="37570"/>
    <cellStyle name="Note 5 18 9 4" xfId="37571"/>
    <cellStyle name="Note 5 19" xfId="37572"/>
    <cellStyle name="Note 5 19 10" xfId="37573"/>
    <cellStyle name="Note 5 19 10 2" xfId="37574"/>
    <cellStyle name="Note 5 19 11" xfId="37575"/>
    <cellStyle name="Note 5 19 11 2" xfId="37576"/>
    <cellStyle name="Note 5 19 12" xfId="37577"/>
    <cellStyle name="Note 5 19 12 2" xfId="37578"/>
    <cellStyle name="Note 5 19 13" xfId="37579"/>
    <cellStyle name="Note 5 19 14" xfId="37580"/>
    <cellStyle name="Note 5 19 15" xfId="37581"/>
    <cellStyle name="Note 5 19 16" xfId="37582"/>
    <cellStyle name="Note 5 19 17" xfId="37583"/>
    <cellStyle name="Note 5 19 18" xfId="37584"/>
    <cellStyle name="Note 5 19 19" xfId="37585"/>
    <cellStyle name="Note 5 19 2" xfId="37586"/>
    <cellStyle name="Note 5 19 2 10" xfId="37587"/>
    <cellStyle name="Note 5 19 2 11" xfId="37588"/>
    <cellStyle name="Note 5 19 2 12" xfId="37589"/>
    <cellStyle name="Note 5 19 2 13" xfId="37590"/>
    <cellStyle name="Note 5 19 2 14" xfId="37591"/>
    <cellStyle name="Note 5 19 2 15" xfId="37592"/>
    <cellStyle name="Note 5 19 2 16" xfId="37593"/>
    <cellStyle name="Note 5 19 2 17" xfId="37594"/>
    <cellStyle name="Note 5 19 2 18" xfId="37595"/>
    <cellStyle name="Note 5 19 2 19" xfId="37596"/>
    <cellStyle name="Note 5 19 2 2" xfId="37597"/>
    <cellStyle name="Note 5 19 2 2 10" xfId="37598"/>
    <cellStyle name="Note 5 19 2 2 11" xfId="37599"/>
    <cellStyle name="Note 5 19 2 2 12" xfId="37600"/>
    <cellStyle name="Note 5 19 2 2 13" xfId="37601"/>
    <cellStyle name="Note 5 19 2 2 14" xfId="37602"/>
    <cellStyle name="Note 5 19 2 2 15" xfId="37603"/>
    <cellStyle name="Note 5 19 2 2 16" xfId="37604"/>
    <cellStyle name="Note 5 19 2 2 17" xfId="37605"/>
    <cellStyle name="Note 5 19 2 2 2" xfId="37606"/>
    <cellStyle name="Note 5 19 2 2 2 2" xfId="37607"/>
    <cellStyle name="Note 5 19 2 2 2 3" xfId="37608"/>
    <cellStyle name="Note 5 19 2 2 2 4" xfId="37609"/>
    <cellStyle name="Note 5 19 2 2 3" xfId="37610"/>
    <cellStyle name="Note 5 19 2 2 3 2" xfId="37611"/>
    <cellStyle name="Note 5 19 2 2 4" xfId="37612"/>
    <cellStyle name="Note 5 19 2 2 4 2" xfId="37613"/>
    <cellStyle name="Note 5 19 2 2 5" xfId="37614"/>
    <cellStyle name="Note 5 19 2 2 5 2" xfId="37615"/>
    <cellStyle name="Note 5 19 2 2 6" xfId="37616"/>
    <cellStyle name="Note 5 19 2 2 7" xfId="37617"/>
    <cellStyle name="Note 5 19 2 2 8" xfId="37618"/>
    <cellStyle name="Note 5 19 2 2 9" xfId="37619"/>
    <cellStyle name="Note 5 19 2 20" xfId="37620"/>
    <cellStyle name="Note 5 19 2 3" xfId="37621"/>
    <cellStyle name="Note 5 19 2 3 10" xfId="37622"/>
    <cellStyle name="Note 5 19 2 3 11" xfId="37623"/>
    <cellStyle name="Note 5 19 2 3 12" xfId="37624"/>
    <cellStyle name="Note 5 19 2 3 13" xfId="37625"/>
    <cellStyle name="Note 5 19 2 3 14" xfId="37626"/>
    <cellStyle name="Note 5 19 2 3 15" xfId="37627"/>
    <cellStyle name="Note 5 19 2 3 16" xfId="37628"/>
    <cellStyle name="Note 5 19 2 3 17" xfId="37629"/>
    <cellStyle name="Note 5 19 2 3 2" xfId="37630"/>
    <cellStyle name="Note 5 19 2 3 2 2" xfId="37631"/>
    <cellStyle name="Note 5 19 2 3 2 3" xfId="37632"/>
    <cellStyle name="Note 5 19 2 3 2 4" xfId="37633"/>
    <cellStyle name="Note 5 19 2 3 3" xfId="37634"/>
    <cellStyle name="Note 5 19 2 3 3 2" xfId="37635"/>
    <cellStyle name="Note 5 19 2 3 4" xfId="37636"/>
    <cellStyle name="Note 5 19 2 3 4 2" xfId="37637"/>
    <cellStyle name="Note 5 19 2 3 5" xfId="37638"/>
    <cellStyle name="Note 5 19 2 3 5 2" xfId="37639"/>
    <cellStyle name="Note 5 19 2 3 6" xfId="37640"/>
    <cellStyle name="Note 5 19 2 3 7" xfId="37641"/>
    <cellStyle name="Note 5 19 2 3 8" xfId="37642"/>
    <cellStyle name="Note 5 19 2 3 9" xfId="37643"/>
    <cellStyle name="Note 5 19 2 4" xfId="37644"/>
    <cellStyle name="Note 5 19 2 4 10" xfId="37645"/>
    <cellStyle name="Note 5 19 2 4 11" xfId="37646"/>
    <cellStyle name="Note 5 19 2 4 12" xfId="37647"/>
    <cellStyle name="Note 5 19 2 4 13" xfId="37648"/>
    <cellStyle name="Note 5 19 2 4 14" xfId="37649"/>
    <cellStyle name="Note 5 19 2 4 15" xfId="37650"/>
    <cellStyle name="Note 5 19 2 4 16" xfId="37651"/>
    <cellStyle name="Note 5 19 2 4 2" xfId="37652"/>
    <cellStyle name="Note 5 19 2 4 2 2" xfId="37653"/>
    <cellStyle name="Note 5 19 2 4 3" xfId="37654"/>
    <cellStyle name="Note 5 19 2 4 3 2" xfId="37655"/>
    <cellStyle name="Note 5 19 2 4 4" xfId="37656"/>
    <cellStyle name="Note 5 19 2 4 4 2" xfId="37657"/>
    <cellStyle name="Note 5 19 2 4 5" xfId="37658"/>
    <cellStyle name="Note 5 19 2 4 5 2" xfId="37659"/>
    <cellStyle name="Note 5 19 2 4 6" xfId="37660"/>
    <cellStyle name="Note 5 19 2 4 6 2" xfId="37661"/>
    <cellStyle name="Note 5 19 2 4 7" xfId="37662"/>
    <cellStyle name="Note 5 19 2 4 8" xfId="37663"/>
    <cellStyle name="Note 5 19 2 4 9" xfId="37664"/>
    <cellStyle name="Note 5 19 2 5" xfId="37665"/>
    <cellStyle name="Note 5 19 2 5 2" xfId="37666"/>
    <cellStyle name="Note 5 19 2 5 3" xfId="37667"/>
    <cellStyle name="Note 5 19 2 5 4" xfId="37668"/>
    <cellStyle name="Note 5 19 2 6" xfId="37669"/>
    <cellStyle name="Note 5 19 2 6 2" xfId="37670"/>
    <cellStyle name="Note 5 19 2 7" xfId="37671"/>
    <cellStyle name="Note 5 19 2 7 2" xfId="37672"/>
    <cellStyle name="Note 5 19 2 8" xfId="37673"/>
    <cellStyle name="Note 5 19 2 8 2" xfId="37674"/>
    <cellStyle name="Note 5 19 2 9" xfId="37675"/>
    <cellStyle name="Note 5 19 20" xfId="37676"/>
    <cellStyle name="Note 5 19 21" xfId="37677"/>
    <cellStyle name="Note 5 19 22" xfId="37678"/>
    <cellStyle name="Note 5 19 23" xfId="37679"/>
    <cellStyle name="Note 5 19 24" xfId="37680"/>
    <cellStyle name="Note 5 19 3" xfId="37681"/>
    <cellStyle name="Note 5 19 3 10" xfId="37682"/>
    <cellStyle name="Note 5 19 3 11" xfId="37683"/>
    <cellStyle name="Note 5 19 3 12" xfId="37684"/>
    <cellStyle name="Note 5 19 3 13" xfId="37685"/>
    <cellStyle name="Note 5 19 3 14" xfId="37686"/>
    <cellStyle name="Note 5 19 3 15" xfId="37687"/>
    <cellStyle name="Note 5 19 3 16" xfId="37688"/>
    <cellStyle name="Note 5 19 3 17" xfId="37689"/>
    <cellStyle name="Note 5 19 3 18" xfId="37690"/>
    <cellStyle name="Note 5 19 3 19" xfId="37691"/>
    <cellStyle name="Note 5 19 3 2" xfId="37692"/>
    <cellStyle name="Note 5 19 3 2 10" xfId="37693"/>
    <cellStyle name="Note 5 19 3 2 11" xfId="37694"/>
    <cellStyle name="Note 5 19 3 2 12" xfId="37695"/>
    <cellStyle name="Note 5 19 3 2 13" xfId="37696"/>
    <cellStyle name="Note 5 19 3 2 14" xfId="37697"/>
    <cellStyle name="Note 5 19 3 2 15" xfId="37698"/>
    <cellStyle name="Note 5 19 3 2 16" xfId="37699"/>
    <cellStyle name="Note 5 19 3 2 17" xfId="37700"/>
    <cellStyle name="Note 5 19 3 2 2" xfId="37701"/>
    <cellStyle name="Note 5 19 3 2 2 2" xfId="37702"/>
    <cellStyle name="Note 5 19 3 2 2 3" xfId="37703"/>
    <cellStyle name="Note 5 19 3 2 2 4" xfId="37704"/>
    <cellStyle name="Note 5 19 3 2 3" xfId="37705"/>
    <cellStyle name="Note 5 19 3 2 3 2" xfId="37706"/>
    <cellStyle name="Note 5 19 3 2 4" xfId="37707"/>
    <cellStyle name="Note 5 19 3 2 4 2" xfId="37708"/>
    <cellStyle name="Note 5 19 3 2 5" xfId="37709"/>
    <cellStyle name="Note 5 19 3 2 5 2" xfId="37710"/>
    <cellStyle name="Note 5 19 3 2 6" xfId="37711"/>
    <cellStyle name="Note 5 19 3 2 7" xfId="37712"/>
    <cellStyle name="Note 5 19 3 2 8" xfId="37713"/>
    <cellStyle name="Note 5 19 3 2 9" xfId="37714"/>
    <cellStyle name="Note 5 19 3 20" xfId="37715"/>
    <cellStyle name="Note 5 19 3 3" xfId="37716"/>
    <cellStyle name="Note 5 19 3 3 10" xfId="37717"/>
    <cellStyle name="Note 5 19 3 3 11" xfId="37718"/>
    <cellStyle name="Note 5 19 3 3 12" xfId="37719"/>
    <cellStyle name="Note 5 19 3 3 13" xfId="37720"/>
    <cellStyle name="Note 5 19 3 3 14" xfId="37721"/>
    <cellStyle name="Note 5 19 3 3 15" xfId="37722"/>
    <cellStyle name="Note 5 19 3 3 16" xfId="37723"/>
    <cellStyle name="Note 5 19 3 3 17" xfId="37724"/>
    <cellStyle name="Note 5 19 3 3 2" xfId="37725"/>
    <cellStyle name="Note 5 19 3 3 2 2" xfId="37726"/>
    <cellStyle name="Note 5 19 3 3 2 3" xfId="37727"/>
    <cellStyle name="Note 5 19 3 3 2 4" xfId="37728"/>
    <cellStyle name="Note 5 19 3 3 3" xfId="37729"/>
    <cellStyle name="Note 5 19 3 3 3 2" xfId="37730"/>
    <cellStyle name="Note 5 19 3 3 4" xfId="37731"/>
    <cellStyle name="Note 5 19 3 3 4 2" xfId="37732"/>
    <cellStyle name="Note 5 19 3 3 5" xfId="37733"/>
    <cellStyle name="Note 5 19 3 3 5 2" xfId="37734"/>
    <cellStyle name="Note 5 19 3 3 6" xfId="37735"/>
    <cellStyle name="Note 5 19 3 3 7" xfId="37736"/>
    <cellStyle name="Note 5 19 3 3 8" xfId="37737"/>
    <cellStyle name="Note 5 19 3 3 9" xfId="37738"/>
    <cellStyle name="Note 5 19 3 4" xfId="37739"/>
    <cellStyle name="Note 5 19 3 4 10" xfId="37740"/>
    <cellStyle name="Note 5 19 3 4 11" xfId="37741"/>
    <cellStyle name="Note 5 19 3 4 12" xfId="37742"/>
    <cellStyle name="Note 5 19 3 4 13" xfId="37743"/>
    <cellStyle name="Note 5 19 3 4 14" xfId="37744"/>
    <cellStyle name="Note 5 19 3 4 15" xfId="37745"/>
    <cellStyle name="Note 5 19 3 4 16" xfId="37746"/>
    <cellStyle name="Note 5 19 3 4 2" xfId="37747"/>
    <cellStyle name="Note 5 19 3 4 2 2" xfId="37748"/>
    <cellStyle name="Note 5 19 3 4 3" xfId="37749"/>
    <cellStyle name="Note 5 19 3 4 3 2" xfId="37750"/>
    <cellStyle name="Note 5 19 3 4 4" xfId="37751"/>
    <cellStyle name="Note 5 19 3 4 4 2" xfId="37752"/>
    <cellStyle name="Note 5 19 3 4 5" xfId="37753"/>
    <cellStyle name="Note 5 19 3 4 5 2" xfId="37754"/>
    <cellStyle name="Note 5 19 3 4 6" xfId="37755"/>
    <cellStyle name="Note 5 19 3 4 6 2" xfId="37756"/>
    <cellStyle name="Note 5 19 3 4 7" xfId="37757"/>
    <cellStyle name="Note 5 19 3 4 8" xfId="37758"/>
    <cellStyle name="Note 5 19 3 4 9" xfId="37759"/>
    <cellStyle name="Note 5 19 3 5" xfId="37760"/>
    <cellStyle name="Note 5 19 3 5 2" xfId="37761"/>
    <cellStyle name="Note 5 19 3 5 3" xfId="37762"/>
    <cellStyle name="Note 5 19 3 5 4" xfId="37763"/>
    <cellStyle name="Note 5 19 3 6" xfId="37764"/>
    <cellStyle name="Note 5 19 3 6 2" xfId="37765"/>
    <cellStyle name="Note 5 19 3 7" xfId="37766"/>
    <cellStyle name="Note 5 19 3 7 2" xfId="37767"/>
    <cellStyle name="Note 5 19 3 8" xfId="37768"/>
    <cellStyle name="Note 5 19 3 8 2" xfId="37769"/>
    <cellStyle name="Note 5 19 3 9" xfId="37770"/>
    <cellStyle name="Note 5 19 4" xfId="37771"/>
    <cellStyle name="Note 5 19 4 10" xfId="37772"/>
    <cellStyle name="Note 5 19 4 11" xfId="37773"/>
    <cellStyle name="Note 5 19 4 12" xfId="37774"/>
    <cellStyle name="Note 5 19 4 13" xfId="37775"/>
    <cellStyle name="Note 5 19 4 14" xfId="37776"/>
    <cellStyle name="Note 5 19 4 15" xfId="37777"/>
    <cellStyle name="Note 5 19 4 16" xfId="37778"/>
    <cellStyle name="Note 5 19 4 17" xfId="37779"/>
    <cellStyle name="Note 5 19 4 18" xfId="37780"/>
    <cellStyle name="Note 5 19 4 19" xfId="37781"/>
    <cellStyle name="Note 5 19 4 2" xfId="37782"/>
    <cellStyle name="Note 5 19 4 2 10" xfId="37783"/>
    <cellStyle name="Note 5 19 4 2 11" xfId="37784"/>
    <cellStyle name="Note 5 19 4 2 12" xfId="37785"/>
    <cellStyle name="Note 5 19 4 2 13" xfId="37786"/>
    <cellStyle name="Note 5 19 4 2 14" xfId="37787"/>
    <cellStyle name="Note 5 19 4 2 15" xfId="37788"/>
    <cellStyle name="Note 5 19 4 2 16" xfId="37789"/>
    <cellStyle name="Note 5 19 4 2 17" xfId="37790"/>
    <cellStyle name="Note 5 19 4 2 2" xfId="37791"/>
    <cellStyle name="Note 5 19 4 2 2 2" xfId="37792"/>
    <cellStyle name="Note 5 19 4 2 2 3" xfId="37793"/>
    <cellStyle name="Note 5 19 4 2 2 4" xfId="37794"/>
    <cellStyle name="Note 5 19 4 2 3" xfId="37795"/>
    <cellStyle name="Note 5 19 4 2 3 2" xfId="37796"/>
    <cellStyle name="Note 5 19 4 2 4" xfId="37797"/>
    <cellStyle name="Note 5 19 4 2 4 2" xfId="37798"/>
    <cellStyle name="Note 5 19 4 2 5" xfId="37799"/>
    <cellStyle name="Note 5 19 4 2 5 2" xfId="37800"/>
    <cellStyle name="Note 5 19 4 2 6" xfId="37801"/>
    <cellStyle name="Note 5 19 4 2 7" xfId="37802"/>
    <cellStyle name="Note 5 19 4 2 8" xfId="37803"/>
    <cellStyle name="Note 5 19 4 2 9" xfId="37804"/>
    <cellStyle name="Note 5 19 4 20" xfId="37805"/>
    <cellStyle name="Note 5 19 4 3" xfId="37806"/>
    <cellStyle name="Note 5 19 4 3 10" xfId="37807"/>
    <cellStyle name="Note 5 19 4 3 11" xfId="37808"/>
    <cellStyle name="Note 5 19 4 3 12" xfId="37809"/>
    <cellStyle name="Note 5 19 4 3 13" xfId="37810"/>
    <cellStyle name="Note 5 19 4 3 14" xfId="37811"/>
    <cellStyle name="Note 5 19 4 3 15" xfId="37812"/>
    <cellStyle name="Note 5 19 4 3 16" xfId="37813"/>
    <cellStyle name="Note 5 19 4 3 17" xfId="37814"/>
    <cellStyle name="Note 5 19 4 3 2" xfId="37815"/>
    <cellStyle name="Note 5 19 4 3 2 2" xfId="37816"/>
    <cellStyle name="Note 5 19 4 3 2 3" xfId="37817"/>
    <cellStyle name="Note 5 19 4 3 2 4" xfId="37818"/>
    <cellStyle name="Note 5 19 4 3 3" xfId="37819"/>
    <cellStyle name="Note 5 19 4 3 3 2" xfId="37820"/>
    <cellStyle name="Note 5 19 4 3 4" xfId="37821"/>
    <cellStyle name="Note 5 19 4 3 4 2" xfId="37822"/>
    <cellStyle name="Note 5 19 4 3 5" xfId="37823"/>
    <cellStyle name="Note 5 19 4 3 5 2" xfId="37824"/>
    <cellStyle name="Note 5 19 4 3 6" xfId="37825"/>
    <cellStyle name="Note 5 19 4 3 7" xfId="37826"/>
    <cellStyle name="Note 5 19 4 3 8" xfId="37827"/>
    <cellStyle name="Note 5 19 4 3 9" xfId="37828"/>
    <cellStyle name="Note 5 19 4 4" xfId="37829"/>
    <cellStyle name="Note 5 19 4 4 10" xfId="37830"/>
    <cellStyle name="Note 5 19 4 4 11" xfId="37831"/>
    <cellStyle name="Note 5 19 4 4 12" xfId="37832"/>
    <cellStyle name="Note 5 19 4 4 13" xfId="37833"/>
    <cellStyle name="Note 5 19 4 4 14" xfId="37834"/>
    <cellStyle name="Note 5 19 4 4 15" xfId="37835"/>
    <cellStyle name="Note 5 19 4 4 16" xfId="37836"/>
    <cellStyle name="Note 5 19 4 4 2" xfId="37837"/>
    <cellStyle name="Note 5 19 4 4 2 2" xfId="37838"/>
    <cellStyle name="Note 5 19 4 4 3" xfId="37839"/>
    <cellStyle name="Note 5 19 4 4 3 2" xfId="37840"/>
    <cellStyle name="Note 5 19 4 4 4" xfId="37841"/>
    <cellStyle name="Note 5 19 4 4 4 2" xfId="37842"/>
    <cellStyle name="Note 5 19 4 4 5" xfId="37843"/>
    <cellStyle name="Note 5 19 4 4 5 2" xfId="37844"/>
    <cellStyle name="Note 5 19 4 4 6" xfId="37845"/>
    <cellStyle name="Note 5 19 4 4 6 2" xfId="37846"/>
    <cellStyle name="Note 5 19 4 4 7" xfId="37847"/>
    <cellStyle name="Note 5 19 4 4 8" xfId="37848"/>
    <cellStyle name="Note 5 19 4 4 9" xfId="37849"/>
    <cellStyle name="Note 5 19 4 5" xfId="37850"/>
    <cellStyle name="Note 5 19 4 5 2" xfId="37851"/>
    <cellStyle name="Note 5 19 4 5 3" xfId="37852"/>
    <cellStyle name="Note 5 19 4 5 4" xfId="37853"/>
    <cellStyle name="Note 5 19 4 6" xfId="37854"/>
    <cellStyle name="Note 5 19 4 6 2" xfId="37855"/>
    <cellStyle name="Note 5 19 4 7" xfId="37856"/>
    <cellStyle name="Note 5 19 4 7 2" xfId="37857"/>
    <cellStyle name="Note 5 19 4 8" xfId="37858"/>
    <cellStyle name="Note 5 19 4 8 2" xfId="37859"/>
    <cellStyle name="Note 5 19 4 9" xfId="37860"/>
    <cellStyle name="Note 5 19 5" xfId="37861"/>
    <cellStyle name="Note 5 19 5 10" xfId="37862"/>
    <cellStyle name="Note 5 19 5 11" xfId="37863"/>
    <cellStyle name="Note 5 19 5 12" xfId="37864"/>
    <cellStyle name="Note 5 19 5 13" xfId="37865"/>
    <cellStyle name="Note 5 19 5 14" xfId="37866"/>
    <cellStyle name="Note 5 19 5 15" xfId="37867"/>
    <cellStyle name="Note 5 19 5 16" xfId="37868"/>
    <cellStyle name="Note 5 19 5 17" xfId="37869"/>
    <cellStyle name="Note 5 19 5 18" xfId="37870"/>
    <cellStyle name="Note 5 19 5 19" xfId="37871"/>
    <cellStyle name="Note 5 19 5 2" xfId="37872"/>
    <cellStyle name="Note 5 19 5 2 10" xfId="37873"/>
    <cellStyle name="Note 5 19 5 2 11" xfId="37874"/>
    <cellStyle name="Note 5 19 5 2 12" xfId="37875"/>
    <cellStyle name="Note 5 19 5 2 13" xfId="37876"/>
    <cellStyle name="Note 5 19 5 2 14" xfId="37877"/>
    <cellStyle name="Note 5 19 5 2 15" xfId="37878"/>
    <cellStyle name="Note 5 19 5 2 16" xfId="37879"/>
    <cellStyle name="Note 5 19 5 2 17" xfId="37880"/>
    <cellStyle name="Note 5 19 5 2 2" xfId="37881"/>
    <cellStyle name="Note 5 19 5 2 2 2" xfId="37882"/>
    <cellStyle name="Note 5 19 5 2 2 3" xfId="37883"/>
    <cellStyle name="Note 5 19 5 2 2 4" xfId="37884"/>
    <cellStyle name="Note 5 19 5 2 3" xfId="37885"/>
    <cellStyle name="Note 5 19 5 2 3 2" xfId="37886"/>
    <cellStyle name="Note 5 19 5 2 4" xfId="37887"/>
    <cellStyle name="Note 5 19 5 2 4 2" xfId="37888"/>
    <cellStyle name="Note 5 19 5 2 5" xfId="37889"/>
    <cellStyle name="Note 5 19 5 2 5 2" xfId="37890"/>
    <cellStyle name="Note 5 19 5 2 6" xfId="37891"/>
    <cellStyle name="Note 5 19 5 2 7" xfId="37892"/>
    <cellStyle name="Note 5 19 5 2 8" xfId="37893"/>
    <cellStyle name="Note 5 19 5 2 9" xfId="37894"/>
    <cellStyle name="Note 5 19 5 20" xfId="37895"/>
    <cellStyle name="Note 5 19 5 3" xfId="37896"/>
    <cellStyle name="Note 5 19 5 3 10" xfId="37897"/>
    <cellStyle name="Note 5 19 5 3 11" xfId="37898"/>
    <cellStyle name="Note 5 19 5 3 12" xfId="37899"/>
    <cellStyle name="Note 5 19 5 3 13" xfId="37900"/>
    <cellStyle name="Note 5 19 5 3 14" xfId="37901"/>
    <cellStyle name="Note 5 19 5 3 15" xfId="37902"/>
    <cellStyle name="Note 5 19 5 3 16" xfId="37903"/>
    <cellStyle name="Note 5 19 5 3 17" xfId="37904"/>
    <cellStyle name="Note 5 19 5 3 2" xfId="37905"/>
    <cellStyle name="Note 5 19 5 3 2 2" xfId="37906"/>
    <cellStyle name="Note 5 19 5 3 2 3" xfId="37907"/>
    <cellStyle name="Note 5 19 5 3 2 4" xfId="37908"/>
    <cellStyle name="Note 5 19 5 3 3" xfId="37909"/>
    <cellStyle name="Note 5 19 5 3 3 2" xfId="37910"/>
    <cellStyle name="Note 5 19 5 3 4" xfId="37911"/>
    <cellStyle name="Note 5 19 5 3 4 2" xfId="37912"/>
    <cellStyle name="Note 5 19 5 3 5" xfId="37913"/>
    <cellStyle name="Note 5 19 5 3 5 2" xfId="37914"/>
    <cellStyle name="Note 5 19 5 3 6" xfId="37915"/>
    <cellStyle name="Note 5 19 5 3 7" xfId="37916"/>
    <cellStyle name="Note 5 19 5 3 8" xfId="37917"/>
    <cellStyle name="Note 5 19 5 3 9" xfId="37918"/>
    <cellStyle name="Note 5 19 5 4" xfId="37919"/>
    <cellStyle name="Note 5 19 5 4 10" xfId="37920"/>
    <cellStyle name="Note 5 19 5 4 11" xfId="37921"/>
    <cellStyle name="Note 5 19 5 4 12" xfId="37922"/>
    <cellStyle name="Note 5 19 5 4 13" xfId="37923"/>
    <cellStyle name="Note 5 19 5 4 14" xfId="37924"/>
    <cellStyle name="Note 5 19 5 4 15" xfId="37925"/>
    <cellStyle name="Note 5 19 5 4 16" xfId="37926"/>
    <cellStyle name="Note 5 19 5 4 2" xfId="37927"/>
    <cellStyle name="Note 5 19 5 4 2 2" xfId="37928"/>
    <cellStyle name="Note 5 19 5 4 3" xfId="37929"/>
    <cellStyle name="Note 5 19 5 4 3 2" xfId="37930"/>
    <cellStyle name="Note 5 19 5 4 4" xfId="37931"/>
    <cellStyle name="Note 5 19 5 4 4 2" xfId="37932"/>
    <cellStyle name="Note 5 19 5 4 5" xfId="37933"/>
    <cellStyle name="Note 5 19 5 4 5 2" xfId="37934"/>
    <cellStyle name="Note 5 19 5 4 6" xfId="37935"/>
    <cellStyle name="Note 5 19 5 4 6 2" xfId="37936"/>
    <cellStyle name="Note 5 19 5 4 7" xfId="37937"/>
    <cellStyle name="Note 5 19 5 4 8" xfId="37938"/>
    <cellStyle name="Note 5 19 5 4 9" xfId="37939"/>
    <cellStyle name="Note 5 19 5 5" xfId="37940"/>
    <cellStyle name="Note 5 19 5 5 2" xfId="37941"/>
    <cellStyle name="Note 5 19 5 5 3" xfId="37942"/>
    <cellStyle name="Note 5 19 5 5 4" xfId="37943"/>
    <cellStyle name="Note 5 19 5 6" xfId="37944"/>
    <cellStyle name="Note 5 19 5 6 2" xfId="37945"/>
    <cellStyle name="Note 5 19 5 7" xfId="37946"/>
    <cellStyle name="Note 5 19 5 7 2" xfId="37947"/>
    <cellStyle name="Note 5 19 5 8" xfId="37948"/>
    <cellStyle name="Note 5 19 5 8 2" xfId="37949"/>
    <cellStyle name="Note 5 19 5 9" xfId="37950"/>
    <cellStyle name="Note 5 19 6" xfId="37951"/>
    <cellStyle name="Note 5 19 6 10" xfId="37952"/>
    <cellStyle name="Note 5 19 6 11" xfId="37953"/>
    <cellStyle name="Note 5 19 6 12" xfId="37954"/>
    <cellStyle name="Note 5 19 6 13" xfId="37955"/>
    <cellStyle name="Note 5 19 6 14" xfId="37956"/>
    <cellStyle name="Note 5 19 6 15" xfId="37957"/>
    <cellStyle name="Note 5 19 6 16" xfId="37958"/>
    <cellStyle name="Note 5 19 6 17" xfId="37959"/>
    <cellStyle name="Note 5 19 6 2" xfId="37960"/>
    <cellStyle name="Note 5 19 6 2 2" xfId="37961"/>
    <cellStyle name="Note 5 19 6 2 3" xfId="37962"/>
    <cellStyle name="Note 5 19 6 2 4" xfId="37963"/>
    <cellStyle name="Note 5 19 6 3" xfId="37964"/>
    <cellStyle name="Note 5 19 6 3 2" xfId="37965"/>
    <cellStyle name="Note 5 19 6 4" xfId="37966"/>
    <cellStyle name="Note 5 19 6 4 2" xfId="37967"/>
    <cellStyle name="Note 5 19 6 5" xfId="37968"/>
    <cellStyle name="Note 5 19 6 5 2" xfId="37969"/>
    <cellStyle name="Note 5 19 6 6" xfId="37970"/>
    <cellStyle name="Note 5 19 6 7" xfId="37971"/>
    <cellStyle name="Note 5 19 6 8" xfId="37972"/>
    <cellStyle name="Note 5 19 6 9" xfId="37973"/>
    <cellStyle name="Note 5 19 7" xfId="37974"/>
    <cellStyle name="Note 5 19 7 10" xfId="37975"/>
    <cellStyle name="Note 5 19 7 11" xfId="37976"/>
    <cellStyle name="Note 5 19 7 12" xfId="37977"/>
    <cellStyle name="Note 5 19 7 13" xfId="37978"/>
    <cellStyle name="Note 5 19 7 14" xfId="37979"/>
    <cellStyle name="Note 5 19 7 15" xfId="37980"/>
    <cellStyle name="Note 5 19 7 16" xfId="37981"/>
    <cellStyle name="Note 5 19 7 17" xfId="37982"/>
    <cellStyle name="Note 5 19 7 2" xfId="37983"/>
    <cellStyle name="Note 5 19 7 2 2" xfId="37984"/>
    <cellStyle name="Note 5 19 7 2 3" xfId="37985"/>
    <cellStyle name="Note 5 19 7 2 4" xfId="37986"/>
    <cellStyle name="Note 5 19 7 3" xfId="37987"/>
    <cellStyle name="Note 5 19 7 3 2" xfId="37988"/>
    <cellStyle name="Note 5 19 7 4" xfId="37989"/>
    <cellStyle name="Note 5 19 7 4 2" xfId="37990"/>
    <cellStyle name="Note 5 19 7 5" xfId="37991"/>
    <cellStyle name="Note 5 19 7 5 2" xfId="37992"/>
    <cellStyle name="Note 5 19 7 6" xfId="37993"/>
    <cellStyle name="Note 5 19 7 7" xfId="37994"/>
    <cellStyle name="Note 5 19 7 8" xfId="37995"/>
    <cellStyle name="Note 5 19 7 9" xfId="37996"/>
    <cellStyle name="Note 5 19 8" xfId="37997"/>
    <cellStyle name="Note 5 19 8 10" xfId="37998"/>
    <cellStyle name="Note 5 19 8 11" xfId="37999"/>
    <cellStyle name="Note 5 19 8 12" xfId="38000"/>
    <cellStyle name="Note 5 19 8 13" xfId="38001"/>
    <cellStyle name="Note 5 19 8 14" xfId="38002"/>
    <cellStyle name="Note 5 19 8 15" xfId="38003"/>
    <cellStyle name="Note 5 19 8 16" xfId="38004"/>
    <cellStyle name="Note 5 19 8 2" xfId="38005"/>
    <cellStyle name="Note 5 19 8 2 2" xfId="38006"/>
    <cellStyle name="Note 5 19 8 3" xfId="38007"/>
    <cellStyle name="Note 5 19 8 3 2" xfId="38008"/>
    <cellStyle name="Note 5 19 8 4" xfId="38009"/>
    <cellStyle name="Note 5 19 8 4 2" xfId="38010"/>
    <cellStyle name="Note 5 19 8 5" xfId="38011"/>
    <cellStyle name="Note 5 19 8 5 2" xfId="38012"/>
    <cellStyle name="Note 5 19 8 6" xfId="38013"/>
    <cellStyle name="Note 5 19 8 6 2" xfId="38014"/>
    <cellStyle name="Note 5 19 8 7" xfId="38015"/>
    <cellStyle name="Note 5 19 8 8" xfId="38016"/>
    <cellStyle name="Note 5 19 8 9" xfId="38017"/>
    <cellStyle name="Note 5 19 9" xfId="38018"/>
    <cellStyle name="Note 5 19 9 2" xfId="38019"/>
    <cellStyle name="Note 5 19 9 3" xfId="38020"/>
    <cellStyle name="Note 5 19 9 4" xfId="38021"/>
    <cellStyle name="Note 5 2" xfId="38022"/>
    <cellStyle name="Note 5 2 10" xfId="38023"/>
    <cellStyle name="Note 5 2 10 2" xfId="38024"/>
    <cellStyle name="Note 5 2 11" xfId="38025"/>
    <cellStyle name="Note 5 2 11 2" xfId="38026"/>
    <cellStyle name="Note 5 2 12" xfId="38027"/>
    <cellStyle name="Note 5 2 12 2" xfId="38028"/>
    <cellStyle name="Note 5 2 13" xfId="38029"/>
    <cellStyle name="Note 5 2 14" xfId="38030"/>
    <cellStyle name="Note 5 2 15" xfId="38031"/>
    <cellStyle name="Note 5 2 16" xfId="38032"/>
    <cellStyle name="Note 5 2 17" xfId="38033"/>
    <cellStyle name="Note 5 2 18" xfId="38034"/>
    <cellStyle name="Note 5 2 19" xfId="38035"/>
    <cellStyle name="Note 5 2 2" xfId="38036"/>
    <cellStyle name="Note 5 2 2 10" xfId="38037"/>
    <cellStyle name="Note 5 2 2 11" xfId="38038"/>
    <cellStyle name="Note 5 2 2 12" xfId="38039"/>
    <cellStyle name="Note 5 2 2 13" xfId="38040"/>
    <cellStyle name="Note 5 2 2 14" xfId="38041"/>
    <cellStyle name="Note 5 2 2 15" xfId="38042"/>
    <cellStyle name="Note 5 2 2 16" xfId="38043"/>
    <cellStyle name="Note 5 2 2 17" xfId="38044"/>
    <cellStyle name="Note 5 2 2 18" xfId="38045"/>
    <cellStyle name="Note 5 2 2 19" xfId="38046"/>
    <cellStyle name="Note 5 2 2 2" xfId="38047"/>
    <cellStyle name="Note 5 2 2 2 10" xfId="38048"/>
    <cellStyle name="Note 5 2 2 2 11" xfId="38049"/>
    <cellStyle name="Note 5 2 2 2 12" xfId="38050"/>
    <cellStyle name="Note 5 2 2 2 13" xfId="38051"/>
    <cellStyle name="Note 5 2 2 2 14" xfId="38052"/>
    <cellStyle name="Note 5 2 2 2 15" xfId="38053"/>
    <cellStyle name="Note 5 2 2 2 16" xfId="38054"/>
    <cellStyle name="Note 5 2 2 2 17" xfId="38055"/>
    <cellStyle name="Note 5 2 2 2 2" xfId="38056"/>
    <cellStyle name="Note 5 2 2 2 2 2" xfId="38057"/>
    <cellStyle name="Note 5 2 2 2 2 3" xfId="38058"/>
    <cellStyle name="Note 5 2 2 2 2 4" xfId="38059"/>
    <cellStyle name="Note 5 2 2 2 3" xfId="38060"/>
    <cellStyle name="Note 5 2 2 2 3 2" xfId="38061"/>
    <cellStyle name="Note 5 2 2 2 4" xfId="38062"/>
    <cellStyle name="Note 5 2 2 2 4 2" xfId="38063"/>
    <cellStyle name="Note 5 2 2 2 5" xfId="38064"/>
    <cellStyle name="Note 5 2 2 2 5 2" xfId="38065"/>
    <cellStyle name="Note 5 2 2 2 6" xfId="38066"/>
    <cellStyle name="Note 5 2 2 2 7" xfId="38067"/>
    <cellStyle name="Note 5 2 2 2 8" xfId="38068"/>
    <cellStyle name="Note 5 2 2 2 9" xfId="38069"/>
    <cellStyle name="Note 5 2 2 20" xfId="38070"/>
    <cellStyle name="Note 5 2 2 3" xfId="38071"/>
    <cellStyle name="Note 5 2 2 3 10" xfId="38072"/>
    <cellStyle name="Note 5 2 2 3 11" xfId="38073"/>
    <cellStyle name="Note 5 2 2 3 12" xfId="38074"/>
    <cellStyle name="Note 5 2 2 3 13" xfId="38075"/>
    <cellStyle name="Note 5 2 2 3 14" xfId="38076"/>
    <cellStyle name="Note 5 2 2 3 15" xfId="38077"/>
    <cellStyle name="Note 5 2 2 3 16" xfId="38078"/>
    <cellStyle name="Note 5 2 2 3 17" xfId="38079"/>
    <cellStyle name="Note 5 2 2 3 2" xfId="38080"/>
    <cellStyle name="Note 5 2 2 3 2 2" xfId="38081"/>
    <cellStyle name="Note 5 2 2 3 2 3" xfId="38082"/>
    <cellStyle name="Note 5 2 2 3 2 4" xfId="38083"/>
    <cellStyle name="Note 5 2 2 3 3" xfId="38084"/>
    <cellStyle name="Note 5 2 2 3 3 2" xfId="38085"/>
    <cellStyle name="Note 5 2 2 3 4" xfId="38086"/>
    <cellStyle name="Note 5 2 2 3 4 2" xfId="38087"/>
    <cellStyle name="Note 5 2 2 3 5" xfId="38088"/>
    <cellStyle name="Note 5 2 2 3 5 2" xfId="38089"/>
    <cellStyle name="Note 5 2 2 3 6" xfId="38090"/>
    <cellStyle name="Note 5 2 2 3 7" xfId="38091"/>
    <cellStyle name="Note 5 2 2 3 8" xfId="38092"/>
    <cellStyle name="Note 5 2 2 3 9" xfId="38093"/>
    <cellStyle name="Note 5 2 2 4" xfId="38094"/>
    <cellStyle name="Note 5 2 2 4 10" xfId="38095"/>
    <cellStyle name="Note 5 2 2 4 11" xfId="38096"/>
    <cellStyle name="Note 5 2 2 4 12" xfId="38097"/>
    <cellStyle name="Note 5 2 2 4 13" xfId="38098"/>
    <cellStyle name="Note 5 2 2 4 14" xfId="38099"/>
    <cellStyle name="Note 5 2 2 4 15" xfId="38100"/>
    <cellStyle name="Note 5 2 2 4 16" xfId="38101"/>
    <cellStyle name="Note 5 2 2 4 2" xfId="38102"/>
    <cellStyle name="Note 5 2 2 4 2 2" xfId="38103"/>
    <cellStyle name="Note 5 2 2 4 3" xfId="38104"/>
    <cellStyle name="Note 5 2 2 4 3 2" xfId="38105"/>
    <cellStyle name="Note 5 2 2 4 4" xfId="38106"/>
    <cellStyle name="Note 5 2 2 4 4 2" xfId="38107"/>
    <cellStyle name="Note 5 2 2 4 5" xfId="38108"/>
    <cellStyle name="Note 5 2 2 4 5 2" xfId="38109"/>
    <cellStyle name="Note 5 2 2 4 6" xfId="38110"/>
    <cellStyle name="Note 5 2 2 4 6 2" xfId="38111"/>
    <cellStyle name="Note 5 2 2 4 7" xfId="38112"/>
    <cellStyle name="Note 5 2 2 4 8" xfId="38113"/>
    <cellStyle name="Note 5 2 2 4 9" xfId="38114"/>
    <cellStyle name="Note 5 2 2 5" xfId="38115"/>
    <cellStyle name="Note 5 2 2 5 2" xfId="38116"/>
    <cellStyle name="Note 5 2 2 5 3" xfId="38117"/>
    <cellStyle name="Note 5 2 2 5 4" xfId="38118"/>
    <cellStyle name="Note 5 2 2 6" xfId="38119"/>
    <cellStyle name="Note 5 2 2 6 2" xfId="38120"/>
    <cellStyle name="Note 5 2 2 7" xfId="38121"/>
    <cellStyle name="Note 5 2 2 7 2" xfId="38122"/>
    <cellStyle name="Note 5 2 2 8" xfId="38123"/>
    <cellStyle name="Note 5 2 2 8 2" xfId="38124"/>
    <cellStyle name="Note 5 2 2 9" xfId="38125"/>
    <cellStyle name="Note 5 2 20" xfId="38126"/>
    <cellStyle name="Note 5 2 21" xfId="38127"/>
    <cellStyle name="Note 5 2 22" xfId="38128"/>
    <cellStyle name="Note 5 2 23" xfId="38129"/>
    <cellStyle name="Note 5 2 24" xfId="38130"/>
    <cellStyle name="Note 5 2 3" xfId="38131"/>
    <cellStyle name="Note 5 2 3 10" xfId="38132"/>
    <cellStyle name="Note 5 2 3 11" xfId="38133"/>
    <cellStyle name="Note 5 2 3 12" xfId="38134"/>
    <cellStyle name="Note 5 2 3 13" xfId="38135"/>
    <cellStyle name="Note 5 2 3 14" xfId="38136"/>
    <cellStyle name="Note 5 2 3 15" xfId="38137"/>
    <cellStyle name="Note 5 2 3 16" xfId="38138"/>
    <cellStyle name="Note 5 2 3 17" xfId="38139"/>
    <cellStyle name="Note 5 2 3 18" xfId="38140"/>
    <cellStyle name="Note 5 2 3 19" xfId="38141"/>
    <cellStyle name="Note 5 2 3 2" xfId="38142"/>
    <cellStyle name="Note 5 2 3 2 10" xfId="38143"/>
    <cellStyle name="Note 5 2 3 2 11" xfId="38144"/>
    <cellStyle name="Note 5 2 3 2 12" xfId="38145"/>
    <cellStyle name="Note 5 2 3 2 13" xfId="38146"/>
    <cellStyle name="Note 5 2 3 2 14" xfId="38147"/>
    <cellStyle name="Note 5 2 3 2 15" xfId="38148"/>
    <cellStyle name="Note 5 2 3 2 16" xfId="38149"/>
    <cellStyle name="Note 5 2 3 2 17" xfId="38150"/>
    <cellStyle name="Note 5 2 3 2 2" xfId="38151"/>
    <cellStyle name="Note 5 2 3 2 2 2" xfId="38152"/>
    <cellStyle name="Note 5 2 3 2 2 3" xfId="38153"/>
    <cellStyle name="Note 5 2 3 2 2 4" xfId="38154"/>
    <cellStyle name="Note 5 2 3 2 3" xfId="38155"/>
    <cellStyle name="Note 5 2 3 2 3 2" xfId="38156"/>
    <cellStyle name="Note 5 2 3 2 4" xfId="38157"/>
    <cellStyle name="Note 5 2 3 2 4 2" xfId="38158"/>
    <cellStyle name="Note 5 2 3 2 5" xfId="38159"/>
    <cellStyle name="Note 5 2 3 2 5 2" xfId="38160"/>
    <cellStyle name="Note 5 2 3 2 6" xfId="38161"/>
    <cellStyle name="Note 5 2 3 2 7" xfId="38162"/>
    <cellStyle name="Note 5 2 3 2 8" xfId="38163"/>
    <cellStyle name="Note 5 2 3 2 9" xfId="38164"/>
    <cellStyle name="Note 5 2 3 20" xfId="38165"/>
    <cellStyle name="Note 5 2 3 3" xfId="38166"/>
    <cellStyle name="Note 5 2 3 3 10" xfId="38167"/>
    <cellStyle name="Note 5 2 3 3 11" xfId="38168"/>
    <cellStyle name="Note 5 2 3 3 12" xfId="38169"/>
    <cellStyle name="Note 5 2 3 3 13" xfId="38170"/>
    <cellStyle name="Note 5 2 3 3 14" xfId="38171"/>
    <cellStyle name="Note 5 2 3 3 15" xfId="38172"/>
    <cellStyle name="Note 5 2 3 3 16" xfId="38173"/>
    <cellStyle name="Note 5 2 3 3 17" xfId="38174"/>
    <cellStyle name="Note 5 2 3 3 2" xfId="38175"/>
    <cellStyle name="Note 5 2 3 3 2 2" xfId="38176"/>
    <cellStyle name="Note 5 2 3 3 2 3" xfId="38177"/>
    <cellStyle name="Note 5 2 3 3 2 4" xfId="38178"/>
    <cellStyle name="Note 5 2 3 3 3" xfId="38179"/>
    <cellStyle name="Note 5 2 3 3 3 2" xfId="38180"/>
    <cellStyle name="Note 5 2 3 3 4" xfId="38181"/>
    <cellStyle name="Note 5 2 3 3 4 2" xfId="38182"/>
    <cellStyle name="Note 5 2 3 3 5" xfId="38183"/>
    <cellStyle name="Note 5 2 3 3 5 2" xfId="38184"/>
    <cellStyle name="Note 5 2 3 3 6" xfId="38185"/>
    <cellStyle name="Note 5 2 3 3 7" xfId="38186"/>
    <cellStyle name="Note 5 2 3 3 8" xfId="38187"/>
    <cellStyle name="Note 5 2 3 3 9" xfId="38188"/>
    <cellStyle name="Note 5 2 3 4" xfId="38189"/>
    <cellStyle name="Note 5 2 3 4 10" xfId="38190"/>
    <cellStyle name="Note 5 2 3 4 11" xfId="38191"/>
    <cellStyle name="Note 5 2 3 4 12" xfId="38192"/>
    <cellStyle name="Note 5 2 3 4 13" xfId="38193"/>
    <cellStyle name="Note 5 2 3 4 14" xfId="38194"/>
    <cellStyle name="Note 5 2 3 4 15" xfId="38195"/>
    <cellStyle name="Note 5 2 3 4 16" xfId="38196"/>
    <cellStyle name="Note 5 2 3 4 2" xfId="38197"/>
    <cellStyle name="Note 5 2 3 4 2 2" xfId="38198"/>
    <cellStyle name="Note 5 2 3 4 3" xfId="38199"/>
    <cellStyle name="Note 5 2 3 4 3 2" xfId="38200"/>
    <cellStyle name="Note 5 2 3 4 4" xfId="38201"/>
    <cellStyle name="Note 5 2 3 4 4 2" xfId="38202"/>
    <cellStyle name="Note 5 2 3 4 5" xfId="38203"/>
    <cellStyle name="Note 5 2 3 4 5 2" xfId="38204"/>
    <cellStyle name="Note 5 2 3 4 6" xfId="38205"/>
    <cellStyle name="Note 5 2 3 4 6 2" xfId="38206"/>
    <cellStyle name="Note 5 2 3 4 7" xfId="38207"/>
    <cellStyle name="Note 5 2 3 4 8" xfId="38208"/>
    <cellStyle name="Note 5 2 3 4 9" xfId="38209"/>
    <cellStyle name="Note 5 2 3 5" xfId="38210"/>
    <cellStyle name="Note 5 2 3 5 2" xfId="38211"/>
    <cellStyle name="Note 5 2 3 5 3" xfId="38212"/>
    <cellStyle name="Note 5 2 3 5 4" xfId="38213"/>
    <cellStyle name="Note 5 2 3 6" xfId="38214"/>
    <cellStyle name="Note 5 2 3 6 2" xfId="38215"/>
    <cellStyle name="Note 5 2 3 7" xfId="38216"/>
    <cellStyle name="Note 5 2 3 7 2" xfId="38217"/>
    <cellStyle name="Note 5 2 3 8" xfId="38218"/>
    <cellStyle name="Note 5 2 3 8 2" xfId="38219"/>
    <cellStyle name="Note 5 2 3 9" xfId="38220"/>
    <cellStyle name="Note 5 2 4" xfId="38221"/>
    <cellStyle name="Note 5 2 4 10" xfId="38222"/>
    <cellStyle name="Note 5 2 4 11" xfId="38223"/>
    <cellStyle name="Note 5 2 4 12" xfId="38224"/>
    <cellStyle name="Note 5 2 4 13" xfId="38225"/>
    <cellStyle name="Note 5 2 4 14" xfId="38226"/>
    <cellStyle name="Note 5 2 4 15" xfId="38227"/>
    <cellStyle name="Note 5 2 4 16" xfId="38228"/>
    <cellStyle name="Note 5 2 4 17" xfId="38229"/>
    <cellStyle name="Note 5 2 4 18" xfId="38230"/>
    <cellStyle name="Note 5 2 4 19" xfId="38231"/>
    <cellStyle name="Note 5 2 4 2" xfId="38232"/>
    <cellStyle name="Note 5 2 4 2 10" xfId="38233"/>
    <cellStyle name="Note 5 2 4 2 11" xfId="38234"/>
    <cellStyle name="Note 5 2 4 2 12" xfId="38235"/>
    <cellStyle name="Note 5 2 4 2 13" xfId="38236"/>
    <cellStyle name="Note 5 2 4 2 14" xfId="38237"/>
    <cellStyle name="Note 5 2 4 2 15" xfId="38238"/>
    <cellStyle name="Note 5 2 4 2 16" xfId="38239"/>
    <cellStyle name="Note 5 2 4 2 17" xfId="38240"/>
    <cellStyle name="Note 5 2 4 2 2" xfId="38241"/>
    <cellStyle name="Note 5 2 4 2 2 2" xfId="38242"/>
    <cellStyle name="Note 5 2 4 2 2 3" xfId="38243"/>
    <cellStyle name="Note 5 2 4 2 2 4" xfId="38244"/>
    <cellStyle name="Note 5 2 4 2 3" xfId="38245"/>
    <cellStyle name="Note 5 2 4 2 3 2" xfId="38246"/>
    <cellStyle name="Note 5 2 4 2 4" xfId="38247"/>
    <cellStyle name="Note 5 2 4 2 4 2" xfId="38248"/>
    <cellStyle name="Note 5 2 4 2 5" xfId="38249"/>
    <cellStyle name="Note 5 2 4 2 5 2" xfId="38250"/>
    <cellStyle name="Note 5 2 4 2 6" xfId="38251"/>
    <cellStyle name="Note 5 2 4 2 7" xfId="38252"/>
    <cellStyle name="Note 5 2 4 2 8" xfId="38253"/>
    <cellStyle name="Note 5 2 4 2 9" xfId="38254"/>
    <cellStyle name="Note 5 2 4 20" xfId="38255"/>
    <cellStyle name="Note 5 2 4 3" xfId="38256"/>
    <cellStyle name="Note 5 2 4 3 10" xfId="38257"/>
    <cellStyle name="Note 5 2 4 3 11" xfId="38258"/>
    <cellStyle name="Note 5 2 4 3 12" xfId="38259"/>
    <cellStyle name="Note 5 2 4 3 13" xfId="38260"/>
    <cellStyle name="Note 5 2 4 3 14" xfId="38261"/>
    <cellStyle name="Note 5 2 4 3 15" xfId="38262"/>
    <cellStyle name="Note 5 2 4 3 16" xfId="38263"/>
    <cellStyle name="Note 5 2 4 3 17" xfId="38264"/>
    <cellStyle name="Note 5 2 4 3 2" xfId="38265"/>
    <cellStyle name="Note 5 2 4 3 2 2" xfId="38266"/>
    <cellStyle name="Note 5 2 4 3 2 3" xfId="38267"/>
    <cellStyle name="Note 5 2 4 3 2 4" xfId="38268"/>
    <cellStyle name="Note 5 2 4 3 3" xfId="38269"/>
    <cellStyle name="Note 5 2 4 3 3 2" xfId="38270"/>
    <cellStyle name="Note 5 2 4 3 4" xfId="38271"/>
    <cellStyle name="Note 5 2 4 3 4 2" xfId="38272"/>
    <cellStyle name="Note 5 2 4 3 5" xfId="38273"/>
    <cellStyle name="Note 5 2 4 3 5 2" xfId="38274"/>
    <cellStyle name="Note 5 2 4 3 6" xfId="38275"/>
    <cellStyle name="Note 5 2 4 3 7" xfId="38276"/>
    <cellStyle name="Note 5 2 4 3 8" xfId="38277"/>
    <cellStyle name="Note 5 2 4 3 9" xfId="38278"/>
    <cellStyle name="Note 5 2 4 4" xfId="38279"/>
    <cellStyle name="Note 5 2 4 4 10" xfId="38280"/>
    <cellStyle name="Note 5 2 4 4 11" xfId="38281"/>
    <cellStyle name="Note 5 2 4 4 12" xfId="38282"/>
    <cellStyle name="Note 5 2 4 4 13" xfId="38283"/>
    <cellStyle name="Note 5 2 4 4 14" xfId="38284"/>
    <cellStyle name="Note 5 2 4 4 15" xfId="38285"/>
    <cellStyle name="Note 5 2 4 4 16" xfId="38286"/>
    <cellStyle name="Note 5 2 4 4 2" xfId="38287"/>
    <cellStyle name="Note 5 2 4 4 2 2" xfId="38288"/>
    <cellStyle name="Note 5 2 4 4 3" xfId="38289"/>
    <cellStyle name="Note 5 2 4 4 3 2" xfId="38290"/>
    <cellStyle name="Note 5 2 4 4 4" xfId="38291"/>
    <cellStyle name="Note 5 2 4 4 4 2" xfId="38292"/>
    <cellStyle name="Note 5 2 4 4 5" xfId="38293"/>
    <cellStyle name="Note 5 2 4 4 5 2" xfId="38294"/>
    <cellStyle name="Note 5 2 4 4 6" xfId="38295"/>
    <cellStyle name="Note 5 2 4 4 6 2" xfId="38296"/>
    <cellStyle name="Note 5 2 4 4 7" xfId="38297"/>
    <cellStyle name="Note 5 2 4 4 8" xfId="38298"/>
    <cellStyle name="Note 5 2 4 4 9" xfId="38299"/>
    <cellStyle name="Note 5 2 4 5" xfId="38300"/>
    <cellStyle name="Note 5 2 4 5 2" xfId="38301"/>
    <cellStyle name="Note 5 2 4 5 3" xfId="38302"/>
    <cellStyle name="Note 5 2 4 5 4" xfId="38303"/>
    <cellStyle name="Note 5 2 4 6" xfId="38304"/>
    <cellStyle name="Note 5 2 4 6 2" xfId="38305"/>
    <cellStyle name="Note 5 2 4 7" xfId="38306"/>
    <cellStyle name="Note 5 2 4 7 2" xfId="38307"/>
    <cellStyle name="Note 5 2 4 8" xfId="38308"/>
    <cellStyle name="Note 5 2 4 8 2" xfId="38309"/>
    <cellStyle name="Note 5 2 4 9" xfId="38310"/>
    <cellStyle name="Note 5 2 5" xfId="38311"/>
    <cellStyle name="Note 5 2 5 10" xfId="38312"/>
    <cellStyle name="Note 5 2 5 11" xfId="38313"/>
    <cellStyle name="Note 5 2 5 12" xfId="38314"/>
    <cellStyle name="Note 5 2 5 13" xfId="38315"/>
    <cellStyle name="Note 5 2 5 14" xfId="38316"/>
    <cellStyle name="Note 5 2 5 15" xfId="38317"/>
    <cellStyle name="Note 5 2 5 16" xfId="38318"/>
    <cellStyle name="Note 5 2 5 17" xfId="38319"/>
    <cellStyle name="Note 5 2 5 18" xfId="38320"/>
    <cellStyle name="Note 5 2 5 19" xfId="38321"/>
    <cellStyle name="Note 5 2 5 2" xfId="38322"/>
    <cellStyle name="Note 5 2 5 2 10" xfId="38323"/>
    <cellStyle name="Note 5 2 5 2 11" xfId="38324"/>
    <cellStyle name="Note 5 2 5 2 12" xfId="38325"/>
    <cellStyle name="Note 5 2 5 2 13" xfId="38326"/>
    <cellStyle name="Note 5 2 5 2 14" xfId="38327"/>
    <cellStyle name="Note 5 2 5 2 15" xfId="38328"/>
    <cellStyle name="Note 5 2 5 2 16" xfId="38329"/>
    <cellStyle name="Note 5 2 5 2 17" xfId="38330"/>
    <cellStyle name="Note 5 2 5 2 2" xfId="38331"/>
    <cellStyle name="Note 5 2 5 2 2 2" xfId="38332"/>
    <cellStyle name="Note 5 2 5 2 2 3" xfId="38333"/>
    <cellStyle name="Note 5 2 5 2 2 4" xfId="38334"/>
    <cellStyle name="Note 5 2 5 2 3" xfId="38335"/>
    <cellStyle name="Note 5 2 5 2 3 2" xfId="38336"/>
    <cellStyle name="Note 5 2 5 2 4" xfId="38337"/>
    <cellStyle name="Note 5 2 5 2 4 2" xfId="38338"/>
    <cellStyle name="Note 5 2 5 2 5" xfId="38339"/>
    <cellStyle name="Note 5 2 5 2 5 2" xfId="38340"/>
    <cellStyle name="Note 5 2 5 2 6" xfId="38341"/>
    <cellStyle name="Note 5 2 5 2 7" xfId="38342"/>
    <cellStyle name="Note 5 2 5 2 8" xfId="38343"/>
    <cellStyle name="Note 5 2 5 2 9" xfId="38344"/>
    <cellStyle name="Note 5 2 5 20" xfId="38345"/>
    <cellStyle name="Note 5 2 5 3" xfId="38346"/>
    <cellStyle name="Note 5 2 5 3 10" xfId="38347"/>
    <cellStyle name="Note 5 2 5 3 11" xfId="38348"/>
    <cellStyle name="Note 5 2 5 3 12" xfId="38349"/>
    <cellStyle name="Note 5 2 5 3 13" xfId="38350"/>
    <cellStyle name="Note 5 2 5 3 14" xfId="38351"/>
    <cellStyle name="Note 5 2 5 3 15" xfId="38352"/>
    <cellStyle name="Note 5 2 5 3 16" xfId="38353"/>
    <cellStyle name="Note 5 2 5 3 17" xfId="38354"/>
    <cellStyle name="Note 5 2 5 3 2" xfId="38355"/>
    <cellStyle name="Note 5 2 5 3 2 2" xfId="38356"/>
    <cellStyle name="Note 5 2 5 3 2 3" xfId="38357"/>
    <cellStyle name="Note 5 2 5 3 2 4" xfId="38358"/>
    <cellStyle name="Note 5 2 5 3 3" xfId="38359"/>
    <cellStyle name="Note 5 2 5 3 3 2" xfId="38360"/>
    <cellStyle name="Note 5 2 5 3 4" xfId="38361"/>
    <cellStyle name="Note 5 2 5 3 4 2" xfId="38362"/>
    <cellStyle name="Note 5 2 5 3 5" xfId="38363"/>
    <cellStyle name="Note 5 2 5 3 5 2" xfId="38364"/>
    <cellStyle name="Note 5 2 5 3 6" xfId="38365"/>
    <cellStyle name="Note 5 2 5 3 7" xfId="38366"/>
    <cellStyle name="Note 5 2 5 3 8" xfId="38367"/>
    <cellStyle name="Note 5 2 5 3 9" xfId="38368"/>
    <cellStyle name="Note 5 2 5 4" xfId="38369"/>
    <cellStyle name="Note 5 2 5 4 10" xfId="38370"/>
    <cellStyle name="Note 5 2 5 4 11" xfId="38371"/>
    <cellStyle name="Note 5 2 5 4 12" xfId="38372"/>
    <cellStyle name="Note 5 2 5 4 13" xfId="38373"/>
    <cellStyle name="Note 5 2 5 4 14" xfId="38374"/>
    <cellStyle name="Note 5 2 5 4 15" xfId="38375"/>
    <cellStyle name="Note 5 2 5 4 16" xfId="38376"/>
    <cellStyle name="Note 5 2 5 4 2" xfId="38377"/>
    <cellStyle name="Note 5 2 5 4 2 2" xfId="38378"/>
    <cellStyle name="Note 5 2 5 4 3" xfId="38379"/>
    <cellStyle name="Note 5 2 5 4 3 2" xfId="38380"/>
    <cellStyle name="Note 5 2 5 4 4" xfId="38381"/>
    <cellStyle name="Note 5 2 5 4 4 2" xfId="38382"/>
    <cellStyle name="Note 5 2 5 4 5" xfId="38383"/>
    <cellStyle name="Note 5 2 5 4 5 2" xfId="38384"/>
    <cellStyle name="Note 5 2 5 4 6" xfId="38385"/>
    <cellStyle name="Note 5 2 5 4 6 2" xfId="38386"/>
    <cellStyle name="Note 5 2 5 4 7" xfId="38387"/>
    <cellStyle name="Note 5 2 5 4 8" xfId="38388"/>
    <cellStyle name="Note 5 2 5 4 9" xfId="38389"/>
    <cellStyle name="Note 5 2 5 5" xfId="38390"/>
    <cellStyle name="Note 5 2 5 5 2" xfId="38391"/>
    <cellStyle name="Note 5 2 5 5 3" xfId="38392"/>
    <cellStyle name="Note 5 2 5 5 4" xfId="38393"/>
    <cellStyle name="Note 5 2 5 6" xfId="38394"/>
    <cellStyle name="Note 5 2 5 6 2" xfId="38395"/>
    <cellStyle name="Note 5 2 5 7" xfId="38396"/>
    <cellStyle name="Note 5 2 5 7 2" xfId="38397"/>
    <cellStyle name="Note 5 2 5 8" xfId="38398"/>
    <cellStyle name="Note 5 2 5 8 2" xfId="38399"/>
    <cellStyle name="Note 5 2 5 9" xfId="38400"/>
    <cellStyle name="Note 5 2 6" xfId="38401"/>
    <cellStyle name="Note 5 2 6 10" xfId="38402"/>
    <cellStyle name="Note 5 2 6 11" xfId="38403"/>
    <cellStyle name="Note 5 2 6 12" xfId="38404"/>
    <cellStyle name="Note 5 2 6 13" xfId="38405"/>
    <cellStyle name="Note 5 2 6 14" xfId="38406"/>
    <cellStyle name="Note 5 2 6 15" xfId="38407"/>
    <cellStyle name="Note 5 2 6 16" xfId="38408"/>
    <cellStyle name="Note 5 2 6 17" xfId="38409"/>
    <cellStyle name="Note 5 2 6 2" xfId="38410"/>
    <cellStyle name="Note 5 2 6 2 2" xfId="38411"/>
    <cellStyle name="Note 5 2 6 2 3" xfId="38412"/>
    <cellStyle name="Note 5 2 6 2 4" xfId="38413"/>
    <cellStyle name="Note 5 2 6 3" xfId="38414"/>
    <cellStyle name="Note 5 2 6 3 2" xfId="38415"/>
    <cellStyle name="Note 5 2 6 4" xfId="38416"/>
    <cellStyle name="Note 5 2 6 4 2" xfId="38417"/>
    <cellStyle name="Note 5 2 6 5" xfId="38418"/>
    <cellStyle name="Note 5 2 6 5 2" xfId="38419"/>
    <cellStyle name="Note 5 2 6 6" xfId="38420"/>
    <cellStyle name="Note 5 2 6 7" xfId="38421"/>
    <cellStyle name="Note 5 2 6 8" xfId="38422"/>
    <cellStyle name="Note 5 2 6 9" xfId="38423"/>
    <cellStyle name="Note 5 2 7" xfId="38424"/>
    <cellStyle name="Note 5 2 7 10" xfId="38425"/>
    <cellStyle name="Note 5 2 7 11" xfId="38426"/>
    <cellStyle name="Note 5 2 7 12" xfId="38427"/>
    <cellStyle name="Note 5 2 7 13" xfId="38428"/>
    <cellStyle name="Note 5 2 7 14" xfId="38429"/>
    <cellStyle name="Note 5 2 7 15" xfId="38430"/>
    <cellStyle name="Note 5 2 7 16" xfId="38431"/>
    <cellStyle name="Note 5 2 7 17" xfId="38432"/>
    <cellStyle name="Note 5 2 7 2" xfId="38433"/>
    <cellStyle name="Note 5 2 7 2 2" xfId="38434"/>
    <cellStyle name="Note 5 2 7 2 3" xfId="38435"/>
    <cellStyle name="Note 5 2 7 2 4" xfId="38436"/>
    <cellStyle name="Note 5 2 7 3" xfId="38437"/>
    <cellStyle name="Note 5 2 7 3 2" xfId="38438"/>
    <cellStyle name="Note 5 2 7 4" xfId="38439"/>
    <cellStyle name="Note 5 2 7 4 2" xfId="38440"/>
    <cellStyle name="Note 5 2 7 5" xfId="38441"/>
    <cellStyle name="Note 5 2 7 5 2" xfId="38442"/>
    <cellStyle name="Note 5 2 7 6" xfId="38443"/>
    <cellStyle name="Note 5 2 7 7" xfId="38444"/>
    <cellStyle name="Note 5 2 7 8" xfId="38445"/>
    <cellStyle name="Note 5 2 7 9" xfId="38446"/>
    <cellStyle name="Note 5 2 8" xfId="38447"/>
    <cellStyle name="Note 5 2 8 10" xfId="38448"/>
    <cellStyle name="Note 5 2 8 11" xfId="38449"/>
    <cellStyle name="Note 5 2 8 12" xfId="38450"/>
    <cellStyle name="Note 5 2 8 13" xfId="38451"/>
    <cellStyle name="Note 5 2 8 14" xfId="38452"/>
    <cellStyle name="Note 5 2 8 15" xfId="38453"/>
    <cellStyle name="Note 5 2 8 16" xfId="38454"/>
    <cellStyle name="Note 5 2 8 2" xfId="38455"/>
    <cellStyle name="Note 5 2 8 2 2" xfId="38456"/>
    <cellStyle name="Note 5 2 8 3" xfId="38457"/>
    <cellStyle name="Note 5 2 8 3 2" xfId="38458"/>
    <cellStyle name="Note 5 2 8 4" xfId="38459"/>
    <cellStyle name="Note 5 2 8 4 2" xfId="38460"/>
    <cellStyle name="Note 5 2 8 5" xfId="38461"/>
    <cellStyle name="Note 5 2 8 5 2" xfId="38462"/>
    <cellStyle name="Note 5 2 8 6" xfId="38463"/>
    <cellStyle name="Note 5 2 8 6 2" xfId="38464"/>
    <cellStyle name="Note 5 2 8 7" xfId="38465"/>
    <cellStyle name="Note 5 2 8 8" xfId="38466"/>
    <cellStyle name="Note 5 2 8 9" xfId="38467"/>
    <cellStyle name="Note 5 2 9" xfId="38468"/>
    <cellStyle name="Note 5 2 9 2" xfId="38469"/>
    <cellStyle name="Note 5 2 9 3" xfId="38470"/>
    <cellStyle name="Note 5 2 9 4" xfId="38471"/>
    <cellStyle name="Note 5 20" xfId="38472"/>
    <cellStyle name="Note 5 20 10" xfId="38473"/>
    <cellStyle name="Note 5 20 11" xfId="38474"/>
    <cellStyle name="Note 5 20 12" xfId="38475"/>
    <cellStyle name="Note 5 20 13" xfId="38476"/>
    <cellStyle name="Note 5 20 14" xfId="38477"/>
    <cellStyle name="Note 5 20 15" xfId="38478"/>
    <cellStyle name="Note 5 20 16" xfId="38479"/>
    <cellStyle name="Note 5 20 17" xfId="38480"/>
    <cellStyle name="Note 5 20 18" xfId="38481"/>
    <cellStyle name="Note 5 20 19" xfId="38482"/>
    <cellStyle name="Note 5 20 2" xfId="38483"/>
    <cellStyle name="Note 5 20 2 10" xfId="38484"/>
    <cellStyle name="Note 5 20 2 10 2" xfId="38485"/>
    <cellStyle name="Note 5 20 2 11" xfId="38486"/>
    <cellStyle name="Note 5 20 2 11 2" xfId="38487"/>
    <cellStyle name="Note 5 20 2 12" xfId="38488"/>
    <cellStyle name="Note 5 20 2 13" xfId="38489"/>
    <cellStyle name="Note 5 20 2 14" xfId="38490"/>
    <cellStyle name="Note 5 20 2 15" xfId="38491"/>
    <cellStyle name="Note 5 20 2 16" xfId="38492"/>
    <cellStyle name="Note 5 20 2 17" xfId="38493"/>
    <cellStyle name="Note 5 20 2 18" xfId="38494"/>
    <cellStyle name="Note 5 20 2 19" xfId="38495"/>
    <cellStyle name="Note 5 20 2 2" xfId="38496"/>
    <cellStyle name="Note 5 20 2 2 10" xfId="38497"/>
    <cellStyle name="Note 5 20 2 2 11" xfId="38498"/>
    <cellStyle name="Note 5 20 2 2 12" xfId="38499"/>
    <cellStyle name="Note 5 20 2 2 13" xfId="38500"/>
    <cellStyle name="Note 5 20 2 2 14" xfId="38501"/>
    <cellStyle name="Note 5 20 2 2 15" xfId="38502"/>
    <cellStyle name="Note 5 20 2 2 16" xfId="38503"/>
    <cellStyle name="Note 5 20 2 2 17" xfId="38504"/>
    <cellStyle name="Note 5 20 2 2 18" xfId="38505"/>
    <cellStyle name="Note 5 20 2 2 19" xfId="38506"/>
    <cellStyle name="Note 5 20 2 2 2" xfId="38507"/>
    <cellStyle name="Note 5 20 2 2 2 10" xfId="38508"/>
    <cellStyle name="Note 5 20 2 2 2 11" xfId="38509"/>
    <cellStyle name="Note 5 20 2 2 2 12" xfId="38510"/>
    <cellStyle name="Note 5 20 2 2 2 13" xfId="38511"/>
    <cellStyle name="Note 5 20 2 2 2 14" xfId="38512"/>
    <cellStyle name="Note 5 20 2 2 2 15" xfId="38513"/>
    <cellStyle name="Note 5 20 2 2 2 16" xfId="38514"/>
    <cellStyle name="Note 5 20 2 2 2 17" xfId="38515"/>
    <cellStyle name="Note 5 20 2 2 2 2" xfId="38516"/>
    <cellStyle name="Note 5 20 2 2 2 2 2" xfId="38517"/>
    <cellStyle name="Note 5 20 2 2 2 2 3" xfId="38518"/>
    <cellStyle name="Note 5 20 2 2 2 2 4" xfId="38519"/>
    <cellStyle name="Note 5 20 2 2 2 3" xfId="38520"/>
    <cellStyle name="Note 5 20 2 2 2 3 2" xfId="38521"/>
    <cellStyle name="Note 5 20 2 2 2 4" xfId="38522"/>
    <cellStyle name="Note 5 20 2 2 2 4 2" xfId="38523"/>
    <cellStyle name="Note 5 20 2 2 2 5" xfId="38524"/>
    <cellStyle name="Note 5 20 2 2 2 5 2" xfId="38525"/>
    <cellStyle name="Note 5 20 2 2 2 6" xfId="38526"/>
    <cellStyle name="Note 5 20 2 2 2 7" xfId="38527"/>
    <cellStyle name="Note 5 20 2 2 2 8" xfId="38528"/>
    <cellStyle name="Note 5 20 2 2 2 9" xfId="38529"/>
    <cellStyle name="Note 5 20 2 2 20" xfId="38530"/>
    <cellStyle name="Note 5 20 2 2 3" xfId="38531"/>
    <cellStyle name="Note 5 20 2 2 3 10" xfId="38532"/>
    <cellStyle name="Note 5 20 2 2 3 11" xfId="38533"/>
    <cellStyle name="Note 5 20 2 2 3 12" xfId="38534"/>
    <cellStyle name="Note 5 20 2 2 3 13" xfId="38535"/>
    <cellStyle name="Note 5 20 2 2 3 14" xfId="38536"/>
    <cellStyle name="Note 5 20 2 2 3 15" xfId="38537"/>
    <cellStyle name="Note 5 20 2 2 3 16" xfId="38538"/>
    <cellStyle name="Note 5 20 2 2 3 17" xfId="38539"/>
    <cellStyle name="Note 5 20 2 2 3 2" xfId="38540"/>
    <cellStyle name="Note 5 20 2 2 3 2 2" xfId="38541"/>
    <cellStyle name="Note 5 20 2 2 3 2 3" xfId="38542"/>
    <cellStyle name="Note 5 20 2 2 3 2 4" xfId="38543"/>
    <cellStyle name="Note 5 20 2 2 3 3" xfId="38544"/>
    <cellStyle name="Note 5 20 2 2 3 3 2" xfId="38545"/>
    <cellStyle name="Note 5 20 2 2 3 4" xfId="38546"/>
    <cellStyle name="Note 5 20 2 2 3 4 2" xfId="38547"/>
    <cellStyle name="Note 5 20 2 2 3 5" xfId="38548"/>
    <cellStyle name="Note 5 20 2 2 3 5 2" xfId="38549"/>
    <cellStyle name="Note 5 20 2 2 3 6" xfId="38550"/>
    <cellStyle name="Note 5 20 2 2 3 7" xfId="38551"/>
    <cellStyle name="Note 5 20 2 2 3 8" xfId="38552"/>
    <cellStyle name="Note 5 20 2 2 3 9" xfId="38553"/>
    <cellStyle name="Note 5 20 2 2 4" xfId="38554"/>
    <cellStyle name="Note 5 20 2 2 4 10" xfId="38555"/>
    <cellStyle name="Note 5 20 2 2 4 11" xfId="38556"/>
    <cellStyle name="Note 5 20 2 2 4 12" xfId="38557"/>
    <cellStyle name="Note 5 20 2 2 4 13" xfId="38558"/>
    <cellStyle name="Note 5 20 2 2 4 14" xfId="38559"/>
    <cellStyle name="Note 5 20 2 2 4 15" xfId="38560"/>
    <cellStyle name="Note 5 20 2 2 4 16" xfId="38561"/>
    <cellStyle name="Note 5 20 2 2 4 2" xfId="38562"/>
    <cellStyle name="Note 5 20 2 2 4 2 2" xfId="38563"/>
    <cellStyle name="Note 5 20 2 2 4 3" xfId="38564"/>
    <cellStyle name="Note 5 20 2 2 4 3 2" xfId="38565"/>
    <cellStyle name="Note 5 20 2 2 4 4" xfId="38566"/>
    <cellStyle name="Note 5 20 2 2 4 4 2" xfId="38567"/>
    <cellStyle name="Note 5 20 2 2 4 5" xfId="38568"/>
    <cellStyle name="Note 5 20 2 2 4 5 2" xfId="38569"/>
    <cellStyle name="Note 5 20 2 2 4 6" xfId="38570"/>
    <cellStyle name="Note 5 20 2 2 4 6 2" xfId="38571"/>
    <cellStyle name="Note 5 20 2 2 4 7" xfId="38572"/>
    <cellStyle name="Note 5 20 2 2 4 8" xfId="38573"/>
    <cellStyle name="Note 5 20 2 2 4 9" xfId="38574"/>
    <cellStyle name="Note 5 20 2 2 5" xfId="38575"/>
    <cellStyle name="Note 5 20 2 2 5 2" xfId="38576"/>
    <cellStyle name="Note 5 20 2 2 5 3" xfId="38577"/>
    <cellStyle name="Note 5 20 2 2 5 4" xfId="38578"/>
    <cellStyle name="Note 5 20 2 2 6" xfId="38579"/>
    <cellStyle name="Note 5 20 2 2 6 2" xfId="38580"/>
    <cellStyle name="Note 5 20 2 2 7" xfId="38581"/>
    <cellStyle name="Note 5 20 2 2 7 2" xfId="38582"/>
    <cellStyle name="Note 5 20 2 2 8" xfId="38583"/>
    <cellStyle name="Note 5 20 2 2 8 2" xfId="38584"/>
    <cellStyle name="Note 5 20 2 2 9" xfId="38585"/>
    <cellStyle name="Note 5 20 2 20" xfId="38586"/>
    <cellStyle name="Note 5 20 2 21" xfId="38587"/>
    <cellStyle name="Note 5 20 2 22" xfId="38588"/>
    <cellStyle name="Note 5 20 2 23" xfId="38589"/>
    <cellStyle name="Note 5 20 2 3" xfId="38590"/>
    <cellStyle name="Note 5 20 2 3 10" xfId="38591"/>
    <cellStyle name="Note 5 20 2 3 11" xfId="38592"/>
    <cellStyle name="Note 5 20 2 3 12" xfId="38593"/>
    <cellStyle name="Note 5 20 2 3 13" xfId="38594"/>
    <cellStyle name="Note 5 20 2 3 14" xfId="38595"/>
    <cellStyle name="Note 5 20 2 3 15" xfId="38596"/>
    <cellStyle name="Note 5 20 2 3 16" xfId="38597"/>
    <cellStyle name="Note 5 20 2 3 17" xfId="38598"/>
    <cellStyle name="Note 5 20 2 3 18" xfId="38599"/>
    <cellStyle name="Note 5 20 2 3 19" xfId="38600"/>
    <cellStyle name="Note 5 20 2 3 2" xfId="38601"/>
    <cellStyle name="Note 5 20 2 3 2 10" xfId="38602"/>
    <cellStyle name="Note 5 20 2 3 2 11" xfId="38603"/>
    <cellStyle name="Note 5 20 2 3 2 12" xfId="38604"/>
    <cellStyle name="Note 5 20 2 3 2 13" xfId="38605"/>
    <cellStyle name="Note 5 20 2 3 2 14" xfId="38606"/>
    <cellStyle name="Note 5 20 2 3 2 15" xfId="38607"/>
    <cellStyle name="Note 5 20 2 3 2 16" xfId="38608"/>
    <cellStyle name="Note 5 20 2 3 2 17" xfId="38609"/>
    <cellStyle name="Note 5 20 2 3 2 2" xfId="38610"/>
    <cellStyle name="Note 5 20 2 3 2 2 2" xfId="38611"/>
    <cellStyle name="Note 5 20 2 3 2 2 3" xfId="38612"/>
    <cellStyle name="Note 5 20 2 3 2 2 4" xfId="38613"/>
    <cellStyle name="Note 5 20 2 3 2 3" xfId="38614"/>
    <cellStyle name="Note 5 20 2 3 2 3 2" xfId="38615"/>
    <cellStyle name="Note 5 20 2 3 2 4" xfId="38616"/>
    <cellStyle name="Note 5 20 2 3 2 4 2" xfId="38617"/>
    <cellStyle name="Note 5 20 2 3 2 5" xfId="38618"/>
    <cellStyle name="Note 5 20 2 3 2 5 2" xfId="38619"/>
    <cellStyle name="Note 5 20 2 3 2 6" xfId="38620"/>
    <cellStyle name="Note 5 20 2 3 2 7" xfId="38621"/>
    <cellStyle name="Note 5 20 2 3 2 8" xfId="38622"/>
    <cellStyle name="Note 5 20 2 3 2 9" xfId="38623"/>
    <cellStyle name="Note 5 20 2 3 20" xfId="38624"/>
    <cellStyle name="Note 5 20 2 3 3" xfId="38625"/>
    <cellStyle name="Note 5 20 2 3 3 10" xfId="38626"/>
    <cellStyle name="Note 5 20 2 3 3 11" xfId="38627"/>
    <cellStyle name="Note 5 20 2 3 3 12" xfId="38628"/>
    <cellStyle name="Note 5 20 2 3 3 13" xfId="38629"/>
    <cellStyle name="Note 5 20 2 3 3 14" xfId="38630"/>
    <cellStyle name="Note 5 20 2 3 3 15" xfId="38631"/>
    <cellStyle name="Note 5 20 2 3 3 16" xfId="38632"/>
    <cellStyle name="Note 5 20 2 3 3 17" xfId="38633"/>
    <cellStyle name="Note 5 20 2 3 3 2" xfId="38634"/>
    <cellStyle name="Note 5 20 2 3 3 2 2" xfId="38635"/>
    <cellStyle name="Note 5 20 2 3 3 2 3" xfId="38636"/>
    <cellStyle name="Note 5 20 2 3 3 2 4" xfId="38637"/>
    <cellStyle name="Note 5 20 2 3 3 3" xfId="38638"/>
    <cellStyle name="Note 5 20 2 3 3 3 2" xfId="38639"/>
    <cellStyle name="Note 5 20 2 3 3 4" xfId="38640"/>
    <cellStyle name="Note 5 20 2 3 3 4 2" xfId="38641"/>
    <cellStyle name="Note 5 20 2 3 3 5" xfId="38642"/>
    <cellStyle name="Note 5 20 2 3 3 5 2" xfId="38643"/>
    <cellStyle name="Note 5 20 2 3 3 6" xfId="38644"/>
    <cellStyle name="Note 5 20 2 3 3 7" xfId="38645"/>
    <cellStyle name="Note 5 20 2 3 3 8" xfId="38646"/>
    <cellStyle name="Note 5 20 2 3 3 9" xfId="38647"/>
    <cellStyle name="Note 5 20 2 3 4" xfId="38648"/>
    <cellStyle name="Note 5 20 2 3 4 10" xfId="38649"/>
    <cellStyle name="Note 5 20 2 3 4 11" xfId="38650"/>
    <cellStyle name="Note 5 20 2 3 4 12" xfId="38651"/>
    <cellStyle name="Note 5 20 2 3 4 13" xfId="38652"/>
    <cellStyle name="Note 5 20 2 3 4 14" xfId="38653"/>
    <cellStyle name="Note 5 20 2 3 4 15" xfId="38654"/>
    <cellStyle name="Note 5 20 2 3 4 16" xfId="38655"/>
    <cellStyle name="Note 5 20 2 3 4 2" xfId="38656"/>
    <cellStyle name="Note 5 20 2 3 4 2 2" xfId="38657"/>
    <cellStyle name="Note 5 20 2 3 4 3" xfId="38658"/>
    <cellStyle name="Note 5 20 2 3 4 3 2" xfId="38659"/>
    <cellStyle name="Note 5 20 2 3 4 4" xfId="38660"/>
    <cellStyle name="Note 5 20 2 3 4 4 2" xfId="38661"/>
    <cellStyle name="Note 5 20 2 3 4 5" xfId="38662"/>
    <cellStyle name="Note 5 20 2 3 4 5 2" xfId="38663"/>
    <cellStyle name="Note 5 20 2 3 4 6" xfId="38664"/>
    <cellStyle name="Note 5 20 2 3 4 6 2" xfId="38665"/>
    <cellStyle name="Note 5 20 2 3 4 7" xfId="38666"/>
    <cellStyle name="Note 5 20 2 3 4 8" xfId="38667"/>
    <cellStyle name="Note 5 20 2 3 4 9" xfId="38668"/>
    <cellStyle name="Note 5 20 2 3 5" xfId="38669"/>
    <cellStyle name="Note 5 20 2 3 5 2" xfId="38670"/>
    <cellStyle name="Note 5 20 2 3 5 3" xfId="38671"/>
    <cellStyle name="Note 5 20 2 3 5 4" xfId="38672"/>
    <cellStyle name="Note 5 20 2 3 6" xfId="38673"/>
    <cellStyle name="Note 5 20 2 3 6 2" xfId="38674"/>
    <cellStyle name="Note 5 20 2 3 7" xfId="38675"/>
    <cellStyle name="Note 5 20 2 3 7 2" xfId="38676"/>
    <cellStyle name="Note 5 20 2 3 8" xfId="38677"/>
    <cellStyle name="Note 5 20 2 3 8 2" xfId="38678"/>
    <cellStyle name="Note 5 20 2 3 9" xfId="38679"/>
    <cellStyle name="Note 5 20 2 4" xfId="38680"/>
    <cellStyle name="Note 5 20 2 4 10" xfId="38681"/>
    <cellStyle name="Note 5 20 2 4 11" xfId="38682"/>
    <cellStyle name="Note 5 20 2 4 12" xfId="38683"/>
    <cellStyle name="Note 5 20 2 4 13" xfId="38684"/>
    <cellStyle name="Note 5 20 2 4 14" xfId="38685"/>
    <cellStyle name="Note 5 20 2 4 15" xfId="38686"/>
    <cellStyle name="Note 5 20 2 4 16" xfId="38687"/>
    <cellStyle name="Note 5 20 2 4 17" xfId="38688"/>
    <cellStyle name="Note 5 20 2 4 18" xfId="38689"/>
    <cellStyle name="Note 5 20 2 4 19" xfId="38690"/>
    <cellStyle name="Note 5 20 2 4 2" xfId="38691"/>
    <cellStyle name="Note 5 20 2 4 2 10" xfId="38692"/>
    <cellStyle name="Note 5 20 2 4 2 11" xfId="38693"/>
    <cellStyle name="Note 5 20 2 4 2 12" xfId="38694"/>
    <cellStyle name="Note 5 20 2 4 2 13" xfId="38695"/>
    <cellStyle name="Note 5 20 2 4 2 14" xfId="38696"/>
    <cellStyle name="Note 5 20 2 4 2 15" xfId="38697"/>
    <cellStyle name="Note 5 20 2 4 2 16" xfId="38698"/>
    <cellStyle name="Note 5 20 2 4 2 17" xfId="38699"/>
    <cellStyle name="Note 5 20 2 4 2 2" xfId="38700"/>
    <cellStyle name="Note 5 20 2 4 2 2 2" xfId="38701"/>
    <cellStyle name="Note 5 20 2 4 2 2 3" xfId="38702"/>
    <cellStyle name="Note 5 20 2 4 2 2 4" xfId="38703"/>
    <cellStyle name="Note 5 20 2 4 2 3" xfId="38704"/>
    <cellStyle name="Note 5 20 2 4 2 3 2" xfId="38705"/>
    <cellStyle name="Note 5 20 2 4 2 4" xfId="38706"/>
    <cellStyle name="Note 5 20 2 4 2 4 2" xfId="38707"/>
    <cellStyle name="Note 5 20 2 4 2 5" xfId="38708"/>
    <cellStyle name="Note 5 20 2 4 2 5 2" xfId="38709"/>
    <cellStyle name="Note 5 20 2 4 2 6" xfId="38710"/>
    <cellStyle name="Note 5 20 2 4 2 7" xfId="38711"/>
    <cellStyle name="Note 5 20 2 4 2 8" xfId="38712"/>
    <cellStyle name="Note 5 20 2 4 2 9" xfId="38713"/>
    <cellStyle name="Note 5 20 2 4 20" xfId="38714"/>
    <cellStyle name="Note 5 20 2 4 3" xfId="38715"/>
    <cellStyle name="Note 5 20 2 4 3 10" xfId="38716"/>
    <cellStyle name="Note 5 20 2 4 3 11" xfId="38717"/>
    <cellStyle name="Note 5 20 2 4 3 12" xfId="38718"/>
    <cellStyle name="Note 5 20 2 4 3 13" xfId="38719"/>
    <cellStyle name="Note 5 20 2 4 3 14" xfId="38720"/>
    <cellStyle name="Note 5 20 2 4 3 15" xfId="38721"/>
    <cellStyle name="Note 5 20 2 4 3 16" xfId="38722"/>
    <cellStyle name="Note 5 20 2 4 3 17" xfId="38723"/>
    <cellStyle name="Note 5 20 2 4 3 2" xfId="38724"/>
    <cellStyle name="Note 5 20 2 4 3 2 2" xfId="38725"/>
    <cellStyle name="Note 5 20 2 4 3 2 3" xfId="38726"/>
    <cellStyle name="Note 5 20 2 4 3 2 4" xfId="38727"/>
    <cellStyle name="Note 5 20 2 4 3 3" xfId="38728"/>
    <cellStyle name="Note 5 20 2 4 3 3 2" xfId="38729"/>
    <cellStyle name="Note 5 20 2 4 3 4" xfId="38730"/>
    <cellStyle name="Note 5 20 2 4 3 4 2" xfId="38731"/>
    <cellStyle name="Note 5 20 2 4 3 5" xfId="38732"/>
    <cellStyle name="Note 5 20 2 4 3 5 2" xfId="38733"/>
    <cellStyle name="Note 5 20 2 4 3 6" xfId="38734"/>
    <cellStyle name="Note 5 20 2 4 3 7" xfId="38735"/>
    <cellStyle name="Note 5 20 2 4 3 8" xfId="38736"/>
    <cellStyle name="Note 5 20 2 4 3 9" xfId="38737"/>
    <cellStyle name="Note 5 20 2 4 4" xfId="38738"/>
    <cellStyle name="Note 5 20 2 4 4 10" xfId="38739"/>
    <cellStyle name="Note 5 20 2 4 4 11" xfId="38740"/>
    <cellStyle name="Note 5 20 2 4 4 12" xfId="38741"/>
    <cellStyle name="Note 5 20 2 4 4 13" xfId="38742"/>
    <cellStyle name="Note 5 20 2 4 4 14" xfId="38743"/>
    <cellStyle name="Note 5 20 2 4 4 15" xfId="38744"/>
    <cellStyle name="Note 5 20 2 4 4 16" xfId="38745"/>
    <cellStyle name="Note 5 20 2 4 4 2" xfId="38746"/>
    <cellStyle name="Note 5 20 2 4 4 2 2" xfId="38747"/>
    <cellStyle name="Note 5 20 2 4 4 3" xfId="38748"/>
    <cellStyle name="Note 5 20 2 4 4 3 2" xfId="38749"/>
    <cellStyle name="Note 5 20 2 4 4 4" xfId="38750"/>
    <cellStyle name="Note 5 20 2 4 4 4 2" xfId="38751"/>
    <cellStyle name="Note 5 20 2 4 4 5" xfId="38752"/>
    <cellStyle name="Note 5 20 2 4 4 5 2" xfId="38753"/>
    <cellStyle name="Note 5 20 2 4 4 6" xfId="38754"/>
    <cellStyle name="Note 5 20 2 4 4 6 2" xfId="38755"/>
    <cellStyle name="Note 5 20 2 4 4 7" xfId="38756"/>
    <cellStyle name="Note 5 20 2 4 4 8" xfId="38757"/>
    <cellStyle name="Note 5 20 2 4 4 9" xfId="38758"/>
    <cellStyle name="Note 5 20 2 4 5" xfId="38759"/>
    <cellStyle name="Note 5 20 2 4 5 2" xfId="38760"/>
    <cellStyle name="Note 5 20 2 4 5 3" xfId="38761"/>
    <cellStyle name="Note 5 20 2 4 5 4" xfId="38762"/>
    <cellStyle name="Note 5 20 2 4 6" xfId="38763"/>
    <cellStyle name="Note 5 20 2 4 6 2" xfId="38764"/>
    <cellStyle name="Note 5 20 2 4 7" xfId="38765"/>
    <cellStyle name="Note 5 20 2 4 7 2" xfId="38766"/>
    <cellStyle name="Note 5 20 2 4 8" xfId="38767"/>
    <cellStyle name="Note 5 20 2 4 8 2" xfId="38768"/>
    <cellStyle name="Note 5 20 2 4 9" xfId="38769"/>
    <cellStyle name="Note 5 20 2 5" xfId="38770"/>
    <cellStyle name="Note 5 20 2 5 10" xfId="38771"/>
    <cellStyle name="Note 5 20 2 5 11" xfId="38772"/>
    <cellStyle name="Note 5 20 2 5 12" xfId="38773"/>
    <cellStyle name="Note 5 20 2 5 13" xfId="38774"/>
    <cellStyle name="Note 5 20 2 5 14" xfId="38775"/>
    <cellStyle name="Note 5 20 2 5 15" xfId="38776"/>
    <cellStyle name="Note 5 20 2 5 16" xfId="38777"/>
    <cellStyle name="Note 5 20 2 5 17" xfId="38778"/>
    <cellStyle name="Note 5 20 2 5 2" xfId="38779"/>
    <cellStyle name="Note 5 20 2 5 2 2" xfId="38780"/>
    <cellStyle name="Note 5 20 2 5 2 3" xfId="38781"/>
    <cellStyle name="Note 5 20 2 5 2 4" xfId="38782"/>
    <cellStyle name="Note 5 20 2 5 3" xfId="38783"/>
    <cellStyle name="Note 5 20 2 5 3 2" xfId="38784"/>
    <cellStyle name="Note 5 20 2 5 4" xfId="38785"/>
    <cellStyle name="Note 5 20 2 5 4 2" xfId="38786"/>
    <cellStyle name="Note 5 20 2 5 5" xfId="38787"/>
    <cellStyle name="Note 5 20 2 5 5 2" xfId="38788"/>
    <cellStyle name="Note 5 20 2 5 6" xfId="38789"/>
    <cellStyle name="Note 5 20 2 5 7" xfId="38790"/>
    <cellStyle name="Note 5 20 2 5 8" xfId="38791"/>
    <cellStyle name="Note 5 20 2 5 9" xfId="38792"/>
    <cellStyle name="Note 5 20 2 6" xfId="38793"/>
    <cellStyle name="Note 5 20 2 6 10" xfId="38794"/>
    <cellStyle name="Note 5 20 2 6 11" xfId="38795"/>
    <cellStyle name="Note 5 20 2 6 12" xfId="38796"/>
    <cellStyle name="Note 5 20 2 6 13" xfId="38797"/>
    <cellStyle name="Note 5 20 2 6 14" xfId="38798"/>
    <cellStyle name="Note 5 20 2 6 15" xfId="38799"/>
    <cellStyle name="Note 5 20 2 6 16" xfId="38800"/>
    <cellStyle name="Note 5 20 2 6 17" xfId="38801"/>
    <cellStyle name="Note 5 20 2 6 2" xfId="38802"/>
    <cellStyle name="Note 5 20 2 6 2 2" xfId="38803"/>
    <cellStyle name="Note 5 20 2 6 2 3" xfId="38804"/>
    <cellStyle name="Note 5 20 2 6 2 4" xfId="38805"/>
    <cellStyle name="Note 5 20 2 6 3" xfId="38806"/>
    <cellStyle name="Note 5 20 2 6 3 2" xfId="38807"/>
    <cellStyle name="Note 5 20 2 6 4" xfId="38808"/>
    <cellStyle name="Note 5 20 2 6 4 2" xfId="38809"/>
    <cellStyle name="Note 5 20 2 6 5" xfId="38810"/>
    <cellStyle name="Note 5 20 2 6 5 2" xfId="38811"/>
    <cellStyle name="Note 5 20 2 6 6" xfId="38812"/>
    <cellStyle name="Note 5 20 2 6 7" xfId="38813"/>
    <cellStyle name="Note 5 20 2 6 8" xfId="38814"/>
    <cellStyle name="Note 5 20 2 6 9" xfId="38815"/>
    <cellStyle name="Note 5 20 2 7" xfId="38816"/>
    <cellStyle name="Note 5 20 2 7 10" xfId="38817"/>
    <cellStyle name="Note 5 20 2 7 11" xfId="38818"/>
    <cellStyle name="Note 5 20 2 7 12" xfId="38819"/>
    <cellStyle name="Note 5 20 2 7 13" xfId="38820"/>
    <cellStyle name="Note 5 20 2 7 14" xfId="38821"/>
    <cellStyle name="Note 5 20 2 7 15" xfId="38822"/>
    <cellStyle name="Note 5 20 2 7 16" xfId="38823"/>
    <cellStyle name="Note 5 20 2 7 2" xfId="38824"/>
    <cellStyle name="Note 5 20 2 7 2 2" xfId="38825"/>
    <cellStyle name="Note 5 20 2 7 3" xfId="38826"/>
    <cellStyle name="Note 5 20 2 7 3 2" xfId="38827"/>
    <cellStyle name="Note 5 20 2 7 4" xfId="38828"/>
    <cellStyle name="Note 5 20 2 7 4 2" xfId="38829"/>
    <cellStyle name="Note 5 20 2 7 5" xfId="38830"/>
    <cellStyle name="Note 5 20 2 7 5 2" xfId="38831"/>
    <cellStyle name="Note 5 20 2 7 6" xfId="38832"/>
    <cellStyle name="Note 5 20 2 7 6 2" xfId="38833"/>
    <cellStyle name="Note 5 20 2 7 7" xfId="38834"/>
    <cellStyle name="Note 5 20 2 7 8" xfId="38835"/>
    <cellStyle name="Note 5 20 2 7 9" xfId="38836"/>
    <cellStyle name="Note 5 20 2 8" xfId="38837"/>
    <cellStyle name="Note 5 20 2 8 2" xfId="38838"/>
    <cellStyle name="Note 5 20 2 8 3" xfId="38839"/>
    <cellStyle name="Note 5 20 2 8 4" xfId="38840"/>
    <cellStyle name="Note 5 20 2 9" xfId="38841"/>
    <cellStyle name="Note 5 20 2 9 2" xfId="38842"/>
    <cellStyle name="Note 5 20 20" xfId="38843"/>
    <cellStyle name="Note 5 20 21" xfId="38844"/>
    <cellStyle name="Note 5 20 3" xfId="38845"/>
    <cellStyle name="Note 5 20 3 10" xfId="38846"/>
    <cellStyle name="Note 5 20 3 11" xfId="38847"/>
    <cellStyle name="Note 5 20 3 12" xfId="38848"/>
    <cellStyle name="Note 5 20 3 13" xfId="38849"/>
    <cellStyle name="Note 5 20 3 14" xfId="38850"/>
    <cellStyle name="Note 5 20 3 15" xfId="38851"/>
    <cellStyle name="Note 5 20 3 16" xfId="38852"/>
    <cellStyle name="Note 5 20 3 17" xfId="38853"/>
    <cellStyle name="Note 5 20 3 2" xfId="38854"/>
    <cellStyle name="Note 5 20 3 2 2" xfId="38855"/>
    <cellStyle name="Note 5 20 3 2 3" xfId="38856"/>
    <cellStyle name="Note 5 20 3 2 4" xfId="38857"/>
    <cellStyle name="Note 5 20 3 3" xfId="38858"/>
    <cellStyle name="Note 5 20 3 3 2" xfId="38859"/>
    <cellStyle name="Note 5 20 3 4" xfId="38860"/>
    <cellStyle name="Note 5 20 3 4 2" xfId="38861"/>
    <cellStyle name="Note 5 20 3 5" xfId="38862"/>
    <cellStyle name="Note 5 20 3 5 2" xfId="38863"/>
    <cellStyle name="Note 5 20 3 6" xfId="38864"/>
    <cellStyle name="Note 5 20 3 7" xfId="38865"/>
    <cellStyle name="Note 5 20 3 8" xfId="38866"/>
    <cellStyle name="Note 5 20 3 9" xfId="38867"/>
    <cellStyle name="Note 5 20 4" xfId="38868"/>
    <cellStyle name="Note 5 20 4 10" xfId="38869"/>
    <cellStyle name="Note 5 20 4 11" xfId="38870"/>
    <cellStyle name="Note 5 20 4 12" xfId="38871"/>
    <cellStyle name="Note 5 20 4 13" xfId="38872"/>
    <cellStyle name="Note 5 20 4 14" xfId="38873"/>
    <cellStyle name="Note 5 20 4 15" xfId="38874"/>
    <cellStyle name="Note 5 20 4 16" xfId="38875"/>
    <cellStyle name="Note 5 20 4 17" xfId="38876"/>
    <cellStyle name="Note 5 20 4 2" xfId="38877"/>
    <cellStyle name="Note 5 20 4 2 2" xfId="38878"/>
    <cellStyle name="Note 5 20 4 2 3" xfId="38879"/>
    <cellStyle name="Note 5 20 4 2 4" xfId="38880"/>
    <cellStyle name="Note 5 20 4 3" xfId="38881"/>
    <cellStyle name="Note 5 20 4 3 2" xfId="38882"/>
    <cellStyle name="Note 5 20 4 4" xfId="38883"/>
    <cellStyle name="Note 5 20 4 4 2" xfId="38884"/>
    <cellStyle name="Note 5 20 4 5" xfId="38885"/>
    <cellStyle name="Note 5 20 4 5 2" xfId="38886"/>
    <cellStyle name="Note 5 20 4 6" xfId="38887"/>
    <cellStyle name="Note 5 20 4 7" xfId="38888"/>
    <cellStyle name="Note 5 20 4 8" xfId="38889"/>
    <cellStyle name="Note 5 20 4 9" xfId="38890"/>
    <cellStyle name="Note 5 20 5" xfId="38891"/>
    <cellStyle name="Note 5 20 5 10" xfId="38892"/>
    <cellStyle name="Note 5 20 5 11" xfId="38893"/>
    <cellStyle name="Note 5 20 5 12" xfId="38894"/>
    <cellStyle name="Note 5 20 5 13" xfId="38895"/>
    <cellStyle name="Note 5 20 5 14" xfId="38896"/>
    <cellStyle name="Note 5 20 5 15" xfId="38897"/>
    <cellStyle name="Note 5 20 5 16" xfId="38898"/>
    <cellStyle name="Note 5 20 5 2" xfId="38899"/>
    <cellStyle name="Note 5 20 5 2 2" xfId="38900"/>
    <cellStyle name="Note 5 20 5 3" xfId="38901"/>
    <cellStyle name="Note 5 20 5 3 2" xfId="38902"/>
    <cellStyle name="Note 5 20 5 4" xfId="38903"/>
    <cellStyle name="Note 5 20 5 4 2" xfId="38904"/>
    <cellStyle name="Note 5 20 5 5" xfId="38905"/>
    <cellStyle name="Note 5 20 5 5 2" xfId="38906"/>
    <cellStyle name="Note 5 20 5 6" xfId="38907"/>
    <cellStyle name="Note 5 20 5 6 2" xfId="38908"/>
    <cellStyle name="Note 5 20 5 7" xfId="38909"/>
    <cellStyle name="Note 5 20 5 8" xfId="38910"/>
    <cellStyle name="Note 5 20 5 9" xfId="38911"/>
    <cellStyle name="Note 5 20 6" xfId="38912"/>
    <cellStyle name="Note 5 20 6 2" xfId="38913"/>
    <cellStyle name="Note 5 20 6 3" xfId="38914"/>
    <cellStyle name="Note 5 20 6 4" xfId="38915"/>
    <cellStyle name="Note 5 20 7" xfId="38916"/>
    <cellStyle name="Note 5 20 7 2" xfId="38917"/>
    <cellStyle name="Note 5 20 8" xfId="38918"/>
    <cellStyle name="Note 5 20 8 2" xfId="38919"/>
    <cellStyle name="Note 5 20 9" xfId="38920"/>
    <cellStyle name="Note 5 20 9 2" xfId="38921"/>
    <cellStyle name="Note 5 21" xfId="38922"/>
    <cellStyle name="Note 5 21 10" xfId="38923"/>
    <cellStyle name="Note 5 21 10 2" xfId="38924"/>
    <cellStyle name="Note 5 21 11" xfId="38925"/>
    <cellStyle name="Note 5 21 11 2" xfId="38926"/>
    <cellStyle name="Note 5 21 12" xfId="38927"/>
    <cellStyle name="Note 5 21 13" xfId="38928"/>
    <cellStyle name="Note 5 21 14" xfId="38929"/>
    <cellStyle name="Note 5 21 15" xfId="38930"/>
    <cellStyle name="Note 5 21 16" xfId="38931"/>
    <cellStyle name="Note 5 21 17" xfId="38932"/>
    <cellStyle name="Note 5 21 18" xfId="38933"/>
    <cellStyle name="Note 5 21 19" xfId="38934"/>
    <cellStyle name="Note 5 21 2" xfId="38935"/>
    <cellStyle name="Note 5 21 2 10" xfId="38936"/>
    <cellStyle name="Note 5 21 2 11" xfId="38937"/>
    <cellStyle name="Note 5 21 2 12" xfId="38938"/>
    <cellStyle name="Note 5 21 2 13" xfId="38939"/>
    <cellStyle name="Note 5 21 2 14" xfId="38940"/>
    <cellStyle name="Note 5 21 2 15" xfId="38941"/>
    <cellStyle name="Note 5 21 2 16" xfId="38942"/>
    <cellStyle name="Note 5 21 2 17" xfId="38943"/>
    <cellStyle name="Note 5 21 2 18" xfId="38944"/>
    <cellStyle name="Note 5 21 2 19" xfId="38945"/>
    <cellStyle name="Note 5 21 2 2" xfId="38946"/>
    <cellStyle name="Note 5 21 2 2 10" xfId="38947"/>
    <cellStyle name="Note 5 21 2 2 11" xfId="38948"/>
    <cellStyle name="Note 5 21 2 2 12" xfId="38949"/>
    <cellStyle name="Note 5 21 2 2 13" xfId="38950"/>
    <cellStyle name="Note 5 21 2 2 14" xfId="38951"/>
    <cellStyle name="Note 5 21 2 2 15" xfId="38952"/>
    <cellStyle name="Note 5 21 2 2 16" xfId="38953"/>
    <cellStyle name="Note 5 21 2 2 17" xfId="38954"/>
    <cellStyle name="Note 5 21 2 2 2" xfId="38955"/>
    <cellStyle name="Note 5 21 2 2 2 2" xfId="38956"/>
    <cellStyle name="Note 5 21 2 2 2 3" xfId="38957"/>
    <cellStyle name="Note 5 21 2 2 2 4" xfId="38958"/>
    <cellStyle name="Note 5 21 2 2 3" xfId="38959"/>
    <cellStyle name="Note 5 21 2 2 3 2" xfId="38960"/>
    <cellStyle name="Note 5 21 2 2 4" xfId="38961"/>
    <cellStyle name="Note 5 21 2 2 4 2" xfId="38962"/>
    <cellStyle name="Note 5 21 2 2 5" xfId="38963"/>
    <cellStyle name="Note 5 21 2 2 5 2" xfId="38964"/>
    <cellStyle name="Note 5 21 2 2 6" xfId="38965"/>
    <cellStyle name="Note 5 21 2 2 7" xfId="38966"/>
    <cellStyle name="Note 5 21 2 2 8" xfId="38967"/>
    <cellStyle name="Note 5 21 2 2 9" xfId="38968"/>
    <cellStyle name="Note 5 21 2 20" xfId="38969"/>
    <cellStyle name="Note 5 21 2 3" xfId="38970"/>
    <cellStyle name="Note 5 21 2 3 10" xfId="38971"/>
    <cellStyle name="Note 5 21 2 3 11" xfId="38972"/>
    <cellStyle name="Note 5 21 2 3 12" xfId="38973"/>
    <cellStyle name="Note 5 21 2 3 13" xfId="38974"/>
    <cellStyle name="Note 5 21 2 3 14" xfId="38975"/>
    <cellStyle name="Note 5 21 2 3 15" xfId="38976"/>
    <cellStyle name="Note 5 21 2 3 16" xfId="38977"/>
    <cellStyle name="Note 5 21 2 3 17" xfId="38978"/>
    <cellStyle name="Note 5 21 2 3 2" xfId="38979"/>
    <cellStyle name="Note 5 21 2 3 2 2" xfId="38980"/>
    <cellStyle name="Note 5 21 2 3 2 3" xfId="38981"/>
    <cellStyle name="Note 5 21 2 3 2 4" xfId="38982"/>
    <cellStyle name="Note 5 21 2 3 3" xfId="38983"/>
    <cellStyle name="Note 5 21 2 3 3 2" xfId="38984"/>
    <cellStyle name="Note 5 21 2 3 4" xfId="38985"/>
    <cellStyle name="Note 5 21 2 3 4 2" xfId="38986"/>
    <cellStyle name="Note 5 21 2 3 5" xfId="38987"/>
    <cellStyle name="Note 5 21 2 3 5 2" xfId="38988"/>
    <cellStyle name="Note 5 21 2 3 6" xfId="38989"/>
    <cellStyle name="Note 5 21 2 3 7" xfId="38990"/>
    <cellStyle name="Note 5 21 2 3 8" xfId="38991"/>
    <cellStyle name="Note 5 21 2 3 9" xfId="38992"/>
    <cellStyle name="Note 5 21 2 4" xfId="38993"/>
    <cellStyle name="Note 5 21 2 4 10" xfId="38994"/>
    <cellStyle name="Note 5 21 2 4 11" xfId="38995"/>
    <cellStyle name="Note 5 21 2 4 12" xfId="38996"/>
    <cellStyle name="Note 5 21 2 4 13" xfId="38997"/>
    <cellStyle name="Note 5 21 2 4 14" xfId="38998"/>
    <cellStyle name="Note 5 21 2 4 15" xfId="38999"/>
    <cellStyle name="Note 5 21 2 4 16" xfId="39000"/>
    <cellStyle name="Note 5 21 2 4 2" xfId="39001"/>
    <cellStyle name="Note 5 21 2 4 2 2" xfId="39002"/>
    <cellStyle name="Note 5 21 2 4 3" xfId="39003"/>
    <cellStyle name="Note 5 21 2 4 3 2" xfId="39004"/>
    <cellStyle name="Note 5 21 2 4 4" xfId="39005"/>
    <cellStyle name="Note 5 21 2 4 4 2" xfId="39006"/>
    <cellStyle name="Note 5 21 2 4 5" xfId="39007"/>
    <cellStyle name="Note 5 21 2 4 5 2" xfId="39008"/>
    <cellStyle name="Note 5 21 2 4 6" xfId="39009"/>
    <cellStyle name="Note 5 21 2 4 6 2" xfId="39010"/>
    <cellStyle name="Note 5 21 2 4 7" xfId="39011"/>
    <cellStyle name="Note 5 21 2 4 8" xfId="39012"/>
    <cellStyle name="Note 5 21 2 4 9" xfId="39013"/>
    <cellStyle name="Note 5 21 2 5" xfId="39014"/>
    <cellStyle name="Note 5 21 2 5 2" xfId="39015"/>
    <cellStyle name="Note 5 21 2 5 3" xfId="39016"/>
    <cellStyle name="Note 5 21 2 5 4" xfId="39017"/>
    <cellStyle name="Note 5 21 2 6" xfId="39018"/>
    <cellStyle name="Note 5 21 2 6 2" xfId="39019"/>
    <cellStyle name="Note 5 21 2 7" xfId="39020"/>
    <cellStyle name="Note 5 21 2 7 2" xfId="39021"/>
    <cellStyle name="Note 5 21 2 8" xfId="39022"/>
    <cellStyle name="Note 5 21 2 8 2" xfId="39023"/>
    <cellStyle name="Note 5 21 2 9" xfId="39024"/>
    <cellStyle name="Note 5 21 20" xfId="39025"/>
    <cellStyle name="Note 5 21 21" xfId="39026"/>
    <cellStyle name="Note 5 21 22" xfId="39027"/>
    <cellStyle name="Note 5 21 23" xfId="39028"/>
    <cellStyle name="Note 5 21 3" xfId="39029"/>
    <cellStyle name="Note 5 21 3 10" xfId="39030"/>
    <cellStyle name="Note 5 21 3 11" xfId="39031"/>
    <cellStyle name="Note 5 21 3 12" xfId="39032"/>
    <cellStyle name="Note 5 21 3 13" xfId="39033"/>
    <cellStyle name="Note 5 21 3 14" xfId="39034"/>
    <cellStyle name="Note 5 21 3 15" xfId="39035"/>
    <cellStyle name="Note 5 21 3 16" xfId="39036"/>
    <cellStyle name="Note 5 21 3 17" xfId="39037"/>
    <cellStyle name="Note 5 21 3 18" xfId="39038"/>
    <cellStyle name="Note 5 21 3 19" xfId="39039"/>
    <cellStyle name="Note 5 21 3 2" xfId="39040"/>
    <cellStyle name="Note 5 21 3 2 10" xfId="39041"/>
    <cellStyle name="Note 5 21 3 2 11" xfId="39042"/>
    <cellStyle name="Note 5 21 3 2 12" xfId="39043"/>
    <cellStyle name="Note 5 21 3 2 13" xfId="39044"/>
    <cellStyle name="Note 5 21 3 2 14" xfId="39045"/>
    <cellStyle name="Note 5 21 3 2 15" xfId="39046"/>
    <cellStyle name="Note 5 21 3 2 16" xfId="39047"/>
    <cellStyle name="Note 5 21 3 2 17" xfId="39048"/>
    <cellStyle name="Note 5 21 3 2 2" xfId="39049"/>
    <cellStyle name="Note 5 21 3 2 2 2" xfId="39050"/>
    <cellStyle name="Note 5 21 3 2 2 3" xfId="39051"/>
    <cellStyle name="Note 5 21 3 2 2 4" xfId="39052"/>
    <cellStyle name="Note 5 21 3 2 3" xfId="39053"/>
    <cellStyle name="Note 5 21 3 2 3 2" xfId="39054"/>
    <cellStyle name="Note 5 21 3 2 4" xfId="39055"/>
    <cellStyle name="Note 5 21 3 2 4 2" xfId="39056"/>
    <cellStyle name="Note 5 21 3 2 5" xfId="39057"/>
    <cellStyle name="Note 5 21 3 2 5 2" xfId="39058"/>
    <cellStyle name="Note 5 21 3 2 6" xfId="39059"/>
    <cellStyle name="Note 5 21 3 2 7" xfId="39060"/>
    <cellStyle name="Note 5 21 3 2 8" xfId="39061"/>
    <cellStyle name="Note 5 21 3 2 9" xfId="39062"/>
    <cellStyle name="Note 5 21 3 20" xfId="39063"/>
    <cellStyle name="Note 5 21 3 3" xfId="39064"/>
    <cellStyle name="Note 5 21 3 3 10" xfId="39065"/>
    <cellStyle name="Note 5 21 3 3 11" xfId="39066"/>
    <cellStyle name="Note 5 21 3 3 12" xfId="39067"/>
    <cellStyle name="Note 5 21 3 3 13" xfId="39068"/>
    <cellStyle name="Note 5 21 3 3 14" xfId="39069"/>
    <cellStyle name="Note 5 21 3 3 15" xfId="39070"/>
    <cellStyle name="Note 5 21 3 3 16" xfId="39071"/>
    <cellStyle name="Note 5 21 3 3 17" xfId="39072"/>
    <cellStyle name="Note 5 21 3 3 2" xfId="39073"/>
    <cellStyle name="Note 5 21 3 3 2 2" xfId="39074"/>
    <cellStyle name="Note 5 21 3 3 2 3" xfId="39075"/>
    <cellStyle name="Note 5 21 3 3 2 4" xfId="39076"/>
    <cellStyle name="Note 5 21 3 3 3" xfId="39077"/>
    <cellStyle name="Note 5 21 3 3 3 2" xfId="39078"/>
    <cellStyle name="Note 5 21 3 3 4" xfId="39079"/>
    <cellStyle name="Note 5 21 3 3 4 2" xfId="39080"/>
    <cellStyle name="Note 5 21 3 3 5" xfId="39081"/>
    <cellStyle name="Note 5 21 3 3 5 2" xfId="39082"/>
    <cellStyle name="Note 5 21 3 3 6" xfId="39083"/>
    <cellStyle name="Note 5 21 3 3 7" xfId="39084"/>
    <cellStyle name="Note 5 21 3 3 8" xfId="39085"/>
    <cellStyle name="Note 5 21 3 3 9" xfId="39086"/>
    <cellStyle name="Note 5 21 3 4" xfId="39087"/>
    <cellStyle name="Note 5 21 3 4 10" xfId="39088"/>
    <cellStyle name="Note 5 21 3 4 11" xfId="39089"/>
    <cellStyle name="Note 5 21 3 4 12" xfId="39090"/>
    <cellStyle name="Note 5 21 3 4 13" xfId="39091"/>
    <cellStyle name="Note 5 21 3 4 14" xfId="39092"/>
    <cellStyle name="Note 5 21 3 4 15" xfId="39093"/>
    <cellStyle name="Note 5 21 3 4 16" xfId="39094"/>
    <cellStyle name="Note 5 21 3 4 2" xfId="39095"/>
    <cellStyle name="Note 5 21 3 4 2 2" xfId="39096"/>
    <cellStyle name="Note 5 21 3 4 3" xfId="39097"/>
    <cellStyle name="Note 5 21 3 4 3 2" xfId="39098"/>
    <cellStyle name="Note 5 21 3 4 4" xfId="39099"/>
    <cellStyle name="Note 5 21 3 4 4 2" xfId="39100"/>
    <cellStyle name="Note 5 21 3 4 5" xfId="39101"/>
    <cellStyle name="Note 5 21 3 4 5 2" xfId="39102"/>
    <cellStyle name="Note 5 21 3 4 6" xfId="39103"/>
    <cellStyle name="Note 5 21 3 4 6 2" xfId="39104"/>
    <cellStyle name="Note 5 21 3 4 7" xfId="39105"/>
    <cellStyle name="Note 5 21 3 4 8" xfId="39106"/>
    <cellStyle name="Note 5 21 3 4 9" xfId="39107"/>
    <cellStyle name="Note 5 21 3 5" xfId="39108"/>
    <cellStyle name="Note 5 21 3 5 2" xfId="39109"/>
    <cellStyle name="Note 5 21 3 5 3" xfId="39110"/>
    <cellStyle name="Note 5 21 3 5 4" xfId="39111"/>
    <cellStyle name="Note 5 21 3 6" xfId="39112"/>
    <cellStyle name="Note 5 21 3 6 2" xfId="39113"/>
    <cellStyle name="Note 5 21 3 7" xfId="39114"/>
    <cellStyle name="Note 5 21 3 7 2" xfId="39115"/>
    <cellStyle name="Note 5 21 3 8" xfId="39116"/>
    <cellStyle name="Note 5 21 3 8 2" xfId="39117"/>
    <cellStyle name="Note 5 21 3 9" xfId="39118"/>
    <cellStyle name="Note 5 21 4" xfId="39119"/>
    <cellStyle name="Note 5 21 4 10" xfId="39120"/>
    <cellStyle name="Note 5 21 4 11" xfId="39121"/>
    <cellStyle name="Note 5 21 4 12" xfId="39122"/>
    <cellStyle name="Note 5 21 4 13" xfId="39123"/>
    <cellStyle name="Note 5 21 4 14" xfId="39124"/>
    <cellStyle name="Note 5 21 4 15" xfId="39125"/>
    <cellStyle name="Note 5 21 4 16" xfId="39126"/>
    <cellStyle name="Note 5 21 4 17" xfId="39127"/>
    <cellStyle name="Note 5 21 4 18" xfId="39128"/>
    <cellStyle name="Note 5 21 4 19" xfId="39129"/>
    <cellStyle name="Note 5 21 4 2" xfId="39130"/>
    <cellStyle name="Note 5 21 4 2 10" xfId="39131"/>
    <cellStyle name="Note 5 21 4 2 11" xfId="39132"/>
    <cellStyle name="Note 5 21 4 2 12" xfId="39133"/>
    <cellStyle name="Note 5 21 4 2 13" xfId="39134"/>
    <cellStyle name="Note 5 21 4 2 14" xfId="39135"/>
    <cellStyle name="Note 5 21 4 2 15" xfId="39136"/>
    <cellStyle name="Note 5 21 4 2 16" xfId="39137"/>
    <cellStyle name="Note 5 21 4 2 17" xfId="39138"/>
    <cellStyle name="Note 5 21 4 2 2" xfId="39139"/>
    <cellStyle name="Note 5 21 4 2 2 2" xfId="39140"/>
    <cellStyle name="Note 5 21 4 2 2 3" xfId="39141"/>
    <cellStyle name="Note 5 21 4 2 2 4" xfId="39142"/>
    <cellStyle name="Note 5 21 4 2 3" xfId="39143"/>
    <cellStyle name="Note 5 21 4 2 3 2" xfId="39144"/>
    <cellStyle name="Note 5 21 4 2 4" xfId="39145"/>
    <cellStyle name="Note 5 21 4 2 4 2" xfId="39146"/>
    <cellStyle name="Note 5 21 4 2 5" xfId="39147"/>
    <cellStyle name="Note 5 21 4 2 5 2" xfId="39148"/>
    <cellStyle name="Note 5 21 4 2 6" xfId="39149"/>
    <cellStyle name="Note 5 21 4 2 7" xfId="39150"/>
    <cellStyle name="Note 5 21 4 2 8" xfId="39151"/>
    <cellStyle name="Note 5 21 4 2 9" xfId="39152"/>
    <cellStyle name="Note 5 21 4 20" xfId="39153"/>
    <cellStyle name="Note 5 21 4 3" xfId="39154"/>
    <cellStyle name="Note 5 21 4 3 10" xfId="39155"/>
    <cellStyle name="Note 5 21 4 3 11" xfId="39156"/>
    <cellStyle name="Note 5 21 4 3 12" xfId="39157"/>
    <cellStyle name="Note 5 21 4 3 13" xfId="39158"/>
    <cellStyle name="Note 5 21 4 3 14" xfId="39159"/>
    <cellStyle name="Note 5 21 4 3 15" xfId="39160"/>
    <cellStyle name="Note 5 21 4 3 16" xfId="39161"/>
    <cellStyle name="Note 5 21 4 3 17" xfId="39162"/>
    <cellStyle name="Note 5 21 4 3 2" xfId="39163"/>
    <cellStyle name="Note 5 21 4 3 2 2" xfId="39164"/>
    <cellStyle name="Note 5 21 4 3 2 3" xfId="39165"/>
    <cellStyle name="Note 5 21 4 3 2 4" xfId="39166"/>
    <cellStyle name="Note 5 21 4 3 3" xfId="39167"/>
    <cellStyle name="Note 5 21 4 3 3 2" xfId="39168"/>
    <cellStyle name="Note 5 21 4 3 4" xfId="39169"/>
    <cellStyle name="Note 5 21 4 3 4 2" xfId="39170"/>
    <cellStyle name="Note 5 21 4 3 5" xfId="39171"/>
    <cellStyle name="Note 5 21 4 3 5 2" xfId="39172"/>
    <cellStyle name="Note 5 21 4 3 6" xfId="39173"/>
    <cellStyle name="Note 5 21 4 3 7" xfId="39174"/>
    <cellStyle name="Note 5 21 4 3 8" xfId="39175"/>
    <cellStyle name="Note 5 21 4 3 9" xfId="39176"/>
    <cellStyle name="Note 5 21 4 4" xfId="39177"/>
    <cellStyle name="Note 5 21 4 4 10" xfId="39178"/>
    <cellStyle name="Note 5 21 4 4 11" xfId="39179"/>
    <cellStyle name="Note 5 21 4 4 12" xfId="39180"/>
    <cellStyle name="Note 5 21 4 4 13" xfId="39181"/>
    <cellStyle name="Note 5 21 4 4 14" xfId="39182"/>
    <cellStyle name="Note 5 21 4 4 15" xfId="39183"/>
    <cellStyle name="Note 5 21 4 4 16" xfId="39184"/>
    <cellStyle name="Note 5 21 4 4 2" xfId="39185"/>
    <cellStyle name="Note 5 21 4 4 2 2" xfId="39186"/>
    <cellStyle name="Note 5 21 4 4 3" xfId="39187"/>
    <cellStyle name="Note 5 21 4 4 3 2" xfId="39188"/>
    <cellStyle name="Note 5 21 4 4 4" xfId="39189"/>
    <cellStyle name="Note 5 21 4 4 4 2" xfId="39190"/>
    <cellStyle name="Note 5 21 4 4 5" xfId="39191"/>
    <cellStyle name="Note 5 21 4 4 5 2" xfId="39192"/>
    <cellStyle name="Note 5 21 4 4 6" xfId="39193"/>
    <cellStyle name="Note 5 21 4 4 6 2" xfId="39194"/>
    <cellStyle name="Note 5 21 4 4 7" xfId="39195"/>
    <cellStyle name="Note 5 21 4 4 8" xfId="39196"/>
    <cellStyle name="Note 5 21 4 4 9" xfId="39197"/>
    <cellStyle name="Note 5 21 4 5" xfId="39198"/>
    <cellStyle name="Note 5 21 4 5 2" xfId="39199"/>
    <cellStyle name="Note 5 21 4 5 3" xfId="39200"/>
    <cellStyle name="Note 5 21 4 5 4" xfId="39201"/>
    <cellStyle name="Note 5 21 4 6" xfId="39202"/>
    <cellStyle name="Note 5 21 4 6 2" xfId="39203"/>
    <cellStyle name="Note 5 21 4 7" xfId="39204"/>
    <cellStyle name="Note 5 21 4 7 2" xfId="39205"/>
    <cellStyle name="Note 5 21 4 8" xfId="39206"/>
    <cellStyle name="Note 5 21 4 8 2" xfId="39207"/>
    <cellStyle name="Note 5 21 4 9" xfId="39208"/>
    <cellStyle name="Note 5 21 5" xfId="39209"/>
    <cellStyle name="Note 5 21 5 10" xfId="39210"/>
    <cellStyle name="Note 5 21 5 11" xfId="39211"/>
    <cellStyle name="Note 5 21 5 12" xfId="39212"/>
    <cellStyle name="Note 5 21 5 13" xfId="39213"/>
    <cellStyle name="Note 5 21 5 14" xfId="39214"/>
    <cellStyle name="Note 5 21 5 15" xfId="39215"/>
    <cellStyle name="Note 5 21 5 16" xfId="39216"/>
    <cellStyle name="Note 5 21 5 17" xfId="39217"/>
    <cellStyle name="Note 5 21 5 2" xfId="39218"/>
    <cellStyle name="Note 5 21 5 2 2" xfId="39219"/>
    <cellStyle name="Note 5 21 5 2 3" xfId="39220"/>
    <cellStyle name="Note 5 21 5 2 4" xfId="39221"/>
    <cellStyle name="Note 5 21 5 3" xfId="39222"/>
    <cellStyle name="Note 5 21 5 3 2" xfId="39223"/>
    <cellStyle name="Note 5 21 5 4" xfId="39224"/>
    <cellStyle name="Note 5 21 5 4 2" xfId="39225"/>
    <cellStyle name="Note 5 21 5 5" xfId="39226"/>
    <cellStyle name="Note 5 21 5 5 2" xfId="39227"/>
    <cellStyle name="Note 5 21 5 6" xfId="39228"/>
    <cellStyle name="Note 5 21 5 7" xfId="39229"/>
    <cellStyle name="Note 5 21 5 8" xfId="39230"/>
    <cellStyle name="Note 5 21 5 9" xfId="39231"/>
    <cellStyle name="Note 5 21 6" xfId="39232"/>
    <cellStyle name="Note 5 21 6 10" xfId="39233"/>
    <cellStyle name="Note 5 21 6 11" xfId="39234"/>
    <cellStyle name="Note 5 21 6 12" xfId="39235"/>
    <cellStyle name="Note 5 21 6 13" xfId="39236"/>
    <cellStyle name="Note 5 21 6 14" xfId="39237"/>
    <cellStyle name="Note 5 21 6 15" xfId="39238"/>
    <cellStyle name="Note 5 21 6 16" xfId="39239"/>
    <cellStyle name="Note 5 21 6 17" xfId="39240"/>
    <cellStyle name="Note 5 21 6 2" xfId="39241"/>
    <cellStyle name="Note 5 21 6 2 2" xfId="39242"/>
    <cellStyle name="Note 5 21 6 2 3" xfId="39243"/>
    <cellStyle name="Note 5 21 6 2 4" xfId="39244"/>
    <cellStyle name="Note 5 21 6 3" xfId="39245"/>
    <cellStyle name="Note 5 21 6 3 2" xfId="39246"/>
    <cellStyle name="Note 5 21 6 4" xfId="39247"/>
    <cellStyle name="Note 5 21 6 4 2" xfId="39248"/>
    <cellStyle name="Note 5 21 6 5" xfId="39249"/>
    <cellStyle name="Note 5 21 6 5 2" xfId="39250"/>
    <cellStyle name="Note 5 21 6 6" xfId="39251"/>
    <cellStyle name="Note 5 21 6 7" xfId="39252"/>
    <cellStyle name="Note 5 21 6 8" xfId="39253"/>
    <cellStyle name="Note 5 21 6 9" xfId="39254"/>
    <cellStyle name="Note 5 21 7" xfId="39255"/>
    <cellStyle name="Note 5 21 7 10" xfId="39256"/>
    <cellStyle name="Note 5 21 7 11" xfId="39257"/>
    <cellStyle name="Note 5 21 7 12" xfId="39258"/>
    <cellStyle name="Note 5 21 7 13" xfId="39259"/>
    <cellStyle name="Note 5 21 7 14" xfId="39260"/>
    <cellStyle name="Note 5 21 7 15" xfId="39261"/>
    <cellStyle name="Note 5 21 7 16" xfId="39262"/>
    <cellStyle name="Note 5 21 7 2" xfId="39263"/>
    <cellStyle name="Note 5 21 7 2 2" xfId="39264"/>
    <cellStyle name="Note 5 21 7 3" xfId="39265"/>
    <cellStyle name="Note 5 21 7 3 2" xfId="39266"/>
    <cellStyle name="Note 5 21 7 4" xfId="39267"/>
    <cellStyle name="Note 5 21 7 4 2" xfId="39268"/>
    <cellStyle name="Note 5 21 7 5" xfId="39269"/>
    <cellStyle name="Note 5 21 7 5 2" xfId="39270"/>
    <cellStyle name="Note 5 21 7 6" xfId="39271"/>
    <cellStyle name="Note 5 21 7 6 2" xfId="39272"/>
    <cellStyle name="Note 5 21 7 7" xfId="39273"/>
    <cellStyle name="Note 5 21 7 8" xfId="39274"/>
    <cellStyle name="Note 5 21 7 9" xfId="39275"/>
    <cellStyle name="Note 5 21 8" xfId="39276"/>
    <cellStyle name="Note 5 21 8 2" xfId="39277"/>
    <cellStyle name="Note 5 21 8 3" xfId="39278"/>
    <cellStyle name="Note 5 21 8 4" xfId="39279"/>
    <cellStyle name="Note 5 21 9" xfId="39280"/>
    <cellStyle name="Note 5 21 9 2" xfId="39281"/>
    <cellStyle name="Note 5 22" xfId="39282"/>
    <cellStyle name="Note 5 22 10" xfId="39283"/>
    <cellStyle name="Note 5 22 10 2" xfId="39284"/>
    <cellStyle name="Note 5 22 11" xfId="39285"/>
    <cellStyle name="Note 5 22 11 2" xfId="39286"/>
    <cellStyle name="Note 5 22 12" xfId="39287"/>
    <cellStyle name="Note 5 22 13" xfId="39288"/>
    <cellStyle name="Note 5 22 14" xfId="39289"/>
    <cellStyle name="Note 5 22 15" xfId="39290"/>
    <cellStyle name="Note 5 22 16" xfId="39291"/>
    <cellStyle name="Note 5 22 17" xfId="39292"/>
    <cellStyle name="Note 5 22 18" xfId="39293"/>
    <cellStyle name="Note 5 22 19" xfId="39294"/>
    <cellStyle name="Note 5 22 2" xfId="39295"/>
    <cellStyle name="Note 5 22 2 10" xfId="39296"/>
    <cellStyle name="Note 5 22 2 11" xfId="39297"/>
    <cellStyle name="Note 5 22 2 12" xfId="39298"/>
    <cellStyle name="Note 5 22 2 13" xfId="39299"/>
    <cellStyle name="Note 5 22 2 14" xfId="39300"/>
    <cellStyle name="Note 5 22 2 15" xfId="39301"/>
    <cellStyle name="Note 5 22 2 16" xfId="39302"/>
    <cellStyle name="Note 5 22 2 17" xfId="39303"/>
    <cellStyle name="Note 5 22 2 18" xfId="39304"/>
    <cellStyle name="Note 5 22 2 19" xfId="39305"/>
    <cellStyle name="Note 5 22 2 2" xfId="39306"/>
    <cellStyle name="Note 5 22 2 2 10" xfId="39307"/>
    <cellStyle name="Note 5 22 2 2 11" xfId="39308"/>
    <cellStyle name="Note 5 22 2 2 12" xfId="39309"/>
    <cellStyle name="Note 5 22 2 2 13" xfId="39310"/>
    <cellStyle name="Note 5 22 2 2 14" xfId="39311"/>
    <cellStyle name="Note 5 22 2 2 15" xfId="39312"/>
    <cellStyle name="Note 5 22 2 2 16" xfId="39313"/>
    <cellStyle name="Note 5 22 2 2 17" xfId="39314"/>
    <cellStyle name="Note 5 22 2 2 2" xfId="39315"/>
    <cellStyle name="Note 5 22 2 2 2 2" xfId="39316"/>
    <cellStyle name="Note 5 22 2 2 2 3" xfId="39317"/>
    <cellStyle name="Note 5 22 2 2 2 4" xfId="39318"/>
    <cellStyle name="Note 5 22 2 2 3" xfId="39319"/>
    <cellStyle name="Note 5 22 2 2 3 2" xfId="39320"/>
    <cellStyle name="Note 5 22 2 2 4" xfId="39321"/>
    <cellStyle name="Note 5 22 2 2 4 2" xfId="39322"/>
    <cellStyle name="Note 5 22 2 2 5" xfId="39323"/>
    <cellStyle name="Note 5 22 2 2 5 2" xfId="39324"/>
    <cellStyle name="Note 5 22 2 2 6" xfId="39325"/>
    <cellStyle name="Note 5 22 2 2 7" xfId="39326"/>
    <cellStyle name="Note 5 22 2 2 8" xfId="39327"/>
    <cellStyle name="Note 5 22 2 2 9" xfId="39328"/>
    <cellStyle name="Note 5 22 2 20" xfId="39329"/>
    <cellStyle name="Note 5 22 2 3" xfId="39330"/>
    <cellStyle name="Note 5 22 2 3 10" xfId="39331"/>
    <cellStyle name="Note 5 22 2 3 11" xfId="39332"/>
    <cellStyle name="Note 5 22 2 3 12" xfId="39333"/>
    <cellStyle name="Note 5 22 2 3 13" xfId="39334"/>
    <cellStyle name="Note 5 22 2 3 14" xfId="39335"/>
    <cellStyle name="Note 5 22 2 3 15" xfId="39336"/>
    <cellStyle name="Note 5 22 2 3 16" xfId="39337"/>
    <cellStyle name="Note 5 22 2 3 17" xfId="39338"/>
    <cellStyle name="Note 5 22 2 3 2" xfId="39339"/>
    <cellStyle name="Note 5 22 2 3 2 2" xfId="39340"/>
    <cellStyle name="Note 5 22 2 3 2 3" xfId="39341"/>
    <cellStyle name="Note 5 22 2 3 2 4" xfId="39342"/>
    <cellStyle name="Note 5 22 2 3 3" xfId="39343"/>
    <cellStyle name="Note 5 22 2 3 3 2" xfId="39344"/>
    <cellStyle name="Note 5 22 2 3 4" xfId="39345"/>
    <cellStyle name="Note 5 22 2 3 4 2" xfId="39346"/>
    <cellStyle name="Note 5 22 2 3 5" xfId="39347"/>
    <cellStyle name="Note 5 22 2 3 5 2" xfId="39348"/>
    <cellStyle name="Note 5 22 2 3 6" xfId="39349"/>
    <cellStyle name="Note 5 22 2 3 7" xfId="39350"/>
    <cellStyle name="Note 5 22 2 3 8" xfId="39351"/>
    <cellStyle name="Note 5 22 2 3 9" xfId="39352"/>
    <cellStyle name="Note 5 22 2 4" xfId="39353"/>
    <cellStyle name="Note 5 22 2 4 10" xfId="39354"/>
    <cellStyle name="Note 5 22 2 4 11" xfId="39355"/>
    <cellStyle name="Note 5 22 2 4 12" xfId="39356"/>
    <cellStyle name="Note 5 22 2 4 13" xfId="39357"/>
    <cellStyle name="Note 5 22 2 4 14" xfId="39358"/>
    <cellStyle name="Note 5 22 2 4 15" xfId="39359"/>
    <cellStyle name="Note 5 22 2 4 16" xfId="39360"/>
    <cellStyle name="Note 5 22 2 4 2" xfId="39361"/>
    <cellStyle name="Note 5 22 2 4 2 2" xfId="39362"/>
    <cellStyle name="Note 5 22 2 4 3" xfId="39363"/>
    <cellStyle name="Note 5 22 2 4 3 2" xfId="39364"/>
    <cellStyle name="Note 5 22 2 4 4" xfId="39365"/>
    <cellStyle name="Note 5 22 2 4 4 2" xfId="39366"/>
    <cellStyle name="Note 5 22 2 4 5" xfId="39367"/>
    <cellStyle name="Note 5 22 2 4 5 2" xfId="39368"/>
    <cellStyle name="Note 5 22 2 4 6" xfId="39369"/>
    <cellStyle name="Note 5 22 2 4 6 2" xfId="39370"/>
    <cellStyle name="Note 5 22 2 4 7" xfId="39371"/>
    <cellStyle name="Note 5 22 2 4 8" xfId="39372"/>
    <cellStyle name="Note 5 22 2 4 9" xfId="39373"/>
    <cellStyle name="Note 5 22 2 5" xfId="39374"/>
    <cellStyle name="Note 5 22 2 5 2" xfId="39375"/>
    <cellStyle name="Note 5 22 2 5 3" xfId="39376"/>
    <cellStyle name="Note 5 22 2 5 4" xfId="39377"/>
    <cellStyle name="Note 5 22 2 6" xfId="39378"/>
    <cellStyle name="Note 5 22 2 6 2" xfId="39379"/>
    <cellStyle name="Note 5 22 2 7" xfId="39380"/>
    <cellStyle name="Note 5 22 2 7 2" xfId="39381"/>
    <cellStyle name="Note 5 22 2 8" xfId="39382"/>
    <cellStyle name="Note 5 22 2 8 2" xfId="39383"/>
    <cellStyle name="Note 5 22 2 9" xfId="39384"/>
    <cellStyle name="Note 5 22 20" xfId="39385"/>
    <cellStyle name="Note 5 22 21" xfId="39386"/>
    <cellStyle name="Note 5 22 22" xfId="39387"/>
    <cellStyle name="Note 5 22 23" xfId="39388"/>
    <cellStyle name="Note 5 22 3" xfId="39389"/>
    <cellStyle name="Note 5 22 3 10" xfId="39390"/>
    <cellStyle name="Note 5 22 3 11" xfId="39391"/>
    <cellStyle name="Note 5 22 3 12" xfId="39392"/>
    <cellStyle name="Note 5 22 3 13" xfId="39393"/>
    <cellStyle name="Note 5 22 3 14" xfId="39394"/>
    <cellStyle name="Note 5 22 3 15" xfId="39395"/>
    <cellStyle name="Note 5 22 3 16" xfId="39396"/>
    <cellStyle name="Note 5 22 3 17" xfId="39397"/>
    <cellStyle name="Note 5 22 3 18" xfId="39398"/>
    <cellStyle name="Note 5 22 3 19" xfId="39399"/>
    <cellStyle name="Note 5 22 3 2" xfId="39400"/>
    <cellStyle name="Note 5 22 3 2 10" xfId="39401"/>
    <cellStyle name="Note 5 22 3 2 11" xfId="39402"/>
    <cellStyle name="Note 5 22 3 2 12" xfId="39403"/>
    <cellStyle name="Note 5 22 3 2 13" xfId="39404"/>
    <cellStyle name="Note 5 22 3 2 14" xfId="39405"/>
    <cellStyle name="Note 5 22 3 2 15" xfId="39406"/>
    <cellStyle name="Note 5 22 3 2 16" xfId="39407"/>
    <cellStyle name="Note 5 22 3 2 17" xfId="39408"/>
    <cellStyle name="Note 5 22 3 2 2" xfId="39409"/>
    <cellStyle name="Note 5 22 3 2 2 2" xfId="39410"/>
    <cellStyle name="Note 5 22 3 2 2 3" xfId="39411"/>
    <cellStyle name="Note 5 22 3 2 2 4" xfId="39412"/>
    <cellStyle name="Note 5 22 3 2 3" xfId="39413"/>
    <cellStyle name="Note 5 22 3 2 3 2" xfId="39414"/>
    <cellStyle name="Note 5 22 3 2 4" xfId="39415"/>
    <cellStyle name="Note 5 22 3 2 4 2" xfId="39416"/>
    <cellStyle name="Note 5 22 3 2 5" xfId="39417"/>
    <cellStyle name="Note 5 22 3 2 5 2" xfId="39418"/>
    <cellStyle name="Note 5 22 3 2 6" xfId="39419"/>
    <cellStyle name="Note 5 22 3 2 7" xfId="39420"/>
    <cellStyle name="Note 5 22 3 2 8" xfId="39421"/>
    <cellStyle name="Note 5 22 3 2 9" xfId="39422"/>
    <cellStyle name="Note 5 22 3 20" xfId="39423"/>
    <cellStyle name="Note 5 22 3 3" xfId="39424"/>
    <cellStyle name="Note 5 22 3 3 10" xfId="39425"/>
    <cellStyle name="Note 5 22 3 3 11" xfId="39426"/>
    <cellStyle name="Note 5 22 3 3 12" xfId="39427"/>
    <cellStyle name="Note 5 22 3 3 13" xfId="39428"/>
    <cellStyle name="Note 5 22 3 3 14" xfId="39429"/>
    <cellStyle name="Note 5 22 3 3 15" xfId="39430"/>
    <cellStyle name="Note 5 22 3 3 16" xfId="39431"/>
    <cellStyle name="Note 5 22 3 3 17" xfId="39432"/>
    <cellStyle name="Note 5 22 3 3 2" xfId="39433"/>
    <cellStyle name="Note 5 22 3 3 2 2" xfId="39434"/>
    <cellStyle name="Note 5 22 3 3 2 3" xfId="39435"/>
    <cellStyle name="Note 5 22 3 3 2 4" xfId="39436"/>
    <cellStyle name="Note 5 22 3 3 3" xfId="39437"/>
    <cellStyle name="Note 5 22 3 3 3 2" xfId="39438"/>
    <cellStyle name="Note 5 22 3 3 4" xfId="39439"/>
    <cellStyle name="Note 5 22 3 3 4 2" xfId="39440"/>
    <cellStyle name="Note 5 22 3 3 5" xfId="39441"/>
    <cellStyle name="Note 5 22 3 3 5 2" xfId="39442"/>
    <cellStyle name="Note 5 22 3 3 6" xfId="39443"/>
    <cellStyle name="Note 5 22 3 3 7" xfId="39444"/>
    <cellStyle name="Note 5 22 3 3 8" xfId="39445"/>
    <cellStyle name="Note 5 22 3 3 9" xfId="39446"/>
    <cellStyle name="Note 5 22 3 4" xfId="39447"/>
    <cellStyle name="Note 5 22 3 4 10" xfId="39448"/>
    <cellStyle name="Note 5 22 3 4 11" xfId="39449"/>
    <cellStyle name="Note 5 22 3 4 12" xfId="39450"/>
    <cellStyle name="Note 5 22 3 4 13" xfId="39451"/>
    <cellStyle name="Note 5 22 3 4 14" xfId="39452"/>
    <cellStyle name="Note 5 22 3 4 15" xfId="39453"/>
    <cellStyle name="Note 5 22 3 4 16" xfId="39454"/>
    <cellStyle name="Note 5 22 3 4 2" xfId="39455"/>
    <cellStyle name="Note 5 22 3 4 2 2" xfId="39456"/>
    <cellStyle name="Note 5 22 3 4 3" xfId="39457"/>
    <cellStyle name="Note 5 22 3 4 3 2" xfId="39458"/>
    <cellStyle name="Note 5 22 3 4 4" xfId="39459"/>
    <cellStyle name="Note 5 22 3 4 4 2" xfId="39460"/>
    <cellStyle name="Note 5 22 3 4 5" xfId="39461"/>
    <cellStyle name="Note 5 22 3 4 5 2" xfId="39462"/>
    <cellStyle name="Note 5 22 3 4 6" xfId="39463"/>
    <cellStyle name="Note 5 22 3 4 6 2" xfId="39464"/>
    <cellStyle name="Note 5 22 3 4 7" xfId="39465"/>
    <cellStyle name="Note 5 22 3 4 8" xfId="39466"/>
    <cellStyle name="Note 5 22 3 4 9" xfId="39467"/>
    <cellStyle name="Note 5 22 3 5" xfId="39468"/>
    <cellStyle name="Note 5 22 3 5 2" xfId="39469"/>
    <cellStyle name="Note 5 22 3 5 3" xfId="39470"/>
    <cellStyle name="Note 5 22 3 5 4" xfId="39471"/>
    <cellStyle name="Note 5 22 3 6" xfId="39472"/>
    <cellStyle name="Note 5 22 3 6 2" xfId="39473"/>
    <cellStyle name="Note 5 22 3 7" xfId="39474"/>
    <cellStyle name="Note 5 22 3 7 2" xfId="39475"/>
    <cellStyle name="Note 5 22 3 8" xfId="39476"/>
    <cellStyle name="Note 5 22 3 8 2" xfId="39477"/>
    <cellStyle name="Note 5 22 3 9" xfId="39478"/>
    <cellStyle name="Note 5 22 4" xfId="39479"/>
    <cellStyle name="Note 5 22 4 10" xfId="39480"/>
    <cellStyle name="Note 5 22 4 11" xfId="39481"/>
    <cellStyle name="Note 5 22 4 12" xfId="39482"/>
    <cellStyle name="Note 5 22 4 13" xfId="39483"/>
    <cellStyle name="Note 5 22 4 14" xfId="39484"/>
    <cellStyle name="Note 5 22 4 15" xfId="39485"/>
    <cellStyle name="Note 5 22 4 16" xfId="39486"/>
    <cellStyle name="Note 5 22 4 17" xfId="39487"/>
    <cellStyle name="Note 5 22 4 18" xfId="39488"/>
    <cellStyle name="Note 5 22 4 19" xfId="39489"/>
    <cellStyle name="Note 5 22 4 2" xfId="39490"/>
    <cellStyle name="Note 5 22 4 2 10" xfId="39491"/>
    <cellStyle name="Note 5 22 4 2 11" xfId="39492"/>
    <cellStyle name="Note 5 22 4 2 12" xfId="39493"/>
    <cellStyle name="Note 5 22 4 2 13" xfId="39494"/>
    <cellStyle name="Note 5 22 4 2 14" xfId="39495"/>
    <cellStyle name="Note 5 22 4 2 15" xfId="39496"/>
    <cellStyle name="Note 5 22 4 2 16" xfId="39497"/>
    <cellStyle name="Note 5 22 4 2 17" xfId="39498"/>
    <cellStyle name="Note 5 22 4 2 2" xfId="39499"/>
    <cellStyle name="Note 5 22 4 2 2 2" xfId="39500"/>
    <cellStyle name="Note 5 22 4 2 2 3" xfId="39501"/>
    <cellStyle name="Note 5 22 4 2 2 4" xfId="39502"/>
    <cellStyle name="Note 5 22 4 2 3" xfId="39503"/>
    <cellStyle name="Note 5 22 4 2 3 2" xfId="39504"/>
    <cellStyle name="Note 5 22 4 2 4" xfId="39505"/>
    <cellStyle name="Note 5 22 4 2 4 2" xfId="39506"/>
    <cellStyle name="Note 5 22 4 2 5" xfId="39507"/>
    <cellStyle name="Note 5 22 4 2 5 2" xfId="39508"/>
    <cellStyle name="Note 5 22 4 2 6" xfId="39509"/>
    <cellStyle name="Note 5 22 4 2 7" xfId="39510"/>
    <cellStyle name="Note 5 22 4 2 8" xfId="39511"/>
    <cellStyle name="Note 5 22 4 2 9" xfId="39512"/>
    <cellStyle name="Note 5 22 4 20" xfId="39513"/>
    <cellStyle name="Note 5 22 4 3" xfId="39514"/>
    <cellStyle name="Note 5 22 4 3 10" xfId="39515"/>
    <cellStyle name="Note 5 22 4 3 11" xfId="39516"/>
    <cellStyle name="Note 5 22 4 3 12" xfId="39517"/>
    <cellStyle name="Note 5 22 4 3 13" xfId="39518"/>
    <cellStyle name="Note 5 22 4 3 14" xfId="39519"/>
    <cellStyle name="Note 5 22 4 3 15" xfId="39520"/>
    <cellStyle name="Note 5 22 4 3 16" xfId="39521"/>
    <cellStyle name="Note 5 22 4 3 17" xfId="39522"/>
    <cellStyle name="Note 5 22 4 3 2" xfId="39523"/>
    <cellStyle name="Note 5 22 4 3 2 2" xfId="39524"/>
    <cellStyle name="Note 5 22 4 3 2 3" xfId="39525"/>
    <cellStyle name="Note 5 22 4 3 2 4" xfId="39526"/>
    <cellStyle name="Note 5 22 4 3 3" xfId="39527"/>
    <cellStyle name="Note 5 22 4 3 3 2" xfId="39528"/>
    <cellStyle name="Note 5 22 4 3 4" xfId="39529"/>
    <cellStyle name="Note 5 22 4 3 4 2" xfId="39530"/>
    <cellStyle name="Note 5 22 4 3 5" xfId="39531"/>
    <cellStyle name="Note 5 22 4 3 5 2" xfId="39532"/>
    <cellStyle name="Note 5 22 4 3 6" xfId="39533"/>
    <cellStyle name="Note 5 22 4 3 7" xfId="39534"/>
    <cellStyle name="Note 5 22 4 3 8" xfId="39535"/>
    <cellStyle name="Note 5 22 4 3 9" xfId="39536"/>
    <cellStyle name="Note 5 22 4 4" xfId="39537"/>
    <cellStyle name="Note 5 22 4 4 10" xfId="39538"/>
    <cellStyle name="Note 5 22 4 4 11" xfId="39539"/>
    <cellStyle name="Note 5 22 4 4 12" xfId="39540"/>
    <cellStyle name="Note 5 22 4 4 13" xfId="39541"/>
    <cellStyle name="Note 5 22 4 4 14" xfId="39542"/>
    <cellStyle name="Note 5 22 4 4 15" xfId="39543"/>
    <cellStyle name="Note 5 22 4 4 16" xfId="39544"/>
    <cellStyle name="Note 5 22 4 4 2" xfId="39545"/>
    <cellStyle name="Note 5 22 4 4 2 2" xfId="39546"/>
    <cellStyle name="Note 5 22 4 4 3" xfId="39547"/>
    <cellStyle name="Note 5 22 4 4 3 2" xfId="39548"/>
    <cellStyle name="Note 5 22 4 4 4" xfId="39549"/>
    <cellStyle name="Note 5 22 4 4 4 2" xfId="39550"/>
    <cellStyle name="Note 5 22 4 4 5" xfId="39551"/>
    <cellStyle name="Note 5 22 4 4 5 2" xfId="39552"/>
    <cellStyle name="Note 5 22 4 4 6" xfId="39553"/>
    <cellStyle name="Note 5 22 4 4 6 2" xfId="39554"/>
    <cellStyle name="Note 5 22 4 4 7" xfId="39555"/>
    <cellStyle name="Note 5 22 4 4 8" xfId="39556"/>
    <cellStyle name="Note 5 22 4 4 9" xfId="39557"/>
    <cellStyle name="Note 5 22 4 5" xfId="39558"/>
    <cellStyle name="Note 5 22 4 5 2" xfId="39559"/>
    <cellStyle name="Note 5 22 4 5 3" xfId="39560"/>
    <cellStyle name="Note 5 22 4 5 4" xfId="39561"/>
    <cellStyle name="Note 5 22 4 6" xfId="39562"/>
    <cellStyle name="Note 5 22 4 6 2" xfId="39563"/>
    <cellStyle name="Note 5 22 4 7" xfId="39564"/>
    <cellStyle name="Note 5 22 4 7 2" xfId="39565"/>
    <cellStyle name="Note 5 22 4 8" xfId="39566"/>
    <cellStyle name="Note 5 22 4 8 2" xfId="39567"/>
    <cellStyle name="Note 5 22 4 9" xfId="39568"/>
    <cellStyle name="Note 5 22 5" xfId="39569"/>
    <cellStyle name="Note 5 22 5 10" xfId="39570"/>
    <cellStyle name="Note 5 22 5 11" xfId="39571"/>
    <cellStyle name="Note 5 22 5 12" xfId="39572"/>
    <cellStyle name="Note 5 22 5 13" xfId="39573"/>
    <cellStyle name="Note 5 22 5 14" xfId="39574"/>
    <cellStyle name="Note 5 22 5 15" xfId="39575"/>
    <cellStyle name="Note 5 22 5 16" xfId="39576"/>
    <cellStyle name="Note 5 22 5 17" xfId="39577"/>
    <cellStyle name="Note 5 22 5 2" xfId="39578"/>
    <cellStyle name="Note 5 22 5 2 2" xfId="39579"/>
    <cellStyle name="Note 5 22 5 2 3" xfId="39580"/>
    <cellStyle name="Note 5 22 5 2 4" xfId="39581"/>
    <cellStyle name="Note 5 22 5 3" xfId="39582"/>
    <cellStyle name="Note 5 22 5 3 2" xfId="39583"/>
    <cellStyle name="Note 5 22 5 4" xfId="39584"/>
    <cellStyle name="Note 5 22 5 4 2" xfId="39585"/>
    <cellStyle name="Note 5 22 5 5" xfId="39586"/>
    <cellStyle name="Note 5 22 5 5 2" xfId="39587"/>
    <cellStyle name="Note 5 22 5 6" xfId="39588"/>
    <cellStyle name="Note 5 22 5 7" xfId="39589"/>
    <cellStyle name="Note 5 22 5 8" xfId="39590"/>
    <cellStyle name="Note 5 22 5 9" xfId="39591"/>
    <cellStyle name="Note 5 22 6" xfId="39592"/>
    <cellStyle name="Note 5 22 6 10" xfId="39593"/>
    <cellStyle name="Note 5 22 6 11" xfId="39594"/>
    <cellStyle name="Note 5 22 6 12" xfId="39595"/>
    <cellStyle name="Note 5 22 6 13" xfId="39596"/>
    <cellStyle name="Note 5 22 6 14" xfId="39597"/>
    <cellStyle name="Note 5 22 6 15" xfId="39598"/>
    <cellStyle name="Note 5 22 6 16" xfId="39599"/>
    <cellStyle name="Note 5 22 6 17" xfId="39600"/>
    <cellStyle name="Note 5 22 6 2" xfId="39601"/>
    <cellStyle name="Note 5 22 6 2 2" xfId="39602"/>
    <cellStyle name="Note 5 22 6 2 3" xfId="39603"/>
    <cellStyle name="Note 5 22 6 2 4" xfId="39604"/>
    <cellStyle name="Note 5 22 6 3" xfId="39605"/>
    <cellStyle name="Note 5 22 6 3 2" xfId="39606"/>
    <cellStyle name="Note 5 22 6 4" xfId="39607"/>
    <cellStyle name="Note 5 22 6 4 2" xfId="39608"/>
    <cellStyle name="Note 5 22 6 5" xfId="39609"/>
    <cellStyle name="Note 5 22 6 5 2" xfId="39610"/>
    <cellStyle name="Note 5 22 6 6" xfId="39611"/>
    <cellStyle name="Note 5 22 6 7" xfId="39612"/>
    <cellStyle name="Note 5 22 6 8" xfId="39613"/>
    <cellStyle name="Note 5 22 6 9" xfId="39614"/>
    <cellStyle name="Note 5 22 7" xfId="39615"/>
    <cellStyle name="Note 5 22 7 10" xfId="39616"/>
    <cellStyle name="Note 5 22 7 11" xfId="39617"/>
    <cellStyle name="Note 5 22 7 12" xfId="39618"/>
    <cellStyle name="Note 5 22 7 13" xfId="39619"/>
    <cellStyle name="Note 5 22 7 14" xfId="39620"/>
    <cellStyle name="Note 5 22 7 15" xfId="39621"/>
    <cellStyle name="Note 5 22 7 16" xfId="39622"/>
    <cellStyle name="Note 5 22 7 2" xfId="39623"/>
    <cellStyle name="Note 5 22 7 2 2" xfId="39624"/>
    <cellStyle name="Note 5 22 7 3" xfId="39625"/>
    <cellStyle name="Note 5 22 7 3 2" xfId="39626"/>
    <cellStyle name="Note 5 22 7 4" xfId="39627"/>
    <cellStyle name="Note 5 22 7 4 2" xfId="39628"/>
    <cellStyle name="Note 5 22 7 5" xfId="39629"/>
    <cellStyle name="Note 5 22 7 5 2" xfId="39630"/>
    <cellStyle name="Note 5 22 7 6" xfId="39631"/>
    <cellStyle name="Note 5 22 7 6 2" xfId="39632"/>
    <cellStyle name="Note 5 22 7 7" xfId="39633"/>
    <cellStyle name="Note 5 22 7 8" xfId="39634"/>
    <cellStyle name="Note 5 22 7 9" xfId="39635"/>
    <cellStyle name="Note 5 22 8" xfId="39636"/>
    <cellStyle name="Note 5 22 8 2" xfId="39637"/>
    <cellStyle name="Note 5 22 8 3" xfId="39638"/>
    <cellStyle name="Note 5 22 8 4" xfId="39639"/>
    <cellStyle name="Note 5 22 9" xfId="39640"/>
    <cellStyle name="Note 5 22 9 2" xfId="39641"/>
    <cellStyle name="Note 5 23" xfId="39642"/>
    <cellStyle name="Note 5 23 10" xfId="39643"/>
    <cellStyle name="Note 5 23 10 2" xfId="39644"/>
    <cellStyle name="Note 5 23 11" xfId="39645"/>
    <cellStyle name="Note 5 23 11 2" xfId="39646"/>
    <cellStyle name="Note 5 23 12" xfId="39647"/>
    <cellStyle name="Note 5 23 13" xfId="39648"/>
    <cellStyle name="Note 5 23 14" xfId="39649"/>
    <cellStyle name="Note 5 23 15" xfId="39650"/>
    <cellStyle name="Note 5 23 16" xfId="39651"/>
    <cellStyle name="Note 5 23 17" xfId="39652"/>
    <cellStyle name="Note 5 23 18" xfId="39653"/>
    <cellStyle name="Note 5 23 19" xfId="39654"/>
    <cellStyle name="Note 5 23 2" xfId="39655"/>
    <cellStyle name="Note 5 23 2 10" xfId="39656"/>
    <cellStyle name="Note 5 23 2 11" xfId="39657"/>
    <cellStyle name="Note 5 23 2 12" xfId="39658"/>
    <cellStyle name="Note 5 23 2 13" xfId="39659"/>
    <cellStyle name="Note 5 23 2 14" xfId="39660"/>
    <cellStyle name="Note 5 23 2 15" xfId="39661"/>
    <cellStyle name="Note 5 23 2 16" xfId="39662"/>
    <cellStyle name="Note 5 23 2 17" xfId="39663"/>
    <cellStyle name="Note 5 23 2 18" xfId="39664"/>
    <cellStyle name="Note 5 23 2 19" xfId="39665"/>
    <cellStyle name="Note 5 23 2 2" xfId="39666"/>
    <cellStyle name="Note 5 23 2 2 10" xfId="39667"/>
    <cellStyle name="Note 5 23 2 2 11" xfId="39668"/>
    <cellStyle name="Note 5 23 2 2 12" xfId="39669"/>
    <cellStyle name="Note 5 23 2 2 13" xfId="39670"/>
    <cellStyle name="Note 5 23 2 2 14" xfId="39671"/>
    <cellStyle name="Note 5 23 2 2 15" xfId="39672"/>
    <cellStyle name="Note 5 23 2 2 16" xfId="39673"/>
    <cellStyle name="Note 5 23 2 2 17" xfId="39674"/>
    <cellStyle name="Note 5 23 2 2 2" xfId="39675"/>
    <cellStyle name="Note 5 23 2 2 2 2" xfId="39676"/>
    <cellStyle name="Note 5 23 2 2 2 3" xfId="39677"/>
    <cellStyle name="Note 5 23 2 2 2 4" xfId="39678"/>
    <cellStyle name="Note 5 23 2 2 3" xfId="39679"/>
    <cellStyle name="Note 5 23 2 2 3 2" xfId="39680"/>
    <cellStyle name="Note 5 23 2 2 4" xfId="39681"/>
    <cellStyle name="Note 5 23 2 2 4 2" xfId="39682"/>
    <cellStyle name="Note 5 23 2 2 5" xfId="39683"/>
    <cellStyle name="Note 5 23 2 2 5 2" xfId="39684"/>
    <cellStyle name="Note 5 23 2 2 6" xfId="39685"/>
    <cellStyle name="Note 5 23 2 2 7" xfId="39686"/>
    <cellStyle name="Note 5 23 2 2 8" xfId="39687"/>
    <cellStyle name="Note 5 23 2 2 9" xfId="39688"/>
    <cellStyle name="Note 5 23 2 20" xfId="39689"/>
    <cellStyle name="Note 5 23 2 3" xfId="39690"/>
    <cellStyle name="Note 5 23 2 3 10" xfId="39691"/>
    <cellStyle name="Note 5 23 2 3 11" xfId="39692"/>
    <cellStyle name="Note 5 23 2 3 12" xfId="39693"/>
    <cellStyle name="Note 5 23 2 3 13" xfId="39694"/>
    <cellStyle name="Note 5 23 2 3 14" xfId="39695"/>
    <cellStyle name="Note 5 23 2 3 15" xfId="39696"/>
    <cellStyle name="Note 5 23 2 3 16" xfId="39697"/>
    <cellStyle name="Note 5 23 2 3 17" xfId="39698"/>
    <cellStyle name="Note 5 23 2 3 2" xfId="39699"/>
    <cellStyle name="Note 5 23 2 3 2 2" xfId="39700"/>
    <cellStyle name="Note 5 23 2 3 2 3" xfId="39701"/>
    <cellStyle name="Note 5 23 2 3 2 4" xfId="39702"/>
    <cellStyle name="Note 5 23 2 3 3" xfId="39703"/>
    <cellStyle name="Note 5 23 2 3 3 2" xfId="39704"/>
    <cellStyle name="Note 5 23 2 3 4" xfId="39705"/>
    <cellStyle name="Note 5 23 2 3 4 2" xfId="39706"/>
    <cellStyle name="Note 5 23 2 3 5" xfId="39707"/>
    <cellStyle name="Note 5 23 2 3 5 2" xfId="39708"/>
    <cellStyle name="Note 5 23 2 3 6" xfId="39709"/>
    <cellStyle name="Note 5 23 2 3 7" xfId="39710"/>
    <cellStyle name="Note 5 23 2 3 8" xfId="39711"/>
    <cellStyle name="Note 5 23 2 3 9" xfId="39712"/>
    <cellStyle name="Note 5 23 2 4" xfId="39713"/>
    <cellStyle name="Note 5 23 2 4 10" xfId="39714"/>
    <cellStyle name="Note 5 23 2 4 11" xfId="39715"/>
    <cellStyle name="Note 5 23 2 4 12" xfId="39716"/>
    <cellStyle name="Note 5 23 2 4 13" xfId="39717"/>
    <cellStyle name="Note 5 23 2 4 14" xfId="39718"/>
    <cellStyle name="Note 5 23 2 4 15" xfId="39719"/>
    <cellStyle name="Note 5 23 2 4 16" xfId="39720"/>
    <cellStyle name="Note 5 23 2 4 2" xfId="39721"/>
    <cellStyle name="Note 5 23 2 4 2 2" xfId="39722"/>
    <cellStyle name="Note 5 23 2 4 3" xfId="39723"/>
    <cellStyle name="Note 5 23 2 4 3 2" xfId="39724"/>
    <cellStyle name="Note 5 23 2 4 4" xfId="39725"/>
    <cellStyle name="Note 5 23 2 4 4 2" xfId="39726"/>
    <cellStyle name="Note 5 23 2 4 5" xfId="39727"/>
    <cellStyle name="Note 5 23 2 4 5 2" xfId="39728"/>
    <cellStyle name="Note 5 23 2 4 6" xfId="39729"/>
    <cellStyle name="Note 5 23 2 4 6 2" xfId="39730"/>
    <cellStyle name="Note 5 23 2 4 7" xfId="39731"/>
    <cellStyle name="Note 5 23 2 4 8" xfId="39732"/>
    <cellStyle name="Note 5 23 2 4 9" xfId="39733"/>
    <cellStyle name="Note 5 23 2 5" xfId="39734"/>
    <cellStyle name="Note 5 23 2 5 2" xfId="39735"/>
    <cellStyle name="Note 5 23 2 5 3" xfId="39736"/>
    <cellStyle name="Note 5 23 2 5 4" xfId="39737"/>
    <cellStyle name="Note 5 23 2 6" xfId="39738"/>
    <cellStyle name="Note 5 23 2 6 2" xfId="39739"/>
    <cellStyle name="Note 5 23 2 7" xfId="39740"/>
    <cellStyle name="Note 5 23 2 7 2" xfId="39741"/>
    <cellStyle name="Note 5 23 2 8" xfId="39742"/>
    <cellStyle name="Note 5 23 2 8 2" xfId="39743"/>
    <cellStyle name="Note 5 23 2 9" xfId="39744"/>
    <cellStyle name="Note 5 23 20" xfId="39745"/>
    <cellStyle name="Note 5 23 21" xfId="39746"/>
    <cellStyle name="Note 5 23 22" xfId="39747"/>
    <cellStyle name="Note 5 23 23" xfId="39748"/>
    <cellStyle name="Note 5 23 3" xfId="39749"/>
    <cellStyle name="Note 5 23 3 10" xfId="39750"/>
    <cellStyle name="Note 5 23 3 11" xfId="39751"/>
    <cellStyle name="Note 5 23 3 12" xfId="39752"/>
    <cellStyle name="Note 5 23 3 13" xfId="39753"/>
    <cellStyle name="Note 5 23 3 14" xfId="39754"/>
    <cellStyle name="Note 5 23 3 15" xfId="39755"/>
    <cellStyle name="Note 5 23 3 16" xfId="39756"/>
    <cellStyle name="Note 5 23 3 17" xfId="39757"/>
    <cellStyle name="Note 5 23 3 18" xfId="39758"/>
    <cellStyle name="Note 5 23 3 19" xfId="39759"/>
    <cellStyle name="Note 5 23 3 2" xfId="39760"/>
    <cellStyle name="Note 5 23 3 2 10" xfId="39761"/>
    <cellStyle name="Note 5 23 3 2 11" xfId="39762"/>
    <cellStyle name="Note 5 23 3 2 12" xfId="39763"/>
    <cellStyle name="Note 5 23 3 2 13" xfId="39764"/>
    <cellStyle name="Note 5 23 3 2 14" xfId="39765"/>
    <cellStyle name="Note 5 23 3 2 15" xfId="39766"/>
    <cellStyle name="Note 5 23 3 2 16" xfId="39767"/>
    <cellStyle name="Note 5 23 3 2 17" xfId="39768"/>
    <cellStyle name="Note 5 23 3 2 2" xfId="39769"/>
    <cellStyle name="Note 5 23 3 2 2 2" xfId="39770"/>
    <cellStyle name="Note 5 23 3 2 2 3" xfId="39771"/>
    <cellStyle name="Note 5 23 3 2 2 4" xfId="39772"/>
    <cellStyle name="Note 5 23 3 2 3" xfId="39773"/>
    <cellStyle name="Note 5 23 3 2 3 2" xfId="39774"/>
    <cellStyle name="Note 5 23 3 2 4" xfId="39775"/>
    <cellStyle name="Note 5 23 3 2 4 2" xfId="39776"/>
    <cellStyle name="Note 5 23 3 2 5" xfId="39777"/>
    <cellStyle name="Note 5 23 3 2 5 2" xfId="39778"/>
    <cellStyle name="Note 5 23 3 2 6" xfId="39779"/>
    <cellStyle name="Note 5 23 3 2 7" xfId="39780"/>
    <cellStyle name="Note 5 23 3 2 8" xfId="39781"/>
    <cellStyle name="Note 5 23 3 2 9" xfId="39782"/>
    <cellStyle name="Note 5 23 3 20" xfId="39783"/>
    <cellStyle name="Note 5 23 3 3" xfId="39784"/>
    <cellStyle name="Note 5 23 3 3 10" xfId="39785"/>
    <cellStyle name="Note 5 23 3 3 11" xfId="39786"/>
    <cellStyle name="Note 5 23 3 3 12" xfId="39787"/>
    <cellStyle name="Note 5 23 3 3 13" xfId="39788"/>
    <cellStyle name="Note 5 23 3 3 14" xfId="39789"/>
    <cellStyle name="Note 5 23 3 3 15" xfId="39790"/>
    <cellStyle name="Note 5 23 3 3 16" xfId="39791"/>
    <cellStyle name="Note 5 23 3 3 17" xfId="39792"/>
    <cellStyle name="Note 5 23 3 3 2" xfId="39793"/>
    <cellStyle name="Note 5 23 3 3 2 2" xfId="39794"/>
    <cellStyle name="Note 5 23 3 3 2 3" xfId="39795"/>
    <cellStyle name="Note 5 23 3 3 2 4" xfId="39796"/>
    <cellStyle name="Note 5 23 3 3 3" xfId="39797"/>
    <cellStyle name="Note 5 23 3 3 3 2" xfId="39798"/>
    <cellStyle name="Note 5 23 3 3 4" xfId="39799"/>
    <cellStyle name="Note 5 23 3 3 4 2" xfId="39800"/>
    <cellStyle name="Note 5 23 3 3 5" xfId="39801"/>
    <cellStyle name="Note 5 23 3 3 5 2" xfId="39802"/>
    <cellStyle name="Note 5 23 3 3 6" xfId="39803"/>
    <cellStyle name="Note 5 23 3 3 7" xfId="39804"/>
    <cellStyle name="Note 5 23 3 3 8" xfId="39805"/>
    <cellStyle name="Note 5 23 3 3 9" xfId="39806"/>
    <cellStyle name="Note 5 23 3 4" xfId="39807"/>
    <cellStyle name="Note 5 23 3 4 10" xfId="39808"/>
    <cellStyle name="Note 5 23 3 4 11" xfId="39809"/>
    <cellStyle name="Note 5 23 3 4 12" xfId="39810"/>
    <cellStyle name="Note 5 23 3 4 13" xfId="39811"/>
    <cellStyle name="Note 5 23 3 4 14" xfId="39812"/>
    <cellStyle name="Note 5 23 3 4 15" xfId="39813"/>
    <cellStyle name="Note 5 23 3 4 16" xfId="39814"/>
    <cellStyle name="Note 5 23 3 4 2" xfId="39815"/>
    <cellStyle name="Note 5 23 3 4 2 2" xfId="39816"/>
    <cellStyle name="Note 5 23 3 4 3" xfId="39817"/>
    <cellStyle name="Note 5 23 3 4 3 2" xfId="39818"/>
    <cellStyle name="Note 5 23 3 4 4" xfId="39819"/>
    <cellStyle name="Note 5 23 3 4 4 2" xfId="39820"/>
    <cellStyle name="Note 5 23 3 4 5" xfId="39821"/>
    <cellStyle name="Note 5 23 3 4 5 2" xfId="39822"/>
    <cellStyle name="Note 5 23 3 4 6" xfId="39823"/>
    <cellStyle name="Note 5 23 3 4 6 2" xfId="39824"/>
    <cellStyle name="Note 5 23 3 4 7" xfId="39825"/>
    <cellStyle name="Note 5 23 3 4 8" xfId="39826"/>
    <cellStyle name="Note 5 23 3 4 9" xfId="39827"/>
    <cellStyle name="Note 5 23 3 5" xfId="39828"/>
    <cellStyle name="Note 5 23 3 5 2" xfId="39829"/>
    <cellStyle name="Note 5 23 3 5 3" xfId="39830"/>
    <cellStyle name="Note 5 23 3 5 4" xfId="39831"/>
    <cellStyle name="Note 5 23 3 6" xfId="39832"/>
    <cellStyle name="Note 5 23 3 6 2" xfId="39833"/>
    <cellStyle name="Note 5 23 3 7" xfId="39834"/>
    <cellStyle name="Note 5 23 3 7 2" xfId="39835"/>
    <cellStyle name="Note 5 23 3 8" xfId="39836"/>
    <cellStyle name="Note 5 23 3 8 2" xfId="39837"/>
    <cellStyle name="Note 5 23 3 9" xfId="39838"/>
    <cellStyle name="Note 5 23 4" xfId="39839"/>
    <cellStyle name="Note 5 23 4 10" xfId="39840"/>
    <cellStyle name="Note 5 23 4 11" xfId="39841"/>
    <cellStyle name="Note 5 23 4 12" xfId="39842"/>
    <cellStyle name="Note 5 23 4 13" xfId="39843"/>
    <cellStyle name="Note 5 23 4 14" xfId="39844"/>
    <cellStyle name="Note 5 23 4 15" xfId="39845"/>
    <cellStyle name="Note 5 23 4 16" xfId="39846"/>
    <cellStyle name="Note 5 23 4 17" xfId="39847"/>
    <cellStyle name="Note 5 23 4 18" xfId="39848"/>
    <cellStyle name="Note 5 23 4 19" xfId="39849"/>
    <cellStyle name="Note 5 23 4 2" xfId="39850"/>
    <cellStyle name="Note 5 23 4 2 10" xfId="39851"/>
    <cellStyle name="Note 5 23 4 2 11" xfId="39852"/>
    <cellStyle name="Note 5 23 4 2 12" xfId="39853"/>
    <cellStyle name="Note 5 23 4 2 13" xfId="39854"/>
    <cellStyle name="Note 5 23 4 2 14" xfId="39855"/>
    <cellStyle name="Note 5 23 4 2 15" xfId="39856"/>
    <cellStyle name="Note 5 23 4 2 16" xfId="39857"/>
    <cellStyle name="Note 5 23 4 2 17" xfId="39858"/>
    <cellStyle name="Note 5 23 4 2 2" xfId="39859"/>
    <cellStyle name="Note 5 23 4 2 2 2" xfId="39860"/>
    <cellStyle name="Note 5 23 4 2 2 3" xfId="39861"/>
    <cellStyle name="Note 5 23 4 2 2 4" xfId="39862"/>
    <cellStyle name="Note 5 23 4 2 3" xfId="39863"/>
    <cellStyle name="Note 5 23 4 2 3 2" xfId="39864"/>
    <cellStyle name="Note 5 23 4 2 4" xfId="39865"/>
    <cellStyle name="Note 5 23 4 2 4 2" xfId="39866"/>
    <cellStyle name="Note 5 23 4 2 5" xfId="39867"/>
    <cellStyle name="Note 5 23 4 2 5 2" xfId="39868"/>
    <cellStyle name="Note 5 23 4 2 6" xfId="39869"/>
    <cellStyle name="Note 5 23 4 2 7" xfId="39870"/>
    <cellStyle name="Note 5 23 4 2 8" xfId="39871"/>
    <cellStyle name="Note 5 23 4 2 9" xfId="39872"/>
    <cellStyle name="Note 5 23 4 20" xfId="39873"/>
    <cellStyle name="Note 5 23 4 3" xfId="39874"/>
    <cellStyle name="Note 5 23 4 3 10" xfId="39875"/>
    <cellStyle name="Note 5 23 4 3 11" xfId="39876"/>
    <cellStyle name="Note 5 23 4 3 12" xfId="39877"/>
    <cellStyle name="Note 5 23 4 3 13" xfId="39878"/>
    <cellStyle name="Note 5 23 4 3 14" xfId="39879"/>
    <cellStyle name="Note 5 23 4 3 15" xfId="39880"/>
    <cellStyle name="Note 5 23 4 3 16" xfId="39881"/>
    <cellStyle name="Note 5 23 4 3 17" xfId="39882"/>
    <cellStyle name="Note 5 23 4 3 2" xfId="39883"/>
    <cellStyle name="Note 5 23 4 3 2 2" xfId="39884"/>
    <cellStyle name="Note 5 23 4 3 2 3" xfId="39885"/>
    <cellStyle name="Note 5 23 4 3 2 4" xfId="39886"/>
    <cellStyle name="Note 5 23 4 3 3" xfId="39887"/>
    <cellStyle name="Note 5 23 4 3 3 2" xfId="39888"/>
    <cellStyle name="Note 5 23 4 3 4" xfId="39889"/>
    <cellStyle name="Note 5 23 4 3 4 2" xfId="39890"/>
    <cellStyle name="Note 5 23 4 3 5" xfId="39891"/>
    <cellStyle name="Note 5 23 4 3 5 2" xfId="39892"/>
    <cellStyle name="Note 5 23 4 3 6" xfId="39893"/>
    <cellStyle name="Note 5 23 4 3 7" xfId="39894"/>
    <cellStyle name="Note 5 23 4 3 8" xfId="39895"/>
    <cellStyle name="Note 5 23 4 3 9" xfId="39896"/>
    <cellStyle name="Note 5 23 4 4" xfId="39897"/>
    <cellStyle name="Note 5 23 4 4 10" xfId="39898"/>
    <cellStyle name="Note 5 23 4 4 11" xfId="39899"/>
    <cellStyle name="Note 5 23 4 4 12" xfId="39900"/>
    <cellStyle name="Note 5 23 4 4 13" xfId="39901"/>
    <cellStyle name="Note 5 23 4 4 14" xfId="39902"/>
    <cellStyle name="Note 5 23 4 4 15" xfId="39903"/>
    <cellStyle name="Note 5 23 4 4 16" xfId="39904"/>
    <cellStyle name="Note 5 23 4 4 2" xfId="39905"/>
    <cellStyle name="Note 5 23 4 4 2 2" xfId="39906"/>
    <cellStyle name="Note 5 23 4 4 3" xfId="39907"/>
    <cellStyle name="Note 5 23 4 4 3 2" xfId="39908"/>
    <cellStyle name="Note 5 23 4 4 4" xfId="39909"/>
    <cellStyle name="Note 5 23 4 4 4 2" xfId="39910"/>
    <cellStyle name="Note 5 23 4 4 5" xfId="39911"/>
    <cellStyle name="Note 5 23 4 4 5 2" xfId="39912"/>
    <cellStyle name="Note 5 23 4 4 6" xfId="39913"/>
    <cellStyle name="Note 5 23 4 4 6 2" xfId="39914"/>
    <cellStyle name="Note 5 23 4 4 7" xfId="39915"/>
    <cellStyle name="Note 5 23 4 4 8" xfId="39916"/>
    <cellStyle name="Note 5 23 4 4 9" xfId="39917"/>
    <cellStyle name="Note 5 23 4 5" xfId="39918"/>
    <cellStyle name="Note 5 23 4 5 2" xfId="39919"/>
    <cellStyle name="Note 5 23 4 5 3" xfId="39920"/>
    <cellStyle name="Note 5 23 4 5 4" xfId="39921"/>
    <cellStyle name="Note 5 23 4 6" xfId="39922"/>
    <cellStyle name="Note 5 23 4 6 2" xfId="39923"/>
    <cellStyle name="Note 5 23 4 7" xfId="39924"/>
    <cellStyle name="Note 5 23 4 7 2" xfId="39925"/>
    <cellStyle name="Note 5 23 4 8" xfId="39926"/>
    <cellStyle name="Note 5 23 4 8 2" xfId="39927"/>
    <cellStyle name="Note 5 23 4 9" xfId="39928"/>
    <cellStyle name="Note 5 23 5" xfId="39929"/>
    <cellStyle name="Note 5 23 5 10" xfId="39930"/>
    <cellStyle name="Note 5 23 5 11" xfId="39931"/>
    <cellStyle name="Note 5 23 5 12" xfId="39932"/>
    <cellStyle name="Note 5 23 5 13" xfId="39933"/>
    <cellStyle name="Note 5 23 5 14" xfId="39934"/>
    <cellStyle name="Note 5 23 5 15" xfId="39935"/>
    <cellStyle name="Note 5 23 5 16" xfId="39936"/>
    <cellStyle name="Note 5 23 5 17" xfId="39937"/>
    <cellStyle name="Note 5 23 5 2" xfId="39938"/>
    <cellStyle name="Note 5 23 5 2 2" xfId="39939"/>
    <cellStyle name="Note 5 23 5 2 3" xfId="39940"/>
    <cellStyle name="Note 5 23 5 2 4" xfId="39941"/>
    <cellStyle name="Note 5 23 5 3" xfId="39942"/>
    <cellStyle name="Note 5 23 5 3 2" xfId="39943"/>
    <cellStyle name="Note 5 23 5 4" xfId="39944"/>
    <cellStyle name="Note 5 23 5 4 2" xfId="39945"/>
    <cellStyle name="Note 5 23 5 5" xfId="39946"/>
    <cellStyle name="Note 5 23 5 5 2" xfId="39947"/>
    <cellStyle name="Note 5 23 5 6" xfId="39948"/>
    <cellStyle name="Note 5 23 5 7" xfId="39949"/>
    <cellStyle name="Note 5 23 5 8" xfId="39950"/>
    <cellStyle name="Note 5 23 5 9" xfId="39951"/>
    <cellStyle name="Note 5 23 6" xfId="39952"/>
    <cellStyle name="Note 5 23 6 10" xfId="39953"/>
    <cellStyle name="Note 5 23 6 11" xfId="39954"/>
    <cellStyle name="Note 5 23 6 12" xfId="39955"/>
    <cellStyle name="Note 5 23 6 13" xfId="39956"/>
    <cellStyle name="Note 5 23 6 14" xfId="39957"/>
    <cellStyle name="Note 5 23 6 15" xfId="39958"/>
    <cellStyle name="Note 5 23 6 16" xfId="39959"/>
    <cellStyle name="Note 5 23 6 17" xfId="39960"/>
    <cellStyle name="Note 5 23 6 2" xfId="39961"/>
    <cellStyle name="Note 5 23 6 2 2" xfId="39962"/>
    <cellStyle name="Note 5 23 6 2 3" xfId="39963"/>
    <cellStyle name="Note 5 23 6 2 4" xfId="39964"/>
    <cellStyle name="Note 5 23 6 3" xfId="39965"/>
    <cellStyle name="Note 5 23 6 3 2" xfId="39966"/>
    <cellStyle name="Note 5 23 6 4" xfId="39967"/>
    <cellStyle name="Note 5 23 6 4 2" xfId="39968"/>
    <cellStyle name="Note 5 23 6 5" xfId="39969"/>
    <cellStyle name="Note 5 23 6 5 2" xfId="39970"/>
    <cellStyle name="Note 5 23 6 6" xfId="39971"/>
    <cellStyle name="Note 5 23 6 7" xfId="39972"/>
    <cellStyle name="Note 5 23 6 8" xfId="39973"/>
    <cellStyle name="Note 5 23 6 9" xfId="39974"/>
    <cellStyle name="Note 5 23 7" xfId="39975"/>
    <cellStyle name="Note 5 23 7 10" xfId="39976"/>
    <cellStyle name="Note 5 23 7 11" xfId="39977"/>
    <cellStyle name="Note 5 23 7 12" xfId="39978"/>
    <cellStyle name="Note 5 23 7 13" xfId="39979"/>
    <cellStyle name="Note 5 23 7 14" xfId="39980"/>
    <cellStyle name="Note 5 23 7 15" xfId="39981"/>
    <cellStyle name="Note 5 23 7 16" xfId="39982"/>
    <cellStyle name="Note 5 23 7 2" xfId="39983"/>
    <cellStyle name="Note 5 23 7 2 2" xfId="39984"/>
    <cellStyle name="Note 5 23 7 3" xfId="39985"/>
    <cellStyle name="Note 5 23 7 3 2" xfId="39986"/>
    <cellStyle name="Note 5 23 7 4" xfId="39987"/>
    <cellStyle name="Note 5 23 7 4 2" xfId="39988"/>
    <cellStyle name="Note 5 23 7 5" xfId="39989"/>
    <cellStyle name="Note 5 23 7 5 2" xfId="39990"/>
    <cellStyle name="Note 5 23 7 6" xfId="39991"/>
    <cellStyle name="Note 5 23 7 6 2" xfId="39992"/>
    <cellStyle name="Note 5 23 7 7" xfId="39993"/>
    <cellStyle name="Note 5 23 7 8" xfId="39994"/>
    <cellStyle name="Note 5 23 7 9" xfId="39995"/>
    <cellStyle name="Note 5 23 8" xfId="39996"/>
    <cellStyle name="Note 5 23 8 2" xfId="39997"/>
    <cellStyle name="Note 5 23 8 3" xfId="39998"/>
    <cellStyle name="Note 5 23 8 4" xfId="39999"/>
    <cellStyle name="Note 5 23 9" xfId="40000"/>
    <cellStyle name="Note 5 23 9 2" xfId="40001"/>
    <cellStyle name="Note 5 24" xfId="40002"/>
    <cellStyle name="Note 5 24 10" xfId="40003"/>
    <cellStyle name="Note 5 24 10 2" xfId="40004"/>
    <cellStyle name="Note 5 24 11" xfId="40005"/>
    <cellStyle name="Note 5 24 11 2" xfId="40006"/>
    <cellStyle name="Note 5 24 12" xfId="40007"/>
    <cellStyle name="Note 5 24 13" xfId="40008"/>
    <cellStyle name="Note 5 24 14" xfId="40009"/>
    <cellStyle name="Note 5 24 15" xfId="40010"/>
    <cellStyle name="Note 5 24 16" xfId="40011"/>
    <cellStyle name="Note 5 24 17" xfId="40012"/>
    <cellStyle name="Note 5 24 18" xfId="40013"/>
    <cellStyle name="Note 5 24 19" xfId="40014"/>
    <cellStyle name="Note 5 24 2" xfId="40015"/>
    <cellStyle name="Note 5 24 2 10" xfId="40016"/>
    <cellStyle name="Note 5 24 2 11" xfId="40017"/>
    <cellStyle name="Note 5 24 2 12" xfId="40018"/>
    <cellStyle name="Note 5 24 2 13" xfId="40019"/>
    <cellStyle name="Note 5 24 2 14" xfId="40020"/>
    <cellStyle name="Note 5 24 2 15" xfId="40021"/>
    <cellStyle name="Note 5 24 2 16" xfId="40022"/>
    <cellStyle name="Note 5 24 2 17" xfId="40023"/>
    <cellStyle name="Note 5 24 2 18" xfId="40024"/>
    <cellStyle name="Note 5 24 2 19" xfId="40025"/>
    <cellStyle name="Note 5 24 2 2" xfId="40026"/>
    <cellStyle name="Note 5 24 2 2 10" xfId="40027"/>
    <cellStyle name="Note 5 24 2 2 11" xfId="40028"/>
    <cellStyle name="Note 5 24 2 2 12" xfId="40029"/>
    <cellStyle name="Note 5 24 2 2 13" xfId="40030"/>
    <cellStyle name="Note 5 24 2 2 14" xfId="40031"/>
    <cellStyle name="Note 5 24 2 2 15" xfId="40032"/>
    <cellStyle name="Note 5 24 2 2 16" xfId="40033"/>
    <cellStyle name="Note 5 24 2 2 17" xfId="40034"/>
    <cellStyle name="Note 5 24 2 2 2" xfId="40035"/>
    <cellStyle name="Note 5 24 2 2 2 2" xfId="40036"/>
    <cellStyle name="Note 5 24 2 2 2 3" xfId="40037"/>
    <cellStyle name="Note 5 24 2 2 2 4" xfId="40038"/>
    <cellStyle name="Note 5 24 2 2 3" xfId="40039"/>
    <cellStyle name="Note 5 24 2 2 3 2" xfId="40040"/>
    <cellStyle name="Note 5 24 2 2 4" xfId="40041"/>
    <cellStyle name="Note 5 24 2 2 4 2" xfId="40042"/>
    <cellStyle name="Note 5 24 2 2 5" xfId="40043"/>
    <cellStyle name="Note 5 24 2 2 5 2" xfId="40044"/>
    <cellStyle name="Note 5 24 2 2 6" xfId="40045"/>
    <cellStyle name="Note 5 24 2 2 7" xfId="40046"/>
    <cellStyle name="Note 5 24 2 2 8" xfId="40047"/>
    <cellStyle name="Note 5 24 2 2 9" xfId="40048"/>
    <cellStyle name="Note 5 24 2 20" xfId="40049"/>
    <cellStyle name="Note 5 24 2 3" xfId="40050"/>
    <cellStyle name="Note 5 24 2 3 10" xfId="40051"/>
    <cellStyle name="Note 5 24 2 3 11" xfId="40052"/>
    <cellStyle name="Note 5 24 2 3 12" xfId="40053"/>
    <cellStyle name="Note 5 24 2 3 13" xfId="40054"/>
    <cellStyle name="Note 5 24 2 3 14" xfId="40055"/>
    <cellStyle name="Note 5 24 2 3 15" xfId="40056"/>
    <cellStyle name="Note 5 24 2 3 16" xfId="40057"/>
    <cellStyle name="Note 5 24 2 3 17" xfId="40058"/>
    <cellStyle name="Note 5 24 2 3 2" xfId="40059"/>
    <cellStyle name="Note 5 24 2 3 2 2" xfId="40060"/>
    <cellStyle name="Note 5 24 2 3 2 3" xfId="40061"/>
    <cellStyle name="Note 5 24 2 3 2 4" xfId="40062"/>
    <cellStyle name="Note 5 24 2 3 3" xfId="40063"/>
    <cellStyle name="Note 5 24 2 3 3 2" xfId="40064"/>
    <cellStyle name="Note 5 24 2 3 4" xfId="40065"/>
    <cellStyle name="Note 5 24 2 3 4 2" xfId="40066"/>
    <cellStyle name="Note 5 24 2 3 5" xfId="40067"/>
    <cellStyle name="Note 5 24 2 3 5 2" xfId="40068"/>
    <cellStyle name="Note 5 24 2 3 6" xfId="40069"/>
    <cellStyle name="Note 5 24 2 3 7" xfId="40070"/>
    <cellStyle name="Note 5 24 2 3 8" xfId="40071"/>
    <cellStyle name="Note 5 24 2 3 9" xfId="40072"/>
    <cellStyle name="Note 5 24 2 4" xfId="40073"/>
    <cellStyle name="Note 5 24 2 4 10" xfId="40074"/>
    <cellStyle name="Note 5 24 2 4 11" xfId="40075"/>
    <cellStyle name="Note 5 24 2 4 12" xfId="40076"/>
    <cellStyle name="Note 5 24 2 4 13" xfId="40077"/>
    <cellStyle name="Note 5 24 2 4 14" xfId="40078"/>
    <cellStyle name="Note 5 24 2 4 15" xfId="40079"/>
    <cellStyle name="Note 5 24 2 4 16" xfId="40080"/>
    <cellStyle name="Note 5 24 2 4 2" xfId="40081"/>
    <cellStyle name="Note 5 24 2 4 2 2" xfId="40082"/>
    <cellStyle name="Note 5 24 2 4 3" xfId="40083"/>
    <cellStyle name="Note 5 24 2 4 3 2" xfId="40084"/>
    <cellStyle name="Note 5 24 2 4 4" xfId="40085"/>
    <cellStyle name="Note 5 24 2 4 4 2" xfId="40086"/>
    <cellStyle name="Note 5 24 2 4 5" xfId="40087"/>
    <cellStyle name="Note 5 24 2 4 5 2" xfId="40088"/>
    <cellStyle name="Note 5 24 2 4 6" xfId="40089"/>
    <cellStyle name="Note 5 24 2 4 6 2" xfId="40090"/>
    <cellStyle name="Note 5 24 2 4 7" xfId="40091"/>
    <cellStyle name="Note 5 24 2 4 8" xfId="40092"/>
    <cellStyle name="Note 5 24 2 4 9" xfId="40093"/>
    <cellStyle name="Note 5 24 2 5" xfId="40094"/>
    <cellStyle name="Note 5 24 2 5 2" xfId="40095"/>
    <cellStyle name="Note 5 24 2 5 3" xfId="40096"/>
    <cellStyle name="Note 5 24 2 5 4" xfId="40097"/>
    <cellStyle name="Note 5 24 2 6" xfId="40098"/>
    <cellStyle name="Note 5 24 2 6 2" xfId="40099"/>
    <cellStyle name="Note 5 24 2 7" xfId="40100"/>
    <cellStyle name="Note 5 24 2 7 2" xfId="40101"/>
    <cellStyle name="Note 5 24 2 8" xfId="40102"/>
    <cellStyle name="Note 5 24 2 8 2" xfId="40103"/>
    <cellStyle name="Note 5 24 2 9" xfId="40104"/>
    <cellStyle name="Note 5 24 20" xfId="40105"/>
    <cellStyle name="Note 5 24 21" xfId="40106"/>
    <cellStyle name="Note 5 24 22" xfId="40107"/>
    <cellStyle name="Note 5 24 23" xfId="40108"/>
    <cellStyle name="Note 5 24 3" xfId="40109"/>
    <cellStyle name="Note 5 24 3 10" xfId="40110"/>
    <cellStyle name="Note 5 24 3 11" xfId="40111"/>
    <cellStyle name="Note 5 24 3 12" xfId="40112"/>
    <cellStyle name="Note 5 24 3 13" xfId="40113"/>
    <cellStyle name="Note 5 24 3 14" xfId="40114"/>
    <cellStyle name="Note 5 24 3 15" xfId="40115"/>
    <cellStyle name="Note 5 24 3 16" xfId="40116"/>
    <cellStyle name="Note 5 24 3 17" xfId="40117"/>
    <cellStyle name="Note 5 24 3 18" xfId="40118"/>
    <cellStyle name="Note 5 24 3 19" xfId="40119"/>
    <cellStyle name="Note 5 24 3 2" xfId="40120"/>
    <cellStyle name="Note 5 24 3 2 10" xfId="40121"/>
    <cellStyle name="Note 5 24 3 2 11" xfId="40122"/>
    <cellStyle name="Note 5 24 3 2 12" xfId="40123"/>
    <cellStyle name="Note 5 24 3 2 13" xfId="40124"/>
    <cellStyle name="Note 5 24 3 2 14" xfId="40125"/>
    <cellStyle name="Note 5 24 3 2 15" xfId="40126"/>
    <cellStyle name="Note 5 24 3 2 16" xfId="40127"/>
    <cellStyle name="Note 5 24 3 2 17" xfId="40128"/>
    <cellStyle name="Note 5 24 3 2 2" xfId="40129"/>
    <cellStyle name="Note 5 24 3 2 2 2" xfId="40130"/>
    <cellStyle name="Note 5 24 3 2 2 3" xfId="40131"/>
    <cellStyle name="Note 5 24 3 2 2 4" xfId="40132"/>
    <cellStyle name="Note 5 24 3 2 3" xfId="40133"/>
    <cellStyle name="Note 5 24 3 2 3 2" xfId="40134"/>
    <cellStyle name="Note 5 24 3 2 4" xfId="40135"/>
    <cellStyle name="Note 5 24 3 2 4 2" xfId="40136"/>
    <cellStyle name="Note 5 24 3 2 5" xfId="40137"/>
    <cellStyle name="Note 5 24 3 2 5 2" xfId="40138"/>
    <cellStyle name="Note 5 24 3 2 6" xfId="40139"/>
    <cellStyle name="Note 5 24 3 2 7" xfId="40140"/>
    <cellStyle name="Note 5 24 3 2 8" xfId="40141"/>
    <cellStyle name="Note 5 24 3 2 9" xfId="40142"/>
    <cellStyle name="Note 5 24 3 20" xfId="40143"/>
    <cellStyle name="Note 5 24 3 3" xfId="40144"/>
    <cellStyle name="Note 5 24 3 3 10" xfId="40145"/>
    <cellStyle name="Note 5 24 3 3 11" xfId="40146"/>
    <cellStyle name="Note 5 24 3 3 12" xfId="40147"/>
    <cellStyle name="Note 5 24 3 3 13" xfId="40148"/>
    <cellStyle name="Note 5 24 3 3 14" xfId="40149"/>
    <cellStyle name="Note 5 24 3 3 15" xfId="40150"/>
    <cellStyle name="Note 5 24 3 3 16" xfId="40151"/>
    <cellStyle name="Note 5 24 3 3 17" xfId="40152"/>
    <cellStyle name="Note 5 24 3 3 2" xfId="40153"/>
    <cellStyle name="Note 5 24 3 3 2 2" xfId="40154"/>
    <cellStyle name="Note 5 24 3 3 2 3" xfId="40155"/>
    <cellStyle name="Note 5 24 3 3 2 4" xfId="40156"/>
    <cellStyle name="Note 5 24 3 3 3" xfId="40157"/>
    <cellStyle name="Note 5 24 3 3 3 2" xfId="40158"/>
    <cellStyle name="Note 5 24 3 3 4" xfId="40159"/>
    <cellStyle name="Note 5 24 3 3 4 2" xfId="40160"/>
    <cellStyle name="Note 5 24 3 3 5" xfId="40161"/>
    <cellStyle name="Note 5 24 3 3 5 2" xfId="40162"/>
    <cellStyle name="Note 5 24 3 3 6" xfId="40163"/>
    <cellStyle name="Note 5 24 3 3 7" xfId="40164"/>
    <cellStyle name="Note 5 24 3 3 8" xfId="40165"/>
    <cellStyle name="Note 5 24 3 3 9" xfId="40166"/>
    <cellStyle name="Note 5 24 3 4" xfId="40167"/>
    <cellStyle name="Note 5 24 3 4 10" xfId="40168"/>
    <cellStyle name="Note 5 24 3 4 11" xfId="40169"/>
    <cellStyle name="Note 5 24 3 4 12" xfId="40170"/>
    <cellStyle name="Note 5 24 3 4 13" xfId="40171"/>
    <cellStyle name="Note 5 24 3 4 14" xfId="40172"/>
    <cellStyle name="Note 5 24 3 4 15" xfId="40173"/>
    <cellStyle name="Note 5 24 3 4 16" xfId="40174"/>
    <cellStyle name="Note 5 24 3 4 2" xfId="40175"/>
    <cellStyle name="Note 5 24 3 4 2 2" xfId="40176"/>
    <cellStyle name="Note 5 24 3 4 3" xfId="40177"/>
    <cellStyle name="Note 5 24 3 4 3 2" xfId="40178"/>
    <cellStyle name="Note 5 24 3 4 4" xfId="40179"/>
    <cellStyle name="Note 5 24 3 4 4 2" xfId="40180"/>
    <cellStyle name="Note 5 24 3 4 5" xfId="40181"/>
    <cellStyle name="Note 5 24 3 4 5 2" xfId="40182"/>
    <cellStyle name="Note 5 24 3 4 6" xfId="40183"/>
    <cellStyle name="Note 5 24 3 4 6 2" xfId="40184"/>
    <cellStyle name="Note 5 24 3 4 7" xfId="40185"/>
    <cellStyle name="Note 5 24 3 4 8" xfId="40186"/>
    <cellStyle name="Note 5 24 3 4 9" xfId="40187"/>
    <cellStyle name="Note 5 24 3 5" xfId="40188"/>
    <cellStyle name="Note 5 24 3 5 2" xfId="40189"/>
    <cellStyle name="Note 5 24 3 5 3" xfId="40190"/>
    <cellStyle name="Note 5 24 3 5 4" xfId="40191"/>
    <cellStyle name="Note 5 24 3 6" xfId="40192"/>
    <cellStyle name="Note 5 24 3 6 2" xfId="40193"/>
    <cellStyle name="Note 5 24 3 7" xfId="40194"/>
    <cellStyle name="Note 5 24 3 7 2" xfId="40195"/>
    <cellStyle name="Note 5 24 3 8" xfId="40196"/>
    <cellStyle name="Note 5 24 3 8 2" xfId="40197"/>
    <cellStyle name="Note 5 24 3 9" xfId="40198"/>
    <cellStyle name="Note 5 24 4" xfId="40199"/>
    <cellStyle name="Note 5 24 4 10" xfId="40200"/>
    <cellStyle name="Note 5 24 4 11" xfId="40201"/>
    <cellStyle name="Note 5 24 4 12" xfId="40202"/>
    <cellStyle name="Note 5 24 4 13" xfId="40203"/>
    <cellStyle name="Note 5 24 4 14" xfId="40204"/>
    <cellStyle name="Note 5 24 4 15" xfId="40205"/>
    <cellStyle name="Note 5 24 4 16" xfId="40206"/>
    <cellStyle name="Note 5 24 4 17" xfId="40207"/>
    <cellStyle name="Note 5 24 4 18" xfId="40208"/>
    <cellStyle name="Note 5 24 4 19" xfId="40209"/>
    <cellStyle name="Note 5 24 4 2" xfId="40210"/>
    <cellStyle name="Note 5 24 4 2 10" xfId="40211"/>
    <cellStyle name="Note 5 24 4 2 11" xfId="40212"/>
    <cellStyle name="Note 5 24 4 2 12" xfId="40213"/>
    <cellStyle name="Note 5 24 4 2 13" xfId="40214"/>
    <cellStyle name="Note 5 24 4 2 14" xfId="40215"/>
    <cellStyle name="Note 5 24 4 2 15" xfId="40216"/>
    <cellStyle name="Note 5 24 4 2 16" xfId="40217"/>
    <cellStyle name="Note 5 24 4 2 17" xfId="40218"/>
    <cellStyle name="Note 5 24 4 2 2" xfId="40219"/>
    <cellStyle name="Note 5 24 4 2 2 2" xfId="40220"/>
    <cellStyle name="Note 5 24 4 2 2 3" xfId="40221"/>
    <cellStyle name="Note 5 24 4 2 2 4" xfId="40222"/>
    <cellStyle name="Note 5 24 4 2 3" xfId="40223"/>
    <cellStyle name="Note 5 24 4 2 3 2" xfId="40224"/>
    <cellStyle name="Note 5 24 4 2 4" xfId="40225"/>
    <cellStyle name="Note 5 24 4 2 4 2" xfId="40226"/>
    <cellStyle name="Note 5 24 4 2 5" xfId="40227"/>
    <cellStyle name="Note 5 24 4 2 5 2" xfId="40228"/>
    <cellStyle name="Note 5 24 4 2 6" xfId="40229"/>
    <cellStyle name="Note 5 24 4 2 7" xfId="40230"/>
    <cellStyle name="Note 5 24 4 2 8" xfId="40231"/>
    <cellStyle name="Note 5 24 4 2 9" xfId="40232"/>
    <cellStyle name="Note 5 24 4 20" xfId="40233"/>
    <cellStyle name="Note 5 24 4 3" xfId="40234"/>
    <cellStyle name="Note 5 24 4 3 10" xfId="40235"/>
    <cellStyle name="Note 5 24 4 3 11" xfId="40236"/>
    <cellStyle name="Note 5 24 4 3 12" xfId="40237"/>
    <cellStyle name="Note 5 24 4 3 13" xfId="40238"/>
    <cellStyle name="Note 5 24 4 3 14" xfId="40239"/>
    <cellStyle name="Note 5 24 4 3 15" xfId="40240"/>
    <cellStyle name="Note 5 24 4 3 16" xfId="40241"/>
    <cellStyle name="Note 5 24 4 3 17" xfId="40242"/>
    <cellStyle name="Note 5 24 4 3 2" xfId="40243"/>
    <cellStyle name="Note 5 24 4 3 2 2" xfId="40244"/>
    <cellStyle name="Note 5 24 4 3 2 3" xfId="40245"/>
    <cellStyle name="Note 5 24 4 3 2 4" xfId="40246"/>
    <cellStyle name="Note 5 24 4 3 3" xfId="40247"/>
    <cellStyle name="Note 5 24 4 3 3 2" xfId="40248"/>
    <cellStyle name="Note 5 24 4 3 4" xfId="40249"/>
    <cellStyle name="Note 5 24 4 3 4 2" xfId="40250"/>
    <cellStyle name="Note 5 24 4 3 5" xfId="40251"/>
    <cellStyle name="Note 5 24 4 3 5 2" xfId="40252"/>
    <cellStyle name="Note 5 24 4 3 6" xfId="40253"/>
    <cellStyle name="Note 5 24 4 3 7" xfId="40254"/>
    <cellStyle name="Note 5 24 4 3 8" xfId="40255"/>
    <cellStyle name="Note 5 24 4 3 9" xfId="40256"/>
    <cellStyle name="Note 5 24 4 4" xfId="40257"/>
    <cellStyle name="Note 5 24 4 4 10" xfId="40258"/>
    <cellStyle name="Note 5 24 4 4 11" xfId="40259"/>
    <cellStyle name="Note 5 24 4 4 12" xfId="40260"/>
    <cellStyle name="Note 5 24 4 4 13" xfId="40261"/>
    <cellStyle name="Note 5 24 4 4 14" xfId="40262"/>
    <cellStyle name="Note 5 24 4 4 15" xfId="40263"/>
    <cellStyle name="Note 5 24 4 4 16" xfId="40264"/>
    <cellStyle name="Note 5 24 4 4 2" xfId="40265"/>
    <cellStyle name="Note 5 24 4 4 2 2" xfId="40266"/>
    <cellStyle name="Note 5 24 4 4 3" xfId="40267"/>
    <cellStyle name="Note 5 24 4 4 3 2" xfId="40268"/>
    <cellStyle name="Note 5 24 4 4 4" xfId="40269"/>
    <cellStyle name="Note 5 24 4 4 4 2" xfId="40270"/>
    <cellStyle name="Note 5 24 4 4 5" xfId="40271"/>
    <cellStyle name="Note 5 24 4 4 5 2" xfId="40272"/>
    <cellStyle name="Note 5 24 4 4 6" xfId="40273"/>
    <cellStyle name="Note 5 24 4 4 6 2" xfId="40274"/>
    <cellStyle name="Note 5 24 4 4 7" xfId="40275"/>
    <cellStyle name="Note 5 24 4 4 8" xfId="40276"/>
    <cellStyle name="Note 5 24 4 4 9" xfId="40277"/>
    <cellStyle name="Note 5 24 4 5" xfId="40278"/>
    <cellStyle name="Note 5 24 4 5 2" xfId="40279"/>
    <cellStyle name="Note 5 24 4 5 3" xfId="40280"/>
    <cellStyle name="Note 5 24 4 5 4" xfId="40281"/>
    <cellStyle name="Note 5 24 4 6" xfId="40282"/>
    <cellStyle name="Note 5 24 4 6 2" xfId="40283"/>
    <cellStyle name="Note 5 24 4 7" xfId="40284"/>
    <cellStyle name="Note 5 24 4 7 2" xfId="40285"/>
    <cellStyle name="Note 5 24 4 8" xfId="40286"/>
    <cellStyle name="Note 5 24 4 8 2" xfId="40287"/>
    <cellStyle name="Note 5 24 4 9" xfId="40288"/>
    <cellStyle name="Note 5 24 5" xfId="40289"/>
    <cellStyle name="Note 5 24 5 10" xfId="40290"/>
    <cellStyle name="Note 5 24 5 11" xfId="40291"/>
    <cellStyle name="Note 5 24 5 12" xfId="40292"/>
    <cellStyle name="Note 5 24 5 13" xfId="40293"/>
    <cellStyle name="Note 5 24 5 14" xfId="40294"/>
    <cellStyle name="Note 5 24 5 15" xfId="40295"/>
    <cellStyle name="Note 5 24 5 16" xfId="40296"/>
    <cellStyle name="Note 5 24 5 17" xfId="40297"/>
    <cellStyle name="Note 5 24 5 2" xfId="40298"/>
    <cellStyle name="Note 5 24 5 2 2" xfId="40299"/>
    <cellStyle name="Note 5 24 5 2 3" xfId="40300"/>
    <cellStyle name="Note 5 24 5 2 4" xfId="40301"/>
    <cellStyle name="Note 5 24 5 3" xfId="40302"/>
    <cellStyle name="Note 5 24 5 3 2" xfId="40303"/>
    <cellStyle name="Note 5 24 5 4" xfId="40304"/>
    <cellStyle name="Note 5 24 5 4 2" xfId="40305"/>
    <cellStyle name="Note 5 24 5 5" xfId="40306"/>
    <cellStyle name="Note 5 24 5 5 2" xfId="40307"/>
    <cellStyle name="Note 5 24 5 6" xfId="40308"/>
    <cellStyle name="Note 5 24 5 7" xfId="40309"/>
    <cellStyle name="Note 5 24 5 8" xfId="40310"/>
    <cellStyle name="Note 5 24 5 9" xfId="40311"/>
    <cellStyle name="Note 5 24 6" xfId="40312"/>
    <cellStyle name="Note 5 24 6 10" xfId="40313"/>
    <cellStyle name="Note 5 24 6 11" xfId="40314"/>
    <cellStyle name="Note 5 24 6 12" xfId="40315"/>
    <cellStyle name="Note 5 24 6 13" xfId="40316"/>
    <cellStyle name="Note 5 24 6 14" xfId="40317"/>
    <cellStyle name="Note 5 24 6 15" xfId="40318"/>
    <cellStyle name="Note 5 24 6 16" xfId="40319"/>
    <cellStyle name="Note 5 24 6 17" xfId="40320"/>
    <cellStyle name="Note 5 24 6 2" xfId="40321"/>
    <cellStyle name="Note 5 24 6 2 2" xfId="40322"/>
    <cellStyle name="Note 5 24 6 2 3" xfId="40323"/>
    <cellStyle name="Note 5 24 6 2 4" xfId="40324"/>
    <cellStyle name="Note 5 24 6 3" xfId="40325"/>
    <cellStyle name="Note 5 24 6 3 2" xfId="40326"/>
    <cellStyle name="Note 5 24 6 4" xfId="40327"/>
    <cellStyle name="Note 5 24 6 4 2" xfId="40328"/>
    <cellStyle name="Note 5 24 6 5" xfId="40329"/>
    <cellStyle name="Note 5 24 6 5 2" xfId="40330"/>
    <cellStyle name="Note 5 24 6 6" xfId="40331"/>
    <cellStyle name="Note 5 24 6 7" xfId="40332"/>
    <cellStyle name="Note 5 24 6 8" xfId="40333"/>
    <cellStyle name="Note 5 24 6 9" xfId="40334"/>
    <cellStyle name="Note 5 24 7" xfId="40335"/>
    <cellStyle name="Note 5 24 7 10" xfId="40336"/>
    <cellStyle name="Note 5 24 7 11" xfId="40337"/>
    <cellStyle name="Note 5 24 7 12" xfId="40338"/>
    <cellStyle name="Note 5 24 7 13" xfId="40339"/>
    <cellStyle name="Note 5 24 7 14" xfId="40340"/>
    <cellStyle name="Note 5 24 7 15" xfId="40341"/>
    <cellStyle name="Note 5 24 7 16" xfId="40342"/>
    <cellStyle name="Note 5 24 7 2" xfId="40343"/>
    <cellStyle name="Note 5 24 7 2 2" xfId="40344"/>
    <cellStyle name="Note 5 24 7 3" xfId="40345"/>
    <cellStyle name="Note 5 24 7 3 2" xfId="40346"/>
    <cellStyle name="Note 5 24 7 4" xfId="40347"/>
    <cellStyle name="Note 5 24 7 4 2" xfId="40348"/>
    <cellStyle name="Note 5 24 7 5" xfId="40349"/>
    <cellStyle name="Note 5 24 7 5 2" xfId="40350"/>
    <cellStyle name="Note 5 24 7 6" xfId="40351"/>
    <cellStyle name="Note 5 24 7 6 2" xfId="40352"/>
    <cellStyle name="Note 5 24 7 7" xfId="40353"/>
    <cellStyle name="Note 5 24 7 8" xfId="40354"/>
    <cellStyle name="Note 5 24 7 9" xfId="40355"/>
    <cellStyle name="Note 5 24 8" xfId="40356"/>
    <cellStyle name="Note 5 24 8 2" xfId="40357"/>
    <cellStyle name="Note 5 24 8 3" xfId="40358"/>
    <cellStyle name="Note 5 24 8 4" xfId="40359"/>
    <cellStyle name="Note 5 24 9" xfId="40360"/>
    <cellStyle name="Note 5 24 9 2" xfId="40361"/>
    <cellStyle name="Note 5 25" xfId="40362"/>
    <cellStyle name="Note 5 25 10" xfId="40363"/>
    <cellStyle name="Note 5 25 11" xfId="40364"/>
    <cellStyle name="Note 5 25 12" xfId="40365"/>
    <cellStyle name="Note 5 25 13" xfId="40366"/>
    <cellStyle name="Note 5 25 14" xfId="40367"/>
    <cellStyle name="Note 5 25 15" xfId="40368"/>
    <cellStyle name="Note 5 25 16" xfId="40369"/>
    <cellStyle name="Note 5 25 17" xfId="40370"/>
    <cellStyle name="Note 5 25 18" xfId="40371"/>
    <cellStyle name="Note 5 25 19" xfId="40372"/>
    <cellStyle name="Note 5 25 2" xfId="40373"/>
    <cellStyle name="Note 5 25 2 10" xfId="40374"/>
    <cellStyle name="Note 5 25 2 11" xfId="40375"/>
    <cellStyle name="Note 5 25 2 12" xfId="40376"/>
    <cellStyle name="Note 5 25 2 13" xfId="40377"/>
    <cellStyle name="Note 5 25 2 14" xfId="40378"/>
    <cellStyle name="Note 5 25 2 15" xfId="40379"/>
    <cellStyle name="Note 5 25 2 16" xfId="40380"/>
    <cellStyle name="Note 5 25 2 17" xfId="40381"/>
    <cellStyle name="Note 5 25 2 2" xfId="40382"/>
    <cellStyle name="Note 5 25 2 2 2" xfId="40383"/>
    <cellStyle name="Note 5 25 2 2 3" xfId="40384"/>
    <cellStyle name="Note 5 25 2 2 4" xfId="40385"/>
    <cellStyle name="Note 5 25 2 3" xfId="40386"/>
    <cellStyle name="Note 5 25 2 3 2" xfId="40387"/>
    <cellStyle name="Note 5 25 2 4" xfId="40388"/>
    <cellStyle name="Note 5 25 2 4 2" xfId="40389"/>
    <cellStyle name="Note 5 25 2 5" xfId="40390"/>
    <cellStyle name="Note 5 25 2 5 2" xfId="40391"/>
    <cellStyle name="Note 5 25 2 6" xfId="40392"/>
    <cellStyle name="Note 5 25 2 7" xfId="40393"/>
    <cellStyle name="Note 5 25 2 8" xfId="40394"/>
    <cellStyle name="Note 5 25 2 9" xfId="40395"/>
    <cellStyle name="Note 5 25 20" xfId="40396"/>
    <cellStyle name="Note 5 25 3" xfId="40397"/>
    <cellStyle name="Note 5 25 3 10" xfId="40398"/>
    <cellStyle name="Note 5 25 3 11" xfId="40399"/>
    <cellStyle name="Note 5 25 3 12" xfId="40400"/>
    <cellStyle name="Note 5 25 3 13" xfId="40401"/>
    <cellStyle name="Note 5 25 3 14" xfId="40402"/>
    <cellStyle name="Note 5 25 3 15" xfId="40403"/>
    <cellStyle name="Note 5 25 3 16" xfId="40404"/>
    <cellStyle name="Note 5 25 3 17" xfId="40405"/>
    <cellStyle name="Note 5 25 3 2" xfId="40406"/>
    <cellStyle name="Note 5 25 3 2 2" xfId="40407"/>
    <cellStyle name="Note 5 25 3 2 3" xfId="40408"/>
    <cellStyle name="Note 5 25 3 2 4" xfId="40409"/>
    <cellStyle name="Note 5 25 3 3" xfId="40410"/>
    <cellStyle name="Note 5 25 3 3 2" xfId="40411"/>
    <cellStyle name="Note 5 25 3 4" xfId="40412"/>
    <cellStyle name="Note 5 25 3 4 2" xfId="40413"/>
    <cellStyle name="Note 5 25 3 5" xfId="40414"/>
    <cellStyle name="Note 5 25 3 5 2" xfId="40415"/>
    <cellStyle name="Note 5 25 3 6" xfId="40416"/>
    <cellStyle name="Note 5 25 3 7" xfId="40417"/>
    <cellStyle name="Note 5 25 3 8" xfId="40418"/>
    <cellStyle name="Note 5 25 3 9" xfId="40419"/>
    <cellStyle name="Note 5 25 4" xfId="40420"/>
    <cellStyle name="Note 5 25 4 10" xfId="40421"/>
    <cellStyle name="Note 5 25 4 11" xfId="40422"/>
    <cellStyle name="Note 5 25 4 12" xfId="40423"/>
    <cellStyle name="Note 5 25 4 13" xfId="40424"/>
    <cellStyle name="Note 5 25 4 14" xfId="40425"/>
    <cellStyle name="Note 5 25 4 15" xfId="40426"/>
    <cellStyle name="Note 5 25 4 16" xfId="40427"/>
    <cellStyle name="Note 5 25 4 2" xfId="40428"/>
    <cellStyle name="Note 5 25 4 2 2" xfId="40429"/>
    <cellStyle name="Note 5 25 4 3" xfId="40430"/>
    <cellStyle name="Note 5 25 4 3 2" xfId="40431"/>
    <cellStyle name="Note 5 25 4 4" xfId="40432"/>
    <cellStyle name="Note 5 25 4 4 2" xfId="40433"/>
    <cellStyle name="Note 5 25 4 5" xfId="40434"/>
    <cellStyle name="Note 5 25 4 5 2" xfId="40435"/>
    <cellStyle name="Note 5 25 4 6" xfId="40436"/>
    <cellStyle name="Note 5 25 4 6 2" xfId="40437"/>
    <cellStyle name="Note 5 25 4 7" xfId="40438"/>
    <cellStyle name="Note 5 25 4 8" xfId="40439"/>
    <cellStyle name="Note 5 25 4 9" xfId="40440"/>
    <cellStyle name="Note 5 25 5" xfId="40441"/>
    <cellStyle name="Note 5 25 5 2" xfId="40442"/>
    <cellStyle name="Note 5 25 5 3" xfId="40443"/>
    <cellStyle name="Note 5 25 5 4" xfId="40444"/>
    <cellStyle name="Note 5 25 6" xfId="40445"/>
    <cellStyle name="Note 5 25 6 2" xfId="40446"/>
    <cellStyle name="Note 5 25 7" xfId="40447"/>
    <cellStyle name="Note 5 25 7 2" xfId="40448"/>
    <cellStyle name="Note 5 25 8" xfId="40449"/>
    <cellStyle name="Note 5 25 8 2" xfId="40450"/>
    <cellStyle name="Note 5 25 9" xfId="40451"/>
    <cellStyle name="Note 5 26" xfId="40452"/>
    <cellStyle name="Note 5 26 10" xfId="40453"/>
    <cellStyle name="Note 5 26 11" xfId="40454"/>
    <cellStyle name="Note 5 26 12" xfId="40455"/>
    <cellStyle name="Note 5 26 13" xfId="40456"/>
    <cellStyle name="Note 5 26 14" xfId="40457"/>
    <cellStyle name="Note 5 26 15" xfId="40458"/>
    <cellStyle name="Note 5 26 16" xfId="40459"/>
    <cellStyle name="Note 5 26 17" xfId="40460"/>
    <cellStyle name="Note 5 26 18" xfId="40461"/>
    <cellStyle name="Note 5 26 19" xfId="40462"/>
    <cellStyle name="Note 5 26 2" xfId="40463"/>
    <cellStyle name="Note 5 26 2 10" xfId="40464"/>
    <cellStyle name="Note 5 26 2 11" xfId="40465"/>
    <cellStyle name="Note 5 26 2 12" xfId="40466"/>
    <cellStyle name="Note 5 26 2 13" xfId="40467"/>
    <cellStyle name="Note 5 26 2 14" xfId="40468"/>
    <cellStyle name="Note 5 26 2 15" xfId="40469"/>
    <cellStyle name="Note 5 26 2 16" xfId="40470"/>
    <cellStyle name="Note 5 26 2 17" xfId="40471"/>
    <cellStyle name="Note 5 26 2 2" xfId="40472"/>
    <cellStyle name="Note 5 26 2 2 2" xfId="40473"/>
    <cellStyle name="Note 5 26 2 2 3" xfId="40474"/>
    <cellStyle name="Note 5 26 2 2 4" xfId="40475"/>
    <cellStyle name="Note 5 26 2 3" xfId="40476"/>
    <cellStyle name="Note 5 26 2 3 2" xfId="40477"/>
    <cellStyle name="Note 5 26 2 4" xfId="40478"/>
    <cellStyle name="Note 5 26 2 4 2" xfId="40479"/>
    <cellStyle name="Note 5 26 2 5" xfId="40480"/>
    <cellStyle name="Note 5 26 2 5 2" xfId="40481"/>
    <cellStyle name="Note 5 26 2 6" xfId="40482"/>
    <cellStyle name="Note 5 26 2 7" xfId="40483"/>
    <cellStyle name="Note 5 26 2 8" xfId="40484"/>
    <cellStyle name="Note 5 26 2 9" xfId="40485"/>
    <cellStyle name="Note 5 26 20" xfId="40486"/>
    <cellStyle name="Note 5 26 3" xfId="40487"/>
    <cellStyle name="Note 5 26 3 10" xfId="40488"/>
    <cellStyle name="Note 5 26 3 11" xfId="40489"/>
    <cellStyle name="Note 5 26 3 12" xfId="40490"/>
    <cellStyle name="Note 5 26 3 13" xfId="40491"/>
    <cellStyle name="Note 5 26 3 14" xfId="40492"/>
    <cellStyle name="Note 5 26 3 15" xfId="40493"/>
    <cellStyle name="Note 5 26 3 16" xfId="40494"/>
    <cellStyle name="Note 5 26 3 17" xfId="40495"/>
    <cellStyle name="Note 5 26 3 2" xfId="40496"/>
    <cellStyle name="Note 5 26 3 2 2" xfId="40497"/>
    <cellStyle name="Note 5 26 3 2 3" xfId="40498"/>
    <cellStyle name="Note 5 26 3 2 4" xfId="40499"/>
    <cellStyle name="Note 5 26 3 3" xfId="40500"/>
    <cellStyle name="Note 5 26 3 3 2" xfId="40501"/>
    <cellStyle name="Note 5 26 3 4" xfId="40502"/>
    <cellStyle name="Note 5 26 3 4 2" xfId="40503"/>
    <cellStyle name="Note 5 26 3 5" xfId="40504"/>
    <cellStyle name="Note 5 26 3 5 2" xfId="40505"/>
    <cellStyle name="Note 5 26 3 6" xfId="40506"/>
    <cellStyle name="Note 5 26 3 7" xfId="40507"/>
    <cellStyle name="Note 5 26 3 8" xfId="40508"/>
    <cellStyle name="Note 5 26 3 9" xfId="40509"/>
    <cellStyle name="Note 5 26 4" xfId="40510"/>
    <cellStyle name="Note 5 26 4 10" xfId="40511"/>
    <cellStyle name="Note 5 26 4 11" xfId="40512"/>
    <cellStyle name="Note 5 26 4 12" xfId="40513"/>
    <cellStyle name="Note 5 26 4 13" xfId="40514"/>
    <cellStyle name="Note 5 26 4 14" xfId="40515"/>
    <cellStyle name="Note 5 26 4 15" xfId="40516"/>
    <cellStyle name="Note 5 26 4 16" xfId="40517"/>
    <cellStyle name="Note 5 26 4 2" xfId="40518"/>
    <cellStyle name="Note 5 26 4 2 2" xfId="40519"/>
    <cellStyle name="Note 5 26 4 3" xfId="40520"/>
    <cellStyle name="Note 5 26 4 3 2" xfId="40521"/>
    <cellStyle name="Note 5 26 4 4" xfId="40522"/>
    <cellStyle name="Note 5 26 4 4 2" xfId="40523"/>
    <cellStyle name="Note 5 26 4 5" xfId="40524"/>
    <cellStyle name="Note 5 26 4 5 2" xfId="40525"/>
    <cellStyle name="Note 5 26 4 6" xfId="40526"/>
    <cellStyle name="Note 5 26 4 6 2" xfId="40527"/>
    <cellStyle name="Note 5 26 4 7" xfId="40528"/>
    <cellStyle name="Note 5 26 4 8" xfId="40529"/>
    <cellStyle name="Note 5 26 4 9" xfId="40530"/>
    <cellStyle name="Note 5 26 5" xfId="40531"/>
    <cellStyle name="Note 5 26 5 2" xfId="40532"/>
    <cellStyle name="Note 5 26 5 3" xfId="40533"/>
    <cellStyle name="Note 5 26 5 4" xfId="40534"/>
    <cellStyle name="Note 5 26 6" xfId="40535"/>
    <cellStyle name="Note 5 26 6 2" xfId="40536"/>
    <cellStyle name="Note 5 26 7" xfId="40537"/>
    <cellStyle name="Note 5 26 7 2" xfId="40538"/>
    <cellStyle name="Note 5 26 8" xfId="40539"/>
    <cellStyle name="Note 5 26 8 2" xfId="40540"/>
    <cellStyle name="Note 5 26 9" xfId="40541"/>
    <cellStyle name="Note 5 27" xfId="40542"/>
    <cellStyle name="Note 5 27 10" xfId="40543"/>
    <cellStyle name="Note 5 27 11" xfId="40544"/>
    <cellStyle name="Note 5 27 12" xfId="40545"/>
    <cellStyle name="Note 5 27 13" xfId="40546"/>
    <cellStyle name="Note 5 27 14" xfId="40547"/>
    <cellStyle name="Note 5 27 15" xfId="40548"/>
    <cellStyle name="Note 5 27 16" xfId="40549"/>
    <cellStyle name="Note 5 27 17" xfId="40550"/>
    <cellStyle name="Note 5 27 18" xfId="40551"/>
    <cellStyle name="Note 5 27 19" xfId="40552"/>
    <cellStyle name="Note 5 27 2" xfId="40553"/>
    <cellStyle name="Note 5 27 2 10" xfId="40554"/>
    <cellStyle name="Note 5 27 2 11" xfId="40555"/>
    <cellStyle name="Note 5 27 2 12" xfId="40556"/>
    <cellStyle name="Note 5 27 2 13" xfId="40557"/>
    <cellStyle name="Note 5 27 2 14" xfId="40558"/>
    <cellStyle name="Note 5 27 2 15" xfId="40559"/>
    <cellStyle name="Note 5 27 2 16" xfId="40560"/>
    <cellStyle name="Note 5 27 2 17" xfId="40561"/>
    <cellStyle name="Note 5 27 2 2" xfId="40562"/>
    <cellStyle name="Note 5 27 2 2 2" xfId="40563"/>
    <cellStyle name="Note 5 27 2 2 3" xfId="40564"/>
    <cellStyle name="Note 5 27 2 2 4" xfId="40565"/>
    <cellStyle name="Note 5 27 2 3" xfId="40566"/>
    <cellStyle name="Note 5 27 2 3 2" xfId="40567"/>
    <cellStyle name="Note 5 27 2 4" xfId="40568"/>
    <cellStyle name="Note 5 27 2 4 2" xfId="40569"/>
    <cellStyle name="Note 5 27 2 5" xfId="40570"/>
    <cellStyle name="Note 5 27 2 5 2" xfId="40571"/>
    <cellStyle name="Note 5 27 2 6" xfId="40572"/>
    <cellStyle name="Note 5 27 2 7" xfId="40573"/>
    <cellStyle name="Note 5 27 2 8" xfId="40574"/>
    <cellStyle name="Note 5 27 2 9" xfId="40575"/>
    <cellStyle name="Note 5 27 20" xfId="40576"/>
    <cellStyle name="Note 5 27 3" xfId="40577"/>
    <cellStyle name="Note 5 27 3 10" xfId="40578"/>
    <cellStyle name="Note 5 27 3 11" xfId="40579"/>
    <cellStyle name="Note 5 27 3 12" xfId="40580"/>
    <cellStyle name="Note 5 27 3 13" xfId="40581"/>
    <cellStyle name="Note 5 27 3 14" xfId="40582"/>
    <cellStyle name="Note 5 27 3 15" xfId="40583"/>
    <cellStyle name="Note 5 27 3 16" xfId="40584"/>
    <cellStyle name="Note 5 27 3 17" xfId="40585"/>
    <cellStyle name="Note 5 27 3 2" xfId="40586"/>
    <cellStyle name="Note 5 27 3 2 2" xfId="40587"/>
    <cellStyle name="Note 5 27 3 2 3" xfId="40588"/>
    <cellStyle name="Note 5 27 3 2 4" xfId="40589"/>
    <cellStyle name="Note 5 27 3 3" xfId="40590"/>
    <cellStyle name="Note 5 27 3 3 2" xfId="40591"/>
    <cellStyle name="Note 5 27 3 4" xfId="40592"/>
    <cellStyle name="Note 5 27 3 4 2" xfId="40593"/>
    <cellStyle name="Note 5 27 3 5" xfId="40594"/>
    <cellStyle name="Note 5 27 3 5 2" xfId="40595"/>
    <cellStyle name="Note 5 27 3 6" xfId="40596"/>
    <cellStyle name="Note 5 27 3 7" xfId="40597"/>
    <cellStyle name="Note 5 27 3 8" xfId="40598"/>
    <cellStyle name="Note 5 27 3 9" xfId="40599"/>
    <cellStyle name="Note 5 27 4" xfId="40600"/>
    <cellStyle name="Note 5 27 4 10" xfId="40601"/>
    <cellStyle name="Note 5 27 4 11" xfId="40602"/>
    <cellStyle name="Note 5 27 4 12" xfId="40603"/>
    <cellStyle name="Note 5 27 4 13" xfId="40604"/>
    <cellStyle name="Note 5 27 4 14" xfId="40605"/>
    <cellStyle name="Note 5 27 4 15" xfId="40606"/>
    <cellStyle name="Note 5 27 4 16" xfId="40607"/>
    <cellStyle name="Note 5 27 4 2" xfId="40608"/>
    <cellStyle name="Note 5 27 4 2 2" xfId="40609"/>
    <cellStyle name="Note 5 27 4 3" xfId="40610"/>
    <cellStyle name="Note 5 27 4 3 2" xfId="40611"/>
    <cellStyle name="Note 5 27 4 4" xfId="40612"/>
    <cellStyle name="Note 5 27 4 4 2" xfId="40613"/>
    <cellStyle name="Note 5 27 4 5" xfId="40614"/>
    <cellStyle name="Note 5 27 4 5 2" xfId="40615"/>
    <cellStyle name="Note 5 27 4 6" xfId="40616"/>
    <cellStyle name="Note 5 27 4 6 2" xfId="40617"/>
    <cellStyle name="Note 5 27 4 7" xfId="40618"/>
    <cellStyle name="Note 5 27 4 8" xfId="40619"/>
    <cellStyle name="Note 5 27 4 9" xfId="40620"/>
    <cellStyle name="Note 5 27 5" xfId="40621"/>
    <cellStyle name="Note 5 27 5 2" xfId="40622"/>
    <cellStyle name="Note 5 27 5 3" xfId="40623"/>
    <cellStyle name="Note 5 27 5 4" xfId="40624"/>
    <cellStyle name="Note 5 27 6" xfId="40625"/>
    <cellStyle name="Note 5 27 6 2" xfId="40626"/>
    <cellStyle name="Note 5 27 7" xfId="40627"/>
    <cellStyle name="Note 5 27 7 2" xfId="40628"/>
    <cellStyle name="Note 5 27 8" xfId="40629"/>
    <cellStyle name="Note 5 27 8 2" xfId="40630"/>
    <cellStyle name="Note 5 27 9" xfId="40631"/>
    <cellStyle name="Note 5 28" xfId="40632"/>
    <cellStyle name="Note 5 28 10" xfId="40633"/>
    <cellStyle name="Note 5 28 11" xfId="40634"/>
    <cellStyle name="Note 5 28 12" xfId="40635"/>
    <cellStyle name="Note 5 28 13" xfId="40636"/>
    <cellStyle name="Note 5 28 14" xfId="40637"/>
    <cellStyle name="Note 5 28 15" xfId="40638"/>
    <cellStyle name="Note 5 28 16" xfId="40639"/>
    <cellStyle name="Note 5 28 17" xfId="40640"/>
    <cellStyle name="Note 5 28 2" xfId="40641"/>
    <cellStyle name="Note 5 28 2 2" xfId="40642"/>
    <cellStyle name="Note 5 28 2 3" xfId="40643"/>
    <cellStyle name="Note 5 28 2 4" xfId="40644"/>
    <cellStyle name="Note 5 28 3" xfId="40645"/>
    <cellStyle name="Note 5 28 3 2" xfId="40646"/>
    <cellStyle name="Note 5 28 4" xfId="40647"/>
    <cellStyle name="Note 5 28 4 2" xfId="40648"/>
    <cellStyle name="Note 5 28 5" xfId="40649"/>
    <cellStyle name="Note 5 28 5 2" xfId="40650"/>
    <cellStyle name="Note 5 28 6" xfId="40651"/>
    <cellStyle name="Note 5 28 7" xfId="40652"/>
    <cellStyle name="Note 5 28 8" xfId="40653"/>
    <cellStyle name="Note 5 28 9" xfId="40654"/>
    <cellStyle name="Note 5 29" xfId="40655"/>
    <cellStyle name="Note 5 29 10" xfId="40656"/>
    <cellStyle name="Note 5 29 11" xfId="40657"/>
    <cellStyle name="Note 5 29 12" xfId="40658"/>
    <cellStyle name="Note 5 29 13" xfId="40659"/>
    <cellStyle name="Note 5 29 14" xfId="40660"/>
    <cellStyle name="Note 5 29 15" xfId="40661"/>
    <cellStyle name="Note 5 29 16" xfId="40662"/>
    <cellStyle name="Note 5 29 17" xfId="40663"/>
    <cellStyle name="Note 5 29 2" xfId="40664"/>
    <cellStyle name="Note 5 29 2 2" xfId="40665"/>
    <cellStyle name="Note 5 29 2 3" xfId="40666"/>
    <cellStyle name="Note 5 29 2 4" xfId="40667"/>
    <cellStyle name="Note 5 29 3" xfId="40668"/>
    <cellStyle name="Note 5 29 3 2" xfId="40669"/>
    <cellStyle name="Note 5 29 4" xfId="40670"/>
    <cellStyle name="Note 5 29 4 2" xfId="40671"/>
    <cellStyle name="Note 5 29 5" xfId="40672"/>
    <cellStyle name="Note 5 29 5 2" xfId="40673"/>
    <cellStyle name="Note 5 29 6" xfId="40674"/>
    <cellStyle name="Note 5 29 7" xfId="40675"/>
    <cellStyle name="Note 5 29 8" xfId="40676"/>
    <cellStyle name="Note 5 29 9" xfId="40677"/>
    <cellStyle name="Note 5 3" xfId="40678"/>
    <cellStyle name="Note 5 3 10" xfId="40679"/>
    <cellStyle name="Note 5 3 10 2" xfId="40680"/>
    <cellStyle name="Note 5 3 11" xfId="40681"/>
    <cellStyle name="Note 5 3 11 2" xfId="40682"/>
    <cellStyle name="Note 5 3 12" xfId="40683"/>
    <cellStyle name="Note 5 3 12 2" xfId="40684"/>
    <cellStyle name="Note 5 3 13" xfId="40685"/>
    <cellStyle name="Note 5 3 14" xfId="40686"/>
    <cellStyle name="Note 5 3 15" xfId="40687"/>
    <cellStyle name="Note 5 3 16" xfId="40688"/>
    <cellStyle name="Note 5 3 17" xfId="40689"/>
    <cellStyle name="Note 5 3 18" xfId="40690"/>
    <cellStyle name="Note 5 3 19" xfId="40691"/>
    <cellStyle name="Note 5 3 2" xfId="40692"/>
    <cellStyle name="Note 5 3 2 10" xfId="40693"/>
    <cellStyle name="Note 5 3 2 11" xfId="40694"/>
    <cellStyle name="Note 5 3 2 12" xfId="40695"/>
    <cellStyle name="Note 5 3 2 13" xfId="40696"/>
    <cellStyle name="Note 5 3 2 14" xfId="40697"/>
    <cellStyle name="Note 5 3 2 15" xfId="40698"/>
    <cellStyle name="Note 5 3 2 16" xfId="40699"/>
    <cellStyle name="Note 5 3 2 17" xfId="40700"/>
    <cellStyle name="Note 5 3 2 18" xfId="40701"/>
    <cellStyle name="Note 5 3 2 19" xfId="40702"/>
    <cellStyle name="Note 5 3 2 2" xfId="40703"/>
    <cellStyle name="Note 5 3 2 2 10" xfId="40704"/>
    <cellStyle name="Note 5 3 2 2 11" xfId="40705"/>
    <cellStyle name="Note 5 3 2 2 12" xfId="40706"/>
    <cellStyle name="Note 5 3 2 2 13" xfId="40707"/>
    <cellStyle name="Note 5 3 2 2 14" xfId="40708"/>
    <cellStyle name="Note 5 3 2 2 15" xfId="40709"/>
    <cellStyle name="Note 5 3 2 2 16" xfId="40710"/>
    <cellStyle name="Note 5 3 2 2 17" xfId="40711"/>
    <cellStyle name="Note 5 3 2 2 2" xfId="40712"/>
    <cellStyle name="Note 5 3 2 2 2 2" xfId="40713"/>
    <cellStyle name="Note 5 3 2 2 2 3" xfId="40714"/>
    <cellStyle name="Note 5 3 2 2 2 4" xfId="40715"/>
    <cellStyle name="Note 5 3 2 2 3" xfId="40716"/>
    <cellStyle name="Note 5 3 2 2 3 2" xfId="40717"/>
    <cellStyle name="Note 5 3 2 2 4" xfId="40718"/>
    <cellStyle name="Note 5 3 2 2 4 2" xfId="40719"/>
    <cellStyle name="Note 5 3 2 2 5" xfId="40720"/>
    <cellStyle name="Note 5 3 2 2 5 2" xfId="40721"/>
    <cellStyle name="Note 5 3 2 2 6" xfId="40722"/>
    <cellStyle name="Note 5 3 2 2 7" xfId="40723"/>
    <cellStyle name="Note 5 3 2 2 8" xfId="40724"/>
    <cellStyle name="Note 5 3 2 2 9" xfId="40725"/>
    <cellStyle name="Note 5 3 2 20" xfId="40726"/>
    <cellStyle name="Note 5 3 2 3" xfId="40727"/>
    <cellStyle name="Note 5 3 2 3 10" xfId="40728"/>
    <cellStyle name="Note 5 3 2 3 11" xfId="40729"/>
    <cellStyle name="Note 5 3 2 3 12" xfId="40730"/>
    <cellStyle name="Note 5 3 2 3 13" xfId="40731"/>
    <cellStyle name="Note 5 3 2 3 14" xfId="40732"/>
    <cellStyle name="Note 5 3 2 3 15" xfId="40733"/>
    <cellStyle name="Note 5 3 2 3 16" xfId="40734"/>
    <cellStyle name="Note 5 3 2 3 17" xfId="40735"/>
    <cellStyle name="Note 5 3 2 3 2" xfId="40736"/>
    <cellStyle name="Note 5 3 2 3 2 2" xfId="40737"/>
    <cellStyle name="Note 5 3 2 3 2 3" xfId="40738"/>
    <cellStyle name="Note 5 3 2 3 2 4" xfId="40739"/>
    <cellStyle name="Note 5 3 2 3 3" xfId="40740"/>
    <cellStyle name="Note 5 3 2 3 3 2" xfId="40741"/>
    <cellStyle name="Note 5 3 2 3 4" xfId="40742"/>
    <cellStyle name="Note 5 3 2 3 4 2" xfId="40743"/>
    <cellStyle name="Note 5 3 2 3 5" xfId="40744"/>
    <cellStyle name="Note 5 3 2 3 5 2" xfId="40745"/>
    <cellStyle name="Note 5 3 2 3 6" xfId="40746"/>
    <cellStyle name="Note 5 3 2 3 7" xfId="40747"/>
    <cellStyle name="Note 5 3 2 3 8" xfId="40748"/>
    <cellStyle name="Note 5 3 2 3 9" xfId="40749"/>
    <cellStyle name="Note 5 3 2 4" xfId="40750"/>
    <cellStyle name="Note 5 3 2 4 10" xfId="40751"/>
    <cellStyle name="Note 5 3 2 4 11" xfId="40752"/>
    <cellStyle name="Note 5 3 2 4 12" xfId="40753"/>
    <cellStyle name="Note 5 3 2 4 13" xfId="40754"/>
    <cellStyle name="Note 5 3 2 4 14" xfId="40755"/>
    <cellStyle name="Note 5 3 2 4 15" xfId="40756"/>
    <cellStyle name="Note 5 3 2 4 16" xfId="40757"/>
    <cellStyle name="Note 5 3 2 4 2" xfId="40758"/>
    <cellStyle name="Note 5 3 2 4 2 2" xfId="40759"/>
    <cellStyle name="Note 5 3 2 4 3" xfId="40760"/>
    <cellStyle name="Note 5 3 2 4 3 2" xfId="40761"/>
    <cellStyle name="Note 5 3 2 4 4" xfId="40762"/>
    <cellStyle name="Note 5 3 2 4 4 2" xfId="40763"/>
    <cellStyle name="Note 5 3 2 4 5" xfId="40764"/>
    <cellStyle name="Note 5 3 2 4 5 2" xfId="40765"/>
    <cellStyle name="Note 5 3 2 4 6" xfId="40766"/>
    <cellStyle name="Note 5 3 2 4 6 2" xfId="40767"/>
    <cellStyle name="Note 5 3 2 4 7" xfId="40768"/>
    <cellStyle name="Note 5 3 2 4 8" xfId="40769"/>
    <cellStyle name="Note 5 3 2 4 9" xfId="40770"/>
    <cellStyle name="Note 5 3 2 5" xfId="40771"/>
    <cellStyle name="Note 5 3 2 5 2" xfId="40772"/>
    <cellStyle name="Note 5 3 2 5 3" xfId="40773"/>
    <cellStyle name="Note 5 3 2 5 4" xfId="40774"/>
    <cellStyle name="Note 5 3 2 6" xfId="40775"/>
    <cellStyle name="Note 5 3 2 6 2" xfId="40776"/>
    <cellStyle name="Note 5 3 2 7" xfId="40777"/>
    <cellStyle name="Note 5 3 2 7 2" xfId="40778"/>
    <cellStyle name="Note 5 3 2 8" xfId="40779"/>
    <cellStyle name="Note 5 3 2 8 2" xfId="40780"/>
    <cellStyle name="Note 5 3 2 9" xfId="40781"/>
    <cellStyle name="Note 5 3 20" xfId="40782"/>
    <cellStyle name="Note 5 3 21" xfId="40783"/>
    <cellStyle name="Note 5 3 22" xfId="40784"/>
    <cellStyle name="Note 5 3 23" xfId="40785"/>
    <cellStyle name="Note 5 3 24" xfId="40786"/>
    <cellStyle name="Note 5 3 3" xfId="40787"/>
    <cellStyle name="Note 5 3 3 10" xfId="40788"/>
    <cellStyle name="Note 5 3 3 11" xfId="40789"/>
    <cellStyle name="Note 5 3 3 12" xfId="40790"/>
    <cellStyle name="Note 5 3 3 13" xfId="40791"/>
    <cellStyle name="Note 5 3 3 14" xfId="40792"/>
    <cellStyle name="Note 5 3 3 15" xfId="40793"/>
    <cellStyle name="Note 5 3 3 16" xfId="40794"/>
    <cellStyle name="Note 5 3 3 17" xfId="40795"/>
    <cellStyle name="Note 5 3 3 18" xfId="40796"/>
    <cellStyle name="Note 5 3 3 19" xfId="40797"/>
    <cellStyle name="Note 5 3 3 2" xfId="40798"/>
    <cellStyle name="Note 5 3 3 2 10" xfId="40799"/>
    <cellStyle name="Note 5 3 3 2 11" xfId="40800"/>
    <cellStyle name="Note 5 3 3 2 12" xfId="40801"/>
    <cellStyle name="Note 5 3 3 2 13" xfId="40802"/>
    <cellStyle name="Note 5 3 3 2 14" xfId="40803"/>
    <cellStyle name="Note 5 3 3 2 15" xfId="40804"/>
    <cellStyle name="Note 5 3 3 2 16" xfId="40805"/>
    <cellStyle name="Note 5 3 3 2 17" xfId="40806"/>
    <cellStyle name="Note 5 3 3 2 2" xfId="40807"/>
    <cellStyle name="Note 5 3 3 2 2 2" xfId="40808"/>
    <cellStyle name="Note 5 3 3 2 2 3" xfId="40809"/>
    <cellStyle name="Note 5 3 3 2 2 4" xfId="40810"/>
    <cellStyle name="Note 5 3 3 2 3" xfId="40811"/>
    <cellStyle name="Note 5 3 3 2 3 2" xfId="40812"/>
    <cellStyle name="Note 5 3 3 2 4" xfId="40813"/>
    <cellStyle name="Note 5 3 3 2 4 2" xfId="40814"/>
    <cellStyle name="Note 5 3 3 2 5" xfId="40815"/>
    <cellStyle name="Note 5 3 3 2 5 2" xfId="40816"/>
    <cellStyle name="Note 5 3 3 2 6" xfId="40817"/>
    <cellStyle name="Note 5 3 3 2 7" xfId="40818"/>
    <cellStyle name="Note 5 3 3 2 8" xfId="40819"/>
    <cellStyle name="Note 5 3 3 2 9" xfId="40820"/>
    <cellStyle name="Note 5 3 3 20" xfId="40821"/>
    <cellStyle name="Note 5 3 3 3" xfId="40822"/>
    <cellStyle name="Note 5 3 3 3 10" xfId="40823"/>
    <cellStyle name="Note 5 3 3 3 11" xfId="40824"/>
    <cellStyle name="Note 5 3 3 3 12" xfId="40825"/>
    <cellStyle name="Note 5 3 3 3 13" xfId="40826"/>
    <cellStyle name="Note 5 3 3 3 14" xfId="40827"/>
    <cellStyle name="Note 5 3 3 3 15" xfId="40828"/>
    <cellStyle name="Note 5 3 3 3 16" xfId="40829"/>
    <cellStyle name="Note 5 3 3 3 17" xfId="40830"/>
    <cellStyle name="Note 5 3 3 3 2" xfId="40831"/>
    <cellStyle name="Note 5 3 3 3 2 2" xfId="40832"/>
    <cellStyle name="Note 5 3 3 3 2 3" xfId="40833"/>
    <cellStyle name="Note 5 3 3 3 2 4" xfId="40834"/>
    <cellStyle name="Note 5 3 3 3 3" xfId="40835"/>
    <cellStyle name="Note 5 3 3 3 3 2" xfId="40836"/>
    <cellStyle name="Note 5 3 3 3 4" xfId="40837"/>
    <cellStyle name="Note 5 3 3 3 4 2" xfId="40838"/>
    <cellStyle name="Note 5 3 3 3 5" xfId="40839"/>
    <cellStyle name="Note 5 3 3 3 5 2" xfId="40840"/>
    <cellStyle name="Note 5 3 3 3 6" xfId="40841"/>
    <cellStyle name="Note 5 3 3 3 7" xfId="40842"/>
    <cellStyle name="Note 5 3 3 3 8" xfId="40843"/>
    <cellStyle name="Note 5 3 3 3 9" xfId="40844"/>
    <cellStyle name="Note 5 3 3 4" xfId="40845"/>
    <cellStyle name="Note 5 3 3 4 10" xfId="40846"/>
    <cellStyle name="Note 5 3 3 4 11" xfId="40847"/>
    <cellStyle name="Note 5 3 3 4 12" xfId="40848"/>
    <cellStyle name="Note 5 3 3 4 13" xfId="40849"/>
    <cellStyle name="Note 5 3 3 4 14" xfId="40850"/>
    <cellStyle name="Note 5 3 3 4 15" xfId="40851"/>
    <cellStyle name="Note 5 3 3 4 16" xfId="40852"/>
    <cellStyle name="Note 5 3 3 4 2" xfId="40853"/>
    <cellStyle name="Note 5 3 3 4 2 2" xfId="40854"/>
    <cellStyle name="Note 5 3 3 4 3" xfId="40855"/>
    <cellStyle name="Note 5 3 3 4 3 2" xfId="40856"/>
    <cellStyle name="Note 5 3 3 4 4" xfId="40857"/>
    <cellStyle name="Note 5 3 3 4 4 2" xfId="40858"/>
    <cellStyle name="Note 5 3 3 4 5" xfId="40859"/>
    <cellStyle name="Note 5 3 3 4 5 2" xfId="40860"/>
    <cellStyle name="Note 5 3 3 4 6" xfId="40861"/>
    <cellStyle name="Note 5 3 3 4 6 2" xfId="40862"/>
    <cellStyle name="Note 5 3 3 4 7" xfId="40863"/>
    <cellStyle name="Note 5 3 3 4 8" xfId="40864"/>
    <cellStyle name="Note 5 3 3 4 9" xfId="40865"/>
    <cellStyle name="Note 5 3 3 5" xfId="40866"/>
    <cellStyle name="Note 5 3 3 5 2" xfId="40867"/>
    <cellStyle name="Note 5 3 3 5 3" xfId="40868"/>
    <cellStyle name="Note 5 3 3 5 4" xfId="40869"/>
    <cellStyle name="Note 5 3 3 6" xfId="40870"/>
    <cellStyle name="Note 5 3 3 6 2" xfId="40871"/>
    <cellStyle name="Note 5 3 3 7" xfId="40872"/>
    <cellStyle name="Note 5 3 3 7 2" xfId="40873"/>
    <cellStyle name="Note 5 3 3 8" xfId="40874"/>
    <cellStyle name="Note 5 3 3 8 2" xfId="40875"/>
    <cellStyle name="Note 5 3 3 9" xfId="40876"/>
    <cellStyle name="Note 5 3 4" xfId="40877"/>
    <cellStyle name="Note 5 3 4 10" xfId="40878"/>
    <cellStyle name="Note 5 3 4 11" xfId="40879"/>
    <cellStyle name="Note 5 3 4 12" xfId="40880"/>
    <cellStyle name="Note 5 3 4 13" xfId="40881"/>
    <cellStyle name="Note 5 3 4 14" xfId="40882"/>
    <cellStyle name="Note 5 3 4 15" xfId="40883"/>
    <cellStyle name="Note 5 3 4 16" xfId="40884"/>
    <cellStyle name="Note 5 3 4 17" xfId="40885"/>
    <cellStyle name="Note 5 3 4 18" xfId="40886"/>
    <cellStyle name="Note 5 3 4 19" xfId="40887"/>
    <cellStyle name="Note 5 3 4 2" xfId="40888"/>
    <cellStyle name="Note 5 3 4 2 10" xfId="40889"/>
    <cellStyle name="Note 5 3 4 2 11" xfId="40890"/>
    <cellStyle name="Note 5 3 4 2 12" xfId="40891"/>
    <cellStyle name="Note 5 3 4 2 13" xfId="40892"/>
    <cellStyle name="Note 5 3 4 2 14" xfId="40893"/>
    <cellStyle name="Note 5 3 4 2 15" xfId="40894"/>
    <cellStyle name="Note 5 3 4 2 16" xfId="40895"/>
    <cellStyle name="Note 5 3 4 2 17" xfId="40896"/>
    <cellStyle name="Note 5 3 4 2 2" xfId="40897"/>
    <cellStyle name="Note 5 3 4 2 2 2" xfId="40898"/>
    <cellStyle name="Note 5 3 4 2 2 3" xfId="40899"/>
    <cellStyle name="Note 5 3 4 2 2 4" xfId="40900"/>
    <cellStyle name="Note 5 3 4 2 3" xfId="40901"/>
    <cellStyle name="Note 5 3 4 2 3 2" xfId="40902"/>
    <cellStyle name="Note 5 3 4 2 4" xfId="40903"/>
    <cellStyle name="Note 5 3 4 2 4 2" xfId="40904"/>
    <cellStyle name="Note 5 3 4 2 5" xfId="40905"/>
    <cellStyle name="Note 5 3 4 2 5 2" xfId="40906"/>
    <cellStyle name="Note 5 3 4 2 6" xfId="40907"/>
    <cellStyle name="Note 5 3 4 2 7" xfId="40908"/>
    <cellStyle name="Note 5 3 4 2 8" xfId="40909"/>
    <cellStyle name="Note 5 3 4 2 9" xfId="40910"/>
    <cellStyle name="Note 5 3 4 20" xfId="40911"/>
    <cellStyle name="Note 5 3 4 3" xfId="40912"/>
    <cellStyle name="Note 5 3 4 3 10" xfId="40913"/>
    <cellStyle name="Note 5 3 4 3 11" xfId="40914"/>
    <cellStyle name="Note 5 3 4 3 12" xfId="40915"/>
    <cellStyle name="Note 5 3 4 3 13" xfId="40916"/>
    <cellStyle name="Note 5 3 4 3 14" xfId="40917"/>
    <cellStyle name="Note 5 3 4 3 15" xfId="40918"/>
    <cellStyle name="Note 5 3 4 3 16" xfId="40919"/>
    <cellStyle name="Note 5 3 4 3 17" xfId="40920"/>
    <cellStyle name="Note 5 3 4 3 2" xfId="40921"/>
    <cellStyle name="Note 5 3 4 3 2 2" xfId="40922"/>
    <cellStyle name="Note 5 3 4 3 2 3" xfId="40923"/>
    <cellStyle name="Note 5 3 4 3 2 4" xfId="40924"/>
    <cellStyle name="Note 5 3 4 3 3" xfId="40925"/>
    <cellStyle name="Note 5 3 4 3 3 2" xfId="40926"/>
    <cellStyle name="Note 5 3 4 3 4" xfId="40927"/>
    <cellStyle name="Note 5 3 4 3 4 2" xfId="40928"/>
    <cellStyle name="Note 5 3 4 3 5" xfId="40929"/>
    <cellStyle name="Note 5 3 4 3 5 2" xfId="40930"/>
    <cellStyle name="Note 5 3 4 3 6" xfId="40931"/>
    <cellStyle name="Note 5 3 4 3 7" xfId="40932"/>
    <cellStyle name="Note 5 3 4 3 8" xfId="40933"/>
    <cellStyle name="Note 5 3 4 3 9" xfId="40934"/>
    <cellStyle name="Note 5 3 4 4" xfId="40935"/>
    <cellStyle name="Note 5 3 4 4 10" xfId="40936"/>
    <cellStyle name="Note 5 3 4 4 11" xfId="40937"/>
    <cellStyle name="Note 5 3 4 4 12" xfId="40938"/>
    <cellStyle name="Note 5 3 4 4 13" xfId="40939"/>
    <cellStyle name="Note 5 3 4 4 14" xfId="40940"/>
    <cellStyle name="Note 5 3 4 4 15" xfId="40941"/>
    <cellStyle name="Note 5 3 4 4 16" xfId="40942"/>
    <cellStyle name="Note 5 3 4 4 2" xfId="40943"/>
    <cellStyle name="Note 5 3 4 4 2 2" xfId="40944"/>
    <cellStyle name="Note 5 3 4 4 3" xfId="40945"/>
    <cellStyle name="Note 5 3 4 4 3 2" xfId="40946"/>
    <cellStyle name="Note 5 3 4 4 4" xfId="40947"/>
    <cellStyle name="Note 5 3 4 4 4 2" xfId="40948"/>
    <cellStyle name="Note 5 3 4 4 5" xfId="40949"/>
    <cellStyle name="Note 5 3 4 4 5 2" xfId="40950"/>
    <cellStyle name="Note 5 3 4 4 6" xfId="40951"/>
    <cellStyle name="Note 5 3 4 4 6 2" xfId="40952"/>
    <cellStyle name="Note 5 3 4 4 7" xfId="40953"/>
    <cellStyle name="Note 5 3 4 4 8" xfId="40954"/>
    <cellStyle name="Note 5 3 4 4 9" xfId="40955"/>
    <cellStyle name="Note 5 3 4 5" xfId="40956"/>
    <cellStyle name="Note 5 3 4 5 2" xfId="40957"/>
    <cellStyle name="Note 5 3 4 5 3" xfId="40958"/>
    <cellStyle name="Note 5 3 4 5 4" xfId="40959"/>
    <cellStyle name="Note 5 3 4 6" xfId="40960"/>
    <cellStyle name="Note 5 3 4 6 2" xfId="40961"/>
    <cellStyle name="Note 5 3 4 7" xfId="40962"/>
    <cellStyle name="Note 5 3 4 7 2" xfId="40963"/>
    <cellStyle name="Note 5 3 4 8" xfId="40964"/>
    <cellStyle name="Note 5 3 4 8 2" xfId="40965"/>
    <cellStyle name="Note 5 3 4 9" xfId="40966"/>
    <cellStyle name="Note 5 3 5" xfId="40967"/>
    <cellStyle name="Note 5 3 5 10" xfId="40968"/>
    <cellStyle name="Note 5 3 5 11" xfId="40969"/>
    <cellStyle name="Note 5 3 5 12" xfId="40970"/>
    <cellStyle name="Note 5 3 5 13" xfId="40971"/>
    <cellStyle name="Note 5 3 5 14" xfId="40972"/>
    <cellStyle name="Note 5 3 5 15" xfId="40973"/>
    <cellStyle name="Note 5 3 5 16" xfId="40974"/>
    <cellStyle name="Note 5 3 5 17" xfId="40975"/>
    <cellStyle name="Note 5 3 5 18" xfId="40976"/>
    <cellStyle name="Note 5 3 5 19" xfId="40977"/>
    <cellStyle name="Note 5 3 5 2" xfId="40978"/>
    <cellStyle name="Note 5 3 5 2 10" xfId="40979"/>
    <cellStyle name="Note 5 3 5 2 11" xfId="40980"/>
    <cellStyle name="Note 5 3 5 2 12" xfId="40981"/>
    <cellStyle name="Note 5 3 5 2 13" xfId="40982"/>
    <cellStyle name="Note 5 3 5 2 14" xfId="40983"/>
    <cellStyle name="Note 5 3 5 2 15" xfId="40984"/>
    <cellStyle name="Note 5 3 5 2 16" xfId="40985"/>
    <cellStyle name="Note 5 3 5 2 17" xfId="40986"/>
    <cellStyle name="Note 5 3 5 2 2" xfId="40987"/>
    <cellStyle name="Note 5 3 5 2 2 2" xfId="40988"/>
    <cellStyle name="Note 5 3 5 2 2 3" xfId="40989"/>
    <cellStyle name="Note 5 3 5 2 2 4" xfId="40990"/>
    <cellStyle name="Note 5 3 5 2 3" xfId="40991"/>
    <cellStyle name="Note 5 3 5 2 3 2" xfId="40992"/>
    <cellStyle name="Note 5 3 5 2 4" xfId="40993"/>
    <cellStyle name="Note 5 3 5 2 4 2" xfId="40994"/>
    <cellStyle name="Note 5 3 5 2 5" xfId="40995"/>
    <cellStyle name="Note 5 3 5 2 5 2" xfId="40996"/>
    <cellStyle name="Note 5 3 5 2 6" xfId="40997"/>
    <cellStyle name="Note 5 3 5 2 7" xfId="40998"/>
    <cellStyle name="Note 5 3 5 2 8" xfId="40999"/>
    <cellStyle name="Note 5 3 5 2 9" xfId="41000"/>
    <cellStyle name="Note 5 3 5 20" xfId="41001"/>
    <cellStyle name="Note 5 3 5 3" xfId="41002"/>
    <cellStyle name="Note 5 3 5 3 10" xfId="41003"/>
    <cellStyle name="Note 5 3 5 3 11" xfId="41004"/>
    <cellStyle name="Note 5 3 5 3 12" xfId="41005"/>
    <cellStyle name="Note 5 3 5 3 13" xfId="41006"/>
    <cellStyle name="Note 5 3 5 3 14" xfId="41007"/>
    <cellStyle name="Note 5 3 5 3 15" xfId="41008"/>
    <cellStyle name="Note 5 3 5 3 16" xfId="41009"/>
    <cellStyle name="Note 5 3 5 3 17" xfId="41010"/>
    <cellStyle name="Note 5 3 5 3 2" xfId="41011"/>
    <cellStyle name="Note 5 3 5 3 2 2" xfId="41012"/>
    <cellStyle name="Note 5 3 5 3 2 3" xfId="41013"/>
    <cellStyle name="Note 5 3 5 3 2 4" xfId="41014"/>
    <cellStyle name="Note 5 3 5 3 3" xfId="41015"/>
    <cellStyle name="Note 5 3 5 3 3 2" xfId="41016"/>
    <cellStyle name="Note 5 3 5 3 4" xfId="41017"/>
    <cellStyle name="Note 5 3 5 3 4 2" xfId="41018"/>
    <cellStyle name="Note 5 3 5 3 5" xfId="41019"/>
    <cellStyle name="Note 5 3 5 3 5 2" xfId="41020"/>
    <cellStyle name="Note 5 3 5 3 6" xfId="41021"/>
    <cellStyle name="Note 5 3 5 3 7" xfId="41022"/>
    <cellStyle name="Note 5 3 5 3 8" xfId="41023"/>
    <cellStyle name="Note 5 3 5 3 9" xfId="41024"/>
    <cellStyle name="Note 5 3 5 4" xfId="41025"/>
    <cellStyle name="Note 5 3 5 4 10" xfId="41026"/>
    <cellStyle name="Note 5 3 5 4 11" xfId="41027"/>
    <cellStyle name="Note 5 3 5 4 12" xfId="41028"/>
    <cellStyle name="Note 5 3 5 4 13" xfId="41029"/>
    <cellStyle name="Note 5 3 5 4 14" xfId="41030"/>
    <cellStyle name="Note 5 3 5 4 15" xfId="41031"/>
    <cellStyle name="Note 5 3 5 4 16" xfId="41032"/>
    <cellStyle name="Note 5 3 5 4 2" xfId="41033"/>
    <cellStyle name="Note 5 3 5 4 2 2" xfId="41034"/>
    <cellStyle name="Note 5 3 5 4 3" xfId="41035"/>
    <cellStyle name="Note 5 3 5 4 3 2" xfId="41036"/>
    <cellStyle name="Note 5 3 5 4 4" xfId="41037"/>
    <cellStyle name="Note 5 3 5 4 4 2" xfId="41038"/>
    <cellStyle name="Note 5 3 5 4 5" xfId="41039"/>
    <cellStyle name="Note 5 3 5 4 5 2" xfId="41040"/>
    <cellStyle name="Note 5 3 5 4 6" xfId="41041"/>
    <cellStyle name="Note 5 3 5 4 6 2" xfId="41042"/>
    <cellStyle name="Note 5 3 5 4 7" xfId="41043"/>
    <cellStyle name="Note 5 3 5 4 8" xfId="41044"/>
    <cellStyle name="Note 5 3 5 4 9" xfId="41045"/>
    <cellStyle name="Note 5 3 5 5" xfId="41046"/>
    <cellStyle name="Note 5 3 5 5 2" xfId="41047"/>
    <cellStyle name="Note 5 3 5 5 3" xfId="41048"/>
    <cellStyle name="Note 5 3 5 5 4" xfId="41049"/>
    <cellStyle name="Note 5 3 5 6" xfId="41050"/>
    <cellStyle name="Note 5 3 5 6 2" xfId="41051"/>
    <cellStyle name="Note 5 3 5 7" xfId="41052"/>
    <cellStyle name="Note 5 3 5 7 2" xfId="41053"/>
    <cellStyle name="Note 5 3 5 8" xfId="41054"/>
    <cellStyle name="Note 5 3 5 8 2" xfId="41055"/>
    <cellStyle name="Note 5 3 5 9" xfId="41056"/>
    <cellStyle name="Note 5 3 6" xfId="41057"/>
    <cellStyle name="Note 5 3 6 10" xfId="41058"/>
    <cellStyle name="Note 5 3 6 11" xfId="41059"/>
    <cellStyle name="Note 5 3 6 12" xfId="41060"/>
    <cellStyle name="Note 5 3 6 13" xfId="41061"/>
    <cellStyle name="Note 5 3 6 14" xfId="41062"/>
    <cellStyle name="Note 5 3 6 15" xfId="41063"/>
    <cellStyle name="Note 5 3 6 16" xfId="41064"/>
    <cellStyle name="Note 5 3 6 17" xfId="41065"/>
    <cellStyle name="Note 5 3 6 2" xfId="41066"/>
    <cellStyle name="Note 5 3 6 2 2" xfId="41067"/>
    <cellStyle name="Note 5 3 6 2 3" xfId="41068"/>
    <cellStyle name="Note 5 3 6 2 4" xfId="41069"/>
    <cellStyle name="Note 5 3 6 3" xfId="41070"/>
    <cellStyle name="Note 5 3 6 3 2" xfId="41071"/>
    <cellStyle name="Note 5 3 6 4" xfId="41072"/>
    <cellStyle name="Note 5 3 6 4 2" xfId="41073"/>
    <cellStyle name="Note 5 3 6 5" xfId="41074"/>
    <cellStyle name="Note 5 3 6 5 2" xfId="41075"/>
    <cellStyle name="Note 5 3 6 6" xfId="41076"/>
    <cellStyle name="Note 5 3 6 7" xfId="41077"/>
    <cellStyle name="Note 5 3 6 8" xfId="41078"/>
    <cellStyle name="Note 5 3 6 9" xfId="41079"/>
    <cellStyle name="Note 5 3 7" xfId="41080"/>
    <cellStyle name="Note 5 3 7 10" xfId="41081"/>
    <cellStyle name="Note 5 3 7 11" xfId="41082"/>
    <cellStyle name="Note 5 3 7 12" xfId="41083"/>
    <cellStyle name="Note 5 3 7 13" xfId="41084"/>
    <cellStyle name="Note 5 3 7 14" xfId="41085"/>
    <cellStyle name="Note 5 3 7 15" xfId="41086"/>
    <cellStyle name="Note 5 3 7 16" xfId="41087"/>
    <cellStyle name="Note 5 3 7 17" xfId="41088"/>
    <cellStyle name="Note 5 3 7 2" xfId="41089"/>
    <cellStyle name="Note 5 3 7 2 2" xfId="41090"/>
    <cellStyle name="Note 5 3 7 2 3" xfId="41091"/>
    <cellStyle name="Note 5 3 7 2 4" xfId="41092"/>
    <cellStyle name="Note 5 3 7 3" xfId="41093"/>
    <cellStyle name="Note 5 3 7 3 2" xfId="41094"/>
    <cellStyle name="Note 5 3 7 4" xfId="41095"/>
    <cellStyle name="Note 5 3 7 4 2" xfId="41096"/>
    <cellStyle name="Note 5 3 7 5" xfId="41097"/>
    <cellStyle name="Note 5 3 7 5 2" xfId="41098"/>
    <cellStyle name="Note 5 3 7 6" xfId="41099"/>
    <cellStyle name="Note 5 3 7 7" xfId="41100"/>
    <cellStyle name="Note 5 3 7 8" xfId="41101"/>
    <cellStyle name="Note 5 3 7 9" xfId="41102"/>
    <cellStyle name="Note 5 3 8" xfId="41103"/>
    <cellStyle name="Note 5 3 8 10" xfId="41104"/>
    <cellStyle name="Note 5 3 8 11" xfId="41105"/>
    <cellStyle name="Note 5 3 8 12" xfId="41106"/>
    <cellStyle name="Note 5 3 8 13" xfId="41107"/>
    <cellStyle name="Note 5 3 8 14" xfId="41108"/>
    <cellStyle name="Note 5 3 8 15" xfId="41109"/>
    <cellStyle name="Note 5 3 8 16" xfId="41110"/>
    <cellStyle name="Note 5 3 8 2" xfId="41111"/>
    <cellStyle name="Note 5 3 8 2 2" xfId="41112"/>
    <cellStyle name="Note 5 3 8 3" xfId="41113"/>
    <cellStyle name="Note 5 3 8 3 2" xfId="41114"/>
    <cellStyle name="Note 5 3 8 4" xfId="41115"/>
    <cellStyle name="Note 5 3 8 4 2" xfId="41116"/>
    <cellStyle name="Note 5 3 8 5" xfId="41117"/>
    <cellStyle name="Note 5 3 8 5 2" xfId="41118"/>
    <cellStyle name="Note 5 3 8 6" xfId="41119"/>
    <cellStyle name="Note 5 3 8 6 2" xfId="41120"/>
    <cellStyle name="Note 5 3 8 7" xfId="41121"/>
    <cellStyle name="Note 5 3 8 8" xfId="41122"/>
    <cellStyle name="Note 5 3 8 9" xfId="41123"/>
    <cellStyle name="Note 5 3 9" xfId="41124"/>
    <cellStyle name="Note 5 3 9 2" xfId="41125"/>
    <cellStyle name="Note 5 3 9 3" xfId="41126"/>
    <cellStyle name="Note 5 3 9 4" xfId="41127"/>
    <cellStyle name="Note 5 30" xfId="41128"/>
    <cellStyle name="Note 5 30 10" xfId="41129"/>
    <cellStyle name="Note 5 30 11" xfId="41130"/>
    <cellStyle name="Note 5 30 12" xfId="41131"/>
    <cellStyle name="Note 5 30 13" xfId="41132"/>
    <cellStyle name="Note 5 30 14" xfId="41133"/>
    <cellStyle name="Note 5 30 15" xfId="41134"/>
    <cellStyle name="Note 5 30 16" xfId="41135"/>
    <cellStyle name="Note 5 30 2" xfId="41136"/>
    <cellStyle name="Note 5 30 2 2" xfId="41137"/>
    <cellStyle name="Note 5 30 3" xfId="41138"/>
    <cellStyle name="Note 5 30 3 2" xfId="41139"/>
    <cellStyle name="Note 5 30 4" xfId="41140"/>
    <cellStyle name="Note 5 30 4 2" xfId="41141"/>
    <cellStyle name="Note 5 30 5" xfId="41142"/>
    <cellStyle name="Note 5 30 5 2" xfId="41143"/>
    <cellStyle name="Note 5 30 6" xfId="41144"/>
    <cellStyle name="Note 5 30 6 2" xfId="41145"/>
    <cellStyle name="Note 5 30 7" xfId="41146"/>
    <cellStyle name="Note 5 30 8" xfId="41147"/>
    <cellStyle name="Note 5 30 9" xfId="41148"/>
    <cellStyle name="Note 5 31" xfId="41149"/>
    <cellStyle name="Note 5 31 2" xfId="41150"/>
    <cellStyle name="Note 5 31 3" xfId="41151"/>
    <cellStyle name="Note 5 31 4" xfId="41152"/>
    <cellStyle name="Note 5 32" xfId="41153"/>
    <cellStyle name="Note 5 32 2" xfId="41154"/>
    <cellStyle name="Note 5 33" xfId="41155"/>
    <cellStyle name="Note 5 33 2" xfId="41156"/>
    <cellStyle name="Note 5 34" xfId="41157"/>
    <cellStyle name="Note 5 34 2" xfId="41158"/>
    <cellStyle name="Note 5 35" xfId="41159"/>
    <cellStyle name="Note 5 36" xfId="41160"/>
    <cellStyle name="Note 5 37" xfId="41161"/>
    <cellStyle name="Note 5 38" xfId="41162"/>
    <cellStyle name="Note 5 39" xfId="41163"/>
    <cellStyle name="Note 5 4" xfId="41164"/>
    <cellStyle name="Note 5 4 10" xfId="41165"/>
    <cellStyle name="Note 5 4 10 2" xfId="41166"/>
    <cellStyle name="Note 5 4 11" xfId="41167"/>
    <cellStyle name="Note 5 4 11 2" xfId="41168"/>
    <cellStyle name="Note 5 4 12" xfId="41169"/>
    <cellStyle name="Note 5 4 12 2" xfId="41170"/>
    <cellStyle name="Note 5 4 13" xfId="41171"/>
    <cellStyle name="Note 5 4 14" xfId="41172"/>
    <cellStyle name="Note 5 4 15" xfId="41173"/>
    <cellStyle name="Note 5 4 16" xfId="41174"/>
    <cellStyle name="Note 5 4 17" xfId="41175"/>
    <cellStyle name="Note 5 4 18" xfId="41176"/>
    <cellStyle name="Note 5 4 19" xfId="41177"/>
    <cellStyle name="Note 5 4 2" xfId="41178"/>
    <cellStyle name="Note 5 4 2 10" xfId="41179"/>
    <cellStyle name="Note 5 4 2 11" xfId="41180"/>
    <cellStyle name="Note 5 4 2 12" xfId="41181"/>
    <cellStyle name="Note 5 4 2 13" xfId="41182"/>
    <cellStyle name="Note 5 4 2 14" xfId="41183"/>
    <cellStyle name="Note 5 4 2 15" xfId="41184"/>
    <cellStyle name="Note 5 4 2 16" xfId="41185"/>
    <cellStyle name="Note 5 4 2 17" xfId="41186"/>
    <cellStyle name="Note 5 4 2 18" xfId="41187"/>
    <cellStyle name="Note 5 4 2 19" xfId="41188"/>
    <cellStyle name="Note 5 4 2 2" xfId="41189"/>
    <cellStyle name="Note 5 4 2 2 10" xfId="41190"/>
    <cellStyle name="Note 5 4 2 2 11" xfId="41191"/>
    <cellStyle name="Note 5 4 2 2 12" xfId="41192"/>
    <cellStyle name="Note 5 4 2 2 13" xfId="41193"/>
    <cellStyle name="Note 5 4 2 2 14" xfId="41194"/>
    <cellStyle name="Note 5 4 2 2 15" xfId="41195"/>
    <cellStyle name="Note 5 4 2 2 16" xfId="41196"/>
    <cellStyle name="Note 5 4 2 2 17" xfId="41197"/>
    <cellStyle name="Note 5 4 2 2 2" xfId="41198"/>
    <cellStyle name="Note 5 4 2 2 2 2" xfId="41199"/>
    <cellStyle name="Note 5 4 2 2 2 3" xfId="41200"/>
    <cellStyle name="Note 5 4 2 2 2 4" xfId="41201"/>
    <cellStyle name="Note 5 4 2 2 3" xfId="41202"/>
    <cellStyle name="Note 5 4 2 2 3 2" xfId="41203"/>
    <cellStyle name="Note 5 4 2 2 4" xfId="41204"/>
    <cellStyle name="Note 5 4 2 2 4 2" xfId="41205"/>
    <cellStyle name="Note 5 4 2 2 5" xfId="41206"/>
    <cellStyle name="Note 5 4 2 2 5 2" xfId="41207"/>
    <cellStyle name="Note 5 4 2 2 6" xfId="41208"/>
    <cellStyle name="Note 5 4 2 2 7" xfId="41209"/>
    <cellStyle name="Note 5 4 2 2 8" xfId="41210"/>
    <cellStyle name="Note 5 4 2 2 9" xfId="41211"/>
    <cellStyle name="Note 5 4 2 20" xfId="41212"/>
    <cellStyle name="Note 5 4 2 3" xfId="41213"/>
    <cellStyle name="Note 5 4 2 3 10" xfId="41214"/>
    <cellStyle name="Note 5 4 2 3 11" xfId="41215"/>
    <cellStyle name="Note 5 4 2 3 12" xfId="41216"/>
    <cellStyle name="Note 5 4 2 3 13" xfId="41217"/>
    <cellStyle name="Note 5 4 2 3 14" xfId="41218"/>
    <cellStyle name="Note 5 4 2 3 15" xfId="41219"/>
    <cellStyle name="Note 5 4 2 3 16" xfId="41220"/>
    <cellStyle name="Note 5 4 2 3 17" xfId="41221"/>
    <cellStyle name="Note 5 4 2 3 2" xfId="41222"/>
    <cellStyle name="Note 5 4 2 3 2 2" xfId="41223"/>
    <cellStyle name="Note 5 4 2 3 2 3" xfId="41224"/>
    <cellStyle name="Note 5 4 2 3 2 4" xfId="41225"/>
    <cellStyle name="Note 5 4 2 3 3" xfId="41226"/>
    <cellStyle name="Note 5 4 2 3 3 2" xfId="41227"/>
    <cellStyle name="Note 5 4 2 3 4" xfId="41228"/>
    <cellStyle name="Note 5 4 2 3 4 2" xfId="41229"/>
    <cellStyle name="Note 5 4 2 3 5" xfId="41230"/>
    <cellStyle name="Note 5 4 2 3 5 2" xfId="41231"/>
    <cellStyle name="Note 5 4 2 3 6" xfId="41232"/>
    <cellStyle name="Note 5 4 2 3 7" xfId="41233"/>
    <cellStyle name="Note 5 4 2 3 8" xfId="41234"/>
    <cellStyle name="Note 5 4 2 3 9" xfId="41235"/>
    <cellStyle name="Note 5 4 2 4" xfId="41236"/>
    <cellStyle name="Note 5 4 2 4 10" xfId="41237"/>
    <cellStyle name="Note 5 4 2 4 11" xfId="41238"/>
    <cellStyle name="Note 5 4 2 4 12" xfId="41239"/>
    <cellStyle name="Note 5 4 2 4 13" xfId="41240"/>
    <cellStyle name="Note 5 4 2 4 14" xfId="41241"/>
    <cellStyle name="Note 5 4 2 4 15" xfId="41242"/>
    <cellStyle name="Note 5 4 2 4 16" xfId="41243"/>
    <cellStyle name="Note 5 4 2 4 2" xfId="41244"/>
    <cellStyle name="Note 5 4 2 4 2 2" xfId="41245"/>
    <cellStyle name="Note 5 4 2 4 3" xfId="41246"/>
    <cellStyle name="Note 5 4 2 4 3 2" xfId="41247"/>
    <cellStyle name="Note 5 4 2 4 4" xfId="41248"/>
    <cellStyle name="Note 5 4 2 4 4 2" xfId="41249"/>
    <cellStyle name="Note 5 4 2 4 5" xfId="41250"/>
    <cellStyle name="Note 5 4 2 4 5 2" xfId="41251"/>
    <cellStyle name="Note 5 4 2 4 6" xfId="41252"/>
    <cellStyle name="Note 5 4 2 4 6 2" xfId="41253"/>
    <cellStyle name="Note 5 4 2 4 7" xfId="41254"/>
    <cellStyle name="Note 5 4 2 4 8" xfId="41255"/>
    <cellStyle name="Note 5 4 2 4 9" xfId="41256"/>
    <cellStyle name="Note 5 4 2 5" xfId="41257"/>
    <cellStyle name="Note 5 4 2 5 2" xfId="41258"/>
    <cellStyle name="Note 5 4 2 5 3" xfId="41259"/>
    <cellStyle name="Note 5 4 2 5 4" xfId="41260"/>
    <cellStyle name="Note 5 4 2 6" xfId="41261"/>
    <cellStyle name="Note 5 4 2 6 2" xfId="41262"/>
    <cellStyle name="Note 5 4 2 7" xfId="41263"/>
    <cellStyle name="Note 5 4 2 7 2" xfId="41264"/>
    <cellStyle name="Note 5 4 2 8" xfId="41265"/>
    <cellStyle name="Note 5 4 2 8 2" xfId="41266"/>
    <cellStyle name="Note 5 4 2 9" xfId="41267"/>
    <cellStyle name="Note 5 4 20" xfId="41268"/>
    <cellStyle name="Note 5 4 21" xfId="41269"/>
    <cellStyle name="Note 5 4 22" xfId="41270"/>
    <cellStyle name="Note 5 4 23" xfId="41271"/>
    <cellStyle name="Note 5 4 24" xfId="41272"/>
    <cellStyle name="Note 5 4 3" xfId="41273"/>
    <cellStyle name="Note 5 4 3 10" xfId="41274"/>
    <cellStyle name="Note 5 4 3 11" xfId="41275"/>
    <cellStyle name="Note 5 4 3 12" xfId="41276"/>
    <cellStyle name="Note 5 4 3 13" xfId="41277"/>
    <cellStyle name="Note 5 4 3 14" xfId="41278"/>
    <cellStyle name="Note 5 4 3 15" xfId="41279"/>
    <cellStyle name="Note 5 4 3 16" xfId="41280"/>
    <cellStyle name="Note 5 4 3 17" xfId="41281"/>
    <cellStyle name="Note 5 4 3 18" xfId="41282"/>
    <cellStyle name="Note 5 4 3 19" xfId="41283"/>
    <cellStyle name="Note 5 4 3 2" xfId="41284"/>
    <cellStyle name="Note 5 4 3 2 10" xfId="41285"/>
    <cellStyle name="Note 5 4 3 2 11" xfId="41286"/>
    <cellStyle name="Note 5 4 3 2 12" xfId="41287"/>
    <cellStyle name="Note 5 4 3 2 13" xfId="41288"/>
    <cellStyle name="Note 5 4 3 2 14" xfId="41289"/>
    <cellStyle name="Note 5 4 3 2 15" xfId="41290"/>
    <cellStyle name="Note 5 4 3 2 16" xfId="41291"/>
    <cellStyle name="Note 5 4 3 2 17" xfId="41292"/>
    <cellStyle name="Note 5 4 3 2 2" xfId="41293"/>
    <cellStyle name="Note 5 4 3 2 2 2" xfId="41294"/>
    <cellStyle name="Note 5 4 3 2 2 3" xfId="41295"/>
    <cellStyle name="Note 5 4 3 2 2 4" xfId="41296"/>
    <cellStyle name="Note 5 4 3 2 3" xfId="41297"/>
    <cellStyle name="Note 5 4 3 2 3 2" xfId="41298"/>
    <cellStyle name="Note 5 4 3 2 4" xfId="41299"/>
    <cellStyle name="Note 5 4 3 2 4 2" xfId="41300"/>
    <cellStyle name="Note 5 4 3 2 5" xfId="41301"/>
    <cellStyle name="Note 5 4 3 2 5 2" xfId="41302"/>
    <cellStyle name="Note 5 4 3 2 6" xfId="41303"/>
    <cellStyle name="Note 5 4 3 2 7" xfId="41304"/>
    <cellStyle name="Note 5 4 3 2 8" xfId="41305"/>
    <cellStyle name="Note 5 4 3 2 9" xfId="41306"/>
    <cellStyle name="Note 5 4 3 20" xfId="41307"/>
    <cellStyle name="Note 5 4 3 3" xfId="41308"/>
    <cellStyle name="Note 5 4 3 3 10" xfId="41309"/>
    <cellStyle name="Note 5 4 3 3 11" xfId="41310"/>
    <cellStyle name="Note 5 4 3 3 12" xfId="41311"/>
    <cellStyle name="Note 5 4 3 3 13" xfId="41312"/>
    <cellStyle name="Note 5 4 3 3 14" xfId="41313"/>
    <cellStyle name="Note 5 4 3 3 15" xfId="41314"/>
    <cellStyle name="Note 5 4 3 3 16" xfId="41315"/>
    <cellStyle name="Note 5 4 3 3 17" xfId="41316"/>
    <cellStyle name="Note 5 4 3 3 2" xfId="41317"/>
    <cellStyle name="Note 5 4 3 3 2 2" xfId="41318"/>
    <cellStyle name="Note 5 4 3 3 2 3" xfId="41319"/>
    <cellStyle name="Note 5 4 3 3 2 4" xfId="41320"/>
    <cellStyle name="Note 5 4 3 3 3" xfId="41321"/>
    <cellStyle name="Note 5 4 3 3 3 2" xfId="41322"/>
    <cellStyle name="Note 5 4 3 3 4" xfId="41323"/>
    <cellStyle name="Note 5 4 3 3 4 2" xfId="41324"/>
    <cellStyle name="Note 5 4 3 3 5" xfId="41325"/>
    <cellStyle name="Note 5 4 3 3 5 2" xfId="41326"/>
    <cellStyle name="Note 5 4 3 3 6" xfId="41327"/>
    <cellStyle name="Note 5 4 3 3 7" xfId="41328"/>
    <cellStyle name="Note 5 4 3 3 8" xfId="41329"/>
    <cellStyle name="Note 5 4 3 3 9" xfId="41330"/>
    <cellStyle name="Note 5 4 3 4" xfId="41331"/>
    <cellStyle name="Note 5 4 3 4 10" xfId="41332"/>
    <cellStyle name="Note 5 4 3 4 11" xfId="41333"/>
    <cellStyle name="Note 5 4 3 4 12" xfId="41334"/>
    <cellStyle name="Note 5 4 3 4 13" xfId="41335"/>
    <cellStyle name="Note 5 4 3 4 14" xfId="41336"/>
    <cellStyle name="Note 5 4 3 4 15" xfId="41337"/>
    <cellStyle name="Note 5 4 3 4 16" xfId="41338"/>
    <cellStyle name="Note 5 4 3 4 2" xfId="41339"/>
    <cellStyle name="Note 5 4 3 4 2 2" xfId="41340"/>
    <cellStyle name="Note 5 4 3 4 3" xfId="41341"/>
    <cellStyle name="Note 5 4 3 4 3 2" xfId="41342"/>
    <cellStyle name="Note 5 4 3 4 4" xfId="41343"/>
    <cellStyle name="Note 5 4 3 4 4 2" xfId="41344"/>
    <cellStyle name="Note 5 4 3 4 5" xfId="41345"/>
    <cellStyle name="Note 5 4 3 4 5 2" xfId="41346"/>
    <cellStyle name="Note 5 4 3 4 6" xfId="41347"/>
    <cellStyle name="Note 5 4 3 4 6 2" xfId="41348"/>
    <cellStyle name="Note 5 4 3 4 7" xfId="41349"/>
    <cellStyle name="Note 5 4 3 4 8" xfId="41350"/>
    <cellStyle name="Note 5 4 3 4 9" xfId="41351"/>
    <cellStyle name="Note 5 4 3 5" xfId="41352"/>
    <cellStyle name="Note 5 4 3 5 2" xfId="41353"/>
    <cellStyle name="Note 5 4 3 5 3" xfId="41354"/>
    <cellStyle name="Note 5 4 3 5 4" xfId="41355"/>
    <cellStyle name="Note 5 4 3 6" xfId="41356"/>
    <cellStyle name="Note 5 4 3 6 2" xfId="41357"/>
    <cellStyle name="Note 5 4 3 7" xfId="41358"/>
    <cellStyle name="Note 5 4 3 7 2" xfId="41359"/>
    <cellStyle name="Note 5 4 3 8" xfId="41360"/>
    <cellStyle name="Note 5 4 3 8 2" xfId="41361"/>
    <cellStyle name="Note 5 4 3 9" xfId="41362"/>
    <cellStyle name="Note 5 4 4" xfId="41363"/>
    <cellStyle name="Note 5 4 4 10" xfId="41364"/>
    <cellStyle name="Note 5 4 4 11" xfId="41365"/>
    <cellStyle name="Note 5 4 4 12" xfId="41366"/>
    <cellStyle name="Note 5 4 4 13" xfId="41367"/>
    <cellStyle name="Note 5 4 4 14" xfId="41368"/>
    <cellStyle name="Note 5 4 4 15" xfId="41369"/>
    <cellStyle name="Note 5 4 4 16" xfId="41370"/>
    <cellStyle name="Note 5 4 4 17" xfId="41371"/>
    <cellStyle name="Note 5 4 4 18" xfId="41372"/>
    <cellStyle name="Note 5 4 4 19" xfId="41373"/>
    <cellStyle name="Note 5 4 4 2" xfId="41374"/>
    <cellStyle name="Note 5 4 4 2 10" xfId="41375"/>
    <cellStyle name="Note 5 4 4 2 11" xfId="41376"/>
    <cellStyle name="Note 5 4 4 2 12" xfId="41377"/>
    <cellStyle name="Note 5 4 4 2 13" xfId="41378"/>
    <cellStyle name="Note 5 4 4 2 14" xfId="41379"/>
    <cellStyle name="Note 5 4 4 2 15" xfId="41380"/>
    <cellStyle name="Note 5 4 4 2 16" xfId="41381"/>
    <cellStyle name="Note 5 4 4 2 17" xfId="41382"/>
    <cellStyle name="Note 5 4 4 2 2" xfId="41383"/>
    <cellStyle name="Note 5 4 4 2 2 2" xfId="41384"/>
    <cellStyle name="Note 5 4 4 2 2 3" xfId="41385"/>
    <cellStyle name="Note 5 4 4 2 2 4" xfId="41386"/>
    <cellStyle name="Note 5 4 4 2 3" xfId="41387"/>
    <cellStyle name="Note 5 4 4 2 3 2" xfId="41388"/>
    <cellStyle name="Note 5 4 4 2 4" xfId="41389"/>
    <cellStyle name="Note 5 4 4 2 4 2" xfId="41390"/>
    <cellStyle name="Note 5 4 4 2 5" xfId="41391"/>
    <cellStyle name="Note 5 4 4 2 5 2" xfId="41392"/>
    <cellStyle name="Note 5 4 4 2 6" xfId="41393"/>
    <cellStyle name="Note 5 4 4 2 7" xfId="41394"/>
    <cellStyle name="Note 5 4 4 2 8" xfId="41395"/>
    <cellStyle name="Note 5 4 4 2 9" xfId="41396"/>
    <cellStyle name="Note 5 4 4 20" xfId="41397"/>
    <cellStyle name="Note 5 4 4 3" xfId="41398"/>
    <cellStyle name="Note 5 4 4 3 10" xfId="41399"/>
    <cellStyle name="Note 5 4 4 3 11" xfId="41400"/>
    <cellStyle name="Note 5 4 4 3 12" xfId="41401"/>
    <cellStyle name="Note 5 4 4 3 13" xfId="41402"/>
    <cellStyle name="Note 5 4 4 3 14" xfId="41403"/>
    <cellStyle name="Note 5 4 4 3 15" xfId="41404"/>
    <cellStyle name="Note 5 4 4 3 16" xfId="41405"/>
    <cellStyle name="Note 5 4 4 3 17" xfId="41406"/>
    <cellStyle name="Note 5 4 4 3 2" xfId="41407"/>
    <cellStyle name="Note 5 4 4 3 2 2" xfId="41408"/>
    <cellStyle name="Note 5 4 4 3 2 3" xfId="41409"/>
    <cellStyle name="Note 5 4 4 3 2 4" xfId="41410"/>
    <cellStyle name="Note 5 4 4 3 3" xfId="41411"/>
    <cellStyle name="Note 5 4 4 3 3 2" xfId="41412"/>
    <cellStyle name="Note 5 4 4 3 4" xfId="41413"/>
    <cellStyle name="Note 5 4 4 3 4 2" xfId="41414"/>
    <cellStyle name="Note 5 4 4 3 5" xfId="41415"/>
    <cellStyle name="Note 5 4 4 3 5 2" xfId="41416"/>
    <cellStyle name="Note 5 4 4 3 6" xfId="41417"/>
    <cellStyle name="Note 5 4 4 3 7" xfId="41418"/>
    <cellStyle name="Note 5 4 4 3 8" xfId="41419"/>
    <cellStyle name="Note 5 4 4 3 9" xfId="41420"/>
    <cellStyle name="Note 5 4 4 4" xfId="41421"/>
    <cellStyle name="Note 5 4 4 4 10" xfId="41422"/>
    <cellStyle name="Note 5 4 4 4 11" xfId="41423"/>
    <cellStyle name="Note 5 4 4 4 12" xfId="41424"/>
    <cellStyle name="Note 5 4 4 4 13" xfId="41425"/>
    <cellStyle name="Note 5 4 4 4 14" xfId="41426"/>
    <cellStyle name="Note 5 4 4 4 15" xfId="41427"/>
    <cellStyle name="Note 5 4 4 4 16" xfId="41428"/>
    <cellStyle name="Note 5 4 4 4 2" xfId="41429"/>
    <cellStyle name="Note 5 4 4 4 2 2" xfId="41430"/>
    <cellStyle name="Note 5 4 4 4 3" xfId="41431"/>
    <cellStyle name="Note 5 4 4 4 3 2" xfId="41432"/>
    <cellStyle name="Note 5 4 4 4 4" xfId="41433"/>
    <cellStyle name="Note 5 4 4 4 4 2" xfId="41434"/>
    <cellStyle name="Note 5 4 4 4 5" xfId="41435"/>
    <cellStyle name="Note 5 4 4 4 5 2" xfId="41436"/>
    <cellStyle name="Note 5 4 4 4 6" xfId="41437"/>
    <cellStyle name="Note 5 4 4 4 6 2" xfId="41438"/>
    <cellStyle name="Note 5 4 4 4 7" xfId="41439"/>
    <cellStyle name="Note 5 4 4 4 8" xfId="41440"/>
    <cellStyle name="Note 5 4 4 4 9" xfId="41441"/>
    <cellStyle name="Note 5 4 4 5" xfId="41442"/>
    <cellStyle name="Note 5 4 4 5 2" xfId="41443"/>
    <cellStyle name="Note 5 4 4 5 3" xfId="41444"/>
    <cellStyle name="Note 5 4 4 5 4" xfId="41445"/>
    <cellStyle name="Note 5 4 4 6" xfId="41446"/>
    <cellStyle name="Note 5 4 4 6 2" xfId="41447"/>
    <cellStyle name="Note 5 4 4 7" xfId="41448"/>
    <cellStyle name="Note 5 4 4 7 2" xfId="41449"/>
    <cellStyle name="Note 5 4 4 8" xfId="41450"/>
    <cellStyle name="Note 5 4 4 8 2" xfId="41451"/>
    <cellStyle name="Note 5 4 4 9" xfId="41452"/>
    <cellStyle name="Note 5 4 5" xfId="41453"/>
    <cellStyle name="Note 5 4 5 10" xfId="41454"/>
    <cellStyle name="Note 5 4 5 11" xfId="41455"/>
    <cellStyle name="Note 5 4 5 12" xfId="41456"/>
    <cellStyle name="Note 5 4 5 13" xfId="41457"/>
    <cellStyle name="Note 5 4 5 14" xfId="41458"/>
    <cellStyle name="Note 5 4 5 15" xfId="41459"/>
    <cellStyle name="Note 5 4 5 16" xfId="41460"/>
    <cellStyle name="Note 5 4 5 17" xfId="41461"/>
    <cellStyle name="Note 5 4 5 18" xfId="41462"/>
    <cellStyle name="Note 5 4 5 19" xfId="41463"/>
    <cellStyle name="Note 5 4 5 2" xfId="41464"/>
    <cellStyle name="Note 5 4 5 2 10" xfId="41465"/>
    <cellStyle name="Note 5 4 5 2 11" xfId="41466"/>
    <cellStyle name="Note 5 4 5 2 12" xfId="41467"/>
    <cellStyle name="Note 5 4 5 2 13" xfId="41468"/>
    <cellStyle name="Note 5 4 5 2 14" xfId="41469"/>
    <cellStyle name="Note 5 4 5 2 15" xfId="41470"/>
    <cellStyle name="Note 5 4 5 2 16" xfId="41471"/>
    <cellStyle name="Note 5 4 5 2 17" xfId="41472"/>
    <cellStyle name="Note 5 4 5 2 2" xfId="41473"/>
    <cellStyle name="Note 5 4 5 2 2 2" xfId="41474"/>
    <cellStyle name="Note 5 4 5 2 2 3" xfId="41475"/>
    <cellStyle name="Note 5 4 5 2 2 4" xfId="41476"/>
    <cellStyle name="Note 5 4 5 2 3" xfId="41477"/>
    <cellStyle name="Note 5 4 5 2 3 2" xfId="41478"/>
    <cellStyle name="Note 5 4 5 2 4" xfId="41479"/>
    <cellStyle name="Note 5 4 5 2 4 2" xfId="41480"/>
    <cellStyle name="Note 5 4 5 2 5" xfId="41481"/>
    <cellStyle name="Note 5 4 5 2 5 2" xfId="41482"/>
    <cellStyle name="Note 5 4 5 2 6" xfId="41483"/>
    <cellStyle name="Note 5 4 5 2 7" xfId="41484"/>
    <cellStyle name="Note 5 4 5 2 8" xfId="41485"/>
    <cellStyle name="Note 5 4 5 2 9" xfId="41486"/>
    <cellStyle name="Note 5 4 5 20" xfId="41487"/>
    <cellStyle name="Note 5 4 5 3" xfId="41488"/>
    <cellStyle name="Note 5 4 5 3 10" xfId="41489"/>
    <cellStyle name="Note 5 4 5 3 11" xfId="41490"/>
    <cellStyle name="Note 5 4 5 3 12" xfId="41491"/>
    <cellStyle name="Note 5 4 5 3 13" xfId="41492"/>
    <cellStyle name="Note 5 4 5 3 14" xfId="41493"/>
    <cellStyle name="Note 5 4 5 3 15" xfId="41494"/>
    <cellStyle name="Note 5 4 5 3 16" xfId="41495"/>
    <cellStyle name="Note 5 4 5 3 17" xfId="41496"/>
    <cellStyle name="Note 5 4 5 3 2" xfId="41497"/>
    <cellStyle name="Note 5 4 5 3 2 2" xfId="41498"/>
    <cellStyle name="Note 5 4 5 3 2 3" xfId="41499"/>
    <cellStyle name="Note 5 4 5 3 2 4" xfId="41500"/>
    <cellStyle name="Note 5 4 5 3 3" xfId="41501"/>
    <cellStyle name="Note 5 4 5 3 3 2" xfId="41502"/>
    <cellStyle name="Note 5 4 5 3 4" xfId="41503"/>
    <cellStyle name="Note 5 4 5 3 4 2" xfId="41504"/>
    <cellStyle name="Note 5 4 5 3 5" xfId="41505"/>
    <cellStyle name="Note 5 4 5 3 5 2" xfId="41506"/>
    <cellStyle name="Note 5 4 5 3 6" xfId="41507"/>
    <cellStyle name="Note 5 4 5 3 7" xfId="41508"/>
    <cellStyle name="Note 5 4 5 3 8" xfId="41509"/>
    <cellStyle name="Note 5 4 5 3 9" xfId="41510"/>
    <cellStyle name="Note 5 4 5 4" xfId="41511"/>
    <cellStyle name="Note 5 4 5 4 10" xfId="41512"/>
    <cellStyle name="Note 5 4 5 4 11" xfId="41513"/>
    <cellStyle name="Note 5 4 5 4 12" xfId="41514"/>
    <cellStyle name="Note 5 4 5 4 13" xfId="41515"/>
    <cellStyle name="Note 5 4 5 4 14" xfId="41516"/>
    <cellStyle name="Note 5 4 5 4 15" xfId="41517"/>
    <cellStyle name="Note 5 4 5 4 16" xfId="41518"/>
    <cellStyle name="Note 5 4 5 4 2" xfId="41519"/>
    <cellStyle name="Note 5 4 5 4 2 2" xfId="41520"/>
    <cellStyle name="Note 5 4 5 4 3" xfId="41521"/>
    <cellStyle name="Note 5 4 5 4 3 2" xfId="41522"/>
    <cellStyle name="Note 5 4 5 4 4" xfId="41523"/>
    <cellStyle name="Note 5 4 5 4 4 2" xfId="41524"/>
    <cellStyle name="Note 5 4 5 4 5" xfId="41525"/>
    <cellStyle name="Note 5 4 5 4 5 2" xfId="41526"/>
    <cellStyle name="Note 5 4 5 4 6" xfId="41527"/>
    <cellStyle name="Note 5 4 5 4 6 2" xfId="41528"/>
    <cellStyle name="Note 5 4 5 4 7" xfId="41529"/>
    <cellStyle name="Note 5 4 5 4 8" xfId="41530"/>
    <cellStyle name="Note 5 4 5 4 9" xfId="41531"/>
    <cellStyle name="Note 5 4 5 5" xfId="41532"/>
    <cellStyle name="Note 5 4 5 5 2" xfId="41533"/>
    <cellStyle name="Note 5 4 5 5 3" xfId="41534"/>
    <cellStyle name="Note 5 4 5 5 4" xfId="41535"/>
    <cellStyle name="Note 5 4 5 6" xfId="41536"/>
    <cellStyle name="Note 5 4 5 6 2" xfId="41537"/>
    <cellStyle name="Note 5 4 5 7" xfId="41538"/>
    <cellStyle name="Note 5 4 5 7 2" xfId="41539"/>
    <cellStyle name="Note 5 4 5 8" xfId="41540"/>
    <cellStyle name="Note 5 4 5 8 2" xfId="41541"/>
    <cellStyle name="Note 5 4 5 9" xfId="41542"/>
    <cellStyle name="Note 5 4 6" xfId="41543"/>
    <cellStyle name="Note 5 4 6 10" xfId="41544"/>
    <cellStyle name="Note 5 4 6 11" xfId="41545"/>
    <cellStyle name="Note 5 4 6 12" xfId="41546"/>
    <cellStyle name="Note 5 4 6 13" xfId="41547"/>
    <cellStyle name="Note 5 4 6 14" xfId="41548"/>
    <cellStyle name="Note 5 4 6 15" xfId="41549"/>
    <cellStyle name="Note 5 4 6 16" xfId="41550"/>
    <cellStyle name="Note 5 4 6 17" xfId="41551"/>
    <cellStyle name="Note 5 4 6 2" xfId="41552"/>
    <cellStyle name="Note 5 4 6 2 2" xfId="41553"/>
    <cellStyle name="Note 5 4 6 2 3" xfId="41554"/>
    <cellStyle name="Note 5 4 6 2 4" xfId="41555"/>
    <cellStyle name="Note 5 4 6 3" xfId="41556"/>
    <cellStyle name="Note 5 4 6 3 2" xfId="41557"/>
    <cellStyle name="Note 5 4 6 4" xfId="41558"/>
    <cellStyle name="Note 5 4 6 4 2" xfId="41559"/>
    <cellStyle name="Note 5 4 6 5" xfId="41560"/>
    <cellStyle name="Note 5 4 6 5 2" xfId="41561"/>
    <cellStyle name="Note 5 4 6 6" xfId="41562"/>
    <cellStyle name="Note 5 4 6 7" xfId="41563"/>
    <cellStyle name="Note 5 4 6 8" xfId="41564"/>
    <cellStyle name="Note 5 4 6 9" xfId="41565"/>
    <cellStyle name="Note 5 4 7" xfId="41566"/>
    <cellStyle name="Note 5 4 7 10" xfId="41567"/>
    <cellStyle name="Note 5 4 7 11" xfId="41568"/>
    <cellStyle name="Note 5 4 7 12" xfId="41569"/>
    <cellStyle name="Note 5 4 7 13" xfId="41570"/>
    <cellStyle name="Note 5 4 7 14" xfId="41571"/>
    <cellStyle name="Note 5 4 7 15" xfId="41572"/>
    <cellStyle name="Note 5 4 7 16" xfId="41573"/>
    <cellStyle name="Note 5 4 7 17" xfId="41574"/>
    <cellStyle name="Note 5 4 7 2" xfId="41575"/>
    <cellStyle name="Note 5 4 7 2 2" xfId="41576"/>
    <cellStyle name="Note 5 4 7 2 3" xfId="41577"/>
    <cellStyle name="Note 5 4 7 2 4" xfId="41578"/>
    <cellStyle name="Note 5 4 7 3" xfId="41579"/>
    <cellStyle name="Note 5 4 7 3 2" xfId="41580"/>
    <cellStyle name="Note 5 4 7 4" xfId="41581"/>
    <cellStyle name="Note 5 4 7 4 2" xfId="41582"/>
    <cellStyle name="Note 5 4 7 5" xfId="41583"/>
    <cellStyle name="Note 5 4 7 5 2" xfId="41584"/>
    <cellStyle name="Note 5 4 7 6" xfId="41585"/>
    <cellStyle name="Note 5 4 7 7" xfId="41586"/>
    <cellStyle name="Note 5 4 7 8" xfId="41587"/>
    <cellStyle name="Note 5 4 7 9" xfId="41588"/>
    <cellStyle name="Note 5 4 8" xfId="41589"/>
    <cellStyle name="Note 5 4 8 10" xfId="41590"/>
    <cellStyle name="Note 5 4 8 11" xfId="41591"/>
    <cellStyle name="Note 5 4 8 12" xfId="41592"/>
    <cellStyle name="Note 5 4 8 13" xfId="41593"/>
    <cellStyle name="Note 5 4 8 14" xfId="41594"/>
    <cellStyle name="Note 5 4 8 15" xfId="41595"/>
    <cellStyle name="Note 5 4 8 16" xfId="41596"/>
    <cellStyle name="Note 5 4 8 2" xfId="41597"/>
    <cellStyle name="Note 5 4 8 2 2" xfId="41598"/>
    <cellStyle name="Note 5 4 8 3" xfId="41599"/>
    <cellStyle name="Note 5 4 8 3 2" xfId="41600"/>
    <cellStyle name="Note 5 4 8 4" xfId="41601"/>
    <cellStyle name="Note 5 4 8 4 2" xfId="41602"/>
    <cellStyle name="Note 5 4 8 5" xfId="41603"/>
    <cellStyle name="Note 5 4 8 5 2" xfId="41604"/>
    <cellStyle name="Note 5 4 8 6" xfId="41605"/>
    <cellStyle name="Note 5 4 8 6 2" xfId="41606"/>
    <cellStyle name="Note 5 4 8 7" xfId="41607"/>
    <cellStyle name="Note 5 4 8 8" xfId="41608"/>
    <cellStyle name="Note 5 4 8 9" xfId="41609"/>
    <cellStyle name="Note 5 4 9" xfId="41610"/>
    <cellStyle name="Note 5 4 9 2" xfId="41611"/>
    <cellStyle name="Note 5 4 9 3" xfId="41612"/>
    <cellStyle name="Note 5 4 9 4" xfId="41613"/>
    <cellStyle name="Note 5 40" xfId="41614"/>
    <cellStyle name="Note 5 41" xfId="41615"/>
    <cellStyle name="Note 5 42" xfId="41616"/>
    <cellStyle name="Note 5 43" xfId="41617"/>
    <cellStyle name="Note 5 44" xfId="41618"/>
    <cellStyle name="Note 5 45" xfId="41619"/>
    <cellStyle name="Note 5 5" xfId="41620"/>
    <cellStyle name="Note 5 5 10" xfId="41621"/>
    <cellStyle name="Note 5 5 10 2" xfId="41622"/>
    <cellStyle name="Note 5 5 11" xfId="41623"/>
    <cellStyle name="Note 5 5 11 2" xfId="41624"/>
    <cellStyle name="Note 5 5 12" xfId="41625"/>
    <cellStyle name="Note 5 5 12 2" xfId="41626"/>
    <cellStyle name="Note 5 5 13" xfId="41627"/>
    <cellStyle name="Note 5 5 14" xfId="41628"/>
    <cellStyle name="Note 5 5 15" xfId="41629"/>
    <cellStyle name="Note 5 5 16" xfId="41630"/>
    <cellStyle name="Note 5 5 17" xfId="41631"/>
    <cellStyle name="Note 5 5 18" xfId="41632"/>
    <cellStyle name="Note 5 5 19" xfId="41633"/>
    <cellStyle name="Note 5 5 2" xfId="41634"/>
    <cellStyle name="Note 5 5 2 10" xfId="41635"/>
    <cellStyle name="Note 5 5 2 11" xfId="41636"/>
    <cellStyle name="Note 5 5 2 12" xfId="41637"/>
    <cellStyle name="Note 5 5 2 13" xfId="41638"/>
    <cellStyle name="Note 5 5 2 14" xfId="41639"/>
    <cellStyle name="Note 5 5 2 15" xfId="41640"/>
    <cellStyle name="Note 5 5 2 16" xfId="41641"/>
    <cellStyle name="Note 5 5 2 17" xfId="41642"/>
    <cellStyle name="Note 5 5 2 18" xfId="41643"/>
    <cellStyle name="Note 5 5 2 19" xfId="41644"/>
    <cellStyle name="Note 5 5 2 2" xfId="41645"/>
    <cellStyle name="Note 5 5 2 2 10" xfId="41646"/>
    <cellStyle name="Note 5 5 2 2 11" xfId="41647"/>
    <cellStyle name="Note 5 5 2 2 12" xfId="41648"/>
    <cellStyle name="Note 5 5 2 2 13" xfId="41649"/>
    <cellStyle name="Note 5 5 2 2 14" xfId="41650"/>
    <cellStyle name="Note 5 5 2 2 15" xfId="41651"/>
    <cellStyle name="Note 5 5 2 2 16" xfId="41652"/>
    <cellStyle name="Note 5 5 2 2 17" xfId="41653"/>
    <cellStyle name="Note 5 5 2 2 2" xfId="41654"/>
    <cellStyle name="Note 5 5 2 2 2 2" xfId="41655"/>
    <cellStyle name="Note 5 5 2 2 2 3" xfId="41656"/>
    <cellStyle name="Note 5 5 2 2 2 4" xfId="41657"/>
    <cellStyle name="Note 5 5 2 2 3" xfId="41658"/>
    <cellStyle name="Note 5 5 2 2 3 2" xfId="41659"/>
    <cellStyle name="Note 5 5 2 2 4" xfId="41660"/>
    <cellStyle name="Note 5 5 2 2 4 2" xfId="41661"/>
    <cellStyle name="Note 5 5 2 2 5" xfId="41662"/>
    <cellStyle name="Note 5 5 2 2 5 2" xfId="41663"/>
    <cellStyle name="Note 5 5 2 2 6" xfId="41664"/>
    <cellStyle name="Note 5 5 2 2 7" xfId="41665"/>
    <cellStyle name="Note 5 5 2 2 8" xfId="41666"/>
    <cellStyle name="Note 5 5 2 2 9" xfId="41667"/>
    <cellStyle name="Note 5 5 2 20" xfId="41668"/>
    <cellStyle name="Note 5 5 2 3" xfId="41669"/>
    <cellStyle name="Note 5 5 2 3 10" xfId="41670"/>
    <cellStyle name="Note 5 5 2 3 11" xfId="41671"/>
    <cellStyle name="Note 5 5 2 3 12" xfId="41672"/>
    <cellStyle name="Note 5 5 2 3 13" xfId="41673"/>
    <cellStyle name="Note 5 5 2 3 14" xfId="41674"/>
    <cellStyle name="Note 5 5 2 3 15" xfId="41675"/>
    <cellStyle name="Note 5 5 2 3 16" xfId="41676"/>
    <cellStyle name="Note 5 5 2 3 17" xfId="41677"/>
    <cellStyle name="Note 5 5 2 3 2" xfId="41678"/>
    <cellStyle name="Note 5 5 2 3 2 2" xfId="41679"/>
    <cellStyle name="Note 5 5 2 3 2 3" xfId="41680"/>
    <cellStyle name="Note 5 5 2 3 2 4" xfId="41681"/>
    <cellStyle name="Note 5 5 2 3 3" xfId="41682"/>
    <cellStyle name="Note 5 5 2 3 3 2" xfId="41683"/>
    <cellStyle name="Note 5 5 2 3 4" xfId="41684"/>
    <cellStyle name="Note 5 5 2 3 4 2" xfId="41685"/>
    <cellStyle name="Note 5 5 2 3 5" xfId="41686"/>
    <cellStyle name="Note 5 5 2 3 5 2" xfId="41687"/>
    <cellStyle name="Note 5 5 2 3 6" xfId="41688"/>
    <cellStyle name="Note 5 5 2 3 7" xfId="41689"/>
    <cellStyle name="Note 5 5 2 3 8" xfId="41690"/>
    <cellStyle name="Note 5 5 2 3 9" xfId="41691"/>
    <cellStyle name="Note 5 5 2 4" xfId="41692"/>
    <cellStyle name="Note 5 5 2 4 10" xfId="41693"/>
    <cellStyle name="Note 5 5 2 4 11" xfId="41694"/>
    <cellStyle name="Note 5 5 2 4 12" xfId="41695"/>
    <cellStyle name="Note 5 5 2 4 13" xfId="41696"/>
    <cellStyle name="Note 5 5 2 4 14" xfId="41697"/>
    <cellStyle name="Note 5 5 2 4 15" xfId="41698"/>
    <cellStyle name="Note 5 5 2 4 16" xfId="41699"/>
    <cellStyle name="Note 5 5 2 4 2" xfId="41700"/>
    <cellStyle name="Note 5 5 2 4 2 2" xfId="41701"/>
    <cellStyle name="Note 5 5 2 4 3" xfId="41702"/>
    <cellStyle name="Note 5 5 2 4 3 2" xfId="41703"/>
    <cellStyle name="Note 5 5 2 4 4" xfId="41704"/>
    <cellStyle name="Note 5 5 2 4 4 2" xfId="41705"/>
    <cellStyle name="Note 5 5 2 4 5" xfId="41706"/>
    <cellStyle name="Note 5 5 2 4 5 2" xfId="41707"/>
    <cellStyle name="Note 5 5 2 4 6" xfId="41708"/>
    <cellStyle name="Note 5 5 2 4 6 2" xfId="41709"/>
    <cellStyle name="Note 5 5 2 4 7" xfId="41710"/>
    <cellStyle name="Note 5 5 2 4 8" xfId="41711"/>
    <cellStyle name="Note 5 5 2 4 9" xfId="41712"/>
    <cellStyle name="Note 5 5 2 5" xfId="41713"/>
    <cellStyle name="Note 5 5 2 5 2" xfId="41714"/>
    <cellStyle name="Note 5 5 2 5 3" xfId="41715"/>
    <cellStyle name="Note 5 5 2 5 4" xfId="41716"/>
    <cellStyle name="Note 5 5 2 6" xfId="41717"/>
    <cellStyle name="Note 5 5 2 6 2" xfId="41718"/>
    <cellStyle name="Note 5 5 2 7" xfId="41719"/>
    <cellStyle name="Note 5 5 2 7 2" xfId="41720"/>
    <cellStyle name="Note 5 5 2 8" xfId="41721"/>
    <cellStyle name="Note 5 5 2 8 2" xfId="41722"/>
    <cellStyle name="Note 5 5 2 9" xfId="41723"/>
    <cellStyle name="Note 5 5 20" xfId="41724"/>
    <cellStyle name="Note 5 5 21" xfId="41725"/>
    <cellStyle name="Note 5 5 22" xfId="41726"/>
    <cellStyle name="Note 5 5 23" xfId="41727"/>
    <cellStyle name="Note 5 5 24" xfId="41728"/>
    <cellStyle name="Note 5 5 3" xfId="41729"/>
    <cellStyle name="Note 5 5 3 10" xfId="41730"/>
    <cellStyle name="Note 5 5 3 11" xfId="41731"/>
    <cellStyle name="Note 5 5 3 12" xfId="41732"/>
    <cellStyle name="Note 5 5 3 13" xfId="41733"/>
    <cellStyle name="Note 5 5 3 14" xfId="41734"/>
    <cellStyle name="Note 5 5 3 15" xfId="41735"/>
    <cellStyle name="Note 5 5 3 16" xfId="41736"/>
    <cellStyle name="Note 5 5 3 17" xfId="41737"/>
    <cellStyle name="Note 5 5 3 18" xfId="41738"/>
    <cellStyle name="Note 5 5 3 19" xfId="41739"/>
    <cellStyle name="Note 5 5 3 2" xfId="41740"/>
    <cellStyle name="Note 5 5 3 2 10" xfId="41741"/>
    <cellStyle name="Note 5 5 3 2 11" xfId="41742"/>
    <cellStyle name="Note 5 5 3 2 12" xfId="41743"/>
    <cellStyle name="Note 5 5 3 2 13" xfId="41744"/>
    <cellStyle name="Note 5 5 3 2 14" xfId="41745"/>
    <cellStyle name="Note 5 5 3 2 15" xfId="41746"/>
    <cellStyle name="Note 5 5 3 2 16" xfId="41747"/>
    <cellStyle name="Note 5 5 3 2 17" xfId="41748"/>
    <cellStyle name="Note 5 5 3 2 2" xfId="41749"/>
    <cellStyle name="Note 5 5 3 2 2 2" xfId="41750"/>
    <cellStyle name="Note 5 5 3 2 2 3" xfId="41751"/>
    <cellStyle name="Note 5 5 3 2 2 4" xfId="41752"/>
    <cellStyle name="Note 5 5 3 2 3" xfId="41753"/>
    <cellStyle name="Note 5 5 3 2 3 2" xfId="41754"/>
    <cellStyle name="Note 5 5 3 2 4" xfId="41755"/>
    <cellStyle name="Note 5 5 3 2 4 2" xfId="41756"/>
    <cellStyle name="Note 5 5 3 2 5" xfId="41757"/>
    <cellStyle name="Note 5 5 3 2 5 2" xfId="41758"/>
    <cellStyle name="Note 5 5 3 2 6" xfId="41759"/>
    <cellStyle name="Note 5 5 3 2 7" xfId="41760"/>
    <cellStyle name="Note 5 5 3 2 8" xfId="41761"/>
    <cellStyle name="Note 5 5 3 2 9" xfId="41762"/>
    <cellStyle name="Note 5 5 3 20" xfId="41763"/>
    <cellStyle name="Note 5 5 3 3" xfId="41764"/>
    <cellStyle name="Note 5 5 3 3 10" xfId="41765"/>
    <cellStyle name="Note 5 5 3 3 11" xfId="41766"/>
    <cellStyle name="Note 5 5 3 3 12" xfId="41767"/>
    <cellStyle name="Note 5 5 3 3 13" xfId="41768"/>
    <cellStyle name="Note 5 5 3 3 14" xfId="41769"/>
    <cellStyle name="Note 5 5 3 3 15" xfId="41770"/>
    <cellStyle name="Note 5 5 3 3 16" xfId="41771"/>
    <cellStyle name="Note 5 5 3 3 17" xfId="41772"/>
    <cellStyle name="Note 5 5 3 3 2" xfId="41773"/>
    <cellStyle name="Note 5 5 3 3 2 2" xfId="41774"/>
    <cellStyle name="Note 5 5 3 3 2 3" xfId="41775"/>
    <cellStyle name="Note 5 5 3 3 2 4" xfId="41776"/>
    <cellStyle name="Note 5 5 3 3 3" xfId="41777"/>
    <cellStyle name="Note 5 5 3 3 3 2" xfId="41778"/>
    <cellStyle name="Note 5 5 3 3 4" xfId="41779"/>
    <cellStyle name="Note 5 5 3 3 4 2" xfId="41780"/>
    <cellStyle name="Note 5 5 3 3 5" xfId="41781"/>
    <cellStyle name="Note 5 5 3 3 5 2" xfId="41782"/>
    <cellStyle name="Note 5 5 3 3 6" xfId="41783"/>
    <cellStyle name="Note 5 5 3 3 7" xfId="41784"/>
    <cellStyle name="Note 5 5 3 3 8" xfId="41785"/>
    <cellStyle name="Note 5 5 3 3 9" xfId="41786"/>
    <cellStyle name="Note 5 5 3 4" xfId="41787"/>
    <cellStyle name="Note 5 5 3 4 10" xfId="41788"/>
    <cellStyle name="Note 5 5 3 4 11" xfId="41789"/>
    <cellStyle name="Note 5 5 3 4 12" xfId="41790"/>
    <cellStyle name="Note 5 5 3 4 13" xfId="41791"/>
    <cellStyle name="Note 5 5 3 4 14" xfId="41792"/>
    <cellStyle name="Note 5 5 3 4 15" xfId="41793"/>
    <cellStyle name="Note 5 5 3 4 16" xfId="41794"/>
    <cellStyle name="Note 5 5 3 4 2" xfId="41795"/>
    <cellStyle name="Note 5 5 3 4 2 2" xfId="41796"/>
    <cellStyle name="Note 5 5 3 4 3" xfId="41797"/>
    <cellStyle name="Note 5 5 3 4 3 2" xfId="41798"/>
    <cellStyle name="Note 5 5 3 4 4" xfId="41799"/>
    <cellStyle name="Note 5 5 3 4 4 2" xfId="41800"/>
    <cellStyle name="Note 5 5 3 4 5" xfId="41801"/>
    <cellStyle name="Note 5 5 3 4 5 2" xfId="41802"/>
    <cellStyle name="Note 5 5 3 4 6" xfId="41803"/>
    <cellStyle name="Note 5 5 3 4 6 2" xfId="41804"/>
    <cellStyle name="Note 5 5 3 4 7" xfId="41805"/>
    <cellStyle name="Note 5 5 3 4 8" xfId="41806"/>
    <cellStyle name="Note 5 5 3 4 9" xfId="41807"/>
    <cellStyle name="Note 5 5 3 5" xfId="41808"/>
    <cellStyle name="Note 5 5 3 5 2" xfId="41809"/>
    <cellStyle name="Note 5 5 3 5 3" xfId="41810"/>
    <cellStyle name="Note 5 5 3 5 4" xfId="41811"/>
    <cellStyle name="Note 5 5 3 6" xfId="41812"/>
    <cellStyle name="Note 5 5 3 6 2" xfId="41813"/>
    <cellStyle name="Note 5 5 3 7" xfId="41814"/>
    <cellStyle name="Note 5 5 3 7 2" xfId="41815"/>
    <cellStyle name="Note 5 5 3 8" xfId="41816"/>
    <cellStyle name="Note 5 5 3 8 2" xfId="41817"/>
    <cellStyle name="Note 5 5 3 9" xfId="41818"/>
    <cellStyle name="Note 5 5 4" xfId="41819"/>
    <cellStyle name="Note 5 5 4 10" xfId="41820"/>
    <cellStyle name="Note 5 5 4 11" xfId="41821"/>
    <cellStyle name="Note 5 5 4 12" xfId="41822"/>
    <cellStyle name="Note 5 5 4 13" xfId="41823"/>
    <cellStyle name="Note 5 5 4 14" xfId="41824"/>
    <cellStyle name="Note 5 5 4 15" xfId="41825"/>
    <cellStyle name="Note 5 5 4 16" xfId="41826"/>
    <cellStyle name="Note 5 5 4 17" xfId="41827"/>
    <cellStyle name="Note 5 5 4 18" xfId="41828"/>
    <cellStyle name="Note 5 5 4 19" xfId="41829"/>
    <cellStyle name="Note 5 5 4 2" xfId="41830"/>
    <cellStyle name="Note 5 5 4 2 10" xfId="41831"/>
    <cellStyle name="Note 5 5 4 2 11" xfId="41832"/>
    <cellStyle name="Note 5 5 4 2 12" xfId="41833"/>
    <cellStyle name="Note 5 5 4 2 13" xfId="41834"/>
    <cellStyle name="Note 5 5 4 2 14" xfId="41835"/>
    <cellStyle name="Note 5 5 4 2 15" xfId="41836"/>
    <cellStyle name="Note 5 5 4 2 16" xfId="41837"/>
    <cellStyle name="Note 5 5 4 2 17" xfId="41838"/>
    <cellStyle name="Note 5 5 4 2 2" xfId="41839"/>
    <cellStyle name="Note 5 5 4 2 2 2" xfId="41840"/>
    <cellStyle name="Note 5 5 4 2 2 3" xfId="41841"/>
    <cellStyle name="Note 5 5 4 2 2 4" xfId="41842"/>
    <cellStyle name="Note 5 5 4 2 3" xfId="41843"/>
    <cellStyle name="Note 5 5 4 2 3 2" xfId="41844"/>
    <cellStyle name="Note 5 5 4 2 4" xfId="41845"/>
    <cellStyle name="Note 5 5 4 2 4 2" xfId="41846"/>
    <cellStyle name="Note 5 5 4 2 5" xfId="41847"/>
    <cellStyle name="Note 5 5 4 2 5 2" xfId="41848"/>
    <cellStyle name="Note 5 5 4 2 6" xfId="41849"/>
    <cellStyle name="Note 5 5 4 2 7" xfId="41850"/>
    <cellStyle name="Note 5 5 4 2 8" xfId="41851"/>
    <cellStyle name="Note 5 5 4 2 9" xfId="41852"/>
    <cellStyle name="Note 5 5 4 20" xfId="41853"/>
    <cellStyle name="Note 5 5 4 3" xfId="41854"/>
    <cellStyle name="Note 5 5 4 3 10" xfId="41855"/>
    <cellStyle name="Note 5 5 4 3 11" xfId="41856"/>
    <cellStyle name="Note 5 5 4 3 12" xfId="41857"/>
    <cellStyle name="Note 5 5 4 3 13" xfId="41858"/>
    <cellStyle name="Note 5 5 4 3 14" xfId="41859"/>
    <cellStyle name="Note 5 5 4 3 15" xfId="41860"/>
    <cellStyle name="Note 5 5 4 3 16" xfId="41861"/>
    <cellStyle name="Note 5 5 4 3 17" xfId="41862"/>
    <cellStyle name="Note 5 5 4 3 2" xfId="41863"/>
    <cellStyle name="Note 5 5 4 3 2 2" xfId="41864"/>
    <cellStyle name="Note 5 5 4 3 2 3" xfId="41865"/>
    <cellStyle name="Note 5 5 4 3 2 4" xfId="41866"/>
    <cellStyle name="Note 5 5 4 3 3" xfId="41867"/>
    <cellStyle name="Note 5 5 4 3 3 2" xfId="41868"/>
    <cellStyle name="Note 5 5 4 3 4" xfId="41869"/>
    <cellStyle name="Note 5 5 4 3 4 2" xfId="41870"/>
    <cellStyle name="Note 5 5 4 3 5" xfId="41871"/>
    <cellStyle name="Note 5 5 4 3 5 2" xfId="41872"/>
    <cellStyle name="Note 5 5 4 3 6" xfId="41873"/>
    <cellStyle name="Note 5 5 4 3 7" xfId="41874"/>
    <cellStyle name="Note 5 5 4 3 8" xfId="41875"/>
    <cellStyle name="Note 5 5 4 3 9" xfId="41876"/>
    <cellStyle name="Note 5 5 4 4" xfId="41877"/>
    <cellStyle name="Note 5 5 4 4 10" xfId="41878"/>
    <cellStyle name="Note 5 5 4 4 11" xfId="41879"/>
    <cellStyle name="Note 5 5 4 4 12" xfId="41880"/>
    <cellStyle name="Note 5 5 4 4 13" xfId="41881"/>
    <cellStyle name="Note 5 5 4 4 14" xfId="41882"/>
    <cellStyle name="Note 5 5 4 4 15" xfId="41883"/>
    <cellStyle name="Note 5 5 4 4 16" xfId="41884"/>
    <cellStyle name="Note 5 5 4 4 2" xfId="41885"/>
    <cellStyle name="Note 5 5 4 4 2 2" xfId="41886"/>
    <cellStyle name="Note 5 5 4 4 3" xfId="41887"/>
    <cellStyle name="Note 5 5 4 4 3 2" xfId="41888"/>
    <cellStyle name="Note 5 5 4 4 4" xfId="41889"/>
    <cellStyle name="Note 5 5 4 4 4 2" xfId="41890"/>
    <cellStyle name="Note 5 5 4 4 5" xfId="41891"/>
    <cellStyle name="Note 5 5 4 4 5 2" xfId="41892"/>
    <cellStyle name="Note 5 5 4 4 6" xfId="41893"/>
    <cellStyle name="Note 5 5 4 4 6 2" xfId="41894"/>
    <cellStyle name="Note 5 5 4 4 7" xfId="41895"/>
    <cellStyle name="Note 5 5 4 4 8" xfId="41896"/>
    <cellStyle name="Note 5 5 4 4 9" xfId="41897"/>
    <cellStyle name="Note 5 5 4 5" xfId="41898"/>
    <cellStyle name="Note 5 5 4 5 2" xfId="41899"/>
    <cellStyle name="Note 5 5 4 5 3" xfId="41900"/>
    <cellStyle name="Note 5 5 4 5 4" xfId="41901"/>
    <cellStyle name="Note 5 5 4 6" xfId="41902"/>
    <cellStyle name="Note 5 5 4 6 2" xfId="41903"/>
    <cellStyle name="Note 5 5 4 7" xfId="41904"/>
    <cellStyle name="Note 5 5 4 7 2" xfId="41905"/>
    <cellStyle name="Note 5 5 4 8" xfId="41906"/>
    <cellStyle name="Note 5 5 4 8 2" xfId="41907"/>
    <cellStyle name="Note 5 5 4 9" xfId="41908"/>
    <cellStyle name="Note 5 5 5" xfId="41909"/>
    <cellStyle name="Note 5 5 5 10" xfId="41910"/>
    <cellStyle name="Note 5 5 5 11" xfId="41911"/>
    <cellStyle name="Note 5 5 5 12" xfId="41912"/>
    <cellStyle name="Note 5 5 5 13" xfId="41913"/>
    <cellStyle name="Note 5 5 5 14" xfId="41914"/>
    <cellStyle name="Note 5 5 5 15" xfId="41915"/>
    <cellStyle name="Note 5 5 5 16" xfId="41916"/>
    <cellStyle name="Note 5 5 5 17" xfId="41917"/>
    <cellStyle name="Note 5 5 5 18" xfId="41918"/>
    <cellStyle name="Note 5 5 5 19" xfId="41919"/>
    <cellStyle name="Note 5 5 5 2" xfId="41920"/>
    <cellStyle name="Note 5 5 5 2 10" xfId="41921"/>
    <cellStyle name="Note 5 5 5 2 11" xfId="41922"/>
    <cellStyle name="Note 5 5 5 2 12" xfId="41923"/>
    <cellStyle name="Note 5 5 5 2 13" xfId="41924"/>
    <cellStyle name="Note 5 5 5 2 14" xfId="41925"/>
    <cellStyle name="Note 5 5 5 2 15" xfId="41926"/>
    <cellStyle name="Note 5 5 5 2 16" xfId="41927"/>
    <cellStyle name="Note 5 5 5 2 17" xfId="41928"/>
    <cellStyle name="Note 5 5 5 2 2" xfId="41929"/>
    <cellStyle name="Note 5 5 5 2 2 2" xfId="41930"/>
    <cellStyle name="Note 5 5 5 2 2 3" xfId="41931"/>
    <cellStyle name="Note 5 5 5 2 2 4" xfId="41932"/>
    <cellStyle name="Note 5 5 5 2 3" xfId="41933"/>
    <cellStyle name="Note 5 5 5 2 3 2" xfId="41934"/>
    <cellStyle name="Note 5 5 5 2 4" xfId="41935"/>
    <cellStyle name="Note 5 5 5 2 4 2" xfId="41936"/>
    <cellStyle name="Note 5 5 5 2 5" xfId="41937"/>
    <cellStyle name="Note 5 5 5 2 5 2" xfId="41938"/>
    <cellStyle name="Note 5 5 5 2 6" xfId="41939"/>
    <cellStyle name="Note 5 5 5 2 7" xfId="41940"/>
    <cellStyle name="Note 5 5 5 2 8" xfId="41941"/>
    <cellStyle name="Note 5 5 5 2 9" xfId="41942"/>
    <cellStyle name="Note 5 5 5 20" xfId="41943"/>
    <cellStyle name="Note 5 5 5 3" xfId="41944"/>
    <cellStyle name="Note 5 5 5 3 10" xfId="41945"/>
    <cellStyle name="Note 5 5 5 3 11" xfId="41946"/>
    <cellStyle name="Note 5 5 5 3 12" xfId="41947"/>
    <cellStyle name="Note 5 5 5 3 13" xfId="41948"/>
    <cellStyle name="Note 5 5 5 3 14" xfId="41949"/>
    <cellStyle name="Note 5 5 5 3 15" xfId="41950"/>
    <cellStyle name="Note 5 5 5 3 16" xfId="41951"/>
    <cellStyle name="Note 5 5 5 3 17" xfId="41952"/>
    <cellStyle name="Note 5 5 5 3 2" xfId="41953"/>
    <cellStyle name="Note 5 5 5 3 2 2" xfId="41954"/>
    <cellStyle name="Note 5 5 5 3 2 3" xfId="41955"/>
    <cellStyle name="Note 5 5 5 3 2 4" xfId="41956"/>
    <cellStyle name="Note 5 5 5 3 3" xfId="41957"/>
    <cellStyle name="Note 5 5 5 3 3 2" xfId="41958"/>
    <cellStyle name="Note 5 5 5 3 4" xfId="41959"/>
    <cellStyle name="Note 5 5 5 3 4 2" xfId="41960"/>
    <cellStyle name="Note 5 5 5 3 5" xfId="41961"/>
    <cellStyle name="Note 5 5 5 3 5 2" xfId="41962"/>
    <cellStyle name="Note 5 5 5 3 6" xfId="41963"/>
    <cellStyle name="Note 5 5 5 3 7" xfId="41964"/>
    <cellStyle name="Note 5 5 5 3 8" xfId="41965"/>
    <cellStyle name="Note 5 5 5 3 9" xfId="41966"/>
    <cellStyle name="Note 5 5 5 4" xfId="41967"/>
    <cellStyle name="Note 5 5 5 4 10" xfId="41968"/>
    <cellStyle name="Note 5 5 5 4 11" xfId="41969"/>
    <cellStyle name="Note 5 5 5 4 12" xfId="41970"/>
    <cellStyle name="Note 5 5 5 4 13" xfId="41971"/>
    <cellStyle name="Note 5 5 5 4 14" xfId="41972"/>
    <cellStyle name="Note 5 5 5 4 15" xfId="41973"/>
    <cellStyle name="Note 5 5 5 4 16" xfId="41974"/>
    <cellStyle name="Note 5 5 5 4 2" xfId="41975"/>
    <cellStyle name="Note 5 5 5 4 2 2" xfId="41976"/>
    <cellStyle name="Note 5 5 5 4 3" xfId="41977"/>
    <cellStyle name="Note 5 5 5 4 3 2" xfId="41978"/>
    <cellStyle name="Note 5 5 5 4 4" xfId="41979"/>
    <cellStyle name="Note 5 5 5 4 4 2" xfId="41980"/>
    <cellStyle name="Note 5 5 5 4 5" xfId="41981"/>
    <cellStyle name="Note 5 5 5 4 5 2" xfId="41982"/>
    <cellStyle name="Note 5 5 5 4 6" xfId="41983"/>
    <cellStyle name="Note 5 5 5 4 6 2" xfId="41984"/>
    <cellStyle name="Note 5 5 5 4 7" xfId="41985"/>
    <cellStyle name="Note 5 5 5 4 8" xfId="41986"/>
    <cellStyle name="Note 5 5 5 4 9" xfId="41987"/>
    <cellStyle name="Note 5 5 5 5" xfId="41988"/>
    <cellStyle name="Note 5 5 5 5 2" xfId="41989"/>
    <cellStyle name="Note 5 5 5 5 3" xfId="41990"/>
    <cellStyle name="Note 5 5 5 5 4" xfId="41991"/>
    <cellStyle name="Note 5 5 5 6" xfId="41992"/>
    <cellStyle name="Note 5 5 5 6 2" xfId="41993"/>
    <cellStyle name="Note 5 5 5 7" xfId="41994"/>
    <cellStyle name="Note 5 5 5 7 2" xfId="41995"/>
    <cellStyle name="Note 5 5 5 8" xfId="41996"/>
    <cellStyle name="Note 5 5 5 8 2" xfId="41997"/>
    <cellStyle name="Note 5 5 5 9" xfId="41998"/>
    <cellStyle name="Note 5 5 6" xfId="41999"/>
    <cellStyle name="Note 5 5 6 10" xfId="42000"/>
    <cellStyle name="Note 5 5 6 11" xfId="42001"/>
    <cellStyle name="Note 5 5 6 12" xfId="42002"/>
    <cellStyle name="Note 5 5 6 13" xfId="42003"/>
    <cellStyle name="Note 5 5 6 14" xfId="42004"/>
    <cellStyle name="Note 5 5 6 15" xfId="42005"/>
    <cellStyle name="Note 5 5 6 16" xfId="42006"/>
    <cellStyle name="Note 5 5 6 17" xfId="42007"/>
    <cellStyle name="Note 5 5 6 2" xfId="42008"/>
    <cellStyle name="Note 5 5 6 2 2" xfId="42009"/>
    <cellStyle name="Note 5 5 6 2 3" xfId="42010"/>
    <cellStyle name="Note 5 5 6 2 4" xfId="42011"/>
    <cellStyle name="Note 5 5 6 3" xfId="42012"/>
    <cellStyle name="Note 5 5 6 3 2" xfId="42013"/>
    <cellStyle name="Note 5 5 6 4" xfId="42014"/>
    <cellStyle name="Note 5 5 6 4 2" xfId="42015"/>
    <cellStyle name="Note 5 5 6 5" xfId="42016"/>
    <cellStyle name="Note 5 5 6 5 2" xfId="42017"/>
    <cellStyle name="Note 5 5 6 6" xfId="42018"/>
    <cellStyle name="Note 5 5 6 7" xfId="42019"/>
    <cellStyle name="Note 5 5 6 8" xfId="42020"/>
    <cellStyle name="Note 5 5 6 9" xfId="42021"/>
    <cellStyle name="Note 5 5 7" xfId="42022"/>
    <cellStyle name="Note 5 5 7 10" xfId="42023"/>
    <cellStyle name="Note 5 5 7 11" xfId="42024"/>
    <cellStyle name="Note 5 5 7 12" xfId="42025"/>
    <cellStyle name="Note 5 5 7 13" xfId="42026"/>
    <cellStyle name="Note 5 5 7 14" xfId="42027"/>
    <cellStyle name="Note 5 5 7 15" xfId="42028"/>
    <cellStyle name="Note 5 5 7 16" xfId="42029"/>
    <cellStyle name="Note 5 5 7 17" xfId="42030"/>
    <cellStyle name="Note 5 5 7 2" xfId="42031"/>
    <cellStyle name="Note 5 5 7 2 2" xfId="42032"/>
    <cellStyle name="Note 5 5 7 2 3" xfId="42033"/>
    <cellStyle name="Note 5 5 7 2 4" xfId="42034"/>
    <cellStyle name="Note 5 5 7 3" xfId="42035"/>
    <cellStyle name="Note 5 5 7 3 2" xfId="42036"/>
    <cellStyle name="Note 5 5 7 4" xfId="42037"/>
    <cellStyle name="Note 5 5 7 4 2" xfId="42038"/>
    <cellStyle name="Note 5 5 7 5" xfId="42039"/>
    <cellStyle name="Note 5 5 7 5 2" xfId="42040"/>
    <cellStyle name="Note 5 5 7 6" xfId="42041"/>
    <cellStyle name="Note 5 5 7 7" xfId="42042"/>
    <cellStyle name="Note 5 5 7 8" xfId="42043"/>
    <cellStyle name="Note 5 5 7 9" xfId="42044"/>
    <cellStyle name="Note 5 5 8" xfId="42045"/>
    <cellStyle name="Note 5 5 8 10" xfId="42046"/>
    <cellStyle name="Note 5 5 8 11" xfId="42047"/>
    <cellStyle name="Note 5 5 8 12" xfId="42048"/>
    <cellStyle name="Note 5 5 8 13" xfId="42049"/>
    <cellStyle name="Note 5 5 8 14" xfId="42050"/>
    <cellStyle name="Note 5 5 8 15" xfId="42051"/>
    <cellStyle name="Note 5 5 8 16" xfId="42052"/>
    <cellStyle name="Note 5 5 8 2" xfId="42053"/>
    <cellStyle name="Note 5 5 8 2 2" xfId="42054"/>
    <cellStyle name="Note 5 5 8 3" xfId="42055"/>
    <cellStyle name="Note 5 5 8 3 2" xfId="42056"/>
    <cellStyle name="Note 5 5 8 4" xfId="42057"/>
    <cellStyle name="Note 5 5 8 4 2" xfId="42058"/>
    <cellStyle name="Note 5 5 8 5" xfId="42059"/>
    <cellStyle name="Note 5 5 8 5 2" xfId="42060"/>
    <cellStyle name="Note 5 5 8 6" xfId="42061"/>
    <cellStyle name="Note 5 5 8 6 2" xfId="42062"/>
    <cellStyle name="Note 5 5 8 7" xfId="42063"/>
    <cellStyle name="Note 5 5 8 8" xfId="42064"/>
    <cellStyle name="Note 5 5 8 9" xfId="42065"/>
    <cellStyle name="Note 5 5 9" xfId="42066"/>
    <cellStyle name="Note 5 5 9 2" xfId="42067"/>
    <cellStyle name="Note 5 5 9 3" xfId="42068"/>
    <cellStyle name="Note 5 5 9 4" xfId="42069"/>
    <cellStyle name="Note 5 6" xfId="42070"/>
    <cellStyle name="Note 5 6 10" xfId="42071"/>
    <cellStyle name="Note 5 6 10 2" xfId="42072"/>
    <cellStyle name="Note 5 6 11" xfId="42073"/>
    <cellStyle name="Note 5 6 11 2" xfId="42074"/>
    <cellStyle name="Note 5 6 12" xfId="42075"/>
    <cellStyle name="Note 5 6 12 2" xfId="42076"/>
    <cellStyle name="Note 5 6 13" xfId="42077"/>
    <cellStyle name="Note 5 6 14" xfId="42078"/>
    <cellStyle name="Note 5 6 15" xfId="42079"/>
    <cellStyle name="Note 5 6 16" xfId="42080"/>
    <cellStyle name="Note 5 6 17" xfId="42081"/>
    <cellStyle name="Note 5 6 18" xfId="42082"/>
    <cellStyle name="Note 5 6 19" xfId="42083"/>
    <cellStyle name="Note 5 6 2" xfId="42084"/>
    <cellStyle name="Note 5 6 2 10" xfId="42085"/>
    <cellStyle name="Note 5 6 2 11" xfId="42086"/>
    <cellStyle name="Note 5 6 2 12" xfId="42087"/>
    <cellStyle name="Note 5 6 2 13" xfId="42088"/>
    <cellStyle name="Note 5 6 2 14" xfId="42089"/>
    <cellStyle name="Note 5 6 2 15" xfId="42090"/>
    <cellStyle name="Note 5 6 2 16" xfId="42091"/>
    <cellStyle name="Note 5 6 2 17" xfId="42092"/>
    <cellStyle name="Note 5 6 2 18" xfId="42093"/>
    <cellStyle name="Note 5 6 2 19" xfId="42094"/>
    <cellStyle name="Note 5 6 2 2" xfId="42095"/>
    <cellStyle name="Note 5 6 2 2 10" xfId="42096"/>
    <cellStyle name="Note 5 6 2 2 11" xfId="42097"/>
    <cellStyle name="Note 5 6 2 2 12" xfId="42098"/>
    <cellStyle name="Note 5 6 2 2 13" xfId="42099"/>
    <cellStyle name="Note 5 6 2 2 14" xfId="42100"/>
    <cellStyle name="Note 5 6 2 2 15" xfId="42101"/>
    <cellStyle name="Note 5 6 2 2 16" xfId="42102"/>
    <cellStyle name="Note 5 6 2 2 17" xfId="42103"/>
    <cellStyle name="Note 5 6 2 2 2" xfId="42104"/>
    <cellStyle name="Note 5 6 2 2 2 2" xfId="42105"/>
    <cellStyle name="Note 5 6 2 2 2 3" xfId="42106"/>
    <cellStyle name="Note 5 6 2 2 2 4" xfId="42107"/>
    <cellStyle name="Note 5 6 2 2 3" xfId="42108"/>
    <cellStyle name="Note 5 6 2 2 3 2" xfId="42109"/>
    <cellStyle name="Note 5 6 2 2 4" xfId="42110"/>
    <cellStyle name="Note 5 6 2 2 4 2" xfId="42111"/>
    <cellStyle name="Note 5 6 2 2 5" xfId="42112"/>
    <cellStyle name="Note 5 6 2 2 5 2" xfId="42113"/>
    <cellStyle name="Note 5 6 2 2 6" xfId="42114"/>
    <cellStyle name="Note 5 6 2 2 7" xfId="42115"/>
    <cellStyle name="Note 5 6 2 2 8" xfId="42116"/>
    <cellStyle name="Note 5 6 2 2 9" xfId="42117"/>
    <cellStyle name="Note 5 6 2 20" xfId="42118"/>
    <cellStyle name="Note 5 6 2 3" xfId="42119"/>
    <cellStyle name="Note 5 6 2 3 10" xfId="42120"/>
    <cellStyle name="Note 5 6 2 3 11" xfId="42121"/>
    <cellStyle name="Note 5 6 2 3 12" xfId="42122"/>
    <cellStyle name="Note 5 6 2 3 13" xfId="42123"/>
    <cellStyle name="Note 5 6 2 3 14" xfId="42124"/>
    <cellStyle name="Note 5 6 2 3 15" xfId="42125"/>
    <cellStyle name="Note 5 6 2 3 16" xfId="42126"/>
    <cellStyle name="Note 5 6 2 3 17" xfId="42127"/>
    <cellStyle name="Note 5 6 2 3 2" xfId="42128"/>
    <cellStyle name="Note 5 6 2 3 2 2" xfId="42129"/>
    <cellStyle name="Note 5 6 2 3 2 3" xfId="42130"/>
    <cellStyle name="Note 5 6 2 3 2 4" xfId="42131"/>
    <cellStyle name="Note 5 6 2 3 3" xfId="42132"/>
    <cellStyle name="Note 5 6 2 3 3 2" xfId="42133"/>
    <cellStyle name="Note 5 6 2 3 4" xfId="42134"/>
    <cellStyle name="Note 5 6 2 3 4 2" xfId="42135"/>
    <cellStyle name="Note 5 6 2 3 5" xfId="42136"/>
    <cellStyle name="Note 5 6 2 3 5 2" xfId="42137"/>
    <cellStyle name="Note 5 6 2 3 6" xfId="42138"/>
    <cellStyle name="Note 5 6 2 3 7" xfId="42139"/>
    <cellStyle name="Note 5 6 2 3 8" xfId="42140"/>
    <cellStyle name="Note 5 6 2 3 9" xfId="42141"/>
    <cellStyle name="Note 5 6 2 4" xfId="42142"/>
    <cellStyle name="Note 5 6 2 4 10" xfId="42143"/>
    <cellStyle name="Note 5 6 2 4 11" xfId="42144"/>
    <cellStyle name="Note 5 6 2 4 12" xfId="42145"/>
    <cellStyle name="Note 5 6 2 4 13" xfId="42146"/>
    <cellStyle name="Note 5 6 2 4 14" xfId="42147"/>
    <cellStyle name="Note 5 6 2 4 15" xfId="42148"/>
    <cellStyle name="Note 5 6 2 4 16" xfId="42149"/>
    <cellStyle name="Note 5 6 2 4 2" xfId="42150"/>
    <cellStyle name="Note 5 6 2 4 2 2" xfId="42151"/>
    <cellStyle name="Note 5 6 2 4 3" xfId="42152"/>
    <cellStyle name="Note 5 6 2 4 3 2" xfId="42153"/>
    <cellStyle name="Note 5 6 2 4 4" xfId="42154"/>
    <cellStyle name="Note 5 6 2 4 4 2" xfId="42155"/>
    <cellStyle name="Note 5 6 2 4 5" xfId="42156"/>
    <cellStyle name="Note 5 6 2 4 5 2" xfId="42157"/>
    <cellStyle name="Note 5 6 2 4 6" xfId="42158"/>
    <cellStyle name="Note 5 6 2 4 6 2" xfId="42159"/>
    <cellStyle name="Note 5 6 2 4 7" xfId="42160"/>
    <cellStyle name="Note 5 6 2 4 8" xfId="42161"/>
    <cellStyle name="Note 5 6 2 4 9" xfId="42162"/>
    <cellStyle name="Note 5 6 2 5" xfId="42163"/>
    <cellStyle name="Note 5 6 2 5 2" xfId="42164"/>
    <cellStyle name="Note 5 6 2 5 3" xfId="42165"/>
    <cellStyle name="Note 5 6 2 5 4" xfId="42166"/>
    <cellStyle name="Note 5 6 2 6" xfId="42167"/>
    <cellStyle name="Note 5 6 2 6 2" xfId="42168"/>
    <cellStyle name="Note 5 6 2 7" xfId="42169"/>
    <cellStyle name="Note 5 6 2 7 2" xfId="42170"/>
    <cellStyle name="Note 5 6 2 8" xfId="42171"/>
    <cellStyle name="Note 5 6 2 8 2" xfId="42172"/>
    <cellStyle name="Note 5 6 2 9" xfId="42173"/>
    <cellStyle name="Note 5 6 20" xfId="42174"/>
    <cellStyle name="Note 5 6 21" xfId="42175"/>
    <cellStyle name="Note 5 6 22" xfId="42176"/>
    <cellStyle name="Note 5 6 23" xfId="42177"/>
    <cellStyle name="Note 5 6 24" xfId="42178"/>
    <cellStyle name="Note 5 6 3" xfId="42179"/>
    <cellStyle name="Note 5 6 3 10" xfId="42180"/>
    <cellStyle name="Note 5 6 3 11" xfId="42181"/>
    <cellStyle name="Note 5 6 3 12" xfId="42182"/>
    <cellStyle name="Note 5 6 3 13" xfId="42183"/>
    <cellStyle name="Note 5 6 3 14" xfId="42184"/>
    <cellStyle name="Note 5 6 3 15" xfId="42185"/>
    <cellStyle name="Note 5 6 3 16" xfId="42186"/>
    <cellStyle name="Note 5 6 3 17" xfId="42187"/>
    <cellStyle name="Note 5 6 3 18" xfId="42188"/>
    <cellStyle name="Note 5 6 3 19" xfId="42189"/>
    <cellStyle name="Note 5 6 3 2" xfId="42190"/>
    <cellStyle name="Note 5 6 3 2 10" xfId="42191"/>
    <cellStyle name="Note 5 6 3 2 11" xfId="42192"/>
    <cellStyle name="Note 5 6 3 2 12" xfId="42193"/>
    <cellStyle name="Note 5 6 3 2 13" xfId="42194"/>
    <cellStyle name="Note 5 6 3 2 14" xfId="42195"/>
    <cellStyle name="Note 5 6 3 2 15" xfId="42196"/>
    <cellStyle name="Note 5 6 3 2 16" xfId="42197"/>
    <cellStyle name="Note 5 6 3 2 17" xfId="42198"/>
    <cellStyle name="Note 5 6 3 2 2" xfId="42199"/>
    <cellStyle name="Note 5 6 3 2 2 2" xfId="42200"/>
    <cellStyle name="Note 5 6 3 2 2 3" xfId="42201"/>
    <cellStyle name="Note 5 6 3 2 2 4" xfId="42202"/>
    <cellStyle name="Note 5 6 3 2 3" xfId="42203"/>
    <cellStyle name="Note 5 6 3 2 3 2" xfId="42204"/>
    <cellStyle name="Note 5 6 3 2 4" xfId="42205"/>
    <cellStyle name="Note 5 6 3 2 4 2" xfId="42206"/>
    <cellStyle name="Note 5 6 3 2 5" xfId="42207"/>
    <cellStyle name="Note 5 6 3 2 5 2" xfId="42208"/>
    <cellStyle name="Note 5 6 3 2 6" xfId="42209"/>
    <cellStyle name="Note 5 6 3 2 7" xfId="42210"/>
    <cellStyle name="Note 5 6 3 2 8" xfId="42211"/>
    <cellStyle name="Note 5 6 3 2 9" xfId="42212"/>
    <cellStyle name="Note 5 6 3 20" xfId="42213"/>
    <cellStyle name="Note 5 6 3 3" xfId="42214"/>
    <cellStyle name="Note 5 6 3 3 10" xfId="42215"/>
    <cellStyle name="Note 5 6 3 3 11" xfId="42216"/>
    <cellStyle name="Note 5 6 3 3 12" xfId="42217"/>
    <cellStyle name="Note 5 6 3 3 13" xfId="42218"/>
    <cellStyle name="Note 5 6 3 3 14" xfId="42219"/>
    <cellStyle name="Note 5 6 3 3 15" xfId="42220"/>
    <cellStyle name="Note 5 6 3 3 16" xfId="42221"/>
    <cellStyle name="Note 5 6 3 3 17" xfId="42222"/>
    <cellStyle name="Note 5 6 3 3 2" xfId="42223"/>
    <cellStyle name="Note 5 6 3 3 2 2" xfId="42224"/>
    <cellStyle name="Note 5 6 3 3 2 3" xfId="42225"/>
    <cellStyle name="Note 5 6 3 3 2 4" xfId="42226"/>
    <cellStyle name="Note 5 6 3 3 3" xfId="42227"/>
    <cellStyle name="Note 5 6 3 3 3 2" xfId="42228"/>
    <cellStyle name="Note 5 6 3 3 4" xfId="42229"/>
    <cellStyle name="Note 5 6 3 3 4 2" xfId="42230"/>
    <cellStyle name="Note 5 6 3 3 5" xfId="42231"/>
    <cellStyle name="Note 5 6 3 3 5 2" xfId="42232"/>
    <cellStyle name="Note 5 6 3 3 6" xfId="42233"/>
    <cellStyle name="Note 5 6 3 3 7" xfId="42234"/>
    <cellStyle name="Note 5 6 3 3 8" xfId="42235"/>
    <cellStyle name="Note 5 6 3 3 9" xfId="42236"/>
    <cellStyle name="Note 5 6 3 4" xfId="42237"/>
    <cellStyle name="Note 5 6 3 4 10" xfId="42238"/>
    <cellStyle name="Note 5 6 3 4 11" xfId="42239"/>
    <cellStyle name="Note 5 6 3 4 12" xfId="42240"/>
    <cellStyle name="Note 5 6 3 4 13" xfId="42241"/>
    <cellStyle name="Note 5 6 3 4 14" xfId="42242"/>
    <cellStyle name="Note 5 6 3 4 15" xfId="42243"/>
    <cellStyle name="Note 5 6 3 4 16" xfId="42244"/>
    <cellStyle name="Note 5 6 3 4 2" xfId="42245"/>
    <cellStyle name="Note 5 6 3 4 2 2" xfId="42246"/>
    <cellStyle name="Note 5 6 3 4 3" xfId="42247"/>
    <cellStyle name="Note 5 6 3 4 3 2" xfId="42248"/>
    <cellStyle name="Note 5 6 3 4 4" xfId="42249"/>
    <cellStyle name="Note 5 6 3 4 4 2" xfId="42250"/>
    <cellStyle name="Note 5 6 3 4 5" xfId="42251"/>
    <cellStyle name="Note 5 6 3 4 5 2" xfId="42252"/>
    <cellStyle name="Note 5 6 3 4 6" xfId="42253"/>
    <cellStyle name="Note 5 6 3 4 6 2" xfId="42254"/>
    <cellStyle name="Note 5 6 3 4 7" xfId="42255"/>
    <cellStyle name="Note 5 6 3 4 8" xfId="42256"/>
    <cellStyle name="Note 5 6 3 4 9" xfId="42257"/>
    <cellStyle name="Note 5 6 3 5" xfId="42258"/>
    <cellStyle name="Note 5 6 3 5 2" xfId="42259"/>
    <cellStyle name="Note 5 6 3 5 3" xfId="42260"/>
    <cellStyle name="Note 5 6 3 5 4" xfId="42261"/>
    <cellStyle name="Note 5 6 3 6" xfId="42262"/>
    <cellStyle name="Note 5 6 3 6 2" xfId="42263"/>
    <cellStyle name="Note 5 6 3 7" xfId="42264"/>
    <cellStyle name="Note 5 6 3 7 2" xfId="42265"/>
    <cellStyle name="Note 5 6 3 8" xfId="42266"/>
    <cellStyle name="Note 5 6 3 8 2" xfId="42267"/>
    <cellStyle name="Note 5 6 3 9" xfId="42268"/>
    <cellStyle name="Note 5 6 4" xfId="42269"/>
    <cellStyle name="Note 5 6 4 10" xfId="42270"/>
    <cellStyle name="Note 5 6 4 11" xfId="42271"/>
    <cellStyle name="Note 5 6 4 12" xfId="42272"/>
    <cellStyle name="Note 5 6 4 13" xfId="42273"/>
    <cellStyle name="Note 5 6 4 14" xfId="42274"/>
    <cellStyle name="Note 5 6 4 15" xfId="42275"/>
    <cellStyle name="Note 5 6 4 16" xfId="42276"/>
    <cellStyle name="Note 5 6 4 17" xfId="42277"/>
    <cellStyle name="Note 5 6 4 18" xfId="42278"/>
    <cellStyle name="Note 5 6 4 19" xfId="42279"/>
    <cellStyle name="Note 5 6 4 2" xfId="42280"/>
    <cellStyle name="Note 5 6 4 2 10" xfId="42281"/>
    <cellStyle name="Note 5 6 4 2 11" xfId="42282"/>
    <cellStyle name="Note 5 6 4 2 12" xfId="42283"/>
    <cellStyle name="Note 5 6 4 2 13" xfId="42284"/>
    <cellStyle name="Note 5 6 4 2 14" xfId="42285"/>
    <cellStyle name="Note 5 6 4 2 15" xfId="42286"/>
    <cellStyle name="Note 5 6 4 2 16" xfId="42287"/>
    <cellStyle name="Note 5 6 4 2 17" xfId="42288"/>
    <cellStyle name="Note 5 6 4 2 2" xfId="42289"/>
    <cellStyle name="Note 5 6 4 2 2 2" xfId="42290"/>
    <cellStyle name="Note 5 6 4 2 2 3" xfId="42291"/>
    <cellStyle name="Note 5 6 4 2 2 4" xfId="42292"/>
    <cellStyle name="Note 5 6 4 2 3" xfId="42293"/>
    <cellStyle name="Note 5 6 4 2 3 2" xfId="42294"/>
    <cellStyle name="Note 5 6 4 2 4" xfId="42295"/>
    <cellStyle name="Note 5 6 4 2 4 2" xfId="42296"/>
    <cellStyle name="Note 5 6 4 2 5" xfId="42297"/>
    <cellStyle name="Note 5 6 4 2 5 2" xfId="42298"/>
    <cellStyle name="Note 5 6 4 2 6" xfId="42299"/>
    <cellStyle name="Note 5 6 4 2 7" xfId="42300"/>
    <cellStyle name="Note 5 6 4 2 8" xfId="42301"/>
    <cellStyle name="Note 5 6 4 2 9" xfId="42302"/>
    <cellStyle name="Note 5 6 4 20" xfId="42303"/>
    <cellStyle name="Note 5 6 4 3" xfId="42304"/>
    <cellStyle name="Note 5 6 4 3 10" xfId="42305"/>
    <cellStyle name="Note 5 6 4 3 11" xfId="42306"/>
    <cellStyle name="Note 5 6 4 3 12" xfId="42307"/>
    <cellStyle name="Note 5 6 4 3 13" xfId="42308"/>
    <cellStyle name="Note 5 6 4 3 14" xfId="42309"/>
    <cellStyle name="Note 5 6 4 3 15" xfId="42310"/>
    <cellStyle name="Note 5 6 4 3 16" xfId="42311"/>
    <cellStyle name="Note 5 6 4 3 17" xfId="42312"/>
    <cellStyle name="Note 5 6 4 3 2" xfId="42313"/>
    <cellStyle name="Note 5 6 4 3 2 2" xfId="42314"/>
    <cellStyle name="Note 5 6 4 3 2 3" xfId="42315"/>
    <cellStyle name="Note 5 6 4 3 2 4" xfId="42316"/>
    <cellStyle name="Note 5 6 4 3 3" xfId="42317"/>
    <cellStyle name="Note 5 6 4 3 3 2" xfId="42318"/>
    <cellStyle name="Note 5 6 4 3 4" xfId="42319"/>
    <cellStyle name="Note 5 6 4 3 4 2" xfId="42320"/>
    <cellStyle name="Note 5 6 4 3 5" xfId="42321"/>
    <cellStyle name="Note 5 6 4 3 5 2" xfId="42322"/>
    <cellStyle name="Note 5 6 4 3 6" xfId="42323"/>
    <cellStyle name="Note 5 6 4 3 7" xfId="42324"/>
    <cellStyle name="Note 5 6 4 3 8" xfId="42325"/>
    <cellStyle name="Note 5 6 4 3 9" xfId="42326"/>
    <cellStyle name="Note 5 6 4 4" xfId="42327"/>
    <cellStyle name="Note 5 6 4 4 10" xfId="42328"/>
    <cellStyle name="Note 5 6 4 4 11" xfId="42329"/>
    <cellStyle name="Note 5 6 4 4 12" xfId="42330"/>
    <cellStyle name="Note 5 6 4 4 13" xfId="42331"/>
    <cellStyle name="Note 5 6 4 4 14" xfId="42332"/>
    <cellStyle name="Note 5 6 4 4 15" xfId="42333"/>
    <cellStyle name="Note 5 6 4 4 16" xfId="42334"/>
    <cellStyle name="Note 5 6 4 4 2" xfId="42335"/>
    <cellStyle name="Note 5 6 4 4 2 2" xfId="42336"/>
    <cellStyle name="Note 5 6 4 4 3" xfId="42337"/>
    <cellStyle name="Note 5 6 4 4 3 2" xfId="42338"/>
    <cellStyle name="Note 5 6 4 4 4" xfId="42339"/>
    <cellStyle name="Note 5 6 4 4 4 2" xfId="42340"/>
    <cellStyle name="Note 5 6 4 4 5" xfId="42341"/>
    <cellStyle name="Note 5 6 4 4 5 2" xfId="42342"/>
    <cellStyle name="Note 5 6 4 4 6" xfId="42343"/>
    <cellStyle name="Note 5 6 4 4 6 2" xfId="42344"/>
    <cellStyle name="Note 5 6 4 4 7" xfId="42345"/>
    <cellStyle name="Note 5 6 4 4 8" xfId="42346"/>
    <cellStyle name="Note 5 6 4 4 9" xfId="42347"/>
    <cellStyle name="Note 5 6 4 5" xfId="42348"/>
    <cellStyle name="Note 5 6 4 5 2" xfId="42349"/>
    <cellStyle name="Note 5 6 4 5 3" xfId="42350"/>
    <cellStyle name="Note 5 6 4 5 4" xfId="42351"/>
    <cellStyle name="Note 5 6 4 6" xfId="42352"/>
    <cellStyle name="Note 5 6 4 6 2" xfId="42353"/>
    <cellStyle name="Note 5 6 4 7" xfId="42354"/>
    <cellStyle name="Note 5 6 4 7 2" xfId="42355"/>
    <cellStyle name="Note 5 6 4 8" xfId="42356"/>
    <cellStyle name="Note 5 6 4 8 2" xfId="42357"/>
    <cellStyle name="Note 5 6 4 9" xfId="42358"/>
    <cellStyle name="Note 5 6 5" xfId="42359"/>
    <cellStyle name="Note 5 6 5 10" xfId="42360"/>
    <cellStyle name="Note 5 6 5 11" xfId="42361"/>
    <cellStyle name="Note 5 6 5 12" xfId="42362"/>
    <cellStyle name="Note 5 6 5 13" xfId="42363"/>
    <cellStyle name="Note 5 6 5 14" xfId="42364"/>
    <cellStyle name="Note 5 6 5 15" xfId="42365"/>
    <cellStyle name="Note 5 6 5 16" xfId="42366"/>
    <cellStyle name="Note 5 6 5 17" xfId="42367"/>
    <cellStyle name="Note 5 6 5 18" xfId="42368"/>
    <cellStyle name="Note 5 6 5 19" xfId="42369"/>
    <cellStyle name="Note 5 6 5 2" xfId="42370"/>
    <cellStyle name="Note 5 6 5 2 10" xfId="42371"/>
    <cellStyle name="Note 5 6 5 2 11" xfId="42372"/>
    <cellStyle name="Note 5 6 5 2 12" xfId="42373"/>
    <cellStyle name="Note 5 6 5 2 13" xfId="42374"/>
    <cellStyle name="Note 5 6 5 2 14" xfId="42375"/>
    <cellStyle name="Note 5 6 5 2 15" xfId="42376"/>
    <cellStyle name="Note 5 6 5 2 16" xfId="42377"/>
    <cellStyle name="Note 5 6 5 2 17" xfId="42378"/>
    <cellStyle name="Note 5 6 5 2 2" xfId="42379"/>
    <cellStyle name="Note 5 6 5 2 2 2" xfId="42380"/>
    <cellStyle name="Note 5 6 5 2 2 3" xfId="42381"/>
    <cellStyle name="Note 5 6 5 2 2 4" xfId="42382"/>
    <cellStyle name="Note 5 6 5 2 3" xfId="42383"/>
    <cellStyle name="Note 5 6 5 2 3 2" xfId="42384"/>
    <cellStyle name="Note 5 6 5 2 4" xfId="42385"/>
    <cellStyle name="Note 5 6 5 2 4 2" xfId="42386"/>
    <cellStyle name="Note 5 6 5 2 5" xfId="42387"/>
    <cellStyle name="Note 5 6 5 2 5 2" xfId="42388"/>
    <cellStyle name="Note 5 6 5 2 6" xfId="42389"/>
    <cellStyle name="Note 5 6 5 2 7" xfId="42390"/>
    <cellStyle name="Note 5 6 5 2 8" xfId="42391"/>
    <cellStyle name="Note 5 6 5 2 9" xfId="42392"/>
    <cellStyle name="Note 5 6 5 20" xfId="42393"/>
    <cellStyle name="Note 5 6 5 3" xfId="42394"/>
    <cellStyle name="Note 5 6 5 3 10" xfId="42395"/>
    <cellStyle name="Note 5 6 5 3 11" xfId="42396"/>
    <cellStyle name="Note 5 6 5 3 12" xfId="42397"/>
    <cellStyle name="Note 5 6 5 3 13" xfId="42398"/>
    <cellStyle name="Note 5 6 5 3 14" xfId="42399"/>
    <cellStyle name="Note 5 6 5 3 15" xfId="42400"/>
    <cellStyle name="Note 5 6 5 3 16" xfId="42401"/>
    <cellStyle name="Note 5 6 5 3 17" xfId="42402"/>
    <cellStyle name="Note 5 6 5 3 2" xfId="42403"/>
    <cellStyle name="Note 5 6 5 3 2 2" xfId="42404"/>
    <cellStyle name="Note 5 6 5 3 2 3" xfId="42405"/>
    <cellStyle name="Note 5 6 5 3 2 4" xfId="42406"/>
    <cellStyle name="Note 5 6 5 3 3" xfId="42407"/>
    <cellStyle name="Note 5 6 5 3 3 2" xfId="42408"/>
    <cellStyle name="Note 5 6 5 3 4" xfId="42409"/>
    <cellStyle name="Note 5 6 5 3 4 2" xfId="42410"/>
    <cellStyle name="Note 5 6 5 3 5" xfId="42411"/>
    <cellStyle name="Note 5 6 5 3 5 2" xfId="42412"/>
    <cellStyle name="Note 5 6 5 3 6" xfId="42413"/>
    <cellStyle name="Note 5 6 5 3 7" xfId="42414"/>
    <cellStyle name="Note 5 6 5 3 8" xfId="42415"/>
    <cellStyle name="Note 5 6 5 3 9" xfId="42416"/>
    <cellStyle name="Note 5 6 5 4" xfId="42417"/>
    <cellStyle name="Note 5 6 5 4 10" xfId="42418"/>
    <cellStyle name="Note 5 6 5 4 11" xfId="42419"/>
    <cellStyle name="Note 5 6 5 4 12" xfId="42420"/>
    <cellStyle name="Note 5 6 5 4 13" xfId="42421"/>
    <cellStyle name="Note 5 6 5 4 14" xfId="42422"/>
    <cellStyle name="Note 5 6 5 4 15" xfId="42423"/>
    <cellStyle name="Note 5 6 5 4 16" xfId="42424"/>
    <cellStyle name="Note 5 6 5 4 2" xfId="42425"/>
    <cellStyle name="Note 5 6 5 4 2 2" xfId="42426"/>
    <cellStyle name="Note 5 6 5 4 3" xfId="42427"/>
    <cellStyle name="Note 5 6 5 4 3 2" xfId="42428"/>
    <cellStyle name="Note 5 6 5 4 4" xfId="42429"/>
    <cellStyle name="Note 5 6 5 4 4 2" xfId="42430"/>
    <cellStyle name="Note 5 6 5 4 5" xfId="42431"/>
    <cellStyle name="Note 5 6 5 4 5 2" xfId="42432"/>
    <cellStyle name="Note 5 6 5 4 6" xfId="42433"/>
    <cellStyle name="Note 5 6 5 4 6 2" xfId="42434"/>
    <cellStyle name="Note 5 6 5 4 7" xfId="42435"/>
    <cellStyle name="Note 5 6 5 4 8" xfId="42436"/>
    <cellStyle name="Note 5 6 5 4 9" xfId="42437"/>
    <cellStyle name="Note 5 6 5 5" xfId="42438"/>
    <cellStyle name="Note 5 6 5 5 2" xfId="42439"/>
    <cellStyle name="Note 5 6 5 5 3" xfId="42440"/>
    <cellStyle name="Note 5 6 5 5 4" xfId="42441"/>
    <cellStyle name="Note 5 6 5 6" xfId="42442"/>
    <cellStyle name="Note 5 6 5 6 2" xfId="42443"/>
    <cellStyle name="Note 5 6 5 7" xfId="42444"/>
    <cellStyle name="Note 5 6 5 7 2" xfId="42445"/>
    <cellStyle name="Note 5 6 5 8" xfId="42446"/>
    <cellStyle name="Note 5 6 5 8 2" xfId="42447"/>
    <cellStyle name="Note 5 6 5 9" xfId="42448"/>
    <cellStyle name="Note 5 6 6" xfId="42449"/>
    <cellStyle name="Note 5 6 6 10" xfId="42450"/>
    <cellStyle name="Note 5 6 6 11" xfId="42451"/>
    <cellStyle name="Note 5 6 6 12" xfId="42452"/>
    <cellStyle name="Note 5 6 6 13" xfId="42453"/>
    <cellStyle name="Note 5 6 6 14" xfId="42454"/>
    <cellStyle name="Note 5 6 6 15" xfId="42455"/>
    <cellStyle name="Note 5 6 6 16" xfId="42456"/>
    <cellStyle name="Note 5 6 6 17" xfId="42457"/>
    <cellStyle name="Note 5 6 6 2" xfId="42458"/>
    <cellStyle name="Note 5 6 6 2 2" xfId="42459"/>
    <cellStyle name="Note 5 6 6 2 3" xfId="42460"/>
    <cellStyle name="Note 5 6 6 2 4" xfId="42461"/>
    <cellStyle name="Note 5 6 6 3" xfId="42462"/>
    <cellStyle name="Note 5 6 6 3 2" xfId="42463"/>
    <cellStyle name="Note 5 6 6 4" xfId="42464"/>
    <cellStyle name="Note 5 6 6 4 2" xfId="42465"/>
    <cellStyle name="Note 5 6 6 5" xfId="42466"/>
    <cellStyle name="Note 5 6 6 5 2" xfId="42467"/>
    <cellStyle name="Note 5 6 6 6" xfId="42468"/>
    <cellStyle name="Note 5 6 6 7" xfId="42469"/>
    <cellStyle name="Note 5 6 6 8" xfId="42470"/>
    <cellStyle name="Note 5 6 6 9" xfId="42471"/>
    <cellStyle name="Note 5 6 7" xfId="42472"/>
    <cellStyle name="Note 5 6 7 10" xfId="42473"/>
    <cellStyle name="Note 5 6 7 11" xfId="42474"/>
    <cellStyle name="Note 5 6 7 12" xfId="42475"/>
    <cellStyle name="Note 5 6 7 13" xfId="42476"/>
    <cellStyle name="Note 5 6 7 14" xfId="42477"/>
    <cellStyle name="Note 5 6 7 15" xfId="42478"/>
    <cellStyle name="Note 5 6 7 16" xfId="42479"/>
    <cellStyle name="Note 5 6 7 17" xfId="42480"/>
    <cellStyle name="Note 5 6 7 2" xfId="42481"/>
    <cellStyle name="Note 5 6 7 2 2" xfId="42482"/>
    <cellStyle name="Note 5 6 7 2 3" xfId="42483"/>
    <cellStyle name="Note 5 6 7 2 4" xfId="42484"/>
    <cellStyle name="Note 5 6 7 3" xfId="42485"/>
    <cellStyle name="Note 5 6 7 3 2" xfId="42486"/>
    <cellStyle name="Note 5 6 7 4" xfId="42487"/>
    <cellStyle name="Note 5 6 7 4 2" xfId="42488"/>
    <cellStyle name="Note 5 6 7 5" xfId="42489"/>
    <cellStyle name="Note 5 6 7 5 2" xfId="42490"/>
    <cellStyle name="Note 5 6 7 6" xfId="42491"/>
    <cellStyle name="Note 5 6 7 7" xfId="42492"/>
    <cellStyle name="Note 5 6 7 8" xfId="42493"/>
    <cellStyle name="Note 5 6 7 9" xfId="42494"/>
    <cellStyle name="Note 5 6 8" xfId="42495"/>
    <cellStyle name="Note 5 6 8 10" xfId="42496"/>
    <cellStyle name="Note 5 6 8 11" xfId="42497"/>
    <cellStyle name="Note 5 6 8 12" xfId="42498"/>
    <cellStyle name="Note 5 6 8 13" xfId="42499"/>
    <cellStyle name="Note 5 6 8 14" xfId="42500"/>
    <cellStyle name="Note 5 6 8 15" xfId="42501"/>
    <cellStyle name="Note 5 6 8 16" xfId="42502"/>
    <cellStyle name="Note 5 6 8 2" xfId="42503"/>
    <cellStyle name="Note 5 6 8 2 2" xfId="42504"/>
    <cellStyle name="Note 5 6 8 3" xfId="42505"/>
    <cellStyle name="Note 5 6 8 3 2" xfId="42506"/>
    <cellStyle name="Note 5 6 8 4" xfId="42507"/>
    <cellStyle name="Note 5 6 8 4 2" xfId="42508"/>
    <cellStyle name="Note 5 6 8 5" xfId="42509"/>
    <cellStyle name="Note 5 6 8 5 2" xfId="42510"/>
    <cellStyle name="Note 5 6 8 6" xfId="42511"/>
    <cellStyle name="Note 5 6 8 6 2" xfId="42512"/>
    <cellStyle name="Note 5 6 8 7" xfId="42513"/>
    <cellStyle name="Note 5 6 8 8" xfId="42514"/>
    <cellStyle name="Note 5 6 8 9" xfId="42515"/>
    <cellStyle name="Note 5 6 9" xfId="42516"/>
    <cellStyle name="Note 5 6 9 2" xfId="42517"/>
    <cellStyle name="Note 5 6 9 3" xfId="42518"/>
    <cellStyle name="Note 5 6 9 4" xfId="42519"/>
    <cellStyle name="Note 5 7" xfId="42520"/>
    <cellStyle name="Note 5 7 10" xfId="42521"/>
    <cellStyle name="Note 5 7 10 2" xfId="42522"/>
    <cellStyle name="Note 5 7 11" xfId="42523"/>
    <cellStyle name="Note 5 7 11 2" xfId="42524"/>
    <cellStyle name="Note 5 7 12" xfId="42525"/>
    <cellStyle name="Note 5 7 12 2" xfId="42526"/>
    <cellStyle name="Note 5 7 13" xfId="42527"/>
    <cellStyle name="Note 5 7 14" xfId="42528"/>
    <cellStyle name="Note 5 7 15" xfId="42529"/>
    <cellStyle name="Note 5 7 16" xfId="42530"/>
    <cellStyle name="Note 5 7 17" xfId="42531"/>
    <cellStyle name="Note 5 7 18" xfId="42532"/>
    <cellStyle name="Note 5 7 19" xfId="42533"/>
    <cellStyle name="Note 5 7 2" xfId="42534"/>
    <cellStyle name="Note 5 7 2 10" xfId="42535"/>
    <cellStyle name="Note 5 7 2 11" xfId="42536"/>
    <cellStyle name="Note 5 7 2 12" xfId="42537"/>
    <cellStyle name="Note 5 7 2 13" xfId="42538"/>
    <cellStyle name="Note 5 7 2 14" xfId="42539"/>
    <cellStyle name="Note 5 7 2 15" xfId="42540"/>
    <cellStyle name="Note 5 7 2 16" xfId="42541"/>
    <cellStyle name="Note 5 7 2 17" xfId="42542"/>
    <cellStyle name="Note 5 7 2 18" xfId="42543"/>
    <cellStyle name="Note 5 7 2 19" xfId="42544"/>
    <cellStyle name="Note 5 7 2 2" xfId="42545"/>
    <cellStyle name="Note 5 7 2 2 10" xfId="42546"/>
    <cellStyle name="Note 5 7 2 2 11" xfId="42547"/>
    <cellStyle name="Note 5 7 2 2 12" xfId="42548"/>
    <cellStyle name="Note 5 7 2 2 13" xfId="42549"/>
    <cellStyle name="Note 5 7 2 2 14" xfId="42550"/>
    <cellStyle name="Note 5 7 2 2 15" xfId="42551"/>
    <cellStyle name="Note 5 7 2 2 16" xfId="42552"/>
    <cellStyle name="Note 5 7 2 2 17" xfId="42553"/>
    <cellStyle name="Note 5 7 2 2 2" xfId="42554"/>
    <cellStyle name="Note 5 7 2 2 2 2" xfId="42555"/>
    <cellStyle name="Note 5 7 2 2 2 3" xfId="42556"/>
    <cellStyle name="Note 5 7 2 2 2 4" xfId="42557"/>
    <cellStyle name="Note 5 7 2 2 3" xfId="42558"/>
    <cellStyle name="Note 5 7 2 2 3 2" xfId="42559"/>
    <cellStyle name="Note 5 7 2 2 4" xfId="42560"/>
    <cellStyle name="Note 5 7 2 2 4 2" xfId="42561"/>
    <cellStyle name="Note 5 7 2 2 5" xfId="42562"/>
    <cellStyle name="Note 5 7 2 2 5 2" xfId="42563"/>
    <cellStyle name="Note 5 7 2 2 6" xfId="42564"/>
    <cellStyle name="Note 5 7 2 2 7" xfId="42565"/>
    <cellStyle name="Note 5 7 2 2 8" xfId="42566"/>
    <cellStyle name="Note 5 7 2 2 9" xfId="42567"/>
    <cellStyle name="Note 5 7 2 20" xfId="42568"/>
    <cellStyle name="Note 5 7 2 3" xfId="42569"/>
    <cellStyle name="Note 5 7 2 3 10" xfId="42570"/>
    <cellStyle name="Note 5 7 2 3 11" xfId="42571"/>
    <cellStyle name="Note 5 7 2 3 12" xfId="42572"/>
    <cellStyle name="Note 5 7 2 3 13" xfId="42573"/>
    <cellStyle name="Note 5 7 2 3 14" xfId="42574"/>
    <cellStyle name="Note 5 7 2 3 15" xfId="42575"/>
    <cellStyle name="Note 5 7 2 3 16" xfId="42576"/>
    <cellStyle name="Note 5 7 2 3 17" xfId="42577"/>
    <cellStyle name="Note 5 7 2 3 2" xfId="42578"/>
    <cellStyle name="Note 5 7 2 3 2 2" xfId="42579"/>
    <cellStyle name="Note 5 7 2 3 2 3" xfId="42580"/>
    <cellStyle name="Note 5 7 2 3 2 4" xfId="42581"/>
    <cellStyle name="Note 5 7 2 3 3" xfId="42582"/>
    <cellStyle name="Note 5 7 2 3 3 2" xfId="42583"/>
    <cellStyle name="Note 5 7 2 3 4" xfId="42584"/>
    <cellStyle name="Note 5 7 2 3 4 2" xfId="42585"/>
    <cellStyle name="Note 5 7 2 3 5" xfId="42586"/>
    <cellStyle name="Note 5 7 2 3 5 2" xfId="42587"/>
    <cellStyle name="Note 5 7 2 3 6" xfId="42588"/>
    <cellStyle name="Note 5 7 2 3 7" xfId="42589"/>
    <cellStyle name="Note 5 7 2 3 8" xfId="42590"/>
    <cellStyle name="Note 5 7 2 3 9" xfId="42591"/>
    <cellStyle name="Note 5 7 2 4" xfId="42592"/>
    <cellStyle name="Note 5 7 2 4 10" xfId="42593"/>
    <cellStyle name="Note 5 7 2 4 11" xfId="42594"/>
    <cellStyle name="Note 5 7 2 4 12" xfId="42595"/>
    <cellStyle name="Note 5 7 2 4 13" xfId="42596"/>
    <cellStyle name="Note 5 7 2 4 14" xfId="42597"/>
    <cellStyle name="Note 5 7 2 4 15" xfId="42598"/>
    <cellStyle name="Note 5 7 2 4 16" xfId="42599"/>
    <cellStyle name="Note 5 7 2 4 2" xfId="42600"/>
    <cellStyle name="Note 5 7 2 4 2 2" xfId="42601"/>
    <cellStyle name="Note 5 7 2 4 3" xfId="42602"/>
    <cellStyle name="Note 5 7 2 4 3 2" xfId="42603"/>
    <cellStyle name="Note 5 7 2 4 4" xfId="42604"/>
    <cellStyle name="Note 5 7 2 4 4 2" xfId="42605"/>
    <cellStyle name="Note 5 7 2 4 5" xfId="42606"/>
    <cellStyle name="Note 5 7 2 4 5 2" xfId="42607"/>
    <cellStyle name="Note 5 7 2 4 6" xfId="42608"/>
    <cellStyle name="Note 5 7 2 4 6 2" xfId="42609"/>
    <cellStyle name="Note 5 7 2 4 7" xfId="42610"/>
    <cellStyle name="Note 5 7 2 4 8" xfId="42611"/>
    <cellStyle name="Note 5 7 2 4 9" xfId="42612"/>
    <cellStyle name="Note 5 7 2 5" xfId="42613"/>
    <cellStyle name="Note 5 7 2 5 2" xfId="42614"/>
    <cellStyle name="Note 5 7 2 5 3" xfId="42615"/>
    <cellStyle name="Note 5 7 2 5 4" xfId="42616"/>
    <cellStyle name="Note 5 7 2 6" xfId="42617"/>
    <cellStyle name="Note 5 7 2 6 2" xfId="42618"/>
    <cellStyle name="Note 5 7 2 7" xfId="42619"/>
    <cellStyle name="Note 5 7 2 7 2" xfId="42620"/>
    <cellStyle name="Note 5 7 2 8" xfId="42621"/>
    <cellStyle name="Note 5 7 2 8 2" xfId="42622"/>
    <cellStyle name="Note 5 7 2 9" xfId="42623"/>
    <cellStyle name="Note 5 7 20" xfId="42624"/>
    <cellStyle name="Note 5 7 21" xfId="42625"/>
    <cellStyle name="Note 5 7 22" xfId="42626"/>
    <cellStyle name="Note 5 7 23" xfId="42627"/>
    <cellStyle name="Note 5 7 24" xfId="42628"/>
    <cellStyle name="Note 5 7 3" xfId="42629"/>
    <cellStyle name="Note 5 7 3 10" xfId="42630"/>
    <cellStyle name="Note 5 7 3 11" xfId="42631"/>
    <cellStyle name="Note 5 7 3 12" xfId="42632"/>
    <cellStyle name="Note 5 7 3 13" xfId="42633"/>
    <cellStyle name="Note 5 7 3 14" xfId="42634"/>
    <cellStyle name="Note 5 7 3 15" xfId="42635"/>
    <cellStyle name="Note 5 7 3 16" xfId="42636"/>
    <cellStyle name="Note 5 7 3 17" xfId="42637"/>
    <cellStyle name="Note 5 7 3 18" xfId="42638"/>
    <cellStyle name="Note 5 7 3 19" xfId="42639"/>
    <cellStyle name="Note 5 7 3 2" xfId="42640"/>
    <cellStyle name="Note 5 7 3 2 10" xfId="42641"/>
    <cellStyle name="Note 5 7 3 2 11" xfId="42642"/>
    <cellStyle name="Note 5 7 3 2 12" xfId="42643"/>
    <cellStyle name="Note 5 7 3 2 13" xfId="42644"/>
    <cellStyle name="Note 5 7 3 2 14" xfId="42645"/>
    <cellStyle name="Note 5 7 3 2 15" xfId="42646"/>
    <cellStyle name="Note 5 7 3 2 16" xfId="42647"/>
    <cellStyle name="Note 5 7 3 2 17" xfId="42648"/>
    <cellStyle name="Note 5 7 3 2 2" xfId="42649"/>
    <cellStyle name="Note 5 7 3 2 2 2" xfId="42650"/>
    <cellStyle name="Note 5 7 3 2 2 3" xfId="42651"/>
    <cellStyle name="Note 5 7 3 2 2 4" xfId="42652"/>
    <cellStyle name="Note 5 7 3 2 3" xfId="42653"/>
    <cellStyle name="Note 5 7 3 2 3 2" xfId="42654"/>
    <cellStyle name="Note 5 7 3 2 4" xfId="42655"/>
    <cellStyle name="Note 5 7 3 2 4 2" xfId="42656"/>
    <cellStyle name="Note 5 7 3 2 5" xfId="42657"/>
    <cellStyle name="Note 5 7 3 2 5 2" xfId="42658"/>
    <cellStyle name="Note 5 7 3 2 6" xfId="42659"/>
    <cellStyle name="Note 5 7 3 2 7" xfId="42660"/>
    <cellStyle name="Note 5 7 3 2 8" xfId="42661"/>
    <cellStyle name="Note 5 7 3 2 9" xfId="42662"/>
    <cellStyle name="Note 5 7 3 20" xfId="42663"/>
    <cellStyle name="Note 5 7 3 3" xfId="42664"/>
    <cellStyle name="Note 5 7 3 3 10" xfId="42665"/>
    <cellStyle name="Note 5 7 3 3 11" xfId="42666"/>
    <cellStyle name="Note 5 7 3 3 12" xfId="42667"/>
    <cellStyle name="Note 5 7 3 3 13" xfId="42668"/>
    <cellStyle name="Note 5 7 3 3 14" xfId="42669"/>
    <cellStyle name="Note 5 7 3 3 15" xfId="42670"/>
    <cellStyle name="Note 5 7 3 3 16" xfId="42671"/>
    <cellStyle name="Note 5 7 3 3 17" xfId="42672"/>
    <cellStyle name="Note 5 7 3 3 2" xfId="42673"/>
    <cellStyle name="Note 5 7 3 3 2 2" xfId="42674"/>
    <cellStyle name="Note 5 7 3 3 2 3" xfId="42675"/>
    <cellStyle name="Note 5 7 3 3 2 4" xfId="42676"/>
    <cellStyle name="Note 5 7 3 3 3" xfId="42677"/>
    <cellStyle name="Note 5 7 3 3 3 2" xfId="42678"/>
    <cellStyle name="Note 5 7 3 3 4" xfId="42679"/>
    <cellStyle name="Note 5 7 3 3 4 2" xfId="42680"/>
    <cellStyle name="Note 5 7 3 3 5" xfId="42681"/>
    <cellStyle name="Note 5 7 3 3 5 2" xfId="42682"/>
    <cellStyle name="Note 5 7 3 3 6" xfId="42683"/>
    <cellStyle name="Note 5 7 3 3 7" xfId="42684"/>
    <cellStyle name="Note 5 7 3 3 8" xfId="42685"/>
    <cellStyle name="Note 5 7 3 3 9" xfId="42686"/>
    <cellStyle name="Note 5 7 3 4" xfId="42687"/>
    <cellStyle name="Note 5 7 3 4 10" xfId="42688"/>
    <cellStyle name="Note 5 7 3 4 11" xfId="42689"/>
    <cellStyle name="Note 5 7 3 4 12" xfId="42690"/>
    <cellStyle name="Note 5 7 3 4 13" xfId="42691"/>
    <cellStyle name="Note 5 7 3 4 14" xfId="42692"/>
    <cellStyle name="Note 5 7 3 4 15" xfId="42693"/>
    <cellStyle name="Note 5 7 3 4 16" xfId="42694"/>
    <cellStyle name="Note 5 7 3 4 2" xfId="42695"/>
    <cellStyle name="Note 5 7 3 4 2 2" xfId="42696"/>
    <cellStyle name="Note 5 7 3 4 3" xfId="42697"/>
    <cellStyle name="Note 5 7 3 4 3 2" xfId="42698"/>
    <cellStyle name="Note 5 7 3 4 4" xfId="42699"/>
    <cellStyle name="Note 5 7 3 4 4 2" xfId="42700"/>
    <cellStyle name="Note 5 7 3 4 5" xfId="42701"/>
    <cellStyle name="Note 5 7 3 4 5 2" xfId="42702"/>
    <cellStyle name="Note 5 7 3 4 6" xfId="42703"/>
    <cellStyle name="Note 5 7 3 4 6 2" xfId="42704"/>
    <cellStyle name="Note 5 7 3 4 7" xfId="42705"/>
    <cellStyle name="Note 5 7 3 4 8" xfId="42706"/>
    <cellStyle name="Note 5 7 3 4 9" xfId="42707"/>
    <cellStyle name="Note 5 7 3 5" xfId="42708"/>
    <cellStyle name="Note 5 7 3 5 2" xfId="42709"/>
    <cellStyle name="Note 5 7 3 5 3" xfId="42710"/>
    <cellStyle name="Note 5 7 3 5 4" xfId="42711"/>
    <cellStyle name="Note 5 7 3 6" xfId="42712"/>
    <cellStyle name="Note 5 7 3 6 2" xfId="42713"/>
    <cellStyle name="Note 5 7 3 7" xfId="42714"/>
    <cellStyle name="Note 5 7 3 7 2" xfId="42715"/>
    <cellStyle name="Note 5 7 3 8" xfId="42716"/>
    <cellStyle name="Note 5 7 3 8 2" xfId="42717"/>
    <cellStyle name="Note 5 7 3 9" xfId="42718"/>
    <cellStyle name="Note 5 7 4" xfId="42719"/>
    <cellStyle name="Note 5 7 4 10" xfId="42720"/>
    <cellStyle name="Note 5 7 4 11" xfId="42721"/>
    <cellStyle name="Note 5 7 4 12" xfId="42722"/>
    <cellStyle name="Note 5 7 4 13" xfId="42723"/>
    <cellStyle name="Note 5 7 4 14" xfId="42724"/>
    <cellStyle name="Note 5 7 4 15" xfId="42725"/>
    <cellStyle name="Note 5 7 4 16" xfId="42726"/>
    <cellStyle name="Note 5 7 4 17" xfId="42727"/>
    <cellStyle name="Note 5 7 4 18" xfId="42728"/>
    <cellStyle name="Note 5 7 4 19" xfId="42729"/>
    <cellStyle name="Note 5 7 4 2" xfId="42730"/>
    <cellStyle name="Note 5 7 4 2 10" xfId="42731"/>
    <cellStyle name="Note 5 7 4 2 11" xfId="42732"/>
    <cellStyle name="Note 5 7 4 2 12" xfId="42733"/>
    <cellStyle name="Note 5 7 4 2 13" xfId="42734"/>
    <cellStyle name="Note 5 7 4 2 14" xfId="42735"/>
    <cellStyle name="Note 5 7 4 2 15" xfId="42736"/>
    <cellStyle name="Note 5 7 4 2 16" xfId="42737"/>
    <cellStyle name="Note 5 7 4 2 17" xfId="42738"/>
    <cellStyle name="Note 5 7 4 2 2" xfId="42739"/>
    <cellStyle name="Note 5 7 4 2 2 2" xfId="42740"/>
    <cellStyle name="Note 5 7 4 2 2 3" xfId="42741"/>
    <cellStyle name="Note 5 7 4 2 2 4" xfId="42742"/>
    <cellStyle name="Note 5 7 4 2 3" xfId="42743"/>
    <cellStyle name="Note 5 7 4 2 3 2" xfId="42744"/>
    <cellStyle name="Note 5 7 4 2 4" xfId="42745"/>
    <cellStyle name="Note 5 7 4 2 4 2" xfId="42746"/>
    <cellStyle name="Note 5 7 4 2 5" xfId="42747"/>
    <cellStyle name="Note 5 7 4 2 5 2" xfId="42748"/>
    <cellStyle name="Note 5 7 4 2 6" xfId="42749"/>
    <cellStyle name="Note 5 7 4 2 7" xfId="42750"/>
    <cellStyle name="Note 5 7 4 2 8" xfId="42751"/>
    <cellStyle name="Note 5 7 4 2 9" xfId="42752"/>
    <cellStyle name="Note 5 7 4 20" xfId="42753"/>
    <cellStyle name="Note 5 7 4 3" xfId="42754"/>
    <cellStyle name="Note 5 7 4 3 10" xfId="42755"/>
    <cellStyle name="Note 5 7 4 3 11" xfId="42756"/>
    <cellStyle name="Note 5 7 4 3 12" xfId="42757"/>
    <cellStyle name="Note 5 7 4 3 13" xfId="42758"/>
    <cellStyle name="Note 5 7 4 3 14" xfId="42759"/>
    <cellStyle name="Note 5 7 4 3 15" xfId="42760"/>
    <cellStyle name="Note 5 7 4 3 16" xfId="42761"/>
    <cellStyle name="Note 5 7 4 3 17" xfId="42762"/>
    <cellStyle name="Note 5 7 4 3 2" xfId="42763"/>
    <cellStyle name="Note 5 7 4 3 2 2" xfId="42764"/>
    <cellStyle name="Note 5 7 4 3 2 3" xfId="42765"/>
    <cellStyle name="Note 5 7 4 3 2 4" xfId="42766"/>
    <cellStyle name="Note 5 7 4 3 3" xfId="42767"/>
    <cellStyle name="Note 5 7 4 3 3 2" xfId="42768"/>
    <cellStyle name="Note 5 7 4 3 4" xfId="42769"/>
    <cellStyle name="Note 5 7 4 3 4 2" xfId="42770"/>
    <cellStyle name="Note 5 7 4 3 5" xfId="42771"/>
    <cellStyle name="Note 5 7 4 3 5 2" xfId="42772"/>
    <cellStyle name="Note 5 7 4 3 6" xfId="42773"/>
    <cellStyle name="Note 5 7 4 3 7" xfId="42774"/>
    <cellStyle name="Note 5 7 4 3 8" xfId="42775"/>
    <cellStyle name="Note 5 7 4 3 9" xfId="42776"/>
    <cellStyle name="Note 5 7 4 4" xfId="42777"/>
    <cellStyle name="Note 5 7 4 4 10" xfId="42778"/>
    <cellStyle name="Note 5 7 4 4 11" xfId="42779"/>
    <cellStyle name="Note 5 7 4 4 12" xfId="42780"/>
    <cellStyle name="Note 5 7 4 4 13" xfId="42781"/>
    <cellStyle name="Note 5 7 4 4 14" xfId="42782"/>
    <cellStyle name="Note 5 7 4 4 15" xfId="42783"/>
    <cellStyle name="Note 5 7 4 4 16" xfId="42784"/>
    <cellStyle name="Note 5 7 4 4 2" xfId="42785"/>
    <cellStyle name="Note 5 7 4 4 2 2" xfId="42786"/>
    <cellStyle name="Note 5 7 4 4 3" xfId="42787"/>
    <cellStyle name="Note 5 7 4 4 3 2" xfId="42788"/>
    <cellStyle name="Note 5 7 4 4 4" xfId="42789"/>
    <cellStyle name="Note 5 7 4 4 4 2" xfId="42790"/>
    <cellStyle name="Note 5 7 4 4 5" xfId="42791"/>
    <cellStyle name="Note 5 7 4 4 5 2" xfId="42792"/>
    <cellStyle name="Note 5 7 4 4 6" xfId="42793"/>
    <cellStyle name="Note 5 7 4 4 6 2" xfId="42794"/>
    <cellStyle name="Note 5 7 4 4 7" xfId="42795"/>
    <cellStyle name="Note 5 7 4 4 8" xfId="42796"/>
    <cellStyle name="Note 5 7 4 4 9" xfId="42797"/>
    <cellStyle name="Note 5 7 4 5" xfId="42798"/>
    <cellStyle name="Note 5 7 4 5 2" xfId="42799"/>
    <cellStyle name="Note 5 7 4 5 3" xfId="42800"/>
    <cellStyle name="Note 5 7 4 5 4" xfId="42801"/>
    <cellStyle name="Note 5 7 4 6" xfId="42802"/>
    <cellStyle name="Note 5 7 4 6 2" xfId="42803"/>
    <cellStyle name="Note 5 7 4 7" xfId="42804"/>
    <cellStyle name="Note 5 7 4 7 2" xfId="42805"/>
    <cellStyle name="Note 5 7 4 8" xfId="42806"/>
    <cellStyle name="Note 5 7 4 8 2" xfId="42807"/>
    <cellStyle name="Note 5 7 4 9" xfId="42808"/>
    <cellStyle name="Note 5 7 5" xfId="42809"/>
    <cellStyle name="Note 5 7 5 10" xfId="42810"/>
    <cellStyle name="Note 5 7 5 11" xfId="42811"/>
    <cellStyle name="Note 5 7 5 12" xfId="42812"/>
    <cellStyle name="Note 5 7 5 13" xfId="42813"/>
    <cellStyle name="Note 5 7 5 14" xfId="42814"/>
    <cellStyle name="Note 5 7 5 15" xfId="42815"/>
    <cellStyle name="Note 5 7 5 16" xfId="42816"/>
    <cellStyle name="Note 5 7 5 17" xfId="42817"/>
    <cellStyle name="Note 5 7 5 18" xfId="42818"/>
    <cellStyle name="Note 5 7 5 19" xfId="42819"/>
    <cellStyle name="Note 5 7 5 2" xfId="42820"/>
    <cellStyle name="Note 5 7 5 2 10" xfId="42821"/>
    <cellStyle name="Note 5 7 5 2 11" xfId="42822"/>
    <cellStyle name="Note 5 7 5 2 12" xfId="42823"/>
    <cellStyle name="Note 5 7 5 2 13" xfId="42824"/>
    <cellStyle name="Note 5 7 5 2 14" xfId="42825"/>
    <cellStyle name="Note 5 7 5 2 15" xfId="42826"/>
    <cellStyle name="Note 5 7 5 2 16" xfId="42827"/>
    <cellStyle name="Note 5 7 5 2 17" xfId="42828"/>
    <cellStyle name="Note 5 7 5 2 2" xfId="42829"/>
    <cellStyle name="Note 5 7 5 2 2 2" xfId="42830"/>
    <cellStyle name="Note 5 7 5 2 2 3" xfId="42831"/>
    <cellStyle name="Note 5 7 5 2 2 4" xfId="42832"/>
    <cellStyle name="Note 5 7 5 2 3" xfId="42833"/>
    <cellStyle name="Note 5 7 5 2 3 2" xfId="42834"/>
    <cellStyle name="Note 5 7 5 2 4" xfId="42835"/>
    <cellStyle name="Note 5 7 5 2 4 2" xfId="42836"/>
    <cellStyle name="Note 5 7 5 2 5" xfId="42837"/>
    <cellStyle name="Note 5 7 5 2 5 2" xfId="42838"/>
    <cellStyle name="Note 5 7 5 2 6" xfId="42839"/>
    <cellStyle name="Note 5 7 5 2 7" xfId="42840"/>
    <cellStyle name="Note 5 7 5 2 8" xfId="42841"/>
    <cellStyle name="Note 5 7 5 2 9" xfId="42842"/>
    <cellStyle name="Note 5 7 5 20" xfId="42843"/>
    <cellStyle name="Note 5 7 5 3" xfId="42844"/>
    <cellStyle name="Note 5 7 5 3 10" xfId="42845"/>
    <cellStyle name="Note 5 7 5 3 11" xfId="42846"/>
    <cellStyle name="Note 5 7 5 3 12" xfId="42847"/>
    <cellStyle name="Note 5 7 5 3 13" xfId="42848"/>
    <cellStyle name="Note 5 7 5 3 14" xfId="42849"/>
    <cellStyle name="Note 5 7 5 3 15" xfId="42850"/>
    <cellStyle name="Note 5 7 5 3 16" xfId="42851"/>
    <cellStyle name="Note 5 7 5 3 17" xfId="42852"/>
    <cellStyle name="Note 5 7 5 3 2" xfId="42853"/>
    <cellStyle name="Note 5 7 5 3 2 2" xfId="42854"/>
    <cellStyle name="Note 5 7 5 3 2 3" xfId="42855"/>
    <cellStyle name="Note 5 7 5 3 2 4" xfId="42856"/>
    <cellStyle name="Note 5 7 5 3 3" xfId="42857"/>
    <cellStyle name="Note 5 7 5 3 3 2" xfId="42858"/>
    <cellStyle name="Note 5 7 5 3 4" xfId="42859"/>
    <cellStyle name="Note 5 7 5 3 4 2" xfId="42860"/>
    <cellStyle name="Note 5 7 5 3 5" xfId="42861"/>
    <cellStyle name="Note 5 7 5 3 5 2" xfId="42862"/>
    <cellStyle name="Note 5 7 5 3 6" xfId="42863"/>
    <cellStyle name="Note 5 7 5 3 7" xfId="42864"/>
    <cellStyle name="Note 5 7 5 3 8" xfId="42865"/>
    <cellStyle name="Note 5 7 5 3 9" xfId="42866"/>
    <cellStyle name="Note 5 7 5 4" xfId="42867"/>
    <cellStyle name="Note 5 7 5 4 10" xfId="42868"/>
    <cellStyle name="Note 5 7 5 4 11" xfId="42869"/>
    <cellStyle name="Note 5 7 5 4 12" xfId="42870"/>
    <cellStyle name="Note 5 7 5 4 13" xfId="42871"/>
    <cellStyle name="Note 5 7 5 4 14" xfId="42872"/>
    <cellStyle name="Note 5 7 5 4 15" xfId="42873"/>
    <cellStyle name="Note 5 7 5 4 16" xfId="42874"/>
    <cellStyle name="Note 5 7 5 4 2" xfId="42875"/>
    <cellStyle name="Note 5 7 5 4 2 2" xfId="42876"/>
    <cellStyle name="Note 5 7 5 4 3" xfId="42877"/>
    <cellStyle name="Note 5 7 5 4 3 2" xfId="42878"/>
    <cellStyle name="Note 5 7 5 4 4" xfId="42879"/>
    <cellStyle name="Note 5 7 5 4 4 2" xfId="42880"/>
    <cellStyle name="Note 5 7 5 4 5" xfId="42881"/>
    <cellStyle name="Note 5 7 5 4 5 2" xfId="42882"/>
    <cellStyle name="Note 5 7 5 4 6" xfId="42883"/>
    <cellStyle name="Note 5 7 5 4 6 2" xfId="42884"/>
    <cellStyle name="Note 5 7 5 4 7" xfId="42885"/>
    <cellStyle name="Note 5 7 5 4 8" xfId="42886"/>
    <cellStyle name="Note 5 7 5 4 9" xfId="42887"/>
    <cellStyle name="Note 5 7 5 5" xfId="42888"/>
    <cellStyle name="Note 5 7 5 5 2" xfId="42889"/>
    <cellStyle name="Note 5 7 5 5 3" xfId="42890"/>
    <cellStyle name="Note 5 7 5 5 4" xfId="42891"/>
    <cellStyle name="Note 5 7 5 6" xfId="42892"/>
    <cellStyle name="Note 5 7 5 6 2" xfId="42893"/>
    <cellStyle name="Note 5 7 5 7" xfId="42894"/>
    <cellStyle name="Note 5 7 5 7 2" xfId="42895"/>
    <cellStyle name="Note 5 7 5 8" xfId="42896"/>
    <cellStyle name="Note 5 7 5 8 2" xfId="42897"/>
    <cellStyle name="Note 5 7 5 9" xfId="42898"/>
    <cellStyle name="Note 5 7 6" xfId="42899"/>
    <cellStyle name="Note 5 7 6 10" xfId="42900"/>
    <cellStyle name="Note 5 7 6 11" xfId="42901"/>
    <cellStyle name="Note 5 7 6 12" xfId="42902"/>
    <cellStyle name="Note 5 7 6 13" xfId="42903"/>
    <cellStyle name="Note 5 7 6 14" xfId="42904"/>
    <cellStyle name="Note 5 7 6 15" xfId="42905"/>
    <cellStyle name="Note 5 7 6 16" xfId="42906"/>
    <cellStyle name="Note 5 7 6 17" xfId="42907"/>
    <cellStyle name="Note 5 7 6 2" xfId="42908"/>
    <cellStyle name="Note 5 7 6 2 2" xfId="42909"/>
    <cellStyle name="Note 5 7 6 2 3" xfId="42910"/>
    <cellStyle name="Note 5 7 6 2 4" xfId="42911"/>
    <cellStyle name="Note 5 7 6 3" xfId="42912"/>
    <cellStyle name="Note 5 7 6 3 2" xfId="42913"/>
    <cellStyle name="Note 5 7 6 4" xfId="42914"/>
    <cellStyle name="Note 5 7 6 4 2" xfId="42915"/>
    <cellStyle name="Note 5 7 6 5" xfId="42916"/>
    <cellStyle name="Note 5 7 6 5 2" xfId="42917"/>
    <cellStyle name="Note 5 7 6 6" xfId="42918"/>
    <cellStyle name="Note 5 7 6 7" xfId="42919"/>
    <cellStyle name="Note 5 7 6 8" xfId="42920"/>
    <cellStyle name="Note 5 7 6 9" xfId="42921"/>
    <cellStyle name="Note 5 7 7" xfId="42922"/>
    <cellStyle name="Note 5 7 7 10" xfId="42923"/>
    <cellStyle name="Note 5 7 7 11" xfId="42924"/>
    <cellStyle name="Note 5 7 7 12" xfId="42925"/>
    <cellStyle name="Note 5 7 7 13" xfId="42926"/>
    <cellStyle name="Note 5 7 7 14" xfId="42927"/>
    <cellStyle name="Note 5 7 7 15" xfId="42928"/>
    <cellStyle name="Note 5 7 7 16" xfId="42929"/>
    <cellStyle name="Note 5 7 7 17" xfId="42930"/>
    <cellStyle name="Note 5 7 7 2" xfId="42931"/>
    <cellStyle name="Note 5 7 7 2 2" xfId="42932"/>
    <cellStyle name="Note 5 7 7 2 3" xfId="42933"/>
    <cellStyle name="Note 5 7 7 2 4" xfId="42934"/>
    <cellStyle name="Note 5 7 7 3" xfId="42935"/>
    <cellStyle name="Note 5 7 7 3 2" xfId="42936"/>
    <cellStyle name="Note 5 7 7 4" xfId="42937"/>
    <cellStyle name="Note 5 7 7 4 2" xfId="42938"/>
    <cellStyle name="Note 5 7 7 5" xfId="42939"/>
    <cellStyle name="Note 5 7 7 5 2" xfId="42940"/>
    <cellStyle name="Note 5 7 7 6" xfId="42941"/>
    <cellStyle name="Note 5 7 7 7" xfId="42942"/>
    <cellStyle name="Note 5 7 7 8" xfId="42943"/>
    <cellStyle name="Note 5 7 7 9" xfId="42944"/>
    <cellStyle name="Note 5 7 8" xfId="42945"/>
    <cellStyle name="Note 5 7 8 10" xfId="42946"/>
    <cellStyle name="Note 5 7 8 11" xfId="42947"/>
    <cellStyle name="Note 5 7 8 12" xfId="42948"/>
    <cellStyle name="Note 5 7 8 13" xfId="42949"/>
    <cellStyle name="Note 5 7 8 14" xfId="42950"/>
    <cellStyle name="Note 5 7 8 15" xfId="42951"/>
    <cellStyle name="Note 5 7 8 16" xfId="42952"/>
    <cellStyle name="Note 5 7 8 2" xfId="42953"/>
    <cellStyle name="Note 5 7 8 2 2" xfId="42954"/>
    <cellStyle name="Note 5 7 8 3" xfId="42955"/>
    <cellStyle name="Note 5 7 8 3 2" xfId="42956"/>
    <cellStyle name="Note 5 7 8 4" xfId="42957"/>
    <cellStyle name="Note 5 7 8 4 2" xfId="42958"/>
    <cellStyle name="Note 5 7 8 5" xfId="42959"/>
    <cellStyle name="Note 5 7 8 5 2" xfId="42960"/>
    <cellStyle name="Note 5 7 8 6" xfId="42961"/>
    <cellStyle name="Note 5 7 8 6 2" xfId="42962"/>
    <cellStyle name="Note 5 7 8 7" xfId="42963"/>
    <cellStyle name="Note 5 7 8 8" xfId="42964"/>
    <cellStyle name="Note 5 7 8 9" xfId="42965"/>
    <cellStyle name="Note 5 7 9" xfId="42966"/>
    <cellStyle name="Note 5 7 9 2" xfId="42967"/>
    <cellStyle name="Note 5 7 9 3" xfId="42968"/>
    <cellStyle name="Note 5 7 9 4" xfId="42969"/>
    <cellStyle name="Note 5 8" xfId="42970"/>
    <cellStyle name="Note 5 8 10" xfId="42971"/>
    <cellStyle name="Note 5 8 10 2" xfId="42972"/>
    <cellStyle name="Note 5 8 11" xfId="42973"/>
    <cellStyle name="Note 5 8 11 2" xfId="42974"/>
    <cellStyle name="Note 5 8 12" xfId="42975"/>
    <cellStyle name="Note 5 8 12 2" xfId="42976"/>
    <cellStyle name="Note 5 8 13" xfId="42977"/>
    <cellStyle name="Note 5 8 14" xfId="42978"/>
    <cellStyle name="Note 5 8 15" xfId="42979"/>
    <cellStyle name="Note 5 8 16" xfId="42980"/>
    <cellStyle name="Note 5 8 17" xfId="42981"/>
    <cellStyle name="Note 5 8 18" xfId="42982"/>
    <cellStyle name="Note 5 8 19" xfId="42983"/>
    <cellStyle name="Note 5 8 2" xfId="42984"/>
    <cellStyle name="Note 5 8 2 10" xfId="42985"/>
    <cellStyle name="Note 5 8 2 11" xfId="42986"/>
    <cellStyle name="Note 5 8 2 12" xfId="42987"/>
    <cellStyle name="Note 5 8 2 13" xfId="42988"/>
    <cellStyle name="Note 5 8 2 14" xfId="42989"/>
    <cellStyle name="Note 5 8 2 15" xfId="42990"/>
    <cellStyle name="Note 5 8 2 16" xfId="42991"/>
    <cellStyle name="Note 5 8 2 17" xfId="42992"/>
    <cellStyle name="Note 5 8 2 18" xfId="42993"/>
    <cellStyle name="Note 5 8 2 19" xfId="42994"/>
    <cellStyle name="Note 5 8 2 2" xfId="42995"/>
    <cellStyle name="Note 5 8 2 2 10" xfId="42996"/>
    <cellStyle name="Note 5 8 2 2 11" xfId="42997"/>
    <cellStyle name="Note 5 8 2 2 12" xfId="42998"/>
    <cellStyle name="Note 5 8 2 2 13" xfId="42999"/>
    <cellStyle name="Note 5 8 2 2 14" xfId="43000"/>
    <cellStyle name="Note 5 8 2 2 15" xfId="43001"/>
    <cellStyle name="Note 5 8 2 2 16" xfId="43002"/>
    <cellStyle name="Note 5 8 2 2 17" xfId="43003"/>
    <cellStyle name="Note 5 8 2 2 2" xfId="43004"/>
    <cellStyle name="Note 5 8 2 2 2 2" xfId="43005"/>
    <cellStyle name="Note 5 8 2 2 2 3" xfId="43006"/>
    <cellStyle name="Note 5 8 2 2 2 4" xfId="43007"/>
    <cellStyle name="Note 5 8 2 2 3" xfId="43008"/>
    <cellStyle name="Note 5 8 2 2 3 2" xfId="43009"/>
    <cellStyle name="Note 5 8 2 2 4" xfId="43010"/>
    <cellStyle name="Note 5 8 2 2 4 2" xfId="43011"/>
    <cellStyle name="Note 5 8 2 2 5" xfId="43012"/>
    <cellStyle name="Note 5 8 2 2 5 2" xfId="43013"/>
    <cellStyle name="Note 5 8 2 2 6" xfId="43014"/>
    <cellStyle name="Note 5 8 2 2 7" xfId="43015"/>
    <cellStyle name="Note 5 8 2 2 8" xfId="43016"/>
    <cellStyle name="Note 5 8 2 2 9" xfId="43017"/>
    <cellStyle name="Note 5 8 2 20" xfId="43018"/>
    <cellStyle name="Note 5 8 2 3" xfId="43019"/>
    <cellStyle name="Note 5 8 2 3 10" xfId="43020"/>
    <cellStyle name="Note 5 8 2 3 11" xfId="43021"/>
    <cellStyle name="Note 5 8 2 3 12" xfId="43022"/>
    <cellStyle name="Note 5 8 2 3 13" xfId="43023"/>
    <cellStyle name="Note 5 8 2 3 14" xfId="43024"/>
    <cellStyle name="Note 5 8 2 3 15" xfId="43025"/>
    <cellStyle name="Note 5 8 2 3 16" xfId="43026"/>
    <cellStyle name="Note 5 8 2 3 17" xfId="43027"/>
    <cellStyle name="Note 5 8 2 3 2" xfId="43028"/>
    <cellStyle name="Note 5 8 2 3 2 2" xfId="43029"/>
    <cellStyle name="Note 5 8 2 3 2 3" xfId="43030"/>
    <cellStyle name="Note 5 8 2 3 2 4" xfId="43031"/>
    <cellStyle name="Note 5 8 2 3 3" xfId="43032"/>
    <cellStyle name="Note 5 8 2 3 3 2" xfId="43033"/>
    <cellStyle name="Note 5 8 2 3 4" xfId="43034"/>
    <cellStyle name="Note 5 8 2 3 4 2" xfId="43035"/>
    <cellStyle name="Note 5 8 2 3 5" xfId="43036"/>
    <cellStyle name="Note 5 8 2 3 5 2" xfId="43037"/>
    <cellStyle name="Note 5 8 2 3 6" xfId="43038"/>
    <cellStyle name="Note 5 8 2 3 7" xfId="43039"/>
    <cellStyle name="Note 5 8 2 3 8" xfId="43040"/>
    <cellStyle name="Note 5 8 2 3 9" xfId="43041"/>
    <cellStyle name="Note 5 8 2 4" xfId="43042"/>
    <cellStyle name="Note 5 8 2 4 10" xfId="43043"/>
    <cellStyle name="Note 5 8 2 4 11" xfId="43044"/>
    <cellStyle name="Note 5 8 2 4 12" xfId="43045"/>
    <cellStyle name="Note 5 8 2 4 13" xfId="43046"/>
    <cellStyle name="Note 5 8 2 4 14" xfId="43047"/>
    <cellStyle name="Note 5 8 2 4 15" xfId="43048"/>
    <cellStyle name="Note 5 8 2 4 16" xfId="43049"/>
    <cellStyle name="Note 5 8 2 4 2" xfId="43050"/>
    <cellStyle name="Note 5 8 2 4 2 2" xfId="43051"/>
    <cellStyle name="Note 5 8 2 4 3" xfId="43052"/>
    <cellStyle name="Note 5 8 2 4 3 2" xfId="43053"/>
    <cellStyle name="Note 5 8 2 4 4" xfId="43054"/>
    <cellStyle name="Note 5 8 2 4 4 2" xfId="43055"/>
    <cellStyle name="Note 5 8 2 4 5" xfId="43056"/>
    <cellStyle name="Note 5 8 2 4 5 2" xfId="43057"/>
    <cellStyle name="Note 5 8 2 4 6" xfId="43058"/>
    <cellStyle name="Note 5 8 2 4 6 2" xfId="43059"/>
    <cellStyle name="Note 5 8 2 4 7" xfId="43060"/>
    <cellStyle name="Note 5 8 2 4 8" xfId="43061"/>
    <cellStyle name="Note 5 8 2 4 9" xfId="43062"/>
    <cellStyle name="Note 5 8 2 5" xfId="43063"/>
    <cellStyle name="Note 5 8 2 5 2" xfId="43064"/>
    <cellStyle name="Note 5 8 2 5 3" xfId="43065"/>
    <cellStyle name="Note 5 8 2 5 4" xfId="43066"/>
    <cellStyle name="Note 5 8 2 6" xfId="43067"/>
    <cellStyle name="Note 5 8 2 6 2" xfId="43068"/>
    <cellStyle name="Note 5 8 2 7" xfId="43069"/>
    <cellStyle name="Note 5 8 2 7 2" xfId="43070"/>
    <cellStyle name="Note 5 8 2 8" xfId="43071"/>
    <cellStyle name="Note 5 8 2 8 2" xfId="43072"/>
    <cellStyle name="Note 5 8 2 9" xfId="43073"/>
    <cellStyle name="Note 5 8 20" xfId="43074"/>
    <cellStyle name="Note 5 8 21" xfId="43075"/>
    <cellStyle name="Note 5 8 22" xfId="43076"/>
    <cellStyle name="Note 5 8 23" xfId="43077"/>
    <cellStyle name="Note 5 8 24" xfId="43078"/>
    <cellStyle name="Note 5 8 3" xfId="43079"/>
    <cellStyle name="Note 5 8 3 10" xfId="43080"/>
    <cellStyle name="Note 5 8 3 11" xfId="43081"/>
    <cellStyle name="Note 5 8 3 12" xfId="43082"/>
    <cellStyle name="Note 5 8 3 13" xfId="43083"/>
    <cellStyle name="Note 5 8 3 14" xfId="43084"/>
    <cellStyle name="Note 5 8 3 15" xfId="43085"/>
    <cellStyle name="Note 5 8 3 16" xfId="43086"/>
    <cellStyle name="Note 5 8 3 17" xfId="43087"/>
    <cellStyle name="Note 5 8 3 18" xfId="43088"/>
    <cellStyle name="Note 5 8 3 19" xfId="43089"/>
    <cellStyle name="Note 5 8 3 2" xfId="43090"/>
    <cellStyle name="Note 5 8 3 2 10" xfId="43091"/>
    <cellStyle name="Note 5 8 3 2 11" xfId="43092"/>
    <cellStyle name="Note 5 8 3 2 12" xfId="43093"/>
    <cellStyle name="Note 5 8 3 2 13" xfId="43094"/>
    <cellStyle name="Note 5 8 3 2 14" xfId="43095"/>
    <cellStyle name="Note 5 8 3 2 15" xfId="43096"/>
    <cellStyle name="Note 5 8 3 2 16" xfId="43097"/>
    <cellStyle name="Note 5 8 3 2 17" xfId="43098"/>
    <cellStyle name="Note 5 8 3 2 2" xfId="43099"/>
    <cellStyle name="Note 5 8 3 2 2 2" xfId="43100"/>
    <cellStyle name="Note 5 8 3 2 2 3" xfId="43101"/>
    <cellStyle name="Note 5 8 3 2 2 4" xfId="43102"/>
    <cellStyle name="Note 5 8 3 2 3" xfId="43103"/>
    <cellStyle name="Note 5 8 3 2 3 2" xfId="43104"/>
    <cellStyle name="Note 5 8 3 2 4" xfId="43105"/>
    <cellStyle name="Note 5 8 3 2 4 2" xfId="43106"/>
    <cellStyle name="Note 5 8 3 2 5" xfId="43107"/>
    <cellStyle name="Note 5 8 3 2 5 2" xfId="43108"/>
    <cellStyle name="Note 5 8 3 2 6" xfId="43109"/>
    <cellStyle name="Note 5 8 3 2 7" xfId="43110"/>
    <cellStyle name="Note 5 8 3 2 8" xfId="43111"/>
    <cellStyle name="Note 5 8 3 2 9" xfId="43112"/>
    <cellStyle name="Note 5 8 3 20" xfId="43113"/>
    <cellStyle name="Note 5 8 3 3" xfId="43114"/>
    <cellStyle name="Note 5 8 3 3 10" xfId="43115"/>
    <cellStyle name="Note 5 8 3 3 11" xfId="43116"/>
    <cellStyle name="Note 5 8 3 3 12" xfId="43117"/>
    <cellStyle name="Note 5 8 3 3 13" xfId="43118"/>
    <cellStyle name="Note 5 8 3 3 14" xfId="43119"/>
    <cellStyle name="Note 5 8 3 3 15" xfId="43120"/>
    <cellStyle name="Note 5 8 3 3 16" xfId="43121"/>
    <cellStyle name="Note 5 8 3 3 17" xfId="43122"/>
    <cellStyle name="Note 5 8 3 3 2" xfId="43123"/>
    <cellStyle name="Note 5 8 3 3 2 2" xfId="43124"/>
    <cellStyle name="Note 5 8 3 3 2 3" xfId="43125"/>
    <cellStyle name="Note 5 8 3 3 2 4" xfId="43126"/>
    <cellStyle name="Note 5 8 3 3 3" xfId="43127"/>
    <cellStyle name="Note 5 8 3 3 3 2" xfId="43128"/>
    <cellStyle name="Note 5 8 3 3 4" xfId="43129"/>
    <cellStyle name="Note 5 8 3 3 4 2" xfId="43130"/>
    <cellStyle name="Note 5 8 3 3 5" xfId="43131"/>
    <cellStyle name="Note 5 8 3 3 5 2" xfId="43132"/>
    <cellStyle name="Note 5 8 3 3 6" xfId="43133"/>
    <cellStyle name="Note 5 8 3 3 7" xfId="43134"/>
    <cellStyle name="Note 5 8 3 3 8" xfId="43135"/>
    <cellStyle name="Note 5 8 3 3 9" xfId="43136"/>
    <cellStyle name="Note 5 8 3 4" xfId="43137"/>
    <cellStyle name="Note 5 8 3 4 10" xfId="43138"/>
    <cellStyle name="Note 5 8 3 4 11" xfId="43139"/>
    <cellStyle name="Note 5 8 3 4 12" xfId="43140"/>
    <cellStyle name="Note 5 8 3 4 13" xfId="43141"/>
    <cellStyle name="Note 5 8 3 4 14" xfId="43142"/>
    <cellStyle name="Note 5 8 3 4 15" xfId="43143"/>
    <cellStyle name="Note 5 8 3 4 16" xfId="43144"/>
    <cellStyle name="Note 5 8 3 4 2" xfId="43145"/>
    <cellStyle name="Note 5 8 3 4 2 2" xfId="43146"/>
    <cellStyle name="Note 5 8 3 4 3" xfId="43147"/>
    <cellStyle name="Note 5 8 3 4 3 2" xfId="43148"/>
    <cellStyle name="Note 5 8 3 4 4" xfId="43149"/>
    <cellStyle name="Note 5 8 3 4 4 2" xfId="43150"/>
    <cellStyle name="Note 5 8 3 4 5" xfId="43151"/>
    <cellStyle name="Note 5 8 3 4 5 2" xfId="43152"/>
    <cellStyle name="Note 5 8 3 4 6" xfId="43153"/>
    <cellStyle name="Note 5 8 3 4 6 2" xfId="43154"/>
    <cellStyle name="Note 5 8 3 4 7" xfId="43155"/>
    <cellStyle name="Note 5 8 3 4 8" xfId="43156"/>
    <cellStyle name="Note 5 8 3 4 9" xfId="43157"/>
    <cellStyle name="Note 5 8 3 5" xfId="43158"/>
    <cellStyle name="Note 5 8 3 5 2" xfId="43159"/>
    <cellStyle name="Note 5 8 3 5 3" xfId="43160"/>
    <cellStyle name="Note 5 8 3 5 4" xfId="43161"/>
    <cellStyle name="Note 5 8 3 6" xfId="43162"/>
    <cellStyle name="Note 5 8 3 6 2" xfId="43163"/>
    <cellStyle name="Note 5 8 3 7" xfId="43164"/>
    <cellStyle name="Note 5 8 3 7 2" xfId="43165"/>
    <cellStyle name="Note 5 8 3 8" xfId="43166"/>
    <cellStyle name="Note 5 8 3 8 2" xfId="43167"/>
    <cellStyle name="Note 5 8 3 9" xfId="43168"/>
    <cellStyle name="Note 5 8 4" xfId="43169"/>
    <cellStyle name="Note 5 8 4 10" xfId="43170"/>
    <cellStyle name="Note 5 8 4 11" xfId="43171"/>
    <cellStyle name="Note 5 8 4 12" xfId="43172"/>
    <cellStyle name="Note 5 8 4 13" xfId="43173"/>
    <cellStyle name="Note 5 8 4 14" xfId="43174"/>
    <cellStyle name="Note 5 8 4 15" xfId="43175"/>
    <cellStyle name="Note 5 8 4 16" xfId="43176"/>
    <cellStyle name="Note 5 8 4 17" xfId="43177"/>
    <cellStyle name="Note 5 8 4 18" xfId="43178"/>
    <cellStyle name="Note 5 8 4 19" xfId="43179"/>
    <cellStyle name="Note 5 8 4 2" xfId="43180"/>
    <cellStyle name="Note 5 8 4 2 10" xfId="43181"/>
    <cellStyle name="Note 5 8 4 2 11" xfId="43182"/>
    <cellStyle name="Note 5 8 4 2 12" xfId="43183"/>
    <cellStyle name="Note 5 8 4 2 13" xfId="43184"/>
    <cellStyle name="Note 5 8 4 2 14" xfId="43185"/>
    <cellStyle name="Note 5 8 4 2 15" xfId="43186"/>
    <cellStyle name="Note 5 8 4 2 16" xfId="43187"/>
    <cellStyle name="Note 5 8 4 2 17" xfId="43188"/>
    <cellStyle name="Note 5 8 4 2 2" xfId="43189"/>
    <cellStyle name="Note 5 8 4 2 2 2" xfId="43190"/>
    <cellStyle name="Note 5 8 4 2 2 3" xfId="43191"/>
    <cellStyle name="Note 5 8 4 2 2 4" xfId="43192"/>
    <cellStyle name="Note 5 8 4 2 3" xfId="43193"/>
    <cellStyle name="Note 5 8 4 2 3 2" xfId="43194"/>
    <cellStyle name="Note 5 8 4 2 4" xfId="43195"/>
    <cellStyle name="Note 5 8 4 2 4 2" xfId="43196"/>
    <cellStyle name="Note 5 8 4 2 5" xfId="43197"/>
    <cellStyle name="Note 5 8 4 2 5 2" xfId="43198"/>
    <cellStyle name="Note 5 8 4 2 6" xfId="43199"/>
    <cellStyle name="Note 5 8 4 2 7" xfId="43200"/>
    <cellStyle name="Note 5 8 4 2 8" xfId="43201"/>
    <cellStyle name="Note 5 8 4 2 9" xfId="43202"/>
    <cellStyle name="Note 5 8 4 20" xfId="43203"/>
    <cellStyle name="Note 5 8 4 3" xfId="43204"/>
    <cellStyle name="Note 5 8 4 3 10" xfId="43205"/>
    <cellStyle name="Note 5 8 4 3 11" xfId="43206"/>
    <cellStyle name="Note 5 8 4 3 12" xfId="43207"/>
    <cellStyle name="Note 5 8 4 3 13" xfId="43208"/>
    <cellStyle name="Note 5 8 4 3 14" xfId="43209"/>
    <cellStyle name="Note 5 8 4 3 15" xfId="43210"/>
    <cellStyle name="Note 5 8 4 3 16" xfId="43211"/>
    <cellStyle name="Note 5 8 4 3 17" xfId="43212"/>
    <cellStyle name="Note 5 8 4 3 2" xfId="43213"/>
    <cellStyle name="Note 5 8 4 3 2 2" xfId="43214"/>
    <cellStyle name="Note 5 8 4 3 2 3" xfId="43215"/>
    <cellStyle name="Note 5 8 4 3 2 4" xfId="43216"/>
    <cellStyle name="Note 5 8 4 3 3" xfId="43217"/>
    <cellStyle name="Note 5 8 4 3 3 2" xfId="43218"/>
    <cellStyle name="Note 5 8 4 3 4" xfId="43219"/>
    <cellStyle name="Note 5 8 4 3 4 2" xfId="43220"/>
    <cellStyle name="Note 5 8 4 3 5" xfId="43221"/>
    <cellStyle name="Note 5 8 4 3 5 2" xfId="43222"/>
    <cellStyle name="Note 5 8 4 3 6" xfId="43223"/>
    <cellStyle name="Note 5 8 4 3 7" xfId="43224"/>
    <cellStyle name="Note 5 8 4 3 8" xfId="43225"/>
    <cellStyle name="Note 5 8 4 3 9" xfId="43226"/>
    <cellStyle name="Note 5 8 4 4" xfId="43227"/>
    <cellStyle name="Note 5 8 4 4 10" xfId="43228"/>
    <cellStyle name="Note 5 8 4 4 11" xfId="43229"/>
    <cellStyle name="Note 5 8 4 4 12" xfId="43230"/>
    <cellStyle name="Note 5 8 4 4 13" xfId="43231"/>
    <cellStyle name="Note 5 8 4 4 14" xfId="43232"/>
    <cellStyle name="Note 5 8 4 4 15" xfId="43233"/>
    <cellStyle name="Note 5 8 4 4 16" xfId="43234"/>
    <cellStyle name="Note 5 8 4 4 2" xfId="43235"/>
    <cellStyle name="Note 5 8 4 4 2 2" xfId="43236"/>
    <cellStyle name="Note 5 8 4 4 3" xfId="43237"/>
    <cellStyle name="Note 5 8 4 4 3 2" xfId="43238"/>
    <cellStyle name="Note 5 8 4 4 4" xfId="43239"/>
    <cellStyle name="Note 5 8 4 4 4 2" xfId="43240"/>
    <cellStyle name="Note 5 8 4 4 5" xfId="43241"/>
    <cellStyle name="Note 5 8 4 4 5 2" xfId="43242"/>
    <cellStyle name="Note 5 8 4 4 6" xfId="43243"/>
    <cellStyle name="Note 5 8 4 4 6 2" xfId="43244"/>
    <cellStyle name="Note 5 8 4 4 7" xfId="43245"/>
    <cellStyle name="Note 5 8 4 4 8" xfId="43246"/>
    <cellStyle name="Note 5 8 4 4 9" xfId="43247"/>
    <cellStyle name="Note 5 8 4 5" xfId="43248"/>
    <cellStyle name="Note 5 8 4 5 2" xfId="43249"/>
    <cellStyle name="Note 5 8 4 5 3" xfId="43250"/>
    <cellStyle name="Note 5 8 4 5 4" xfId="43251"/>
    <cellStyle name="Note 5 8 4 6" xfId="43252"/>
    <cellStyle name="Note 5 8 4 6 2" xfId="43253"/>
    <cellStyle name="Note 5 8 4 7" xfId="43254"/>
    <cellStyle name="Note 5 8 4 7 2" xfId="43255"/>
    <cellStyle name="Note 5 8 4 8" xfId="43256"/>
    <cellStyle name="Note 5 8 4 8 2" xfId="43257"/>
    <cellStyle name="Note 5 8 4 9" xfId="43258"/>
    <cellStyle name="Note 5 8 5" xfId="43259"/>
    <cellStyle name="Note 5 8 5 10" xfId="43260"/>
    <cellStyle name="Note 5 8 5 11" xfId="43261"/>
    <cellStyle name="Note 5 8 5 12" xfId="43262"/>
    <cellStyle name="Note 5 8 5 13" xfId="43263"/>
    <cellStyle name="Note 5 8 5 14" xfId="43264"/>
    <cellStyle name="Note 5 8 5 15" xfId="43265"/>
    <cellStyle name="Note 5 8 5 16" xfId="43266"/>
    <cellStyle name="Note 5 8 5 17" xfId="43267"/>
    <cellStyle name="Note 5 8 5 18" xfId="43268"/>
    <cellStyle name="Note 5 8 5 19" xfId="43269"/>
    <cellStyle name="Note 5 8 5 2" xfId="43270"/>
    <cellStyle name="Note 5 8 5 2 10" xfId="43271"/>
    <cellStyle name="Note 5 8 5 2 11" xfId="43272"/>
    <cellStyle name="Note 5 8 5 2 12" xfId="43273"/>
    <cellStyle name="Note 5 8 5 2 13" xfId="43274"/>
    <cellStyle name="Note 5 8 5 2 14" xfId="43275"/>
    <cellStyle name="Note 5 8 5 2 15" xfId="43276"/>
    <cellStyle name="Note 5 8 5 2 16" xfId="43277"/>
    <cellStyle name="Note 5 8 5 2 17" xfId="43278"/>
    <cellStyle name="Note 5 8 5 2 2" xfId="43279"/>
    <cellStyle name="Note 5 8 5 2 2 2" xfId="43280"/>
    <cellStyle name="Note 5 8 5 2 2 3" xfId="43281"/>
    <cellStyle name="Note 5 8 5 2 2 4" xfId="43282"/>
    <cellStyle name="Note 5 8 5 2 3" xfId="43283"/>
    <cellStyle name="Note 5 8 5 2 3 2" xfId="43284"/>
    <cellStyle name="Note 5 8 5 2 4" xfId="43285"/>
    <cellStyle name="Note 5 8 5 2 4 2" xfId="43286"/>
    <cellStyle name="Note 5 8 5 2 5" xfId="43287"/>
    <cellStyle name="Note 5 8 5 2 5 2" xfId="43288"/>
    <cellStyle name="Note 5 8 5 2 6" xfId="43289"/>
    <cellStyle name="Note 5 8 5 2 7" xfId="43290"/>
    <cellStyle name="Note 5 8 5 2 8" xfId="43291"/>
    <cellStyle name="Note 5 8 5 2 9" xfId="43292"/>
    <cellStyle name="Note 5 8 5 20" xfId="43293"/>
    <cellStyle name="Note 5 8 5 3" xfId="43294"/>
    <cellStyle name="Note 5 8 5 3 10" xfId="43295"/>
    <cellStyle name="Note 5 8 5 3 11" xfId="43296"/>
    <cellStyle name="Note 5 8 5 3 12" xfId="43297"/>
    <cellStyle name="Note 5 8 5 3 13" xfId="43298"/>
    <cellStyle name="Note 5 8 5 3 14" xfId="43299"/>
    <cellStyle name="Note 5 8 5 3 15" xfId="43300"/>
    <cellStyle name="Note 5 8 5 3 16" xfId="43301"/>
    <cellStyle name="Note 5 8 5 3 17" xfId="43302"/>
    <cellStyle name="Note 5 8 5 3 2" xfId="43303"/>
    <cellStyle name="Note 5 8 5 3 2 2" xfId="43304"/>
    <cellStyle name="Note 5 8 5 3 2 3" xfId="43305"/>
    <cellStyle name="Note 5 8 5 3 2 4" xfId="43306"/>
    <cellStyle name="Note 5 8 5 3 3" xfId="43307"/>
    <cellStyle name="Note 5 8 5 3 3 2" xfId="43308"/>
    <cellStyle name="Note 5 8 5 3 4" xfId="43309"/>
    <cellStyle name="Note 5 8 5 3 4 2" xfId="43310"/>
    <cellStyle name="Note 5 8 5 3 5" xfId="43311"/>
    <cellStyle name="Note 5 8 5 3 5 2" xfId="43312"/>
    <cellStyle name="Note 5 8 5 3 6" xfId="43313"/>
    <cellStyle name="Note 5 8 5 3 7" xfId="43314"/>
    <cellStyle name="Note 5 8 5 3 8" xfId="43315"/>
    <cellStyle name="Note 5 8 5 3 9" xfId="43316"/>
    <cellStyle name="Note 5 8 5 4" xfId="43317"/>
    <cellStyle name="Note 5 8 5 4 10" xfId="43318"/>
    <cellStyle name="Note 5 8 5 4 11" xfId="43319"/>
    <cellStyle name="Note 5 8 5 4 12" xfId="43320"/>
    <cellStyle name="Note 5 8 5 4 13" xfId="43321"/>
    <cellStyle name="Note 5 8 5 4 14" xfId="43322"/>
    <cellStyle name="Note 5 8 5 4 15" xfId="43323"/>
    <cellStyle name="Note 5 8 5 4 16" xfId="43324"/>
    <cellStyle name="Note 5 8 5 4 2" xfId="43325"/>
    <cellStyle name="Note 5 8 5 4 2 2" xfId="43326"/>
    <cellStyle name="Note 5 8 5 4 3" xfId="43327"/>
    <cellStyle name="Note 5 8 5 4 3 2" xfId="43328"/>
    <cellStyle name="Note 5 8 5 4 4" xfId="43329"/>
    <cellStyle name="Note 5 8 5 4 4 2" xfId="43330"/>
    <cellStyle name="Note 5 8 5 4 5" xfId="43331"/>
    <cellStyle name="Note 5 8 5 4 5 2" xfId="43332"/>
    <cellStyle name="Note 5 8 5 4 6" xfId="43333"/>
    <cellStyle name="Note 5 8 5 4 6 2" xfId="43334"/>
    <cellStyle name="Note 5 8 5 4 7" xfId="43335"/>
    <cellStyle name="Note 5 8 5 4 8" xfId="43336"/>
    <cellStyle name="Note 5 8 5 4 9" xfId="43337"/>
    <cellStyle name="Note 5 8 5 5" xfId="43338"/>
    <cellStyle name="Note 5 8 5 5 2" xfId="43339"/>
    <cellStyle name="Note 5 8 5 5 3" xfId="43340"/>
    <cellStyle name="Note 5 8 5 5 4" xfId="43341"/>
    <cellStyle name="Note 5 8 5 6" xfId="43342"/>
    <cellStyle name="Note 5 8 5 6 2" xfId="43343"/>
    <cellStyle name="Note 5 8 5 7" xfId="43344"/>
    <cellStyle name="Note 5 8 5 7 2" xfId="43345"/>
    <cellStyle name="Note 5 8 5 8" xfId="43346"/>
    <cellStyle name="Note 5 8 5 8 2" xfId="43347"/>
    <cellStyle name="Note 5 8 5 9" xfId="43348"/>
    <cellStyle name="Note 5 8 6" xfId="43349"/>
    <cellStyle name="Note 5 8 6 10" xfId="43350"/>
    <cellStyle name="Note 5 8 6 11" xfId="43351"/>
    <cellStyle name="Note 5 8 6 12" xfId="43352"/>
    <cellStyle name="Note 5 8 6 13" xfId="43353"/>
    <cellStyle name="Note 5 8 6 14" xfId="43354"/>
    <cellStyle name="Note 5 8 6 15" xfId="43355"/>
    <cellStyle name="Note 5 8 6 16" xfId="43356"/>
    <cellStyle name="Note 5 8 6 17" xfId="43357"/>
    <cellStyle name="Note 5 8 6 2" xfId="43358"/>
    <cellStyle name="Note 5 8 6 2 2" xfId="43359"/>
    <cellStyle name="Note 5 8 6 2 3" xfId="43360"/>
    <cellStyle name="Note 5 8 6 2 4" xfId="43361"/>
    <cellStyle name="Note 5 8 6 3" xfId="43362"/>
    <cellStyle name="Note 5 8 6 3 2" xfId="43363"/>
    <cellStyle name="Note 5 8 6 4" xfId="43364"/>
    <cellStyle name="Note 5 8 6 4 2" xfId="43365"/>
    <cellStyle name="Note 5 8 6 5" xfId="43366"/>
    <cellStyle name="Note 5 8 6 5 2" xfId="43367"/>
    <cellStyle name="Note 5 8 6 6" xfId="43368"/>
    <cellStyle name="Note 5 8 6 7" xfId="43369"/>
    <cellStyle name="Note 5 8 6 8" xfId="43370"/>
    <cellStyle name="Note 5 8 6 9" xfId="43371"/>
    <cellStyle name="Note 5 8 7" xfId="43372"/>
    <cellStyle name="Note 5 8 7 10" xfId="43373"/>
    <cellStyle name="Note 5 8 7 11" xfId="43374"/>
    <cellStyle name="Note 5 8 7 12" xfId="43375"/>
    <cellStyle name="Note 5 8 7 13" xfId="43376"/>
    <cellStyle name="Note 5 8 7 14" xfId="43377"/>
    <cellStyle name="Note 5 8 7 15" xfId="43378"/>
    <cellStyle name="Note 5 8 7 16" xfId="43379"/>
    <cellStyle name="Note 5 8 7 17" xfId="43380"/>
    <cellStyle name="Note 5 8 7 2" xfId="43381"/>
    <cellStyle name="Note 5 8 7 2 2" xfId="43382"/>
    <cellStyle name="Note 5 8 7 2 3" xfId="43383"/>
    <cellStyle name="Note 5 8 7 2 4" xfId="43384"/>
    <cellStyle name="Note 5 8 7 3" xfId="43385"/>
    <cellStyle name="Note 5 8 7 3 2" xfId="43386"/>
    <cellStyle name="Note 5 8 7 4" xfId="43387"/>
    <cellStyle name="Note 5 8 7 4 2" xfId="43388"/>
    <cellStyle name="Note 5 8 7 5" xfId="43389"/>
    <cellStyle name="Note 5 8 7 5 2" xfId="43390"/>
    <cellStyle name="Note 5 8 7 6" xfId="43391"/>
    <cellStyle name="Note 5 8 7 7" xfId="43392"/>
    <cellStyle name="Note 5 8 7 8" xfId="43393"/>
    <cellStyle name="Note 5 8 7 9" xfId="43394"/>
    <cellStyle name="Note 5 8 8" xfId="43395"/>
    <cellStyle name="Note 5 8 8 10" xfId="43396"/>
    <cellStyle name="Note 5 8 8 11" xfId="43397"/>
    <cellStyle name="Note 5 8 8 12" xfId="43398"/>
    <cellStyle name="Note 5 8 8 13" xfId="43399"/>
    <cellStyle name="Note 5 8 8 14" xfId="43400"/>
    <cellStyle name="Note 5 8 8 15" xfId="43401"/>
    <cellStyle name="Note 5 8 8 16" xfId="43402"/>
    <cellStyle name="Note 5 8 8 2" xfId="43403"/>
    <cellStyle name="Note 5 8 8 2 2" xfId="43404"/>
    <cellStyle name="Note 5 8 8 3" xfId="43405"/>
    <cellStyle name="Note 5 8 8 3 2" xfId="43406"/>
    <cellStyle name="Note 5 8 8 4" xfId="43407"/>
    <cellStyle name="Note 5 8 8 4 2" xfId="43408"/>
    <cellStyle name="Note 5 8 8 5" xfId="43409"/>
    <cellStyle name="Note 5 8 8 5 2" xfId="43410"/>
    <cellStyle name="Note 5 8 8 6" xfId="43411"/>
    <cellStyle name="Note 5 8 8 6 2" xfId="43412"/>
    <cellStyle name="Note 5 8 8 7" xfId="43413"/>
    <cellStyle name="Note 5 8 8 8" xfId="43414"/>
    <cellStyle name="Note 5 8 8 9" xfId="43415"/>
    <cellStyle name="Note 5 8 9" xfId="43416"/>
    <cellStyle name="Note 5 8 9 2" xfId="43417"/>
    <cellStyle name="Note 5 8 9 3" xfId="43418"/>
    <cellStyle name="Note 5 8 9 4" xfId="43419"/>
    <cellStyle name="Note 5 9" xfId="43420"/>
    <cellStyle name="Note 5 9 10" xfId="43421"/>
    <cellStyle name="Note 5 9 10 2" xfId="43422"/>
    <cellStyle name="Note 5 9 11" xfId="43423"/>
    <cellStyle name="Note 5 9 11 2" xfId="43424"/>
    <cellStyle name="Note 5 9 12" xfId="43425"/>
    <cellStyle name="Note 5 9 12 2" xfId="43426"/>
    <cellStyle name="Note 5 9 13" xfId="43427"/>
    <cellStyle name="Note 5 9 14" xfId="43428"/>
    <cellStyle name="Note 5 9 15" xfId="43429"/>
    <cellStyle name="Note 5 9 16" xfId="43430"/>
    <cellStyle name="Note 5 9 17" xfId="43431"/>
    <cellStyle name="Note 5 9 18" xfId="43432"/>
    <cellStyle name="Note 5 9 19" xfId="43433"/>
    <cellStyle name="Note 5 9 2" xfId="43434"/>
    <cellStyle name="Note 5 9 2 10" xfId="43435"/>
    <cellStyle name="Note 5 9 2 11" xfId="43436"/>
    <cellStyle name="Note 5 9 2 12" xfId="43437"/>
    <cellStyle name="Note 5 9 2 13" xfId="43438"/>
    <cellStyle name="Note 5 9 2 14" xfId="43439"/>
    <cellStyle name="Note 5 9 2 15" xfId="43440"/>
    <cellStyle name="Note 5 9 2 16" xfId="43441"/>
    <cellStyle name="Note 5 9 2 17" xfId="43442"/>
    <cellStyle name="Note 5 9 2 18" xfId="43443"/>
    <cellStyle name="Note 5 9 2 19" xfId="43444"/>
    <cellStyle name="Note 5 9 2 2" xfId="43445"/>
    <cellStyle name="Note 5 9 2 2 10" xfId="43446"/>
    <cellStyle name="Note 5 9 2 2 11" xfId="43447"/>
    <cellStyle name="Note 5 9 2 2 12" xfId="43448"/>
    <cellStyle name="Note 5 9 2 2 13" xfId="43449"/>
    <cellStyle name="Note 5 9 2 2 14" xfId="43450"/>
    <cellStyle name="Note 5 9 2 2 15" xfId="43451"/>
    <cellStyle name="Note 5 9 2 2 16" xfId="43452"/>
    <cellStyle name="Note 5 9 2 2 17" xfId="43453"/>
    <cellStyle name="Note 5 9 2 2 2" xfId="43454"/>
    <cellStyle name="Note 5 9 2 2 2 2" xfId="43455"/>
    <cellStyle name="Note 5 9 2 2 2 3" xfId="43456"/>
    <cellStyle name="Note 5 9 2 2 2 4" xfId="43457"/>
    <cellStyle name="Note 5 9 2 2 3" xfId="43458"/>
    <cellStyle name="Note 5 9 2 2 3 2" xfId="43459"/>
    <cellStyle name="Note 5 9 2 2 4" xfId="43460"/>
    <cellStyle name="Note 5 9 2 2 4 2" xfId="43461"/>
    <cellStyle name="Note 5 9 2 2 5" xfId="43462"/>
    <cellStyle name="Note 5 9 2 2 5 2" xfId="43463"/>
    <cellStyle name="Note 5 9 2 2 6" xfId="43464"/>
    <cellStyle name="Note 5 9 2 2 7" xfId="43465"/>
    <cellStyle name="Note 5 9 2 2 8" xfId="43466"/>
    <cellStyle name="Note 5 9 2 2 9" xfId="43467"/>
    <cellStyle name="Note 5 9 2 20" xfId="43468"/>
    <cellStyle name="Note 5 9 2 3" xfId="43469"/>
    <cellStyle name="Note 5 9 2 3 10" xfId="43470"/>
    <cellStyle name="Note 5 9 2 3 11" xfId="43471"/>
    <cellStyle name="Note 5 9 2 3 12" xfId="43472"/>
    <cellStyle name="Note 5 9 2 3 13" xfId="43473"/>
    <cellStyle name="Note 5 9 2 3 14" xfId="43474"/>
    <cellStyle name="Note 5 9 2 3 15" xfId="43475"/>
    <cellStyle name="Note 5 9 2 3 16" xfId="43476"/>
    <cellStyle name="Note 5 9 2 3 17" xfId="43477"/>
    <cellStyle name="Note 5 9 2 3 2" xfId="43478"/>
    <cellStyle name="Note 5 9 2 3 2 2" xfId="43479"/>
    <cellStyle name="Note 5 9 2 3 2 3" xfId="43480"/>
    <cellStyle name="Note 5 9 2 3 2 4" xfId="43481"/>
    <cellStyle name="Note 5 9 2 3 3" xfId="43482"/>
    <cellStyle name="Note 5 9 2 3 3 2" xfId="43483"/>
    <cellStyle name="Note 5 9 2 3 4" xfId="43484"/>
    <cellStyle name="Note 5 9 2 3 4 2" xfId="43485"/>
    <cellStyle name="Note 5 9 2 3 5" xfId="43486"/>
    <cellStyle name="Note 5 9 2 3 5 2" xfId="43487"/>
    <cellStyle name="Note 5 9 2 3 6" xfId="43488"/>
    <cellStyle name="Note 5 9 2 3 7" xfId="43489"/>
    <cellStyle name="Note 5 9 2 3 8" xfId="43490"/>
    <cellStyle name="Note 5 9 2 3 9" xfId="43491"/>
    <cellStyle name="Note 5 9 2 4" xfId="43492"/>
    <cellStyle name="Note 5 9 2 4 10" xfId="43493"/>
    <cellStyle name="Note 5 9 2 4 11" xfId="43494"/>
    <cellStyle name="Note 5 9 2 4 12" xfId="43495"/>
    <cellStyle name="Note 5 9 2 4 13" xfId="43496"/>
    <cellStyle name="Note 5 9 2 4 14" xfId="43497"/>
    <cellStyle name="Note 5 9 2 4 15" xfId="43498"/>
    <cellStyle name="Note 5 9 2 4 16" xfId="43499"/>
    <cellStyle name="Note 5 9 2 4 2" xfId="43500"/>
    <cellStyle name="Note 5 9 2 4 2 2" xfId="43501"/>
    <cellStyle name="Note 5 9 2 4 3" xfId="43502"/>
    <cellStyle name="Note 5 9 2 4 3 2" xfId="43503"/>
    <cellStyle name="Note 5 9 2 4 4" xfId="43504"/>
    <cellStyle name="Note 5 9 2 4 4 2" xfId="43505"/>
    <cellStyle name="Note 5 9 2 4 5" xfId="43506"/>
    <cellStyle name="Note 5 9 2 4 5 2" xfId="43507"/>
    <cellStyle name="Note 5 9 2 4 6" xfId="43508"/>
    <cellStyle name="Note 5 9 2 4 6 2" xfId="43509"/>
    <cellStyle name="Note 5 9 2 4 7" xfId="43510"/>
    <cellStyle name="Note 5 9 2 4 8" xfId="43511"/>
    <cellStyle name="Note 5 9 2 4 9" xfId="43512"/>
    <cellStyle name="Note 5 9 2 5" xfId="43513"/>
    <cellStyle name="Note 5 9 2 5 2" xfId="43514"/>
    <cellStyle name="Note 5 9 2 5 3" xfId="43515"/>
    <cellStyle name="Note 5 9 2 5 4" xfId="43516"/>
    <cellStyle name="Note 5 9 2 6" xfId="43517"/>
    <cellStyle name="Note 5 9 2 6 2" xfId="43518"/>
    <cellStyle name="Note 5 9 2 7" xfId="43519"/>
    <cellStyle name="Note 5 9 2 7 2" xfId="43520"/>
    <cellStyle name="Note 5 9 2 8" xfId="43521"/>
    <cellStyle name="Note 5 9 2 8 2" xfId="43522"/>
    <cellStyle name="Note 5 9 2 9" xfId="43523"/>
    <cellStyle name="Note 5 9 20" xfId="43524"/>
    <cellStyle name="Note 5 9 21" xfId="43525"/>
    <cellStyle name="Note 5 9 22" xfId="43526"/>
    <cellStyle name="Note 5 9 23" xfId="43527"/>
    <cellStyle name="Note 5 9 24" xfId="43528"/>
    <cellStyle name="Note 5 9 3" xfId="43529"/>
    <cellStyle name="Note 5 9 3 10" xfId="43530"/>
    <cellStyle name="Note 5 9 3 11" xfId="43531"/>
    <cellStyle name="Note 5 9 3 12" xfId="43532"/>
    <cellStyle name="Note 5 9 3 13" xfId="43533"/>
    <cellStyle name="Note 5 9 3 14" xfId="43534"/>
    <cellStyle name="Note 5 9 3 15" xfId="43535"/>
    <cellStyle name="Note 5 9 3 16" xfId="43536"/>
    <cellStyle name="Note 5 9 3 17" xfId="43537"/>
    <cellStyle name="Note 5 9 3 18" xfId="43538"/>
    <cellStyle name="Note 5 9 3 19" xfId="43539"/>
    <cellStyle name="Note 5 9 3 2" xfId="43540"/>
    <cellStyle name="Note 5 9 3 2 10" xfId="43541"/>
    <cellStyle name="Note 5 9 3 2 11" xfId="43542"/>
    <cellStyle name="Note 5 9 3 2 12" xfId="43543"/>
    <cellStyle name="Note 5 9 3 2 13" xfId="43544"/>
    <cellStyle name="Note 5 9 3 2 14" xfId="43545"/>
    <cellStyle name="Note 5 9 3 2 15" xfId="43546"/>
    <cellStyle name="Note 5 9 3 2 16" xfId="43547"/>
    <cellStyle name="Note 5 9 3 2 17" xfId="43548"/>
    <cellStyle name="Note 5 9 3 2 2" xfId="43549"/>
    <cellStyle name="Note 5 9 3 2 2 2" xfId="43550"/>
    <cellStyle name="Note 5 9 3 2 2 3" xfId="43551"/>
    <cellStyle name="Note 5 9 3 2 2 4" xfId="43552"/>
    <cellStyle name="Note 5 9 3 2 3" xfId="43553"/>
    <cellStyle name="Note 5 9 3 2 3 2" xfId="43554"/>
    <cellStyle name="Note 5 9 3 2 4" xfId="43555"/>
    <cellStyle name="Note 5 9 3 2 4 2" xfId="43556"/>
    <cellStyle name="Note 5 9 3 2 5" xfId="43557"/>
    <cellStyle name="Note 5 9 3 2 5 2" xfId="43558"/>
    <cellStyle name="Note 5 9 3 2 6" xfId="43559"/>
    <cellStyle name="Note 5 9 3 2 7" xfId="43560"/>
    <cellStyle name="Note 5 9 3 2 8" xfId="43561"/>
    <cellStyle name="Note 5 9 3 2 9" xfId="43562"/>
    <cellStyle name="Note 5 9 3 20" xfId="43563"/>
    <cellStyle name="Note 5 9 3 3" xfId="43564"/>
    <cellStyle name="Note 5 9 3 3 10" xfId="43565"/>
    <cellStyle name="Note 5 9 3 3 11" xfId="43566"/>
    <cellStyle name="Note 5 9 3 3 12" xfId="43567"/>
    <cellStyle name="Note 5 9 3 3 13" xfId="43568"/>
    <cellStyle name="Note 5 9 3 3 14" xfId="43569"/>
    <cellStyle name="Note 5 9 3 3 15" xfId="43570"/>
    <cellStyle name="Note 5 9 3 3 16" xfId="43571"/>
    <cellStyle name="Note 5 9 3 3 17" xfId="43572"/>
    <cellStyle name="Note 5 9 3 3 2" xfId="43573"/>
    <cellStyle name="Note 5 9 3 3 2 2" xfId="43574"/>
    <cellStyle name="Note 5 9 3 3 2 3" xfId="43575"/>
    <cellStyle name="Note 5 9 3 3 2 4" xfId="43576"/>
    <cellStyle name="Note 5 9 3 3 3" xfId="43577"/>
    <cellStyle name="Note 5 9 3 3 3 2" xfId="43578"/>
    <cellStyle name="Note 5 9 3 3 4" xfId="43579"/>
    <cellStyle name="Note 5 9 3 3 4 2" xfId="43580"/>
    <cellStyle name="Note 5 9 3 3 5" xfId="43581"/>
    <cellStyle name="Note 5 9 3 3 5 2" xfId="43582"/>
    <cellStyle name="Note 5 9 3 3 6" xfId="43583"/>
    <cellStyle name="Note 5 9 3 3 7" xfId="43584"/>
    <cellStyle name="Note 5 9 3 3 8" xfId="43585"/>
    <cellStyle name="Note 5 9 3 3 9" xfId="43586"/>
    <cellStyle name="Note 5 9 3 4" xfId="43587"/>
    <cellStyle name="Note 5 9 3 4 10" xfId="43588"/>
    <cellStyle name="Note 5 9 3 4 11" xfId="43589"/>
    <cellStyle name="Note 5 9 3 4 12" xfId="43590"/>
    <cellStyle name="Note 5 9 3 4 13" xfId="43591"/>
    <cellStyle name="Note 5 9 3 4 14" xfId="43592"/>
    <cellStyle name="Note 5 9 3 4 15" xfId="43593"/>
    <cellStyle name="Note 5 9 3 4 16" xfId="43594"/>
    <cellStyle name="Note 5 9 3 4 2" xfId="43595"/>
    <cellStyle name="Note 5 9 3 4 2 2" xfId="43596"/>
    <cellStyle name="Note 5 9 3 4 3" xfId="43597"/>
    <cellStyle name="Note 5 9 3 4 3 2" xfId="43598"/>
    <cellStyle name="Note 5 9 3 4 4" xfId="43599"/>
    <cellStyle name="Note 5 9 3 4 4 2" xfId="43600"/>
    <cellStyle name="Note 5 9 3 4 5" xfId="43601"/>
    <cellStyle name="Note 5 9 3 4 5 2" xfId="43602"/>
    <cellStyle name="Note 5 9 3 4 6" xfId="43603"/>
    <cellStyle name="Note 5 9 3 4 6 2" xfId="43604"/>
    <cellStyle name="Note 5 9 3 4 7" xfId="43605"/>
    <cellStyle name="Note 5 9 3 4 8" xfId="43606"/>
    <cellStyle name="Note 5 9 3 4 9" xfId="43607"/>
    <cellStyle name="Note 5 9 3 5" xfId="43608"/>
    <cellStyle name="Note 5 9 3 5 2" xfId="43609"/>
    <cellStyle name="Note 5 9 3 5 3" xfId="43610"/>
    <cellStyle name="Note 5 9 3 5 4" xfId="43611"/>
    <cellStyle name="Note 5 9 3 6" xfId="43612"/>
    <cellStyle name="Note 5 9 3 6 2" xfId="43613"/>
    <cellStyle name="Note 5 9 3 7" xfId="43614"/>
    <cellStyle name="Note 5 9 3 7 2" xfId="43615"/>
    <cellStyle name="Note 5 9 3 8" xfId="43616"/>
    <cellStyle name="Note 5 9 3 8 2" xfId="43617"/>
    <cellStyle name="Note 5 9 3 9" xfId="43618"/>
    <cellStyle name="Note 5 9 4" xfId="43619"/>
    <cellStyle name="Note 5 9 4 10" xfId="43620"/>
    <cellStyle name="Note 5 9 4 11" xfId="43621"/>
    <cellStyle name="Note 5 9 4 12" xfId="43622"/>
    <cellStyle name="Note 5 9 4 13" xfId="43623"/>
    <cellStyle name="Note 5 9 4 14" xfId="43624"/>
    <cellStyle name="Note 5 9 4 15" xfId="43625"/>
    <cellStyle name="Note 5 9 4 16" xfId="43626"/>
    <cellStyle name="Note 5 9 4 17" xfId="43627"/>
    <cellStyle name="Note 5 9 4 18" xfId="43628"/>
    <cellStyle name="Note 5 9 4 19" xfId="43629"/>
    <cellStyle name="Note 5 9 4 2" xfId="43630"/>
    <cellStyle name="Note 5 9 4 2 10" xfId="43631"/>
    <cellStyle name="Note 5 9 4 2 11" xfId="43632"/>
    <cellStyle name="Note 5 9 4 2 12" xfId="43633"/>
    <cellStyle name="Note 5 9 4 2 13" xfId="43634"/>
    <cellStyle name="Note 5 9 4 2 14" xfId="43635"/>
    <cellStyle name="Note 5 9 4 2 15" xfId="43636"/>
    <cellStyle name="Note 5 9 4 2 16" xfId="43637"/>
    <cellStyle name="Note 5 9 4 2 17" xfId="43638"/>
    <cellStyle name="Note 5 9 4 2 2" xfId="43639"/>
    <cellStyle name="Note 5 9 4 2 2 2" xfId="43640"/>
    <cellStyle name="Note 5 9 4 2 2 3" xfId="43641"/>
    <cellStyle name="Note 5 9 4 2 2 4" xfId="43642"/>
    <cellStyle name="Note 5 9 4 2 3" xfId="43643"/>
    <cellStyle name="Note 5 9 4 2 3 2" xfId="43644"/>
    <cellStyle name="Note 5 9 4 2 4" xfId="43645"/>
    <cellStyle name="Note 5 9 4 2 4 2" xfId="43646"/>
    <cellStyle name="Note 5 9 4 2 5" xfId="43647"/>
    <cellStyle name="Note 5 9 4 2 5 2" xfId="43648"/>
    <cellStyle name="Note 5 9 4 2 6" xfId="43649"/>
    <cellStyle name="Note 5 9 4 2 7" xfId="43650"/>
    <cellStyle name="Note 5 9 4 2 8" xfId="43651"/>
    <cellStyle name="Note 5 9 4 2 9" xfId="43652"/>
    <cellStyle name="Note 5 9 4 20" xfId="43653"/>
    <cellStyle name="Note 5 9 4 3" xfId="43654"/>
    <cellStyle name="Note 5 9 4 3 10" xfId="43655"/>
    <cellStyle name="Note 5 9 4 3 11" xfId="43656"/>
    <cellStyle name="Note 5 9 4 3 12" xfId="43657"/>
    <cellStyle name="Note 5 9 4 3 13" xfId="43658"/>
    <cellStyle name="Note 5 9 4 3 14" xfId="43659"/>
    <cellStyle name="Note 5 9 4 3 15" xfId="43660"/>
    <cellStyle name="Note 5 9 4 3 16" xfId="43661"/>
    <cellStyle name="Note 5 9 4 3 17" xfId="43662"/>
    <cellStyle name="Note 5 9 4 3 2" xfId="43663"/>
    <cellStyle name="Note 5 9 4 3 2 2" xfId="43664"/>
    <cellStyle name="Note 5 9 4 3 2 3" xfId="43665"/>
    <cellStyle name="Note 5 9 4 3 2 4" xfId="43666"/>
    <cellStyle name="Note 5 9 4 3 3" xfId="43667"/>
    <cellStyle name="Note 5 9 4 3 3 2" xfId="43668"/>
    <cellStyle name="Note 5 9 4 3 4" xfId="43669"/>
    <cellStyle name="Note 5 9 4 3 4 2" xfId="43670"/>
    <cellStyle name="Note 5 9 4 3 5" xfId="43671"/>
    <cellStyle name="Note 5 9 4 3 5 2" xfId="43672"/>
    <cellStyle name="Note 5 9 4 3 6" xfId="43673"/>
    <cellStyle name="Note 5 9 4 3 7" xfId="43674"/>
    <cellStyle name="Note 5 9 4 3 8" xfId="43675"/>
    <cellStyle name="Note 5 9 4 3 9" xfId="43676"/>
    <cellStyle name="Note 5 9 4 4" xfId="43677"/>
    <cellStyle name="Note 5 9 4 4 10" xfId="43678"/>
    <cellStyle name="Note 5 9 4 4 11" xfId="43679"/>
    <cellStyle name="Note 5 9 4 4 12" xfId="43680"/>
    <cellStyle name="Note 5 9 4 4 13" xfId="43681"/>
    <cellStyle name="Note 5 9 4 4 14" xfId="43682"/>
    <cellStyle name="Note 5 9 4 4 15" xfId="43683"/>
    <cellStyle name="Note 5 9 4 4 16" xfId="43684"/>
    <cellStyle name="Note 5 9 4 4 2" xfId="43685"/>
    <cellStyle name="Note 5 9 4 4 2 2" xfId="43686"/>
    <cellStyle name="Note 5 9 4 4 3" xfId="43687"/>
    <cellStyle name="Note 5 9 4 4 3 2" xfId="43688"/>
    <cellStyle name="Note 5 9 4 4 4" xfId="43689"/>
    <cellStyle name="Note 5 9 4 4 4 2" xfId="43690"/>
    <cellStyle name="Note 5 9 4 4 5" xfId="43691"/>
    <cellStyle name="Note 5 9 4 4 5 2" xfId="43692"/>
    <cellStyle name="Note 5 9 4 4 6" xfId="43693"/>
    <cellStyle name="Note 5 9 4 4 6 2" xfId="43694"/>
    <cellStyle name="Note 5 9 4 4 7" xfId="43695"/>
    <cellStyle name="Note 5 9 4 4 8" xfId="43696"/>
    <cellStyle name="Note 5 9 4 4 9" xfId="43697"/>
    <cellStyle name="Note 5 9 4 5" xfId="43698"/>
    <cellStyle name="Note 5 9 4 5 2" xfId="43699"/>
    <cellStyle name="Note 5 9 4 5 3" xfId="43700"/>
    <cellStyle name="Note 5 9 4 5 4" xfId="43701"/>
    <cellStyle name="Note 5 9 4 6" xfId="43702"/>
    <cellStyle name="Note 5 9 4 6 2" xfId="43703"/>
    <cellStyle name="Note 5 9 4 7" xfId="43704"/>
    <cellStyle name="Note 5 9 4 7 2" xfId="43705"/>
    <cellStyle name="Note 5 9 4 8" xfId="43706"/>
    <cellStyle name="Note 5 9 4 8 2" xfId="43707"/>
    <cellStyle name="Note 5 9 4 9" xfId="43708"/>
    <cellStyle name="Note 5 9 5" xfId="43709"/>
    <cellStyle name="Note 5 9 5 10" xfId="43710"/>
    <cellStyle name="Note 5 9 5 11" xfId="43711"/>
    <cellStyle name="Note 5 9 5 12" xfId="43712"/>
    <cellStyle name="Note 5 9 5 13" xfId="43713"/>
    <cellStyle name="Note 5 9 5 14" xfId="43714"/>
    <cellStyle name="Note 5 9 5 15" xfId="43715"/>
    <cellStyle name="Note 5 9 5 16" xfId="43716"/>
    <cellStyle name="Note 5 9 5 17" xfId="43717"/>
    <cellStyle name="Note 5 9 5 18" xfId="43718"/>
    <cellStyle name="Note 5 9 5 19" xfId="43719"/>
    <cellStyle name="Note 5 9 5 2" xfId="43720"/>
    <cellStyle name="Note 5 9 5 2 10" xfId="43721"/>
    <cellStyle name="Note 5 9 5 2 11" xfId="43722"/>
    <cellStyle name="Note 5 9 5 2 12" xfId="43723"/>
    <cellStyle name="Note 5 9 5 2 13" xfId="43724"/>
    <cellStyle name="Note 5 9 5 2 14" xfId="43725"/>
    <cellStyle name="Note 5 9 5 2 15" xfId="43726"/>
    <cellStyle name="Note 5 9 5 2 16" xfId="43727"/>
    <cellStyle name="Note 5 9 5 2 17" xfId="43728"/>
    <cellStyle name="Note 5 9 5 2 2" xfId="43729"/>
    <cellStyle name="Note 5 9 5 2 2 2" xfId="43730"/>
    <cellStyle name="Note 5 9 5 2 2 3" xfId="43731"/>
    <cellStyle name="Note 5 9 5 2 2 4" xfId="43732"/>
    <cellStyle name="Note 5 9 5 2 3" xfId="43733"/>
    <cellStyle name="Note 5 9 5 2 3 2" xfId="43734"/>
    <cellStyle name="Note 5 9 5 2 4" xfId="43735"/>
    <cellStyle name="Note 5 9 5 2 4 2" xfId="43736"/>
    <cellStyle name="Note 5 9 5 2 5" xfId="43737"/>
    <cellStyle name="Note 5 9 5 2 5 2" xfId="43738"/>
    <cellStyle name="Note 5 9 5 2 6" xfId="43739"/>
    <cellStyle name="Note 5 9 5 2 7" xfId="43740"/>
    <cellStyle name="Note 5 9 5 2 8" xfId="43741"/>
    <cellStyle name="Note 5 9 5 2 9" xfId="43742"/>
    <cellStyle name="Note 5 9 5 20" xfId="43743"/>
    <cellStyle name="Note 5 9 5 3" xfId="43744"/>
    <cellStyle name="Note 5 9 5 3 10" xfId="43745"/>
    <cellStyle name="Note 5 9 5 3 11" xfId="43746"/>
    <cellStyle name="Note 5 9 5 3 12" xfId="43747"/>
    <cellStyle name="Note 5 9 5 3 13" xfId="43748"/>
    <cellStyle name="Note 5 9 5 3 14" xfId="43749"/>
    <cellStyle name="Note 5 9 5 3 15" xfId="43750"/>
    <cellStyle name="Note 5 9 5 3 16" xfId="43751"/>
    <cellStyle name="Note 5 9 5 3 17" xfId="43752"/>
    <cellStyle name="Note 5 9 5 3 2" xfId="43753"/>
    <cellStyle name="Note 5 9 5 3 2 2" xfId="43754"/>
    <cellStyle name="Note 5 9 5 3 2 3" xfId="43755"/>
    <cellStyle name="Note 5 9 5 3 2 4" xfId="43756"/>
    <cellStyle name="Note 5 9 5 3 3" xfId="43757"/>
    <cellStyle name="Note 5 9 5 3 3 2" xfId="43758"/>
    <cellStyle name="Note 5 9 5 3 4" xfId="43759"/>
    <cellStyle name="Note 5 9 5 3 4 2" xfId="43760"/>
    <cellStyle name="Note 5 9 5 3 5" xfId="43761"/>
    <cellStyle name="Note 5 9 5 3 5 2" xfId="43762"/>
    <cellStyle name="Note 5 9 5 3 6" xfId="43763"/>
    <cellStyle name="Note 5 9 5 3 7" xfId="43764"/>
    <cellStyle name="Note 5 9 5 3 8" xfId="43765"/>
    <cellStyle name="Note 5 9 5 3 9" xfId="43766"/>
    <cellStyle name="Note 5 9 5 4" xfId="43767"/>
    <cellStyle name="Note 5 9 5 4 10" xfId="43768"/>
    <cellStyle name="Note 5 9 5 4 11" xfId="43769"/>
    <cellStyle name="Note 5 9 5 4 12" xfId="43770"/>
    <cellStyle name="Note 5 9 5 4 13" xfId="43771"/>
    <cellStyle name="Note 5 9 5 4 14" xfId="43772"/>
    <cellStyle name="Note 5 9 5 4 15" xfId="43773"/>
    <cellStyle name="Note 5 9 5 4 16" xfId="43774"/>
    <cellStyle name="Note 5 9 5 4 2" xfId="43775"/>
    <cellStyle name="Note 5 9 5 4 2 2" xfId="43776"/>
    <cellStyle name="Note 5 9 5 4 3" xfId="43777"/>
    <cellStyle name="Note 5 9 5 4 3 2" xfId="43778"/>
    <cellStyle name="Note 5 9 5 4 4" xfId="43779"/>
    <cellStyle name="Note 5 9 5 4 4 2" xfId="43780"/>
    <cellStyle name="Note 5 9 5 4 5" xfId="43781"/>
    <cellStyle name="Note 5 9 5 4 5 2" xfId="43782"/>
    <cellStyle name="Note 5 9 5 4 6" xfId="43783"/>
    <cellStyle name="Note 5 9 5 4 6 2" xfId="43784"/>
    <cellStyle name="Note 5 9 5 4 7" xfId="43785"/>
    <cellStyle name="Note 5 9 5 4 8" xfId="43786"/>
    <cellStyle name="Note 5 9 5 4 9" xfId="43787"/>
    <cellStyle name="Note 5 9 5 5" xfId="43788"/>
    <cellStyle name="Note 5 9 5 5 2" xfId="43789"/>
    <cellStyle name="Note 5 9 5 5 3" xfId="43790"/>
    <cellStyle name="Note 5 9 5 5 4" xfId="43791"/>
    <cellStyle name="Note 5 9 5 6" xfId="43792"/>
    <cellStyle name="Note 5 9 5 6 2" xfId="43793"/>
    <cellStyle name="Note 5 9 5 7" xfId="43794"/>
    <cellStyle name="Note 5 9 5 7 2" xfId="43795"/>
    <cellStyle name="Note 5 9 5 8" xfId="43796"/>
    <cellStyle name="Note 5 9 5 8 2" xfId="43797"/>
    <cellStyle name="Note 5 9 5 9" xfId="43798"/>
    <cellStyle name="Note 5 9 6" xfId="43799"/>
    <cellStyle name="Note 5 9 6 10" xfId="43800"/>
    <cellStyle name="Note 5 9 6 11" xfId="43801"/>
    <cellStyle name="Note 5 9 6 12" xfId="43802"/>
    <cellStyle name="Note 5 9 6 13" xfId="43803"/>
    <cellStyle name="Note 5 9 6 14" xfId="43804"/>
    <cellStyle name="Note 5 9 6 15" xfId="43805"/>
    <cellStyle name="Note 5 9 6 16" xfId="43806"/>
    <cellStyle name="Note 5 9 6 17" xfId="43807"/>
    <cellStyle name="Note 5 9 6 2" xfId="43808"/>
    <cellStyle name="Note 5 9 6 2 2" xfId="43809"/>
    <cellStyle name="Note 5 9 6 2 3" xfId="43810"/>
    <cellStyle name="Note 5 9 6 2 4" xfId="43811"/>
    <cellStyle name="Note 5 9 6 3" xfId="43812"/>
    <cellStyle name="Note 5 9 6 3 2" xfId="43813"/>
    <cellStyle name="Note 5 9 6 4" xfId="43814"/>
    <cellStyle name="Note 5 9 6 4 2" xfId="43815"/>
    <cellStyle name="Note 5 9 6 5" xfId="43816"/>
    <cellStyle name="Note 5 9 6 5 2" xfId="43817"/>
    <cellStyle name="Note 5 9 6 6" xfId="43818"/>
    <cellStyle name="Note 5 9 6 7" xfId="43819"/>
    <cellStyle name="Note 5 9 6 8" xfId="43820"/>
    <cellStyle name="Note 5 9 6 9" xfId="43821"/>
    <cellStyle name="Note 5 9 7" xfId="43822"/>
    <cellStyle name="Note 5 9 7 10" xfId="43823"/>
    <cellStyle name="Note 5 9 7 11" xfId="43824"/>
    <cellStyle name="Note 5 9 7 12" xfId="43825"/>
    <cellStyle name="Note 5 9 7 13" xfId="43826"/>
    <cellStyle name="Note 5 9 7 14" xfId="43827"/>
    <cellStyle name="Note 5 9 7 15" xfId="43828"/>
    <cellStyle name="Note 5 9 7 16" xfId="43829"/>
    <cellStyle name="Note 5 9 7 17" xfId="43830"/>
    <cellStyle name="Note 5 9 7 2" xfId="43831"/>
    <cellStyle name="Note 5 9 7 2 2" xfId="43832"/>
    <cellStyle name="Note 5 9 7 2 3" xfId="43833"/>
    <cellStyle name="Note 5 9 7 2 4" xfId="43834"/>
    <cellStyle name="Note 5 9 7 3" xfId="43835"/>
    <cellStyle name="Note 5 9 7 3 2" xfId="43836"/>
    <cellStyle name="Note 5 9 7 4" xfId="43837"/>
    <cellStyle name="Note 5 9 7 4 2" xfId="43838"/>
    <cellStyle name="Note 5 9 7 5" xfId="43839"/>
    <cellStyle name="Note 5 9 7 5 2" xfId="43840"/>
    <cellStyle name="Note 5 9 7 6" xfId="43841"/>
    <cellStyle name="Note 5 9 7 7" xfId="43842"/>
    <cellStyle name="Note 5 9 7 8" xfId="43843"/>
    <cellStyle name="Note 5 9 7 9" xfId="43844"/>
    <cellStyle name="Note 5 9 8" xfId="43845"/>
    <cellStyle name="Note 5 9 8 10" xfId="43846"/>
    <cellStyle name="Note 5 9 8 11" xfId="43847"/>
    <cellStyle name="Note 5 9 8 12" xfId="43848"/>
    <cellStyle name="Note 5 9 8 13" xfId="43849"/>
    <cellStyle name="Note 5 9 8 14" xfId="43850"/>
    <cellStyle name="Note 5 9 8 15" xfId="43851"/>
    <cellStyle name="Note 5 9 8 16" xfId="43852"/>
    <cellStyle name="Note 5 9 8 2" xfId="43853"/>
    <cellStyle name="Note 5 9 8 2 2" xfId="43854"/>
    <cellStyle name="Note 5 9 8 3" xfId="43855"/>
    <cellStyle name="Note 5 9 8 3 2" xfId="43856"/>
    <cellStyle name="Note 5 9 8 4" xfId="43857"/>
    <cellStyle name="Note 5 9 8 4 2" xfId="43858"/>
    <cellStyle name="Note 5 9 8 5" xfId="43859"/>
    <cellStyle name="Note 5 9 8 5 2" xfId="43860"/>
    <cellStyle name="Note 5 9 8 6" xfId="43861"/>
    <cellStyle name="Note 5 9 8 6 2" xfId="43862"/>
    <cellStyle name="Note 5 9 8 7" xfId="43863"/>
    <cellStyle name="Note 5 9 8 8" xfId="43864"/>
    <cellStyle name="Note 5 9 8 9" xfId="43865"/>
    <cellStyle name="Note 5 9 9" xfId="43866"/>
    <cellStyle name="Note 5 9 9 2" xfId="43867"/>
    <cellStyle name="Note 5 9 9 3" xfId="43868"/>
    <cellStyle name="Note 5 9 9 4" xfId="43869"/>
    <cellStyle name="Note 6" xfId="43870"/>
    <cellStyle name="Note 6 10" xfId="43871"/>
    <cellStyle name="Note 6 10 10" xfId="43872"/>
    <cellStyle name="Note 6 10 10 2" xfId="43873"/>
    <cellStyle name="Note 6 10 11" xfId="43874"/>
    <cellStyle name="Note 6 10 11 2" xfId="43875"/>
    <cellStyle name="Note 6 10 12" xfId="43876"/>
    <cellStyle name="Note 6 10 12 2" xfId="43877"/>
    <cellStyle name="Note 6 10 13" xfId="43878"/>
    <cellStyle name="Note 6 10 14" xfId="43879"/>
    <cellStyle name="Note 6 10 15" xfId="43880"/>
    <cellStyle name="Note 6 10 16" xfId="43881"/>
    <cellStyle name="Note 6 10 17" xfId="43882"/>
    <cellStyle name="Note 6 10 18" xfId="43883"/>
    <cellStyle name="Note 6 10 19" xfId="43884"/>
    <cellStyle name="Note 6 10 2" xfId="43885"/>
    <cellStyle name="Note 6 10 2 10" xfId="43886"/>
    <cellStyle name="Note 6 10 2 11" xfId="43887"/>
    <cellStyle name="Note 6 10 2 12" xfId="43888"/>
    <cellStyle name="Note 6 10 2 13" xfId="43889"/>
    <cellStyle name="Note 6 10 2 14" xfId="43890"/>
    <cellStyle name="Note 6 10 2 15" xfId="43891"/>
    <cellStyle name="Note 6 10 2 16" xfId="43892"/>
    <cellStyle name="Note 6 10 2 17" xfId="43893"/>
    <cellStyle name="Note 6 10 2 18" xfId="43894"/>
    <cellStyle name="Note 6 10 2 19" xfId="43895"/>
    <cellStyle name="Note 6 10 2 2" xfId="43896"/>
    <cellStyle name="Note 6 10 2 2 10" xfId="43897"/>
    <cellStyle name="Note 6 10 2 2 11" xfId="43898"/>
    <cellStyle name="Note 6 10 2 2 12" xfId="43899"/>
    <cellStyle name="Note 6 10 2 2 13" xfId="43900"/>
    <cellStyle name="Note 6 10 2 2 14" xfId="43901"/>
    <cellStyle name="Note 6 10 2 2 15" xfId="43902"/>
    <cellStyle name="Note 6 10 2 2 16" xfId="43903"/>
    <cellStyle name="Note 6 10 2 2 17" xfId="43904"/>
    <cellStyle name="Note 6 10 2 2 2" xfId="43905"/>
    <cellStyle name="Note 6 10 2 2 2 2" xfId="43906"/>
    <cellStyle name="Note 6 10 2 2 2 3" xfId="43907"/>
    <cellStyle name="Note 6 10 2 2 2 4" xfId="43908"/>
    <cellStyle name="Note 6 10 2 2 3" xfId="43909"/>
    <cellStyle name="Note 6 10 2 2 3 2" xfId="43910"/>
    <cellStyle name="Note 6 10 2 2 4" xfId="43911"/>
    <cellStyle name="Note 6 10 2 2 4 2" xfId="43912"/>
    <cellStyle name="Note 6 10 2 2 5" xfId="43913"/>
    <cellStyle name="Note 6 10 2 2 5 2" xfId="43914"/>
    <cellStyle name="Note 6 10 2 2 6" xfId="43915"/>
    <cellStyle name="Note 6 10 2 2 7" xfId="43916"/>
    <cellStyle name="Note 6 10 2 2 8" xfId="43917"/>
    <cellStyle name="Note 6 10 2 2 9" xfId="43918"/>
    <cellStyle name="Note 6 10 2 20" xfId="43919"/>
    <cellStyle name="Note 6 10 2 3" xfId="43920"/>
    <cellStyle name="Note 6 10 2 3 10" xfId="43921"/>
    <cellStyle name="Note 6 10 2 3 11" xfId="43922"/>
    <cellStyle name="Note 6 10 2 3 12" xfId="43923"/>
    <cellStyle name="Note 6 10 2 3 13" xfId="43924"/>
    <cellStyle name="Note 6 10 2 3 14" xfId="43925"/>
    <cellStyle name="Note 6 10 2 3 15" xfId="43926"/>
    <cellStyle name="Note 6 10 2 3 16" xfId="43927"/>
    <cellStyle name="Note 6 10 2 3 17" xfId="43928"/>
    <cellStyle name="Note 6 10 2 3 2" xfId="43929"/>
    <cellStyle name="Note 6 10 2 3 2 2" xfId="43930"/>
    <cellStyle name="Note 6 10 2 3 2 3" xfId="43931"/>
    <cellStyle name="Note 6 10 2 3 2 4" xfId="43932"/>
    <cellStyle name="Note 6 10 2 3 3" xfId="43933"/>
    <cellStyle name="Note 6 10 2 3 3 2" xfId="43934"/>
    <cellStyle name="Note 6 10 2 3 4" xfId="43935"/>
    <cellStyle name="Note 6 10 2 3 4 2" xfId="43936"/>
    <cellStyle name="Note 6 10 2 3 5" xfId="43937"/>
    <cellStyle name="Note 6 10 2 3 5 2" xfId="43938"/>
    <cellStyle name="Note 6 10 2 3 6" xfId="43939"/>
    <cellStyle name="Note 6 10 2 3 7" xfId="43940"/>
    <cellStyle name="Note 6 10 2 3 8" xfId="43941"/>
    <cellStyle name="Note 6 10 2 3 9" xfId="43942"/>
    <cellStyle name="Note 6 10 2 4" xfId="43943"/>
    <cellStyle name="Note 6 10 2 4 10" xfId="43944"/>
    <cellStyle name="Note 6 10 2 4 11" xfId="43945"/>
    <cellStyle name="Note 6 10 2 4 12" xfId="43946"/>
    <cellStyle name="Note 6 10 2 4 13" xfId="43947"/>
    <cellStyle name="Note 6 10 2 4 14" xfId="43948"/>
    <cellStyle name="Note 6 10 2 4 15" xfId="43949"/>
    <cellStyle name="Note 6 10 2 4 16" xfId="43950"/>
    <cellStyle name="Note 6 10 2 4 2" xfId="43951"/>
    <cellStyle name="Note 6 10 2 4 2 2" xfId="43952"/>
    <cellStyle name="Note 6 10 2 4 3" xfId="43953"/>
    <cellStyle name="Note 6 10 2 4 3 2" xfId="43954"/>
    <cellStyle name="Note 6 10 2 4 4" xfId="43955"/>
    <cellStyle name="Note 6 10 2 4 4 2" xfId="43956"/>
    <cellStyle name="Note 6 10 2 4 5" xfId="43957"/>
    <cellStyle name="Note 6 10 2 4 5 2" xfId="43958"/>
    <cellStyle name="Note 6 10 2 4 6" xfId="43959"/>
    <cellStyle name="Note 6 10 2 4 6 2" xfId="43960"/>
    <cellStyle name="Note 6 10 2 4 7" xfId="43961"/>
    <cellStyle name="Note 6 10 2 4 8" xfId="43962"/>
    <cellStyle name="Note 6 10 2 4 9" xfId="43963"/>
    <cellStyle name="Note 6 10 2 5" xfId="43964"/>
    <cellStyle name="Note 6 10 2 5 2" xfId="43965"/>
    <cellStyle name="Note 6 10 2 5 3" xfId="43966"/>
    <cellStyle name="Note 6 10 2 5 4" xfId="43967"/>
    <cellStyle name="Note 6 10 2 6" xfId="43968"/>
    <cellStyle name="Note 6 10 2 6 2" xfId="43969"/>
    <cellStyle name="Note 6 10 2 7" xfId="43970"/>
    <cellStyle name="Note 6 10 2 7 2" xfId="43971"/>
    <cellStyle name="Note 6 10 2 8" xfId="43972"/>
    <cellStyle name="Note 6 10 2 8 2" xfId="43973"/>
    <cellStyle name="Note 6 10 2 9" xfId="43974"/>
    <cellStyle name="Note 6 10 20" xfId="43975"/>
    <cellStyle name="Note 6 10 21" xfId="43976"/>
    <cellStyle name="Note 6 10 22" xfId="43977"/>
    <cellStyle name="Note 6 10 23" xfId="43978"/>
    <cellStyle name="Note 6 10 24" xfId="43979"/>
    <cellStyle name="Note 6 10 3" xfId="43980"/>
    <cellStyle name="Note 6 10 3 10" xfId="43981"/>
    <cellStyle name="Note 6 10 3 11" xfId="43982"/>
    <cellStyle name="Note 6 10 3 12" xfId="43983"/>
    <cellStyle name="Note 6 10 3 13" xfId="43984"/>
    <cellStyle name="Note 6 10 3 14" xfId="43985"/>
    <cellStyle name="Note 6 10 3 15" xfId="43986"/>
    <cellStyle name="Note 6 10 3 16" xfId="43987"/>
    <cellStyle name="Note 6 10 3 17" xfId="43988"/>
    <cellStyle name="Note 6 10 3 18" xfId="43989"/>
    <cellStyle name="Note 6 10 3 19" xfId="43990"/>
    <cellStyle name="Note 6 10 3 2" xfId="43991"/>
    <cellStyle name="Note 6 10 3 2 10" xfId="43992"/>
    <cellStyle name="Note 6 10 3 2 11" xfId="43993"/>
    <cellStyle name="Note 6 10 3 2 12" xfId="43994"/>
    <cellStyle name="Note 6 10 3 2 13" xfId="43995"/>
    <cellStyle name="Note 6 10 3 2 14" xfId="43996"/>
    <cellStyle name="Note 6 10 3 2 15" xfId="43997"/>
    <cellStyle name="Note 6 10 3 2 16" xfId="43998"/>
    <cellStyle name="Note 6 10 3 2 17" xfId="43999"/>
    <cellStyle name="Note 6 10 3 2 2" xfId="44000"/>
    <cellStyle name="Note 6 10 3 2 2 2" xfId="44001"/>
    <cellStyle name="Note 6 10 3 2 2 3" xfId="44002"/>
    <cellStyle name="Note 6 10 3 2 2 4" xfId="44003"/>
    <cellStyle name="Note 6 10 3 2 3" xfId="44004"/>
    <cellStyle name="Note 6 10 3 2 3 2" xfId="44005"/>
    <cellStyle name="Note 6 10 3 2 4" xfId="44006"/>
    <cellStyle name="Note 6 10 3 2 4 2" xfId="44007"/>
    <cellStyle name="Note 6 10 3 2 5" xfId="44008"/>
    <cellStyle name="Note 6 10 3 2 5 2" xfId="44009"/>
    <cellStyle name="Note 6 10 3 2 6" xfId="44010"/>
    <cellStyle name="Note 6 10 3 2 7" xfId="44011"/>
    <cellStyle name="Note 6 10 3 2 8" xfId="44012"/>
    <cellStyle name="Note 6 10 3 2 9" xfId="44013"/>
    <cellStyle name="Note 6 10 3 20" xfId="44014"/>
    <cellStyle name="Note 6 10 3 3" xfId="44015"/>
    <cellStyle name="Note 6 10 3 3 10" xfId="44016"/>
    <cellStyle name="Note 6 10 3 3 11" xfId="44017"/>
    <cellStyle name="Note 6 10 3 3 12" xfId="44018"/>
    <cellStyle name="Note 6 10 3 3 13" xfId="44019"/>
    <cellStyle name="Note 6 10 3 3 14" xfId="44020"/>
    <cellStyle name="Note 6 10 3 3 15" xfId="44021"/>
    <cellStyle name="Note 6 10 3 3 16" xfId="44022"/>
    <cellStyle name="Note 6 10 3 3 17" xfId="44023"/>
    <cellStyle name="Note 6 10 3 3 2" xfId="44024"/>
    <cellStyle name="Note 6 10 3 3 2 2" xfId="44025"/>
    <cellStyle name="Note 6 10 3 3 2 3" xfId="44026"/>
    <cellStyle name="Note 6 10 3 3 2 4" xfId="44027"/>
    <cellStyle name="Note 6 10 3 3 3" xfId="44028"/>
    <cellStyle name="Note 6 10 3 3 3 2" xfId="44029"/>
    <cellStyle name="Note 6 10 3 3 4" xfId="44030"/>
    <cellStyle name="Note 6 10 3 3 4 2" xfId="44031"/>
    <cellStyle name="Note 6 10 3 3 5" xfId="44032"/>
    <cellStyle name="Note 6 10 3 3 5 2" xfId="44033"/>
    <cellStyle name="Note 6 10 3 3 6" xfId="44034"/>
    <cellStyle name="Note 6 10 3 3 7" xfId="44035"/>
    <cellStyle name="Note 6 10 3 3 8" xfId="44036"/>
    <cellStyle name="Note 6 10 3 3 9" xfId="44037"/>
    <cellStyle name="Note 6 10 3 4" xfId="44038"/>
    <cellStyle name="Note 6 10 3 4 10" xfId="44039"/>
    <cellStyle name="Note 6 10 3 4 11" xfId="44040"/>
    <cellStyle name="Note 6 10 3 4 12" xfId="44041"/>
    <cellStyle name="Note 6 10 3 4 13" xfId="44042"/>
    <cellStyle name="Note 6 10 3 4 14" xfId="44043"/>
    <cellStyle name="Note 6 10 3 4 15" xfId="44044"/>
    <cellStyle name="Note 6 10 3 4 16" xfId="44045"/>
    <cellStyle name="Note 6 10 3 4 2" xfId="44046"/>
    <cellStyle name="Note 6 10 3 4 2 2" xfId="44047"/>
    <cellStyle name="Note 6 10 3 4 3" xfId="44048"/>
    <cellStyle name="Note 6 10 3 4 3 2" xfId="44049"/>
    <cellStyle name="Note 6 10 3 4 4" xfId="44050"/>
    <cellStyle name="Note 6 10 3 4 4 2" xfId="44051"/>
    <cellStyle name="Note 6 10 3 4 5" xfId="44052"/>
    <cellStyle name="Note 6 10 3 4 5 2" xfId="44053"/>
    <cellStyle name="Note 6 10 3 4 6" xfId="44054"/>
    <cellStyle name="Note 6 10 3 4 6 2" xfId="44055"/>
    <cellStyle name="Note 6 10 3 4 7" xfId="44056"/>
    <cellStyle name="Note 6 10 3 4 8" xfId="44057"/>
    <cellStyle name="Note 6 10 3 4 9" xfId="44058"/>
    <cellStyle name="Note 6 10 3 5" xfId="44059"/>
    <cellStyle name="Note 6 10 3 5 2" xfId="44060"/>
    <cellStyle name="Note 6 10 3 5 3" xfId="44061"/>
    <cellStyle name="Note 6 10 3 5 4" xfId="44062"/>
    <cellStyle name="Note 6 10 3 6" xfId="44063"/>
    <cellStyle name="Note 6 10 3 6 2" xfId="44064"/>
    <cellStyle name="Note 6 10 3 7" xfId="44065"/>
    <cellStyle name="Note 6 10 3 7 2" xfId="44066"/>
    <cellStyle name="Note 6 10 3 8" xfId="44067"/>
    <cellStyle name="Note 6 10 3 8 2" xfId="44068"/>
    <cellStyle name="Note 6 10 3 9" xfId="44069"/>
    <cellStyle name="Note 6 10 4" xfId="44070"/>
    <cellStyle name="Note 6 10 4 10" xfId="44071"/>
    <cellStyle name="Note 6 10 4 11" xfId="44072"/>
    <cellStyle name="Note 6 10 4 12" xfId="44073"/>
    <cellStyle name="Note 6 10 4 13" xfId="44074"/>
    <cellStyle name="Note 6 10 4 14" xfId="44075"/>
    <cellStyle name="Note 6 10 4 15" xfId="44076"/>
    <cellStyle name="Note 6 10 4 16" xfId="44077"/>
    <cellStyle name="Note 6 10 4 17" xfId="44078"/>
    <cellStyle name="Note 6 10 4 18" xfId="44079"/>
    <cellStyle name="Note 6 10 4 19" xfId="44080"/>
    <cellStyle name="Note 6 10 4 2" xfId="44081"/>
    <cellStyle name="Note 6 10 4 2 10" xfId="44082"/>
    <cellStyle name="Note 6 10 4 2 11" xfId="44083"/>
    <cellStyle name="Note 6 10 4 2 12" xfId="44084"/>
    <cellStyle name="Note 6 10 4 2 13" xfId="44085"/>
    <cellStyle name="Note 6 10 4 2 14" xfId="44086"/>
    <cellStyle name="Note 6 10 4 2 15" xfId="44087"/>
    <cellStyle name="Note 6 10 4 2 16" xfId="44088"/>
    <cellStyle name="Note 6 10 4 2 17" xfId="44089"/>
    <cellStyle name="Note 6 10 4 2 2" xfId="44090"/>
    <cellStyle name="Note 6 10 4 2 2 2" xfId="44091"/>
    <cellStyle name="Note 6 10 4 2 2 3" xfId="44092"/>
    <cellStyle name="Note 6 10 4 2 2 4" xfId="44093"/>
    <cellStyle name="Note 6 10 4 2 3" xfId="44094"/>
    <cellStyle name="Note 6 10 4 2 3 2" xfId="44095"/>
    <cellStyle name="Note 6 10 4 2 4" xfId="44096"/>
    <cellStyle name="Note 6 10 4 2 4 2" xfId="44097"/>
    <cellStyle name="Note 6 10 4 2 5" xfId="44098"/>
    <cellStyle name="Note 6 10 4 2 5 2" xfId="44099"/>
    <cellStyle name="Note 6 10 4 2 6" xfId="44100"/>
    <cellStyle name="Note 6 10 4 2 7" xfId="44101"/>
    <cellStyle name="Note 6 10 4 2 8" xfId="44102"/>
    <cellStyle name="Note 6 10 4 2 9" xfId="44103"/>
    <cellStyle name="Note 6 10 4 20" xfId="44104"/>
    <cellStyle name="Note 6 10 4 3" xfId="44105"/>
    <cellStyle name="Note 6 10 4 3 10" xfId="44106"/>
    <cellStyle name="Note 6 10 4 3 11" xfId="44107"/>
    <cellStyle name="Note 6 10 4 3 12" xfId="44108"/>
    <cellStyle name="Note 6 10 4 3 13" xfId="44109"/>
    <cellStyle name="Note 6 10 4 3 14" xfId="44110"/>
    <cellStyle name="Note 6 10 4 3 15" xfId="44111"/>
    <cellStyle name="Note 6 10 4 3 16" xfId="44112"/>
    <cellStyle name="Note 6 10 4 3 17" xfId="44113"/>
    <cellStyle name="Note 6 10 4 3 2" xfId="44114"/>
    <cellStyle name="Note 6 10 4 3 2 2" xfId="44115"/>
    <cellStyle name="Note 6 10 4 3 2 3" xfId="44116"/>
    <cellStyle name="Note 6 10 4 3 2 4" xfId="44117"/>
    <cellStyle name="Note 6 10 4 3 3" xfId="44118"/>
    <cellStyle name="Note 6 10 4 3 3 2" xfId="44119"/>
    <cellStyle name="Note 6 10 4 3 4" xfId="44120"/>
    <cellStyle name="Note 6 10 4 3 4 2" xfId="44121"/>
    <cellStyle name="Note 6 10 4 3 5" xfId="44122"/>
    <cellStyle name="Note 6 10 4 3 5 2" xfId="44123"/>
    <cellStyle name="Note 6 10 4 3 6" xfId="44124"/>
    <cellStyle name="Note 6 10 4 3 7" xfId="44125"/>
    <cellStyle name="Note 6 10 4 3 8" xfId="44126"/>
    <cellStyle name="Note 6 10 4 3 9" xfId="44127"/>
    <cellStyle name="Note 6 10 4 4" xfId="44128"/>
    <cellStyle name="Note 6 10 4 4 10" xfId="44129"/>
    <cellStyle name="Note 6 10 4 4 11" xfId="44130"/>
    <cellStyle name="Note 6 10 4 4 12" xfId="44131"/>
    <cellStyle name="Note 6 10 4 4 13" xfId="44132"/>
    <cellStyle name="Note 6 10 4 4 14" xfId="44133"/>
    <cellStyle name="Note 6 10 4 4 15" xfId="44134"/>
    <cellStyle name="Note 6 10 4 4 16" xfId="44135"/>
    <cellStyle name="Note 6 10 4 4 2" xfId="44136"/>
    <cellStyle name="Note 6 10 4 4 2 2" xfId="44137"/>
    <cellStyle name="Note 6 10 4 4 3" xfId="44138"/>
    <cellStyle name="Note 6 10 4 4 3 2" xfId="44139"/>
    <cellStyle name="Note 6 10 4 4 4" xfId="44140"/>
    <cellStyle name="Note 6 10 4 4 4 2" xfId="44141"/>
    <cellStyle name="Note 6 10 4 4 5" xfId="44142"/>
    <cellStyle name="Note 6 10 4 4 5 2" xfId="44143"/>
    <cellStyle name="Note 6 10 4 4 6" xfId="44144"/>
    <cellStyle name="Note 6 10 4 4 6 2" xfId="44145"/>
    <cellStyle name="Note 6 10 4 4 7" xfId="44146"/>
    <cellStyle name="Note 6 10 4 4 8" xfId="44147"/>
    <cellStyle name="Note 6 10 4 4 9" xfId="44148"/>
    <cellStyle name="Note 6 10 4 5" xfId="44149"/>
    <cellStyle name="Note 6 10 4 5 2" xfId="44150"/>
    <cellStyle name="Note 6 10 4 5 3" xfId="44151"/>
    <cellStyle name="Note 6 10 4 5 4" xfId="44152"/>
    <cellStyle name="Note 6 10 4 6" xfId="44153"/>
    <cellStyle name="Note 6 10 4 6 2" xfId="44154"/>
    <cellStyle name="Note 6 10 4 7" xfId="44155"/>
    <cellStyle name="Note 6 10 4 7 2" xfId="44156"/>
    <cellStyle name="Note 6 10 4 8" xfId="44157"/>
    <cellStyle name="Note 6 10 4 8 2" xfId="44158"/>
    <cellStyle name="Note 6 10 4 9" xfId="44159"/>
    <cellStyle name="Note 6 10 5" xfId="44160"/>
    <cellStyle name="Note 6 10 5 10" xfId="44161"/>
    <cellStyle name="Note 6 10 5 11" xfId="44162"/>
    <cellStyle name="Note 6 10 5 12" xfId="44163"/>
    <cellStyle name="Note 6 10 5 13" xfId="44164"/>
    <cellStyle name="Note 6 10 5 14" xfId="44165"/>
    <cellStyle name="Note 6 10 5 15" xfId="44166"/>
    <cellStyle name="Note 6 10 5 16" xfId="44167"/>
    <cellStyle name="Note 6 10 5 17" xfId="44168"/>
    <cellStyle name="Note 6 10 5 18" xfId="44169"/>
    <cellStyle name="Note 6 10 5 19" xfId="44170"/>
    <cellStyle name="Note 6 10 5 2" xfId="44171"/>
    <cellStyle name="Note 6 10 5 2 10" xfId="44172"/>
    <cellStyle name="Note 6 10 5 2 11" xfId="44173"/>
    <cellStyle name="Note 6 10 5 2 12" xfId="44174"/>
    <cellStyle name="Note 6 10 5 2 13" xfId="44175"/>
    <cellStyle name="Note 6 10 5 2 14" xfId="44176"/>
    <cellStyle name="Note 6 10 5 2 15" xfId="44177"/>
    <cellStyle name="Note 6 10 5 2 16" xfId="44178"/>
    <cellStyle name="Note 6 10 5 2 17" xfId="44179"/>
    <cellStyle name="Note 6 10 5 2 2" xfId="44180"/>
    <cellStyle name="Note 6 10 5 2 2 2" xfId="44181"/>
    <cellStyle name="Note 6 10 5 2 2 3" xfId="44182"/>
    <cellStyle name="Note 6 10 5 2 2 4" xfId="44183"/>
    <cellStyle name="Note 6 10 5 2 3" xfId="44184"/>
    <cellStyle name="Note 6 10 5 2 3 2" xfId="44185"/>
    <cellStyle name="Note 6 10 5 2 4" xfId="44186"/>
    <cellStyle name="Note 6 10 5 2 4 2" xfId="44187"/>
    <cellStyle name="Note 6 10 5 2 5" xfId="44188"/>
    <cellStyle name="Note 6 10 5 2 5 2" xfId="44189"/>
    <cellStyle name="Note 6 10 5 2 6" xfId="44190"/>
    <cellStyle name="Note 6 10 5 2 7" xfId="44191"/>
    <cellStyle name="Note 6 10 5 2 8" xfId="44192"/>
    <cellStyle name="Note 6 10 5 2 9" xfId="44193"/>
    <cellStyle name="Note 6 10 5 20" xfId="44194"/>
    <cellStyle name="Note 6 10 5 3" xfId="44195"/>
    <cellStyle name="Note 6 10 5 3 10" xfId="44196"/>
    <cellStyle name="Note 6 10 5 3 11" xfId="44197"/>
    <cellStyle name="Note 6 10 5 3 12" xfId="44198"/>
    <cellStyle name="Note 6 10 5 3 13" xfId="44199"/>
    <cellStyle name="Note 6 10 5 3 14" xfId="44200"/>
    <cellStyle name="Note 6 10 5 3 15" xfId="44201"/>
    <cellStyle name="Note 6 10 5 3 16" xfId="44202"/>
    <cellStyle name="Note 6 10 5 3 17" xfId="44203"/>
    <cellStyle name="Note 6 10 5 3 2" xfId="44204"/>
    <cellStyle name="Note 6 10 5 3 2 2" xfId="44205"/>
    <cellStyle name="Note 6 10 5 3 2 3" xfId="44206"/>
    <cellStyle name="Note 6 10 5 3 2 4" xfId="44207"/>
    <cellStyle name="Note 6 10 5 3 3" xfId="44208"/>
    <cellStyle name="Note 6 10 5 3 3 2" xfId="44209"/>
    <cellStyle name="Note 6 10 5 3 4" xfId="44210"/>
    <cellStyle name="Note 6 10 5 3 4 2" xfId="44211"/>
    <cellStyle name="Note 6 10 5 3 5" xfId="44212"/>
    <cellStyle name="Note 6 10 5 3 5 2" xfId="44213"/>
    <cellStyle name="Note 6 10 5 3 6" xfId="44214"/>
    <cellStyle name="Note 6 10 5 3 7" xfId="44215"/>
    <cellStyle name="Note 6 10 5 3 8" xfId="44216"/>
    <cellStyle name="Note 6 10 5 3 9" xfId="44217"/>
    <cellStyle name="Note 6 10 5 4" xfId="44218"/>
    <cellStyle name="Note 6 10 5 4 10" xfId="44219"/>
    <cellStyle name="Note 6 10 5 4 11" xfId="44220"/>
    <cellStyle name="Note 6 10 5 4 12" xfId="44221"/>
    <cellStyle name="Note 6 10 5 4 13" xfId="44222"/>
    <cellStyle name="Note 6 10 5 4 14" xfId="44223"/>
    <cellStyle name="Note 6 10 5 4 15" xfId="44224"/>
    <cellStyle name="Note 6 10 5 4 16" xfId="44225"/>
    <cellStyle name="Note 6 10 5 4 2" xfId="44226"/>
    <cellStyle name="Note 6 10 5 4 2 2" xfId="44227"/>
    <cellStyle name="Note 6 10 5 4 3" xfId="44228"/>
    <cellStyle name="Note 6 10 5 4 3 2" xfId="44229"/>
    <cellStyle name="Note 6 10 5 4 4" xfId="44230"/>
    <cellStyle name="Note 6 10 5 4 4 2" xfId="44231"/>
    <cellStyle name="Note 6 10 5 4 5" xfId="44232"/>
    <cellStyle name="Note 6 10 5 4 5 2" xfId="44233"/>
    <cellStyle name="Note 6 10 5 4 6" xfId="44234"/>
    <cellStyle name="Note 6 10 5 4 6 2" xfId="44235"/>
    <cellStyle name="Note 6 10 5 4 7" xfId="44236"/>
    <cellStyle name="Note 6 10 5 4 8" xfId="44237"/>
    <cellStyle name="Note 6 10 5 4 9" xfId="44238"/>
    <cellStyle name="Note 6 10 5 5" xfId="44239"/>
    <cellStyle name="Note 6 10 5 5 2" xfId="44240"/>
    <cellStyle name="Note 6 10 5 5 3" xfId="44241"/>
    <cellStyle name="Note 6 10 5 5 4" xfId="44242"/>
    <cellStyle name="Note 6 10 5 6" xfId="44243"/>
    <cellStyle name="Note 6 10 5 6 2" xfId="44244"/>
    <cellStyle name="Note 6 10 5 7" xfId="44245"/>
    <cellStyle name="Note 6 10 5 7 2" xfId="44246"/>
    <cellStyle name="Note 6 10 5 8" xfId="44247"/>
    <cellStyle name="Note 6 10 5 8 2" xfId="44248"/>
    <cellStyle name="Note 6 10 5 9" xfId="44249"/>
    <cellStyle name="Note 6 10 6" xfId="44250"/>
    <cellStyle name="Note 6 10 6 10" xfId="44251"/>
    <cellStyle name="Note 6 10 6 11" xfId="44252"/>
    <cellStyle name="Note 6 10 6 12" xfId="44253"/>
    <cellStyle name="Note 6 10 6 13" xfId="44254"/>
    <cellStyle name="Note 6 10 6 14" xfId="44255"/>
    <cellStyle name="Note 6 10 6 15" xfId="44256"/>
    <cellStyle name="Note 6 10 6 16" xfId="44257"/>
    <cellStyle name="Note 6 10 6 17" xfId="44258"/>
    <cellStyle name="Note 6 10 6 2" xfId="44259"/>
    <cellStyle name="Note 6 10 6 2 2" xfId="44260"/>
    <cellStyle name="Note 6 10 6 2 3" xfId="44261"/>
    <cellStyle name="Note 6 10 6 2 4" xfId="44262"/>
    <cellStyle name="Note 6 10 6 3" xfId="44263"/>
    <cellStyle name="Note 6 10 6 3 2" xfId="44264"/>
    <cellStyle name="Note 6 10 6 4" xfId="44265"/>
    <cellStyle name="Note 6 10 6 4 2" xfId="44266"/>
    <cellStyle name="Note 6 10 6 5" xfId="44267"/>
    <cellStyle name="Note 6 10 6 5 2" xfId="44268"/>
    <cellStyle name="Note 6 10 6 6" xfId="44269"/>
    <cellStyle name="Note 6 10 6 7" xfId="44270"/>
    <cellStyle name="Note 6 10 6 8" xfId="44271"/>
    <cellStyle name="Note 6 10 6 9" xfId="44272"/>
    <cellStyle name="Note 6 10 7" xfId="44273"/>
    <cellStyle name="Note 6 10 7 10" xfId="44274"/>
    <cellStyle name="Note 6 10 7 11" xfId="44275"/>
    <cellStyle name="Note 6 10 7 12" xfId="44276"/>
    <cellStyle name="Note 6 10 7 13" xfId="44277"/>
    <cellStyle name="Note 6 10 7 14" xfId="44278"/>
    <cellStyle name="Note 6 10 7 15" xfId="44279"/>
    <cellStyle name="Note 6 10 7 16" xfId="44280"/>
    <cellStyle name="Note 6 10 7 17" xfId="44281"/>
    <cellStyle name="Note 6 10 7 2" xfId="44282"/>
    <cellStyle name="Note 6 10 7 2 2" xfId="44283"/>
    <cellStyle name="Note 6 10 7 2 3" xfId="44284"/>
    <cellStyle name="Note 6 10 7 2 4" xfId="44285"/>
    <cellStyle name="Note 6 10 7 3" xfId="44286"/>
    <cellStyle name="Note 6 10 7 3 2" xfId="44287"/>
    <cellStyle name="Note 6 10 7 4" xfId="44288"/>
    <cellStyle name="Note 6 10 7 4 2" xfId="44289"/>
    <cellStyle name="Note 6 10 7 5" xfId="44290"/>
    <cellStyle name="Note 6 10 7 5 2" xfId="44291"/>
    <cellStyle name="Note 6 10 7 6" xfId="44292"/>
    <cellStyle name="Note 6 10 7 7" xfId="44293"/>
    <cellStyle name="Note 6 10 7 8" xfId="44294"/>
    <cellStyle name="Note 6 10 7 9" xfId="44295"/>
    <cellStyle name="Note 6 10 8" xfId="44296"/>
    <cellStyle name="Note 6 10 8 10" xfId="44297"/>
    <cellStyle name="Note 6 10 8 11" xfId="44298"/>
    <cellStyle name="Note 6 10 8 12" xfId="44299"/>
    <cellStyle name="Note 6 10 8 13" xfId="44300"/>
    <cellStyle name="Note 6 10 8 14" xfId="44301"/>
    <cellStyle name="Note 6 10 8 15" xfId="44302"/>
    <cellStyle name="Note 6 10 8 16" xfId="44303"/>
    <cellStyle name="Note 6 10 8 2" xfId="44304"/>
    <cellStyle name="Note 6 10 8 2 2" xfId="44305"/>
    <cellStyle name="Note 6 10 8 3" xfId="44306"/>
    <cellStyle name="Note 6 10 8 3 2" xfId="44307"/>
    <cellStyle name="Note 6 10 8 4" xfId="44308"/>
    <cellStyle name="Note 6 10 8 4 2" xfId="44309"/>
    <cellStyle name="Note 6 10 8 5" xfId="44310"/>
    <cellStyle name="Note 6 10 8 5 2" xfId="44311"/>
    <cellStyle name="Note 6 10 8 6" xfId="44312"/>
    <cellStyle name="Note 6 10 8 6 2" xfId="44313"/>
    <cellStyle name="Note 6 10 8 7" xfId="44314"/>
    <cellStyle name="Note 6 10 8 8" xfId="44315"/>
    <cellStyle name="Note 6 10 8 9" xfId="44316"/>
    <cellStyle name="Note 6 10 9" xfId="44317"/>
    <cellStyle name="Note 6 10 9 2" xfId="44318"/>
    <cellStyle name="Note 6 10 9 3" xfId="44319"/>
    <cellStyle name="Note 6 10 9 4" xfId="44320"/>
    <cellStyle name="Note 6 11" xfId="44321"/>
    <cellStyle name="Note 6 11 10" xfId="44322"/>
    <cellStyle name="Note 6 11 10 2" xfId="44323"/>
    <cellStyle name="Note 6 11 11" xfId="44324"/>
    <cellStyle name="Note 6 11 11 2" xfId="44325"/>
    <cellStyle name="Note 6 11 12" xfId="44326"/>
    <cellStyle name="Note 6 11 12 2" xfId="44327"/>
    <cellStyle name="Note 6 11 13" xfId="44328"/>
    <cellStyle name="Note 6 11 14" xfId="44329"/>
    <cellStyle name="Note 6 11 15" xfId="44330"/>
    <cellStyle name="Note 6 11 16" xfId="44331"/>
    <cellStyle name="Note 6 11 17" xfId="44332"/>
    <cellStyle name="Note 6 11 18" xfId="44333"/>
    <cellStyle name="Note 6 11 19" xfId="44334"/>
    <cellStyle name="Note 6 11 2" xfId="44335"/>
    <cellStyle name="Note 6 11 2 10" xfId="44336"/>
    <cellStyle name="Note 6 11 2 11" xfId="44337"/>
    <cellStyle name="Note 6 11 2 12" xfId="44338"/>
    <cellStyle name="Note 6 11 2 13" xfId="44339"/>
    <cellStyle name="Note 6 11 2 14" xfId="44340"/>
    <cellStyle name="Note 6 11 2 15" xfId="44341"/>
    <cellStyle name="Note 6 11 2 16" xfId="44342"/>
    <cellStyle name="Note 6 11 2 17" xfId="44343"/>
    <cellStyle name="Note 6 11 2 18" xfId="44344"/>
    <cellStyle name="Note 6 11 2 19" xfId="44345"/>
    <cellStyle name="Note 6 11 2 2" xfId="44346"/>
    <cellStyle name="Note 6 11 2 2 10" xfId="44347"/>
    <cellStyle name="Note 6 11 2 2 11" xfId="44348"/>
    <cellStyle name="Note 6 11 2 2 12" xfId="44349"/>
    <cellStyle name="Note 6 11 2 2 13" xfId="44350"/>
    <cellStyle name="Note 6 11 2 2 14" xfId="44351"/>
    <cellStyle name="Note 6 11 2 2 15" xfId="44352"/>
    <cellStyle name="Note 6 11 2 2 16" xfId="44353"/>
    <cellStyle name="Note 6 11 2 2 17" xfId="44354"/>
    <cellStyle name="Note 6 11 2 2 2" xfId="44355"/>
    <cellStyle name="Note 6 11 2 2 2 2" xfId="44356"/>
    <cellStyle name="Note 6 11 2 2 2 3" xfId="44357"/>
    <cellStyle name="Note 6 11 2 2 2 4" xfId="44358"/>
    <cellStyle name="Note 6 11 2 2 3" xfId="44359"/>
    <cellStyle name="Note 6 11 2 2 3 2" xfId="44360"/>
    <cellStyle name="Note 6 11 2 2 4" xfId="44361"/>
    <cellStyle name="Note 6 11 2 2 4 2" xfId="44362"/>
    <cellStyle name="Note 6 11 2 2 5" xfId="44363"/>
    <cellStyle name="Note 6 11 2 2 5 2" xfId="44364"/>
    <cellStyle name="Note 6 11 2 2 6" xfId="44365"/>
    <cellStyle name="Note 6 11 2 2 7" xfId="44366"/>
    <cellStyle name="Note 6 11 2 2 8" xfId="44367"/>
    <cellStyle name="Note 6 11 2 2 9" xfId="44368"/>
    <cellStyle name="Note 6 11 2 20" xfId="44369"/>
    <cellStyle name="Note 6 11 2 3" xfId="44370"/>
    <cellStyle name="Note 6 11 2 3 10" xfId="44371"/>
    <cellStyle name="Note 6 11 2 3 11" xfId="44372"/>
    <cellStyle name="Note 6 11 2 3 12" xfId="44373"/>
    <cellStyle name="Note 6 11 2 3 13" xfId="44374"/>
    <cellStyle name="Note 6 11 2 3 14" xfId="44375"/>
    <cellStyle name="Note 6 11 2 3 15" xfId="44376"/>
    <cellStyle name="Note 6 11 2 3 16" xfId="44377"/>
    <cellStyle name="Note 6 11 2 3 17" xfId="44378"/>
    <cellStyle name="Note 6 11 2 3 2" xfId="44379"/>
    <cellStyle name="Note 6 11 2 3 2 2" xfId="44380"/>
    <cellStyle name="Note 6 11 2 3 2 3" xfId="44381"/>
    <cellStyle name="Note 6 11 2 3 2 4" xfId="44382"/>
    <cellStyle name="Note 6 11 2 3 3" xfId="44383"/>
    <cellStyle name="Note 6 11 2 3 3 2" xfId="44384"/>
    <cellStyle name="Note 6 11 2 3 4" xfId="44385"/>
    <cellStyle name="Note 6 11 2 3 4 2" xfId="44386"/>
    <cellStyle name="Note 6 11 2 3 5" xfId="44387"/>
    <cellStyle name="Note 6 11 2 3 5 2" xfId="44388"/>
    <cellStyle name="Note 6 11 2 3 6" xfId="44389"/>
    <cellStyle name="Note 6 11 2 3 7" xfId="44390"/>
    <cellStyle name="Note 6 11 2 3 8" xfId="44391"/>
    <cellStyle name="Note 6 11 2 3 9" xfId="44392"/>
    <cellStyle name="Note 6 11 2 4" xfId="44393"/>
    <cellStyle name="Note 6 11 2 4 10" xfId="44394"/>
    <cellStyle name="Note 6 11 2 4 11" xfId="44395"/>
    <cellStyle name="Note 6 11 2 4 12" xfId="44396"/>
    <cellStyle name="Note 6 11 2 4 13" xfId="44397"/>
    <cellStyle name="Note 6 11 2 4 14" xfId="44398"/>
    <cellStyle name="Note 6 11 2 4 15" xfId="44399"/>
    <cellStyle name="Note 6 11 2 4 16" xfId="44400"/>
    <cellStyle name="Note 6 11 2 4 2" xfId="44401"/>
    <cellStyle name="Note 6 11 2 4 2 2" xfId="44402"/>
    <cellStyle name="Note 6 11 2 4 3" xfId="44403"/>
    <cellStyle name="Note 6 11 2 4 3 2" xfId="44404"/>
    <cellStyle name="Note 6 11 2 4 4" xfId="44405"/>
    <cellStyle name="Note 6 11 2 4 4 2" xfId="44406"/>
    <cellStyle name="Note 6 11 2 4 5" xfId="44407"/>
    <cellStyle name="Note 6 11 2 4 5 2" xfId="44408"/>
    <cellStyle name="Note 6 11 2 4 6" xfId="44409"/>
    <cellStyle name="Note 6 11 2 4 6 2" xfId="44410"/>
    <cellStyle name="Note 6 11 2 4 7" xfId="44411"/>
    <cellStyle name="Note 6 11 2 4 8" xfId="44412"/>
    <cellStyle name="Note 6 11 2 4 9" xfId="44413"/>
    <cellStyle name="Note 6 11 2 5" xfId="44414"/>
    <cellStyle name="Note 6 11 2 5 2" xfId="44415"/>
    <cellStyle name="Note 6 11 2 5 3" xfId="44416"/>
    <cellStyle name="Note 6 11 2 5 4" xfId="44417"/>
    <cellStyle name="Note 6 11 2 6" xfId="44418"/>
    <cellStyle name="Note 6 11 2 6 2" xfId="44419"/>
    <cellStyle name="Note 6 11 2 7" xfId="44420"/>
    <cellStyle name="Note 6 11 2 7 2" xfId="44421"/>
    <cellStyle name="Note 6 11 2 8" xfId="44422"/>
    <cellStyle name="Note 6 11 2 8 2" xfId="44423"/>
    <cellStyle name="Note 6 11 2 9" xfId="44424"/>
    <cellStyle name="Note 6 11 20" xfId="44425"/>
    <cellStyle name="Note 6 11 21" xfId="44426"/>
    <cellStyle name="Note 6 11 22" xfId="44427"/>
    <cellStyle name="Note 6 11 23" xfId="44428"/>
    <cellStyle name="Note 6 11 24" xfId="44429"/>
    <cellStyle name="Note 6 11 3" xfId="44430"/>
    <cellStyle name="Note 6 11 3 10" xfId="44431"/>
    <cellStyle name="Note 6 11 3 11" xfId="44432"/>
    <cellStyle name="Note 6 11 3 12" xfId="44433"/>
    <cellStyle name="Note 6 11 3 13" xfId="44434"/>
    <cellStyle name="Note 6 11 3 14" xfId="44435"/>
    <cellStyle name="Note 6 11 3 15" xfId="44436"/>
    <cellStyle name="Note 6 11 3 16" xfId="44437"/>
    <cellStyle name="Note 6 11 3 17" xfId="44438"/>
    <cellStyle name="Note 6 11 3 18" xfId="44439"/>
    <cellStyle name="Note 6 11 3 19" xfId="44440"/>
    <cellStyle name="Note 6 11 3 2" xfId="44441"/>
    <cellStyle name="Note 6 11 3 2 10" xfId="44442"/>
    <cellStyle name="Note 6 11 3 2 11" xfId="44443"/>
    <cellStyle name="Note 6 11 3 2 12" xfId="44444"/>
    <cellStyle name="Note 6 11 3 2 13" xfId="44445"/>
    <cellStyle name="Note 6 11 3 2 14" xfId="44446"/>
    <cellStyle name="Note 6 11 3 2 15" xfId="44447"/>
    <cellStyle name="Note 6 11 3 2 16" xfId="44448"/>
    <cellStyle name="Note 6 11 3 2 17" xfId="44449"/>
    <cellStyle name="Note 6 11 3 2 2" xfId="44450"/>
    <cellStyle name="Note 6 11 3 2 2 2" xfId="44451"/>
    <cellStyle name="Note 6 11 3 2 2 3" xfId="44452"/>
    <cellStyle name="Note 6 11 3 2 2 4" xfId="44453"/>
    <cellStyle name="Note 6 11 3 2 3" xfId="44454"/>
    <cellStyle name="Note 6 11 3 2 3 2" xfId="44455"/>
    <cellStyle name="Note 6 11 3 2 4" xfId="44456"/>
    <cellStyle name="Note 6 11 3 2 4 2" xfId="44457"/>
    <cellStyle name="Note 6 11 3 2 5" xfId="44458"/>
    <cellStyle name="Note 6 11 3 2 5 2" xfId="44459"/>
    <cellStyle name="Note 6 11 3 2 6" xfId="44460"/>
    <cellStyle name="Note 6 11 3 2 7" xfId="44461"/>
    <cellStyle name="Note 6 11 3 2 8" xfId="44462"/>
    <cellStyle name="Note 6 11 3 2 9" xfId="44463"/>
    <cellStyle name="Note 6 11 3 20" xfId="44464"/>
    <cellStyle name="Note 6 11 3 3" xfId="44465"/>
    <cellStyle name="Note 6 11 3 3 10" xfId="44466"/>
    <cellStyle name="Note 6 11 3 3 11" xfId="44467"/>
    <cellStyle name="Note 6 11 3 3 12" xfId="44468"/>
    <cellStyle name="Note 6 11 3 3 13" xfId="44469"/>
    <cellStyle name="Note 6 11 3 3 14" xfId="44470"/>
    <cellStyle name="Note 6 11 3 3 15" xfId="44471"/>
    <cellStyle name="Note 6 11 3 3 16" xfId="44472"/>
    <cellStyle name="Note 6 11 3 3 17" xfId="44473"/>
    <cellStyle name="Note 6 11 3 3 2" xfId="44474"/>
    <cellStyle name="Note 6 11 3 3 2 2" xfId="44475"/>
    <cellStyle name="Note 6 11 3 3 2 3" xfId="44476"/>
    <cellStyle name="Note 6 11 3 3 2 4" xfId="44477"/>
    <cellStyle name="Note 6 11 3 3 3" xfId="44478"/>
    <cellStyle name="Note 6 11 3 3 3 2" xfId="44479"/>
    <cellStyle name="Note 6 11 3 3 4" xfId="44480"/>
    <cellStyle name="Note 6 11 3 3 4 2" xfId="44481"/>
    <cellStyle name="Note 6 11 3 3 5" xfId="44482"/>
    <cellStyle name="Note 6 11 3 3 5 2" xfId="44483"/>
    <cellStyle name="Note 6 11 3 3 6" xfId="44484"/>
    <cellStyle name="Note 6 11 3 3 7" xfId="44485"/>
    <cellStyle name="Note 6 11 3 3 8" xfId="44486"/>
    <cellStyle name="Note 6 11 3 3 9" xfId="44487"/>
    <cellStyle name="Note 6 11 3 4" xfId="44488"/>
    <cellStyle name="Note 6 11 3 4 10" xfId="44489"/>
    <cellStyle name="Note 6 11 3 4 11" xfId="44490"/>
    <cellStyle name="Note 6 11 3 4 12" xfId="44491"/>
    <cellStyle name="Note 6 11 3 4 13" xfId="44492"/>
    <cellStyle name="Note 6 11 3 4 14" xfId="44493"/>
    <cellStyle name="Note 6 11 3 4 15" xfId="44494"/>
    <cellStyle name="Note 6 11 3 4 16" xfId="44495"/>
    <cellStyle name="Note 6 11 3 4 2" xfId="44496"/>
    <cellStyle name="Note 6 11 3 4 2 2" xfId="44497"/>
    <cellStyle name="Note 6 11 3 4 3" xfId="44498"/>
    <cellStyle name="Note 6 11 3 4 3 2" xfId="44499"/>
    <cellStyle name="Note 6 11 3 4 4" xfId="44500"/>
    <cellStyle name="Note 6 11 3 4 4 2" xfId="44501"/>
    <cellStyle name="Note 6 11 3 4 5" xfId="44502"/>
    <cellStyle name="Note 6 11 3 4 5 2" xfId="44503"/>
    <cellStyle name="Note 6 11 3 4 6" xfId="44504"/>
    <cellStyle name="Note 6 11 3 4 6 2" xfId="44505"/>
    <cellStyle name="Note 6 11 3 4 7" xfId="44506"/>
    <cellStyle name="Note 6 11 3 4 8" xfId="44507"/>
    <cellStyle name="Note 6 11 3 4 9" xfId="44508"/>
    <cellStyle name="Note 6 11 3 5" xfId="44509"/>
    <cellStyle name="Note 6 11 3 5 2" xfId="44510"/>
    <cellStyle name="Note 6 11 3 5 3" xfId="44511"/>
    <cellStyle name="Note 6 11 3 5 4" xfId="44512"/>
    <cellStyle name="Note 6 11 3 6" xfId="44513"/>
    <cellStyle name="Note 6 11 3 6 2" xfId="44514"/>
    <cellStyle name="Note 6 11 3 7" xfId="44515"/>
    <cellStyle name="Note 6 11 3 7 2" xfId="44516"/>
    <cellStyle name="Note 6 11 3 8" xfId="44517"/>
    <cellStyle name="Note 6 11 3 8 2" xfId="44518"/>
    <cellStyle name="Note 6 11 3 9" xfId="44519"/>
    <cellStyle name="Note 6 11 4" xfId="44520"/>
    <cellStyle name="Note 6 11 4 10" xfId="44521"/>
    <cellStyle name="Note 6 11 4 11" xfId="44522"/>
    <cellStyle name="Note 6 11 4 12" xfId="44523"/>
    <cellStyle name="Note 6 11 4 13" xfId="44524"/>
    <cellStyle name="Note 6 11 4 14" xfId="44525"/>
    <cellStyle name="Note 6 11 4 15" xfId="44526"/>
    <cellStyle name="Note 6 11 4 16" xfId="44527"/>
    <cellStyle name="Note 6 11 4 17" xfId="44528"/>
    <cellStyle name="Note 6 11 4 18" xfId="44529"/>
    <cellStyle name="Note 6 11 4 19" xfId="44530"/>
    <cellStyle name="Note 6 11 4 2" xfId="44531"/>
    <cellStyle name="Note 6 11 4 2 10" xfId="44532"/>
    <cellStyle name="Note 6 11 4 2 11" xfId="44533"/>
    <cellStyle name="Note 6 11 4 2 12" xfId="44534"/>
    <cellStyle name="Note 6 11 4 2 13" xfId="44535"/>
    <cellStyle name="Note 6 11 4 2 14" xfId="44536"/>
    <cellStyle name="Note 6 11 4 2 15" xfId="44537"/>
    <cellStyle name="Note 6 11 4 2 16" xfId="44538"/>
    <cellStyle name="Note 6 11 4 2 17" xfId="44539"/>
    <cellStyle name="Note 6 11 4 2 2" xfId="44540"/>
    <cellStyle name="Note 6 11 4 2 2 2" xfId="44541"/>
    <cellStyle name="Note 6 11 4 2 2 3" xfId="44542"/>
    <cellStyle name="Note 6 11 4 2 2 4" xfId="44543"/>
    <cellStyle name="Note 6 11 4 2 3" xfId="44544"/>
    <cellStyle name="Note 6 11 4 2 3 2" xfId="44545"/>
    <cellStyle name="Note 6 11 4 2 4" xfId="44546"/>
    <cellStyle name="Note 6 11 4 2 4 2" xfId="44547"/>
    <cellStyle name="Note 6 11 4 2 5" xfId="44548"/>
    <cellStyle name="Note 6 11 4 2 5 2" xfId="44549"/>
    <cellStyle name="Note 6 11 4 2 6" xfId="44550"/>
    <cellStyle name="Note 6 11 4 2 7" xfId="44551"/>
    <cellStyle name="Note 6 11 4 2 8" xfId="44552"/>
    <cellStyle name="Note 6 11 4 2 9" xfId="44553"/>
    <cellStyle name="Note 6 11 4 20" xfId="44554"/>
    <cellStyle name="Note 6 11 4 3" xfId="44555"/>
    <cellStyle name="Note 6 11 4 3 10" xfId="44556"/>
    <cellStyle name="Note 6 11 4 3 11" xfId="44557"/>
    <cellStyle name="Note 6 11 4 3 12" xfId="44558"/>
    <cellStyle name="Note 6 11 4 3 13" xfId="44559"/>
    <cellStyle name="Note 6 11 4 3 14" xfId="44560"/>
    <cellStyle name="Note 6 11 4 3 15" xfId="44561"/>
    <cellStyle name="Note 6 11 4 3 16" xfId="44562"/>
    <cellStyle name="Note 6 11 4 3 17" xfId="44563"/>
    <cellStyle name="Note 6 11 4 3 2" xfId="44564"/>
    <cellStyle name="Note 6 11 4 3 2 2" xfId="44565"/>
    <cellStyle name="Note 6 11 4 3 2 3" xfId="44566"/>
    <cellStyle name="Note 6 11 4 3 2 4" xfId="44567"/>
    <cellStyle name="Note 6 11 4 3 3" xfId="44568"/>
    <cellStyle name="Note 6 11 4 3 3 2" xfId="44569"/>
    <cellStyle name="Note 6 11 4 3 4" xfId="44570"/>
    <cellStyle name="Note 6 11 4 3 4 2" xfId="44571"/>
    <cellStyle name="Note 6 11 4 3 5" xfId="44572"/>
    <cellStyle name="Note 6 11 4 3 5 2" xfId="44573"/>
    <cellStyle name="Note 6 11 4 3 6" xfId="44574"/>
    <cellStyle name="Note 6 11 4 3 7" xfId="44575"/>
    <cellStyle name="Note 6 11 4 3 8" xfId="44576"/>
    <cellStyle name="Note 6 11 4 3 9" xfId="44577"/>
    <cellStyle name="Note 6 11 4 4" xfId="44578"/>
    <cellStyle name="Note 6 11 4 4 10" xfId="44579"/>
    <cellStyle name="Note 6 11 4 4 11" xfId="44580"/>
    <cellStyle name="Note 6 11 4 4 12" xfId="44581"/>
    <cellStyle name="Note 6 11 4 4 13" xfId="44582"/>
    <cellStyle name="Note 6 11 4 4 14" xfId="44583"/>
    <cellStyle name="Note 6 11 4 4 15" xfId="44584"/>
    <cellStyle name="Note 6 11 4 4 16" xfId="44585"/>
    <cellStyle name="Note 6 11 4 4 2" xfId="44586"/>
    <cellStyle name="Note 6 11 4 4 2 2" xfId="44587"/>
    <cellStyle name="Note 6 11 4 4 3" xfId="44588"/>
    <cellStyle name="Note 6 11 4 4 3 2" xfId="44589"/>
    <cellStyle name="Note 6 11 4 4 4" xfId="44590"/>
    <cellStyle name="Note 6 11 4 4 4 2" xfId="44591"/>
    <cellStyle name="Note 6 11 4 4 5" xfId="44592"/>
    <cellStyle name="Note 6 11 4 4 5 2" xfId="44593"/>
    <cellStyle name="Note 6 11 4 4 6" xfId="44594"/>
    <cellStyle name="Note 6 11 4 4 6 2" xfId="44595"/>
    <cellStyle name="Note 6 11 4 4 7" xfId="44596"/>
    <cellStyle name="Note 6 11 4 4 8" xfId="44597"/>
    <cellStyle name="Note 6 11 4 4 9" xfId="44598"/>
    <cellStyle name="Note 6 11 4 5" xfId="44599"/>
    <cellStyle name="Note 6 11 4 5 2" xfId="44600"/>
    <cellStyle name="Note 6 11 4 5 3" xfId="44601"/>
    <cellStyle name="Note 6 11 4 5 4" xfId="44602"/>
    <cellStyle name="Note 6 11 4 6" xfId="44603"/>
    <cellStyle name="Note 6 11 4 6 2" xfId="44604"/>
    <cellStyle name="Note 6 11 4 7" xfId="44605"/>
    <cellStyle name="Note 6 11 4 7 2" xfId="44606"/>
    <cellStyle name="Note 6 11 4 8" xfId="44607"/>
    <cellStyle name="Note 6 11 4 8 2" xfId="44608"/>
    <cellStyle name="Note 6 11 4 9" xfId="44609"/>
    <cellStyle name="Note 6 11 5" xfId="44610"/>
    <cellStyle name="Note 6 11 5 10" xfId="44611"/>
    <cellStyle name="Note 6 11 5 11" xfId="44612"/>
    <cellStyle name="Note 6 11 5 12" xfId="44613"/>
    <cellStyle name="Note 6 11 5 13" xfId="44614"/>
    <cellStyle name="Note 6 11 5 14" xfId="44615"/>
    <cellStyle name="Note 6 11 5 15" xfId="44616"/>
    <cellStyle name="Note 6 11 5 16" xfId="44617"/>
    <cellStyle name="Note 6 11 5 17" xfId="44618"/>
    <cellStyle name="Note 6 11 5 18" xfId="44619"/>
    <cellStyle name="Note 6 11 5 19" xfId="44620"/>
    <cellStyle name="Note 6 11 5 2" xfId="44621"/>
    <cellStyle name="Note 6 11 5 2 10" xfId="44622"/>
    <cellStyle name="Note 6 11 5 2 11" xfId="44623"/>
    <cellStyle name="Note 6 11 5 2 12" xfId="44624"/>
    <cellStyle name="Note 6 11 5 2 13" xfId="44625"/>
    <cellStyle name="Note 6 11 5 2 14" xfId="44626"/>
    <cellStyle name="Note 6 11 5 2 15" xfId="44627"/>
    <cellStyle name="Note 6 11 5 2 16" xfId="44628"/>
    <cellStyle name="Note 6 11 5 2 17" xfId="44629"/>
    <cellStyle name="Note 6 11 5 2 2" xfId="44630"/>
    <cellStyle name="Note 6 11 5 2 2 2" xfId="44631"/>
    <cellStyle name="Note 6 11 5 2 2 3" xfId="44632"/>
    <cellStyle name="Note 6 11 5 2 2 4" xfId="44633"/>
    <cellStyle name="Note 6 11 5 2 3" xfId="44634"/>
    <cellStyle name="Note 6 11 5 2 3 2" xfId="44635"/>
    <cellStyle name="Note 6 11 5 2 4" xfId="44636"/>
    <cellStyle name="Note 6 11 5 2 4 2" xfId="44637"/>
    <cellStyle name="Note 6 11 5 2 5" xfId="44638"/>
    <cellStyle name="Note 6 11 5 2 5 2" xfId="44639"/>
    <cellStyle name="Note 6 11 5 2 6" xfId="44640"/>
    <cellStyle name="Note 6 11 5 2 7" xfId="44641"/>
    <cellStyle name="Note 6 11 5 2 8" xfId="44642"/>
    <cellStyle name="Note 6 11 5 2 9" xfId="44643"/>
    <cellStyle name="Note 6 11 5 20" xfId="44644"/>
    <cellStyle name="Note 6 11 5 3" xfId="44645"/>
    <cellStyle name="Note 6 11 5 3 10" xfId="44646"/>
    <cellStyle name="Note 6 11 5 3 11" xfId="44647"/>
    <cellStyle name="Note 6 11 5 3 12" xfId="44648"/>
    <cellStyle name="Note 6 11 5 3 13" xfId="44649"/>
    <cellStyle name="Note 6 11 5 3 14" xfId="44650"/>
    <cellStyle name="Note 6 11 5 3 15" xfId="44651"/>
    <cellStyle name="Note 6 11 5 3 16" xfId="44652"/>
    <cellStyle name="Note 6 11 5 3 17" xfId="44653"/>
    <cellStyle name="Note 6 11 5 3 2" xfId="44654"/>
    <cellStyle name="Note 6 11 5 3 2 2" xfId="44655"/>
    <cellStyle name="Note 6 11 5 3 2 3" xfId="44656"/>
    <cellStyle name="Note 6 11 5 3 2 4" xfId="44657"/>
    <cellStyle name="Note 6 11 5 3 3" xfId="44658"/>
    <cellStyle name="Note 6 11 5 3 3 2" xfId="44659"/>
    <cellStyle name="Note 6 11 5 3 4" xfId="44660"/>
    <cellStyle name="Note 6 11 5 3 4 2" xfId="44661"/>
    <cellStyle name="Note 6 11 5 3 5" xfId="44662"/>
    <cellStyle name="Note 6 11 5 3 5 2" xfId="44663"/>
    <cellStyle name="Note 6 11 5 3 6" xfId="44664"/>
    <cellStyle name="Note 6 11 5 3 7" xfId="44665"/>
    <cellStyle name="Note 6 11 5 3 8" xfId="44666"/>
    <cellStyle name="Note 6 11 5 3 9" xfId="44667"/>
    <cellStyle name="Note 6 11 5 4" xfId="44668"/>
    <cellStyle name="Note 6 11 5 4 10" xfId="44669"/>
    <cellStyle name="Note 6 11 5 4 11" xfId="44670"/>
    <cellStyle name="Note 6 11 5 4 12" xfId="44671"/>
    <cellStyle name="Note 6 11 5 4 13" xfId="44672"/>
    <cellStyle name="Note 6 11 5 4 14" xfId="44673"/>
    <cellStyle name="Note 6 11 5 4 15" xfId="44674"/>
    <cellStyle name="Note 6 11 5 4 16" xfId="44675"/>
    <cellStyle name="Note 6 11 5 4 2" xfId="44676"/>
    <cellStyle name="Note 6 11 5 4 2 2" xfId="44677"/>
    <cellStyle name="Note 6 11 5 4 3" xfId="44678"/>
    <cellStyle name="Note 6 11 5 4 3 2" xfId="44679"/>
    <cellStyle name="Note 6 11 5 4 4" xfId="44680"/>
    <cellStyle name="Note 6 11 5 4 4 2" xfId="44681"/>
    <cellStyle name="Note 6 11 5 4 5" xfId="44682"/>
    <cellStyle name="Note 6 11 5 4 5 2" xfId="44683"/>
    <cellStyle name="Note 6 11 5 4 6" xfId="44684"/>
    <cellStyle name="Note 6 11 5 4 6 2" xfId="44685"/>
    <cellStyle name="Note 6 11 5 4 7" xfId="44686"/>
    <cellStyle name="Note 6 11 5 4 8" xfId="44687"/>
    <cellStyle name="Note 6 11 5 4 9" xfId="44688"/>
    <cellStyle name="Note 6 11 5 5" xfId="44689"/>
    <cellStyle name="Note 6 11 5 5 2" xfId="44690"/>
    <cellStyle name="Note 6 11 5 5 3" xfId="44691"/>
    <cellStyle name="Note 6 11 5 5 4" xfId="44692"/>
    <cellStyle name="Note 6 11 5 6" xfId="44693"/>
    <cellStyle name="Note 6 11 5 6 2" xfId="44694"/>
    <cellStyle name="Note 6 11 5 7" xfId="44695"/>
    <cellStyle name="Note 6 11 5 7 2" xfId="44696"/>
    <cellStyle name="Note 6 11 5 8" xfId="44697"/>
    <cellStyle name="Note 6 11 5 8 2" xfId="44698"/>
    <cellStyle name="Note 6 11 5 9" xfId="44699"/>
    <cellStyle name="Note 6 11 6" xfId="44700"/>
    <cellStyle name="Note 6 11 6 10" xfId="44701"/>
    <cellStyle name="Note 6 11 6 11" xfId="44702"/>
    <cellStyle name="Note 6 11 6 12" xfId="44703"/>
    <cellStyle name="Note 6 11 6 13" xfId="44704"/>
    <cellStyle name="Note 6 11 6 14" xfId="44705"/>
    <cellStyle name="Note 6 11 6 15" xfId="44706"/>
    <cellStyle name="Note 6 11 6 16" xfId="44707"/>
    <cellStyle name="Note 6 11 6 17" xfId="44708"/>
    <cellStyle name="Note 6 11 6 2" xfId="44709"/>
    <cellStyle name="Note 6 11 6 2 2" xfId="44710"/>
    <cellStyle name="Note 6 11 6 2 3" xfId="44711"/>
    <cellStyle name="Note 6 11 6 2 4" xfId="44712"/>
    <cellStyle name="Note 6 11 6 3" xfId="44713"/>
    <cellStyle name="Note 6 11 6 3 2" xfId="44714"/>
    <cellStyle name="Note 6 11 6 4" xfId="44715"/>
    <cellStyle name="Note 6 11 6 4 2" xfId="44716"/>
    <cellStyle name="Note 6 11 6 5" xfId="44717"/>
    <cellStyle name="Note 6 11 6 5 2" xfId="44718"/>
    <cellStyle name="Note 6 11 6 6" xfId="44719"/>
    <cellStyle name="Note 6 11 6 7" xfId="44720"/>
    <cellStyle name="Note 6 11 6 8" xfId="44721"/>
    <cellStyle name="Note 6 11 6 9" xfId="44722"/>
    <cellStyle name="Note 6 11 7" xfId="44723"/>
    <cellStyle name="Note 6 11 7 10" xfId="44724"/>
    <cellStyle name="Note 6 11 7 11" xfId="44725"/>
    <cellStyle name="Note 6 11 7 12" xfId="44726"/>
    <cellStyle name="Note 6 11 7 13" xfId="44727"/>
    <cellStyle name="Note 6 11 7 14" xfId="44728"/>
    <cellStyle name="Note 6 11 7 15" xfId="44729"/>
    <cellStyle name="Note 6 11 7 16" xfId="44730"/>
    <cellStyle name="Note 6 11 7 17" xfId="44731"/>
    <cellStyle name="Note 6 11 7 2" xfId="44732"/>
    <cellStyle name="Note 6 11 7 2 2" xfId="44733"/>
    <cellStyle name="Note 6 11 7 2 3" xfId="44734"/>
    <cellStyle name="Note 6 11 7 2 4" xfId="44735"/>
    <cellStyle name="Note 6 11 7 3" xfId="44736"/>
    <cellStyle name="Note 6 11 7 3 2" xfId="44737"/>
    <cellStyle name="Note 6 11 7 4" xfId="44738"/>
    <cellStyle name="Note 6 11 7 4 2" xfId="44739"/>
    <cellStyle name="Note 6 11 7 5" xfId="44740"/>
    <cellStyle name="Note 6 11 7 5 2" xfId="44741"/>
    <cellStyle name="Note 6 11 7 6" xfId="44742"/>
    <cellStyle name="Note 6 11 7 7" xfId="44743"/>
    <cellStyle name="Note 6 11 7 8" xfId="44744"/>
    <cellStyle name="Note 6 11 7 9" xfId="44745"/>
    <cellStyle name="Note 6 11 8" xfId="44746"/>
    <cellStyle name="Note 6 11 8 10" xfId="44747"/>
    <cellStyle name="Note 6 11 8 11" xfId="44748"/>
    <cellStyle name="Note 6 11 8 12" xfId="44749"/>
    <cellStyle name="Note 6 11 8 13" xfId="44750"/>
    <cellStyle name="Note 6 11 8 14" xfId="44751"/>
    <cellStyle name="Note 6 11 8 15" xfId="44752"/>
    <cellStyle name="Note 6 11 8 16" xfId="44753"/>
    <cellStyle name="Note 6 11 8 2" xfId="44754"/>
    <cellStyle name="Note 6 11 8 2 2" xfId="44755"/>
    <cellStyle name="Note 6 11 8 3" xfId="44756"/>
    <cellStyle name="Note 6 11 8 3 2" xfId="44757"/>
    <cellStyle name="Note 6 11 8 4" xfId="44758"/>
    <cellStyle name="Note 6 11 8 4 2" xfId="44759"/>
    <cellStyle name="Note 6 11 8 5" xfId="44760"/>
    <cellStyle name="Note 6 11 8 5 2" xfId="44761"/>
    <cellStyle name="Note 6 11 8 6" xfId="44762"/>
    <cellStyle name="Note 6 11 8 6 2" xfId="44763"/>
    <cellStyle name="Note 6 11 8 7" xfId="44764"/>
    <cellStyle name="Note 6 11 8 8" xfId="44765"/>
    <cellStyle name="Note 6 11 8 9" xfId="44766"/>
    <cellStyle name="Note 6 11 9" xfId="44767"/>
    <cellStyle name="Note 6 11 9 2" xfId="44768"/>
    <cellStyle name="Note 6 11 9 3" xfId="44769"/>
    <cellStyle name="Note 6 11 9 4" xfId="44770"/>
    <cellStyle name="Note 6 12" xfId="44771"/>
    <cellStyle name="Note 6 12 10" xfId="44772"/>
    <cellStyle name="Note 6 12 10 2" xfId="44773"/>
    <cellStyle name="Note 6 12 11" xfId="44774"/>
    <cellStyle name="Note 6 12 11 2" xfId="44775"/>
    <cellStyle name="Note 6 12 12" xfId="44776"/>
    <cellStyle name="Note 6 12 12 2" xfId="44777"/>
    <cellStyle name="Note 6 12 13" xfId="44778"/>
    <cellStyle name="Note 6 12 14" xfId="44779"/>
    <cellStyle name="Note 6 12 15" xfId="44780"/>
    <cellStyle name="Note 6 12 16" xfId="44781"/>
    <cellStyle name="Note 6 12 17" xfId="44782"/>
    <cellStyle name="Note 6 12 18" xfId="44783"/>
    <cellStyle name="Note 6 12 19" xfId="44784"/>
    <cellStyle name="Note 6 12 2" xfId="44785"/>
    <cellStyle name="Note 6 12 2 10" xfId="44786"/>
    <cellStyle name="Note 6 12 2 11" xfId="44787"/>
    <cellStyle name="Note 6 12 2 12" xfId="44788"/>
    <cellStyle name="Note 6 12 2 13" xfId="44789"/>
    <cellStyle name="Note 6 12 2 14" xfId="44790"/>
    <cellStyle name="Note 6 12 2 15" xfId="44791"/>
    <cellStyle name="Note 6 12 2 16" xfId="44792"/>
    <cellStyle name="Note 6 12 2 17" xfId="44793"/>
    <cellStyle name="Note 6 12 2 18" xfId="44794"/>
    <cellStyle name="Note 6 12 2 19" xfId="44795"/>
    <cellStyle name="Note 6 12 2 2" xfId="44796"/>
    <cellStyle name="Note 6 12 2 2 10" xfId="44797"/>
    <cellStyle name="Note 6 12 2 2 11" xfId="44798"/>
    <cellStyle name="Note 6 12 2 2 12" xfId="44799"/>
    <cellStyle name="Note 6 12 2 2 13" xfId="44800"/>
    <cellStyle name="Note 6 12 2 2 14" xfId="44801"/>
    <cellStyle name="Note 6 12 2 2 15" xfId="44802"/>
    <cellStyle name="Note 6 12 2 2 16" xfId="44803"/>
    <cellStyle name="Note 6 12 2 2 17" xfId="44804"/>
    <cellStyle name="Note 6 12 2 2 2" xfId="44805"/>
    <cellStyle name="Note 6 12 2 2 2 2" xfId="44806"/>
    <cellStyle name="Note 6 12 2 2 2 3" xfId="44807"/>
    <cellStyle name="Note 6 12 2 2 2 4" xfId="44808"/>
    <cellStyle name="Note 6 12 2 2 3" xfId="44809"/>
    <cellStyle name="Note 6 12 2 2 3 2" xfId="44810"/>
    <cellStyle name="Note 6 12 2 2 4" xfId="44811"/>
    <cellStyle name="Note 6 12 2 2 4 2" xfId="44812"/>
    <cellStyle name="Note 6 12 2 2 5" xfId="44813"/>
    <cellStyle name="Note 6 12 2 2 5 2" xfId="44814"/>
    <cellStyle name="Note 6 12 2 2 6" xfId="44815"/>
    <cellStyle name="Note 6 12 2 2 7" xfId="44816"/>
    <cellStyle name="Note 6 12 2 2 8" xfId="44817"/>
    <cellStyle name="Note 6 12 2 2 9" xfId="44818"/>
    <cellStyle name="Note 6 12 2 20" xfId="44819"/>
    <cellStyle name="Note 6 12 2 3" xfId="44820"/>
    <cellStyle name="Note 6 12 2 3 10" xfId="44821"/>
    <cellStyle name="Note 6 12 2 3 11" xfId="44822"/>
    <cellStyle name="Note 6 12 2 3 12" xfId="44823"/>
    <cellStyle name="Note 6 12 2 3 13" xfId="44824"/>
    <cellStyle name="Note 6 12 2 3 14" xfId="44825"/>
    <cellStyle name="Note 6 12 2 3 15" xfId="44826"/>
    <cellStyle name="Note 6 12 2 3 16" xfId="44827"/>
    <cellStyle name="Note 6 12 2 3 17" xfId="44828"/>
    <cellStyle name="Note 6 12 2 3 2" xfId="44829"/>
    <cellStyle name="Note 6 12 2 3 2 2" xfId="44830"/>
    <cellStyle name="Note 6 12 2 3 2 3" xfId="44831"/>
    <cellStyle name="Note 6 12 2 3 2 4" xfId="44832"/>
    <cellStyle name="Note 6 12 2 3 3" xfId="44833"/>
    <cellStyle name="Note 6 12 2 3 3 2" xfId="44834"/>
    <cellStyle name="Note 6 12 2 3 4" xfId="44835"/>
    <cellStyle name="Note 6 12 2 3 4 2" xfId="44836"/>
    <cellStyle name="Note 6 12 2 3 5" xfId="44837"/>
    <cellStyle name="Note 6 12 2 3 5 2" xfId="44838"/>
    <cellStyle name="Note 6 12 2 3 6" xfId="44839"/>
    <cellStyle name="Note 6 12 2 3 7" xfId="44840"/>
    <cellStyle name="Note 6 12 2 3 8" xfId="44841"/>
    <cellStyle name="Note 6 12 2 3 9" xfId="44842"/>
    <cellStyle name="Note 6 12 2 4" xfId="44843"/>
    <cellStyle name="Note 6 12 2 4 10" xfId="44844"/>
    <cellStyle name="Note 6 12 2 4 11" xfId="44845"/>
    <cellStyle name="Note 6 12 2 4 12" xfId="44846"/>
    <cellStyle name="Note 6 12 2 4 13" xfId="44847"/>
    <cellStyle name="Note 6 12 2 4 14" xfId="44848"/>
    <cellStyle name="Note 6 12 2 4 15" xfId="44849"/>
    <cellStyle name="Note 6 12 2 4 16" xfId="44850"/>
    <cellStyle name="Note 6 12 2 4 2" xfId="44851"/>
    <cellStyle name="Note 6 12 2 4 2 2" xfId="44852"/>
    <cellStyle name="Note 6 12 2 4 3" xfId="44853"/>
    <cellStyle name="Note 6 12 2 4 3 2" xfId="44854"/>
    <cellStyle name="Note 6 12 2 4 4" xfId="44855"/>
    <cellStyle name="Note 6 12 2 4 4 2" xfId="44856"/>
    <cellStyle name="Note 6 12 2 4 5" xfId="44857"/>
    <cellStyle name="Note 6 12 2 4 5 2" xfId="44858"/>
    <cellStyle name="Note 6 12 2 4 6" xfId="44859"/>
    <cellStyle name="Note 6 12 2 4 6 2" xfId="44860"/>
    <cellStyle name="Note 6 12 2 4 7" xfId="44861"/>
    <cellStyle name="Note 6 12 2 4 8" xfId="44862"/>
    <cellStyle name="Note 6 12 2 4 9" xfId="44863"/>
    <cellStyle name="Note 6 12 2 5" xfId="44864"/>
    <cellStyle name="Note 6 12 2 5 2" xfId="44865"/>
    <cellStyle name="Note 6 12 2 5 3" xfId="44866"/>
    <cellStyle name="Note 6 12 2 5 4" xfId="44867"/>
    <cellStyle name="Note 6 12 2 6" xfId="44868"/>
    <cellStyle name="Note 6 12 2 6 2" xfId="44869"/>
    <cellStyle name="Note 6 12 2 7" xfId="44870"/>
    <cellStyle name="Note 6 12 2 7 2" xfId="44871"/>
    <cellStyle name="Note 6 12 2 8" xfId="44872"/>
    <cellStyle name="Note 6 12 2 8 2" xfId="44873"/>
    <cellStyle name="Note 6 12 2 9" xfId="44874"/>
    <cellStyle name="Note 6 12 20" xfId="44875"/>
    <cellStyle name="Note 6 12 21" xfId="44876"/>
    <cellStyle name="Note 6 12 22" xfId="44877"/>
    <cellStyle name="Note 6 12 23" xfId="44878"/>
    <cellStyle name="Note 6 12 24" xfId="44879"/>
    <cellStyle name="Note 6 12 3" xfId="44880"/>
    <cellStyle name="Note 6 12 3 10" xfId="44881"/>
    <cellStyle name="Note 6 12 3 11" xfId="44882"/>
    <cellStyle name="Note 6 12 3 12" xfId="44883"/>
    <cellStyle name="Note 6 12 3 13" xfId="44884"/>
    <cellStyle name="Note 6 12 3 14" xfId="44885"/>
    <cellStyle name="Note 6 12 3 15" xfId="44886"/>
    <cellStyle name="Note 6 12 3 16" xfId="44887"/>
    <cellStyle name="Note 6 12 3 17" xfId="44888"/>
    <cellStyle name="Note 6 12 3 18" xfId="44889"/>
    <cellStyle name="Note 6 12 3 19" xfId="44890"/>
    <cellStyle name="Note 6 12 3 2" xfId="44891"/>
    <cellStyle name="Note 6 12 3 2 10" xfId="44892"/>
    <cellStyle name="Note 6 12 3 2 11" xfId="44893"/>
    <cellStyle name="Note 6 12 3 2 12" xfId="44894"/>
    <cellStyle name="Note 6 12 3 2 13" xfId="44895"/>
    <cellStyle name="Note 6 12 3 2 14" xfId="44896"/>
    <cellStyle name="Note 6 12 3 2 15" xfId="44897"/>
    <cellStyle name="Note 6 12 3 2 16" xfId="44898"/>
    <cellStyle name="Note 6 12 3 2 17" xfId="44899"/>
    <cellStyle name="Note 6 12 3 2 2" xfId="44900"/>
    <cellStyle name="Note 6 12 3 2 2 2" xfId="44901"/>
    <cellStyle name="Note 6 12 3 2 2 3" xfId="44902"/>
    <cellStyle name="Note 6 12 3 2 2 4" xfId="44903"/>
    <cellStyle name="Note 6 12 3 2 3" xfId="44904"/>
    <cellStyle name="Note 6 12 3 2 3 2" xfId="44905"/>
    <cellStyle name="Note 6 12 3 2 4" xfId="44906"/>
    <cellStyle name="Note 6 12 3 2 4 2" xfId="44907"/>
    <cellStyle name="Note 6 12 3 2 5" xfId="44908"/>
    <cellStyle name="Note 6 12 3 2 5 2" xfId="44909"/>
    <cellStyle name="Note 6 12 3 2 6" xfId="44910"/>
    <cellStyle name="Note 6 12 3 2 7" xfId="44911"/>
    <cellStyle name="Note 6 12 3 2 8" xfId="44912"/>
    <cellStyle name="Note 6 12 3 2 9" xfId="44913"/>
    <cellStyle name="Note 6 12 3 20" xfId="44914"/>
    <cellStyle name="Note 6 12 3 3" xfId="44915"/>
    <cellStyle name="Note 6 12 3 3 10" xfId="44916"/>
    <cellStyle name="Note 6 12 3 3 11" xfId="44917"/>
    <cellStyle name="Note 6 12 3 3 12" xfId="44918"/>
    <cellStyle name="Note 6 12 3 3 13" xfId="44919"/>
    <cellStyle name="Note 6 12 3 3 14" xfId="44920"/>
    <cellStyle name="Note 6 12 3 3 15" xfId="44921"/>
    <cellStyle name="Note 6 12 3 3 16" xfId="44922"/>
    <cellStyle name="Note 6 12 3 3 17" xfId="44923"/>
    <cellStyle name="Note 6 12 3 3 2" xfId="44924"/>
    <cellStyle name="Note 6 12 3 3 2 2" xfId="44925"/>
    <cellStyle name="Note 6 12 3 3 2 3" xfId="44926"/>
    <cellStyle name="Note 6 12 3 3 2 4" xfId="44927"/>
    <cellStyle name="Note 6 12 3 3 3" xfId="44928"/>
    <cellStyle name="Note 6 12 3 3 3 2" xfId="44929"/>
    <cellStyle name="Note 6 12 3 3 4" xfId="44930"/>
    <cellStyle name="Note 6 12 3 3 4 2" xfId="44931"/>
    <cellStyle name="Note 6 12 3 3 5" xfId="44932"/>
    <cellStyle name="Note 6 12 3 3 5 2" xfId="44933"/>
    <cellStyle name="Note 6 12 3 3 6" xfId="44934"/>
    <cellStyle name="Note 6 12 3 3 7" xfId="44935"/>
    <cellStyle name="Note 6 12 3 3 8" xfId="44936"/>
    <cellStyle name="Note 6 12 3 3 9" xfId="44937"/>
    <cellStyle name="Note 6 12 3 4" xfId="44938"/>
    <cellStyle name="Note 6 12 3 4 10" xfId="44939"/>
    <cellStyle name="Note 6 12 3 4 11" xfId="44940"/>
    <cellStyle name="Note 6 12 3 4 12" xfId="44941"/>
    <cellStyle name="Note 6 12 3 4 13" xfId="44942"/>
    <cellStyle name="Note 6 12 3 4 14" xfId="44943"/>
    <cellStyle name="Note 6 12 3 4 15" xfId="44944"/>
    <cellStyle name="Note 6 12 3 4 16" xfId="44945"/>
    <cellStyle name="Note 6 12 3 4 2" xfId="44946"/>
    <cellStyle name="Note 6 12 3 4 2 2" xfId="44947"/>
    <cellStyle name="Note 6 12 3 4 3" xfId="44948"/>
    <cellStyle name="Note 6 12 3 4 3 2" xfId="44949"/>
    <cellStyle name="Note 6 12 3 4 4" xfId="44950"/>
    <cellStyle name="Note 6 12 3 4 4 2" xfId="44951"/>
    <cellStyle name="Note 6 12 3 4 5" xfId="44952"/>
    <cellStyle name="Note 6 12 3 4 5 2" xfId="44953"/>
    <cellStyle name="Note 6 12 3 4 6" xfId="44954"/>
    <cellStyle name="Note 6 12 3 4 6 2" xfId="44955"/>
    <cellStyle name="Note 6 12 3 4 7" xfId="44956"/>
    <cellStyle name="Note 6 12 3 4 8" xfId="44957"/>
    <cellStyle name="Note 6 12 3 4 9" xfId="44958"/>
    <cellStyle name="Note 6 12 3 5" xfId="44959"/>
    <cellStyle name="Note 6 12 3 5 2" xfId="44960"/>
    <cellStyle name="Note 6 12 3 5 3" xfId="44961"/>
    <cellStyle name="Note 6 12 3 5 4" xfId="44962"/>
    <cellStyle name="Note 6 12 3 6" xfId="44963"/>
    <cellStyle name="Note 6 12 3 6 2" xfId="44964"/>
    <cellStyle name="Note 6 12 3 7" xfId="44965"/>
    <cellStyle name="Note 6 12 3 7 2" xfId="44966"/>
    <cellStyle name="Note 6 12 3 8" xfId="44967"/>
    <cellStyle name="Note 6 12 3 8 2" xfId="44968"/>
    <cellStyle name="Note 6 12 3 9" xfId="44969"/>
    <cellStyle name="Note 6 12 4" xfId="44970"/>
    <cellStyle name="Note 6 12 4 10" xfId="44971"/>
    <cellStyle name="Note 6 12 4 11" xfId="44972"/>
    <cellStyle name="Note 6 12 4 12" xfId="44973"/>
    <cellStyle name="Note 6 12 4 13" xfId="44974"/>
    <cellStyle name="Note 6 12 4 14" xfId="44975"/>
    <cellStyle name="Note 6 12 4 15" xfId="44976"/>
    <cellStyle name="Note 6 12 4 16" xfId="44977"/>
    <cellStyle name="Note 6 12 4 17" xfId="44978"/>
    <cellStyle name="Note 6 12 4 18" xfId="44979"/>
    <cellStyle name="Note 6 12 4 19" xfId="44980"/>
    <cellStyle name="Note 6 12 4 2" xfId="44981"/>
    <cellStyle name="Note 6 12 4 2 10" xfId="44982"/>
    <cellStyle name="Note 6 12 4 2 11" xfId="44983"/>
    <cellStyle name="Note 6 12 4 2 12" xfId="44984"/>
    <cellStyle name="Note 6 12 4 2 13" xfId="44985"/>
    <cellStyle name="Note 6 12 4 2 14" xfId="44986"/>
    <cellStyle name="Note 6 12 4 2 15" xfId="44987"/>
    <cellStyle name="Note 6 12 4 2 16" xfId="44988"/>
    <cellStyle name="Note 6 12 4 2 17" xfId="44989"/>
    <cellStyle name="Note 6 12 4 2 2" xfId="44990"/>
    <cellStyle name="Note 6 12 4 2 2 2" xfId="44991"/>
    <cellStyle name="Note 6 12 4 2 2 3" xfId="44992"/>
    <cellStyle name="Note 6 12 4 2 2 4" xfId="44993"/>
    <cellStyle name="Note 6 12 4 2 3" xfId="44994"/>
    <cellStyle name="Note 6 12 4 2 3 2" xfId="44995"/>
    <cellStyle name="Note 6 12 4 2 4" xfId="44996"/>
    <cellStyle name="Note 6 12 4 2 4 2" xfId="44997"/>
    <cellStyle name="Note 6 12 4 2 5" xfId="44998"/>
    <cellStyle name="Note 6 12 4 2 5 2" xfId="44999"/>
    <cellStyle name="Note 6 12 4 2 6" xfId="45000"/>
    <cellStyle name="Note 6 12 4 2 7" xfId="45001"/>
    <cellStyle name="Note 6 12 4 2 8" xfId="45002"/>
    <cellStyle name="Note 6 12 4 2 9" xfId="45003"/>
    <cellStyle name="Note 6 12 4 20" xfId="45004"/>
    <cellStyle name="Note 6 12 4 3" xfId="45005"/>
    <cellStyle name="Note 6 12 4 3 10" xfId="45006"/>
    <cellStyle name="Note 6 12 4 3 11" xfId="45007"/>
    <cellStyle name="Note 6 12 4 3 12" xfId="45008"/>
    <cellStyle name="Note 6 12 4 3 13" xfId="45009"/>
    <cellStyle name="Note 6 12 4 3 14" xfId="45010"/>
    <cellStyle name="Note 6 12 4 3 15" xfId="45011"/>
    <cellStyle name="Note 6 12 4 3 16" xfId="45012"/>
    <cellStyle name="Note 6 12 4 3 17" xfId="45013"/>
    <cellStyle name="Note 6 12 4 3 2" xfId="45014"/>
    <cellStyle name="Note 6 12 4 3 2 2" xfId="45015"/>
    <cellStyle name="Note 6 12 4 3 2 3" xfId="45016"/>
    <cellStyle name="Note 6 12 4 3 2 4" xfId="45017"/>
    <cellStyle name="Note 6 12 4 3 3" xfId="45018"/>
    <cellStyle name="Note 6 12 4 3 3 2" xfId="45019"/>
    <cellStyle name="Note 6 12 4 3 4" xfId="45020"/>
    <cellStyle name="Note 6 12 4 3 4 2" xfId="45021"/>
    <cellStyle name="Note 6 12 4 3 5" xfId="45022"/>
    <cellStyle name="Note 6 12 4 3 5 2" xfId="45023"/>
    <cellStyle name="Note 6 12 4 3 6" xfId="45024"/>
    <cellStyle name="Note 6 12 4 3 7" xfId="45025"/>
    <cellStyle name="Note 6 12 4 3 8" xfId="45026"/>
    <cellStyle name="Note 6 12 4 3 9" xfId="45027"/>
    <cellStyle name="Note 6 12 4 4" xfId="45028"/>
    <cellStyle name="Note 6 12 4 4 10" xfId="45029"/>
    <cellStyle name="Note 6 12 4 4 11" xfId="45030"/>
    <cellStyle name="Note 6 12 4 4 12" xfId="45031"/>
    <cellStyle name="Note 6 12 4 4 13" xfId="45032"/>
    <cellStyle name="Note 6 12 4 4 14" xfId="45033"/>
    <cellStyle name="Note 6 12 4 4 15" xfId="45034"/>
    <cellStyle name="Note 6 12 4 4 16" xfId="45035"/>
    <cellStyle name="Note 6 12 4 4 2" xfId="45036"/>
    <cellStyle name="Note 6 12 4 4 2 2" xfId="45037"/>
    <cellStyle name="Note 6 12 4 4 3" xfId="45038"/>
    <cellStyle name="Note 6 12 4 4 3 2" xfId="45039"/>
    <cellStyle name="Note 6 12 4 4 4" xfId="45040"/>
    <cellStyle name="Note 6 12 4 4 4 2" xfId="45041"/>
    <cellStyle name="Note 6 12 4 4 5" xfId="45042"/>
    <cellStyle name="Note 6 12 4 4 5 2" xfId="45043"/>
    <cellStyle name="Note 6 12 4 4 6" xfId="45044"/>
    <cellStyle name="Note 6 12 4 4 6 2" xfId="45045"/>
    <cellStyle name="Note 6 12 4 4 7" xfId="45046"/>
    <cellStyle name="Note 6 12 4 4 8" xfId="45047"/>
    <cellStyle name="Note 6 12 4 4 9" xfId="45048"/>
    <cellStyle name="Note 6 12 4 5" xfId="45049"/>
    <cellStyle name="Note 6 12 4 5 2" xfId="45050"/>
    <cellStyle name="Note 6 12 4 5 3" xfId="45051"/>
    <cellStyle name="Note 6 12 4 5 4" xfId="45052"/>
    <cellStyle name="Note 6 12 4 6" xfId="45053"/>
    <cellStyle name="Note 6 12 4 6 2" xfId="45054"/>
    <cellStyle name="Note 6 12 4 7" xfId="45055"/>
    <cellStyle name="Note 6 12 4 7 2" xfId="45056"/>
    <cellStyle name="Note 6 12 4 8" xfId="45057"/>
    <cellStyle name="Note 6 12 4 8 2" xfId="45058"/>
    <cellStyle name="Note 6 12 4 9" xfId="45059"/>
    <cellStyle name="Note 6 12 5" xfId="45060"/>
    <cellStyle name="Note 6 12 5 10" xfId="45061"/>
    <cellStyle name="Note 6 12 5 11" xfId="45062"/>
    <cellStyle name="Note 6 12 5 12" xfId="45063"/>
    <cellStyle name="Note 6 12 5 13" xfId="45064"/>
    <cellStyle name="Note 6 12 5 14" xfId="45065"/>
    <cellStyle name="Note 6 12 5 15" xfId="45066"/>
    <cellStyle name="Note 6 12 5 16" xfId="45067"/>
    <cellStyle name="Note 6 12 5 17" xfId="45068"/>
    <cellStyle name="Note 6 12 5 18" xfId="45069"/>
    <cellStyle name="Note 6 12 5 19" xfId="45070"/>
    <cellStyle name="Note 6 12 5 2" xfId="45071"/>
    <cellStyle name="Note 6 12 5 2 10" xfId="45072"/>
    <cellStyle name="Note 6 12 5 2 11" xfId="45073"/>
    <cellStyle name="Note 6 12 5 2 12" xfId="45074"/>
    <cellStyle name="Note 6 12 5 2 13" xfId="45075"/>
    <cellStyle name="Note 6 12 5 2 14" xfId="45076"/>
    <cellStyle name="Note 6 12 5 2 15" xfId="45077"/>
    <cellStyle name="Note 6 12 5 2 16" xfId="45078"/>
    <cellStyle name="Note 6 12 5 2 17" xfId="45079"/>
    <cellStyle name="Note 6 12 5 2 2" xfId="45080"/>
    <cellStyle name="Note 6 12 5 2 2 2" xfId="45081"/>
    <cellStyle name="Note 6 12 5 2 2 3" xfId="45082"/>
    <cellStyle name="Note 6 12 5 2 2 4" xfId="45083"/>
    <cellStyle name="Note 6 12 5 2 3" xfId="45084"/>
    <cellStyle name="Note 6 12 5 2 3 2" xfId="45085"/>
    <cellStyle name="Note 6 12 5 2 4" xfId="45086"/>
    <cellStyle name="Note 6 12 5 2 4 2" xfId="45087"/>
    <cellStyle name="Note 6 12 5 2 5" xfId="45088"/>
    <cellStyle name="Note 6 12 5 2 5 2" xfId="45089"/>
    <cellStyle name="Note 6 12 5 2 6" xfId="45090"/>
    <cellStyle name="Note 6 12 5 2 7" xfId="45091"/>
    <cellStyle name="Note 6 12 5 2 8" xfId="45092"/>
    <cellStyle name="Note 6 12 5 2 9" xfId="45093"/>
    <cellStyle name="Note 6 12 5 20" xfId="45094"/>
    <cellStyle name="Note 6 12 5 3" xfId="45095"/>
    <cellStyle name="Note 6 12 5 3 10" xfId="45096"/>
    <cellStyle name="Note 6 12 5 3 11" xfId="45097"/>
    <cellStyle name="Note 6 12 5 3 12" xfId="45098"/>
    <cellStyle name="Note 6 12 5 3 13" xfId="45099"/>
    <cellStyle name="Note 6 12 5 3 14" xfId="45100"/>
    <cellStyle name="Note 6 12 5 3 15" xfId="45101"/>
    <cellStyle name="Note 6 12 5 3 16" xfId="45102"/>
    <cellStyle name="Note 6 12 5 3 17" xfId="45103"/>
    <cellStyle name="Note 6 12 5 3 2" xfId="45104"/>
    <cellStyle name="Note 6 12 5 3 2 2" xfId="45105"/>
    <cellStyle name="Note 6 12 5 3 2 3" xfId="45106"/>
    <cellStyle name="Note 6 12 5 3 2 4" xfId="45107"/>
    <cellStyle name="Note 6 12 5 3 3" xfId="45108"/>
    <cellStyle name="Note 6 12 5 3 3 2" xfId="45109"/>
    <cellStyle name="Note 6 12 5 3 4" xfId="45110"/>
    <cellStyle name="Note 6 12 5 3 4 2" xfId="45111"/>
    <cellStyle name="Note 6 12 5 3 5" xfId="45112"/>
    <cellStyle name="Note 6 12 5 3 5 2" xfId="45113"/>
    <cellStyle name="Note 6 12 5 3 6" xfId="45114"/>
    <cellStyle name="Note 6 12 5 3 7" xfId="45115"/>
    <cellStyle name="Note 6 12 5 3 8" xfId="45116"/>
    <cellStyle name="Note 6 12 5 3 9" xfId="45117"/>
    <cellStyle name="Note 6 12 5 4" xfId="45118"/>
    <cellStyle name="Note 6 12 5 4 10" xfId="45119"/>
    <cellStyle name="Note 6 12 5 4 11" xfId="45120"/>
    <cellStyle name="Note 6 12 5 4 12" xfId="45121"/>
    <cellStyle name="Note 6 12 5 4 13" xfId="45122"/>
    <cellStyle name="Note 6 12 5 4 14" xfId="45123"/>
    <cellStyle name="Note 6 12 5 4 15" xfId="45124"/>
    <cellStyle name="Note 6 12 5 4 16" xfId="45125"/>
    <cellStyle name="Note 6 12 5 4 2" xfId="45126"/>
    <cellStyle name="Note 6 12 5 4 2 2" xfId="45127"/>
    <cellStyle name="Note 6 12 5 4 3" xfId="45128"/>
    <cellStyle name="Note 6 12 5 4 3 2" xfId="45129"/>
    <cellStyle name="Note 6 12 5 4 4" xfId="45130"/>
    <cellStyle name="Note 6 12 5 4 4 2" xfId="45131"/>
    <cellStyle name="Note 6 12 5 4 5" xfId="45132"/>
    <cellStyle name="Note 6 12 5 4 5 2" xfId="45133"/>
    <cellStyle name="Note 6 12 5 4 6" xfId="45134"/>
    <cellStyle name="Note 6 12 5 4 6 2" xfId="45135"/>
    <cellStyle name="Note 6 12 5 4 7" xfId="45136"/>
    <cellStyle name="Note 6 12 5 4 8" xfId="45137"/>
    <cellStyle name="Note 6 12 5 4 9" xfId="45138"/>
    <cellStyle name="Note 6 12 5 5" xfId="45139"/>
    <cellStyle name="Note 6 12 5 5 2" xfId="45140"/>
    <cellStyle name="Note 6 12 5 5 3" xfId="45141"/>
    <cellStyle name="Note 6 12 5 5 4" xfId="45142"/>
    <cellStyle name="Note 6 12 5 6" xfId="45143"/>
    <cellStyle name="Note 6 12 5 6 2" xfId="45144"/>
    <cellStyle name="Note 6 12 5 7" xfId="45145"/>
    <cellStyle name="Note 6 12 5 7 2" xfId="45146"/>
    <cellStyle name="Note 6 12 5 8" xfId="45147"/>
    <cellStyle name="Note 6 12 5 8 2" xfId="45148"/>
    <cellStyle name="Note 6 12 5 9" xfId="45149"/>
    <cellStyle name="Note 6 12 6" xfId="45150"/>
    <cellStyle name="Note 6 12 6 10" xfId="45151"/>
    <cellStyle name="Note 6 12 6 11" xfId="45152"/>
    <cellStyle name="Note 6 12 6 12" xfId="45153"/>
    <cellStyle name="Note 6 12 6 13" xfId="45154"/>
    <cellStyle name="Note 6 12 6 14" xfId="45155"/>
    <cellStyle name="Note 6 12 6 15" xfId="45156"/>
    <cellStyle name="Note 6 12 6 16" xfId="45157"/>
    <cellStyle name="Note 6 12 6 17" xfId="45158"/>
    <cellStyle name="Note 6 12 6 2" xfId="45159"/>
    <cellStyle name="Note 6 12 6 2 2" xfId="45160"/>
    <cellStyle name="Note 6 12 6 2 3" xfId="45161"/>
    <cellStyle name="Note 6 12 6 2 4" xfId="45162"/>
    <cellStyle name="Note 6 12 6 3" xfId="45163"/>
    <cellStyle name="Note 6 12 6 3 2" xfId="45164"/>
    <cellStyle name="Note 6 12 6 4" xfId="45165"/>
    <cellStyle name="Note 6 12 6 4 2" xfId="45166"/>
    <cellStyle name="Note 6 12 6 5" xfId="45167"/>
    <cellStyle name="Note 6 12 6 5 2" xfId="45168"/>
    <cellStyle name="Note 6 12 6 6" xfId="45169"/>
    <cellStyle name="Note 6 12 6 7" xfId="45170"/>
    <cellStyle name="Note 6 12 6 8" xfId="45171"/>
    <cellStyle name="Note 6 12 6 9" xfId="45172"/>
    <cellStyle name="Note 6 12 7" xfId="45173"/>
    <cellStyle name="Note 6 12 7 10" xfId="45174"/>
    <cellStyle name="Note 6 12 7 11" xfId="45175"/>
    <cellStyle name="Note 6 12 7 12" xfId="45176"/>
    <cellStyle name="Note 6 12 7 13" xfId="45177"/>
    <cellStyle name="Note 6 12 7 14" xfId="45178"/>
    <cellStyle name="Note 6 12 7 15" xfId="45179"/>
    <cellStyle name="Note 6 12 7 16" xfId="45180"/>
    <cellStyle name="Note 6 12 7 17" xfId="45181"/>
    <cellStyle name="Note 6 12 7 2" xfId="45182"/>
    <cellStyle name="Note 6 12 7 2 2" xfId="45183"/>
    <cellStyle name="Note 6 12 7 2 3" xfId="45184"/>
    <cellStyle name="Note 6 12 7 2 4" xfId="45185"/>
    <cellStyle name="Note 6 12 7 3" xfId="45186"/>
    <cellStyle name="Note 6 12 7 3 2" xfId="45187"/>
    <cellStyle name="Note 6 12 7 4" xfId="45188"/>
    <cellStyle name="Note 6 12 7 4 2" xfId="45189"/>
    <cellStyle name="Note 6 12 7 5" xfId="45190"/>
    <cellStyle name="Note 6 12 7 5 2" xfId="45191"/>
    <cellStyle name="Note 6 12 7 6" xfId="45192"/>
    <cellStyle name="Note 6 12 7 7" xfId="45193"/>
    <cellStyle name="Note 6 12 7 8" xfId="45194"/>
    <cellStyle name="Note 6 12 7 9" xfId="45195"/>
    <cellStyle name="Note 6 12 8" xfId="45196"/>
    <cellStyle name="Note 6 12 8 10" xfId="45197"/>
    <cellStyle name="Note 6 12 8 11" xfId="45198"/>
    <cellStyle name="Note 6 12 8 12" xfId="45199"/>
    <cellStyle name="Note 6 12 8 13" xfId="45200"/>
    <cellStyle name="Note 6 12 8 14" xfId="45201"/>
    <cellStyle name="Note 6 12 8 15" xfId="45202"/>
    <cellStyle name="Note 6 12 8 16" xfId="45203"/>
    <cellStyle name="Note 6 12 8 2" xfId="45204"/>
    <cellStyle name="Note 6 12 8 2 2" xfId="45205"/>
    <cellStyle name="Note 6 12 8 3" xfId="45206"/>
    <cellStyle name="Note 6 12 8 3 2" xfId="45207"/>
    <cellStyle name="Note 6 12 8 4" xfId="45208"/>
    <cellStyle name="Note 6 12 8 4 2" xfId="45209"/>
    <cellStyle name="Note 6 12 8 5" xfId="45210"/>
    <cellStyle name="Note 6 12 8 5 2" xfId="45211"/>
    <cellStyle name="Note 6 12 8 6" xfId="45212"/>
    <cellStyle name="Note 6 12 8 6 2" xfId="45213"/>
    <cellStyle name="Note 6 12 8 7" xfId="45214"/>
    <cellStyle name="Note 6 12 8 8" xfId="45215"/>
    <cellStyle name="Note 6 12 8 9" xfId="45216"/>
    <cellStyle name="Note 6 12 9" xfId="45217"/>
    <cellStyle name="Note 6 12 9 2" xfId="45218"/>
    <cellStyle name="Note 6 12 9 3" xfId="45219"/>
    <cellStyle name="Note 6 12 9 4" xfId="45220"/>
    <cellStyle name="Note 6 13" xfId="45221"/>
    <cellStyle name="Note 6 13 10" xfId="45222"/>
    <cellStyle name="Note 6 13 10 2" xfId="45223"/>
    <cellStyle name="Note 6 13 11" xfId="45224"/>
    <cellStyle name="Note 6 13 11 2" xfId="45225"/>
    <cellStyle name="Note 6 13 12" xfId="45226"/>
    <cellStyle name="Note 6 13 12 2" xfId="45227"/>
    <cellStyle name="Note 6 13 13" xfId="45228"/>
    <cellStyle name="Note 6 13 14" xfId="45229"/>
    <cellStyle name="Note 6 13 15" xfId="45230"/>
    <cellStyle name="Note 6 13 16" xfId="45231"/>
    <cellStyle name="Note 6 13 17" xfId="45232"/>
    <cellStyle name="Note 6 13 18" xfId="45233"/>
    <cellStyle name="Note 6 13 19" xfId="45234"/>
    <cellStyle name="Note 6 13 2" xfId="45235"/>
    <cellStyle name="Note 6 13 2 10" xfId="45236"/>
    <cellStyle name="Note 6 13 2 11" xfId="45237"/>
    <cellStyle name="Note 6 13 2 12" xfId="45238"/>
    <cellStyle name="Note 6 13 2 13" xfId="45239"/>
    <cellStyle name="Note 6 13 2 14" xfId="45240"/>
    <cellStyle name="Note 6 13 2 15" xfId="45241"/>
    <cellStyle name="Note 6 13 2 16" xfId="45242"/>
    <cellStyle name="Note 6 13 2 17" xfId="45243"/>
    <cellStyle name="Note 6 13 2 18" xfId="45244"/>
    <cellStyle name="Note 6 13 2 19" xfId="45245"/>
    <cellStyle name="Note 6 13 2 2" xfId="45246"/>
    <cellStyle name="Note 6 13 2 2 10" xfId="45247"/>
    <cellStyle name="Note 6 13 2 2 11" xfId="45248"/>
    <cellStyle name="Note 6 13 2 2 12" xfId="45249"/>
    <cellStyle name="Note 6 13 2 2 13" xfId="45250"/>
    <cellStyle name="Note 6 13 2 2 14" xfId="45251"/>
    <cellStyle name="Note 6 13 2 2 15" xfId="45252"/>
    <cellStyle name="Note 6 13 2 2 16" xfId="45253"/>
    <cellStyle name="Note 6 13 2 2 17" xfId="45254"/>
    <cellStyle name="Note 6 13 2 2 2" xfId="45255"/>
    <cellStyle name="Note 6 13 2 2 2 2" xfId="45256"/>
    <cellStyle name="Note 6 13 2 2 2 3" xfId="45257"/>
    <cellStyle name="Note 6 13 2 2 2 4" xfId="45258"/>
    <cellStyle name="Note 6 13 2 2 3" xfId="45259"/>
    <cellStyle name="Note 6 13 2 2 3 2" xfId="45260"/>
    <cellStyle name="Note 6 13 2 2 4" xfId="45261"/>
    <cellStyle name="Note 6 13 2 2 4 2" xfId="45262"/>
    <cellStyle name="Note 6 13 2 2 5" xfId="45263"/>
    <cellStyle name="Note 6 13 2 2 5 2" xfId="45264"/>
    <cellStyle name="Note 6 13 2 2 6" xfId="45265"/>
    <cellStyle name="Note 6 13 2 2 7" xfId="45266"/>
    <cellStyle name="Note 6 13 2 2 8" xfId="45267"/>
    <cellStyle name="Note 6 13 2 2 9" xfId="45268"/>
    <cellStyle name="Note 6 13 2 20" xfId="45269"/>
    <cellStyle name="Note 6 13 2 3" xfId="45270"/>
    <cellStyle name="Note 6 13 2 3 10" xfId="45271"/>
    <cellStyle name="Note 6 13 2 3 11" xfId="45272"/>
    <cellStyle name="Note 6 13 2 3 12" xfId="45273"/>
    <cellStyle name="Note 6 13 2 3 13" xfId="45274"/>
    <cellStyle name="Note 6 13 2 3 14" xfId="45275"/>
    <cellStyle name="Note 6 13 2 3 15" xfId="45276"/>
    <cellStyle name="Note 6 13 2 3 16" xfId="45277"/>
    <cellStyle name="Note 6 13 2 3 17" xfId="45278"/>
    <cellStyle name="Note 6 13 2 3 2" xfId="45279"/>
    <cellStyle name="Note 6 13 2 3 2 2" xfId="45280"/>
    <cellStyle name="Note 6 13 2 3 2 3" xfId="45281"/>
    <cellStyle name="Note 6 13 2 3 2 4" xfId="45282"/>
    <cellStyle name="Note 6 13 2 3 3" xfId="45283"/>
    <cellStyle name="Note 6 13 2 3 3 2" xfId="45284"/>
    <cellStyle name="Note 6 13 2 3 4" xfId="45285"/>
    <cellStyle name="Note 6 13 2 3 4 2" xfId="45286"/>
    <cellStyle name="Note 6 13 2 3 5" xfId="45287"/>
    <cellStyle name="Note 6 13 2 3 5 2" xfId="45288"/>
    <cellStyle name="Note 6 13 2 3 6" xfId="45289"/>
    <cellStyle name="Note 6 13 2 3 7" xfId="45290"/>
    <cellStyle name="Note 6 13 2 3 8" xfId="45291"/>
    <cellStyle name="Note 6 13 2 3 9" xfId="45292"/>
    <cellStyle name="Note 6 13 2 4" xfId="45293"/>
    <cellStyle name="Note 6 13 2 4 10" xfId="45294"/>
    <cellStyle name="Note 6 13 2 4 11" xfId="45295"/>
    <cellStyle name="Note 6 13 2 4 12" xfId="45296"/>
    <cellStyle name="Note 6 13 2 4 13" xfId="45297"/>
    <cellStyle name="Note 6 13 2 4 14" xfId="45298"/>
    <cellStyle name="Note 6 13 2 4 15" xfId="45299"/>
    <cellStyle name="Note 6 13 2 4 16" xfId="45300"/>
    <cellStyle name="Note 6 13 2 4 2" xfId="45301"/>
    <cellStyle name="Note 6 13 2 4 2 2" xfId="45302"/>
    <cellStyle name="Note 6 13 2 4 3" xfId="45303"/>
    <cellStyle name="Note 6 13 2 4 3 2" xfId="45304"/>
    <cellStyle name="Note 6 13 2 4 4" xfId="45305"/>
    <cellStyle name="Note 6 13 2 4 4 2" xfId="45306"/>
    <cellStyle name="Note 6 13 2 4 5" xfId="45307"/>
    <cellStyle name="Note 6 13 2 4 5 2" xfId="45308"/>
    <cellStyle name="Note 6 13 2 4 6" xfId="45309"/>
    <cellStyle name="Note 6 13 2 4 6 2" xfId="45310"/>
    <cellStyle name="Note 6 13 2 4 7" xfId="45311"/>
    <cellStyle name="Note 6 13 2 4 8" xfId="45312"/>
    <cellStyle name="Note 6 13 2 4 9" xfId="45313"/>
    <cellStyle name="Note 6 13 2 5" xfId="45314"/>
    <cellStyle name="Note 6 13 2 5 2" xfId="45315"/>
    <cellStyle name="Note 6 13 2 5 3" xfId="45316"/>
    <cellStyle name="Note 6 13 2 5 4" xfId="45317"/>
    <cellStyle name="Note 6 13 2 6" xfId="45318"/>
    <cellStyle name="Note 6 13 2 6 2" xfId="45319"/>
    <cellStyle name="Note 6 13 2 7" xfId="45320"/>
    <cellStyle name="Note 6 13 2 7 2" xfId="45321"/>
    <cellStyle name="Note 6 13 2 8" xfId="45322"/>
    <cellStyle name="Note 6 13 2 8 2" xfId="45323"/>
    <cellStyle name="Note 6 13 2 9" xfId="45324"/>
    <cellStyle name="Note 6 13 20" xfId="45325"/>
    <cellStyle name="Note 6 13 21" xfId="45326"/>
    <cellStyle name="Note 6 13 22" xfId="45327"/>
    <cellStyle name="Note 6 13 23" xfId="45328"/>
    <cellStyle name="Note 6 13 24" xfId="45329"/>
    <cellStyle name="Note 6 13 3" xfId="45330"/>
    <cellStyle name="Note 6 13 3 10" xfId="45331"/>
    <cellStyle name="Note 6 13 3 11" xfId="45332"/>
    <cellStyle name="Note 6 13 3 12" xfId="45333"/>
    <cellStyle name="Note 6 13 3 13" xfId="45334"/>
    <cellStyle name="Note 6 13 3 14" xfId="45335"/>
    <cellStyle name="Note 6 13 3 15" xfId="45336"/>
    <cellStyle name="Note 6 13 3 16" xfId="45337"/>
    <cellStyle name="Note 6 13 3 17" xfId="45338"/>
    <cellStyle name="Note 6 13 3 18" xfId="45339"/>
    <cellStyle name="Note 6 13 3 19" xfId="45340"/>
    <cellStyle name="Note 6 13 3 2" xfId="45341"/>
    <cellStyle name="Note 6 13 3 2 10" xfId="45342"/>
    <cellStyle name="Note 6 13 3 2 11" xfId="45343"/>
    <cellStyle name="Note 6 13 3 2 12" xfId="45344"/>
    <cellStyle name="Note 6 13 3 2 13" xfId="45345"/>
    <cellStyle name="Note 6 13 3 2 14" xfId="45346"/>
    <cellStyle name="Note 6 13 3 2 15" xfId="45347"/>
    <cellStyle name="Note 6 13 3 2 16" xfId="45348"/>
    <cellStyle name="Note 6 13 3 2 17" xfId="45349"/>
    <cellStyle name="Note 6 13 3 2 2" xfId="45350"/>
    <cellStyle name="Note 6 13 3 2 2 2" xfId="45351"/>
    <cellStyle name="Note 6 13 3 2 2 3" xfId="45352"/>
    <cellStyle name="Note 6 13 3 2 2 4" xfId="45353"/>
    <cellStyle name="Note 6 13 3 2 3" xfId="45354"/>
    <cellStyle name="Note 6 13 3 2 3 2" xfId="45355"/>
    <cellStyle name="Note 6 13 3 2 4" xfId="45356"/>
    <cellStyle name="Note 6 13 3 2 4 2" xfId="45357"/>
    <cellStyle name="Note 6 13 3 2 5" xfId="45358"/>
    <cellStyle name="Note 6 13 3 2 5 2" xfId="45359"/>
    <cellStyle name="Note 6 13 3 2 6" xfId="45360"/>
    <cellStyle name="Note 6 13 3 2 7" xfId="45361"/>
    <cellStyle name="Note 6 13 3 2 8" xfId="45362"/>
    <cellStyle name="Note 6 13 3 2 9" xfId="45363"/>
    <cellStyle name="Note 6 13 3 20" xfId="45364"/>
    <cellStyle name="Note 6 13 3 3" xfId="45365"/>
    <cellStyle name="Note 6 13 3 3 10" xfId="45366"/>
    <cellStyle name="Note 6 13 3 3 11" xfId="45367"/>
    <cellStyle name="Note 6 13 3 3 12" xfId="45368"/>
    <cellStyle name="Note 6 13 3 3 13" xfId="45369"/>
    <cellStyle name="Note 6 13 3 3 14" xfId="45370"/>
    <cellStyle name="Note 6 13 3 3 15" xfId="45371"/>
    <cellStyle name="Note 6 13 3 3 16" xfId="45372"/>
    <cellStyle name="Note 6 13 3 3 17" xfId="45373"/>
    <cellStyle name="Note 6 13 3 3 2" xfId="45374"/>
    <cellStyle name="Note 6 13 3 3 2 2" xfId="45375"/>
    <cellStyle name="Note 6 13 3 3 2 3" xfId="45376"/>
    <cellStyle name="Note 6 13 3 3 2 4" xfId="45377"/>
    <cellStyle name="Note 6 13 3 3 3" xfId="45378"/>
    <cellStyle name="Note 6 13 3 3 3 2" xfId="45379"/>
    <cellStyle name="Note 6 13 3 3 4" xfId="45380"/>
    <cellStyle name="Note 6 13 3 3 4 2" xfId="45381"/>
    <cellStyle name="Note 6 13 3 3 5" xfId="45382"/>
    <cellStyle name="Note 6 13 3 3 5 2" xfId="45383"/>
    <cellStyle name="Note 6 13 3 3 6" xfId="45384"/>
    <cellStyle name="Note 6 13 3 3 7" xfId="45385"/>
    <cellStyle name="Note 6 13 3 3 8" xfId="45386"/>
    <cellStyle name="Note 6 13 3 3 9" xfId="45387"/>
    <cellStyle name="Note 6 13 3 4" xfId="45388"/>
    <cellStyle name="Note 6 13 3 4 10" xfId="45389"/>
    <cellStyle name="Note 6 13 3 4 11" xfId="45390"/>
    <cellStyle name="Note 6 13 3 4 12" xfId="45391"/>
    <cellStyle name="Note 6 13 3 4 13" xfId="45392"/>
    <cellStyle name="Note 6 13 3 4 14" xfId="45393"/>
    <cellStyle name="Note 6 13 3 4 15" xfId="45394"/>
    <cellStyle name="Note 6 13 3 4 16" xfId="45395"/>
    <cellStyle name="Note 6 13 3 4 2" xfId="45396"/>
    <cellStyle name="Note 6 13 3 4 2 2" xfId="45397"/>
    <cellStyle name="Note 6 13 3 4 3" xfId="45398"/>
    <cellStyle name="Note 6 13 3 4 3 2" xfId="45399"/>
    <cellStyle name="Note 6 13 3 4 4" xfId="45400"/>
    <cellStyle name="Note 6 13 3 4 4 2" xfId="45401"/>
    <cellStyle name="Note 6 13 3 4 5" xfId="45402"/>
    <cellStyle name="Note 6 13 3 4 5 2" xfId="45403"/>
    <cellStyle name="Note 6 13 3 4 6" xfId="45404"/>
    <cellStyle name="Note 6 13 3 4 6 2" xfId="45405"/>
    <cellStyle name="Note 6 13 3 4 7" xfId="45406"/>
    <cellStyle name="Note 6 13 3 4 8" xfId="45407"/>
    <cellStyle name="Note 6 13 3 4 9" xfId="45408"/>
    <cellStyle name="Note 6 13 3 5" xfId="45409"/>
    <cellStyle name="Note 6 13 3 5 2" xfId="45410"/>
    <cellStyle name="Note 6 13 3 5 3" xfId="45411"/>
    <cellStyle name="Note 6 13 3 5 4" xfId="45412"/>
    <cellStyle name="Note 6 13 3 6" xfId="45413"/>
    <cellStyle name="Note 6 13 3 6 2" xfId="45414"/>
    <cellStyle name="Note 6 13 3 7" xfId="45415"/>
    <cellStyle name="Note 6 13 3 7 2" xfId="45416"/>
    <cellStyle name="Note 6 13 3 8" xfId="45417"/>
    <cellStyle name="Note 6 13 3 8 2" xfId="45418"/>
    <cellStyle name="Note 6 13 3 9" xfId="45419"/>
    <cellStyle name="Note 6 13 4" xfId="45420"/>
    <cellStyle name="Note 6 13 4 10" xfId="45421"/>
    <cellStyle name="Note 6 13 4 11" xfId="45422"/>
    <cellStyle name="Note 6 13 4 12" xfId="45423"/>
    <cellStyle name="Note 6 13 4 13" xfId="45424"/>
    <cellStyle name="Note 6 13 4 14" xfId="45425"/>
    <cellStyle name="Note 6 13 4 15" xfId="45426"/>
    <cellStyle name="Note 6 13 4 16" xfId="45427"/>
    <cellStyle name="Note 6 13 4 17" xfId="45428"/>
    <cellStyle name="Note 6 13 4 18" xfId="45429"/>
    <cellStyle name="Note 6 13 4 19" xfId="45430"/>
    <cellStyle name="Note 6 13 4 2" xfId="45431"/>
    <cellStyle name="Note 6 13 4 2 10" xfId="45432"/>
    <cellStyle name="Note 6 13 4 2 11" xfId="45433"/>
    <cellStyle name="Note 6 13 4 2 12" xfId="45434"/>
    <cellStyle name="Note 6 13 4 2 13" xfId="45435"/>
    <cellStyle name="Note 6 13 4 2 14" xfId="45436"/>
    <cellStyle name="Note 6 13 4 2 15" xfId="45437"/>
    <cellStyle name="Note 6 13 4 2 16" xfId="45438"/>
    <cellStyle name="Note 6 13 4 2 17" xfId="45439"/>
    <cellStyle name="Note 6 13 4 2 2" xfId="45440"/>
    <cellStyle name="Note 6 13 4 2 2 2" xfId="45441"/>
    <cellStyle name="Note 6 13 4 2 2 3" xfId="45442"/>
    <cellStyle name="Note 6 13 4 2 2 4" xfId="45443"/>
    <cellStyle name="Note 6 13 4 2 3" xfId="45444"/>
    <cellStyle name="Note 6 13 4 2 3 2" xfId="45445"/>
    <cellStyle name="Note 6 13 4 2 4" xfId="45446"/>
    <cellStyle name="Note 6 13 4 2 4 2" xfId="45447"/>
    <cellStyle name="Note 6 13 4 2 5" xfId="45448"/>
    <cellStyle name="Note 6 13 4 2 5 2" xfId="45449"/>
    <cellStyle name="Note 6 13 4 2 6" xfId="45450"/>
    <cellStyle name="Note 6 13 4 2 7" xfId="45451"/>
    <cellStyle name="Note 6 13 4 2 8" xfId="45452"/>
    <cellStyle name="Note 6 13 4 2 9" xfId="45453"/>
    <cellStyle name="Note 6 13 4 20" xfId="45454"/>
    <cellStyle name="Note 6 13 4 3" xfId="45455"/>
    <cellStyle name="Note 6 13 4 3 10" xfId="45456"/>
    <cellStyle name="Note 6 13 4 3 11" xfId="45457"/>
    <cellStyle name="Note 6 13 4 3 12" xfId="45458"/>
    <cellStyle name="Note 6 13 4 3 13" xfId="45459"/>
    <cellStyle name="Note 6 13 4 3 14" xfId="45460"/>
    <cellStyle name="Note 6 13 4 3 15" xfId="45461"/>
    <cellStyle name="Note 6 13 4 3 16" xfId="45462"/>
    <cellStyle name="Note 6 13 4 3 17" xfId="45463"/>
    <cellStyle name="Note 6 13 4 3 2" xfId="45464"/>
    <cellStyle name="Note 6 13 4 3 2 2" xfId="45465"/>
    <cellStyle name="Note 6 13 4 3 2 3" xfId="45466"/>
    <cellStyle name="Note 6 13 4 3 2 4" xfId="45467"/>
    <cellStyle name="Note 6 13 4 3 3" xfId="45468"/>
    <cellStyle name="Note 6 13 4 3 3 2" xfId="45469"/>
    <cellStyle name="Note 6 13 4 3 4" xfId="45470"/>
    <cellStyle name="Note 6 13 4 3 4 2" xfId="45471"/>
    <cellStyle name="Note 6 13 4 3 5" xfId="45472"/>
    <cellStyle name="Note 6 13 4 3 5 2" xfId="45473"/>
    <cellStyle name="Note 6 13 4 3 6" xfId="45474"/>
    <cellStyle name="Note 6 13 4 3 7" xfId="45475"/>
    <cellStyle name="Note 6 13 4 3 8" xfId="45476"/>
    <cellStyle name="Note 6 13 4 3 9" xfId="45477"/>
    <cellStyle name="Note 6 13 4 4" xfId="45478"/>
    <cellStyle name="Note 6 13 4 4 10" xfId="45479"/>
    <cellStyle name="Note 6 13 4 4 11" xfId="45480"/>
    <cellStyle name="Note 6 13 4 4 12" xfId="45481"/>
    <cellStyle name="Note 6 13 4 4 13" xfId="45482"/>
    <cellStyle name="Note 6 13 4 4 14" xfId="45483"/>
    <cellStyle name="Note 6 13 4 4 15" xfId="45484"/>
    <cellStyle name="Note 6 13 4 4 16" xfId="45485"/>
    <cellStyle name="Note 6 13 4 4 2" xfId="45486"/>
    <cellStyle name="Note 6 13 4 4 2 2" xfId="45487"/>
    <cellStyle name="Note 6 13 4 4 3" xfId="45488"/>
    <cellStyle name="Note 6 13 4 4 3 2" xfId="45489"/>
    <cellStyle name="Note 6 13 4 4 4" xfId="45490"/>
    <cellStyle name="Note 6 13 4 4 4 2" xfId="45491"/>
    <cellStyle name="Note 6 13 4 4 5" xfId="45492"/>
    <cellStyle name="Note 6 13 4 4 5 2" xfId="45493"/>
    <cellStyle name="Note 6 13 4 4 6" xfId="45494"/>
    <cellStyle name="Note 6 13 4 4 6 2" xfId="45495"/>
    <cellStyle name="Note 6 13 4 4 7" xfId="45496"/>
    <cellStyle name="Note 6 13 4 4 8" xfId="45497"/>
    <cellStyle name="Note 6 13 4 4 9" xfId="45498"/>
    <cellStyle name="Note 6 13 4 5" xfId="45499"/>
    <cellStyle name="Note 6 13 4 5 2" xfId="45500"/>
    <cellStyle name="Note 6 13 4 5 3" xfId="45501"/>
    <cellStyle name="Note 6 13 4 5 4" xfId="45502"/>
    <cellStyle name="Note 6 13 4 6" xfId="45503"/>
    <cellStyle name="Note 6 13 4 6 2" xfId="45504"/>
    <cellStyle name="Note 6 13 4 7" xfId="45505"/>
    <cellStyle name="Note 6 13 4 7 2" xfId="45506"/>
    <cellStyle name="Note 6 13 4 8" xfId="45507"/>
    <cellStyle name="Note 6 13 4 8 2" xfId="45508"/>
    <cellStyle name="Note 6 13 4 9" xfId="45509"/>
    <cellStyle name="Note 6 13 5" xfId="45510"/>
    <cellStyle name="Note 6 13 5 10" xfId="45511"/>
    <cellStyle name="Note 6 13 5 11" xfId="45512"/>
    <cellStyle name="Note 6 13 5 12" xfId="45513"/>
    <cellStyle name="Note 6 13 5 13" xfId="45514"/>
    <cellStyle name="Note 6 13 5 14" xfId="45515"/>
    <cellStyle name="Note 6 13 5 15" xfId="45516"/>
    <cellStyle name="Note 6 13 5 16" xfId="45517"/>
    <cellStyle name="Note 6 13 5 17" xfId="45518"/>
    <cellStyle name="Note 6 13 5 18" xfId="45519"/>
    <cellStyle name="Note 6 13 5 19" xfId="45520"/>
    <cellStyle name="Note 6 13 5 2" xfId="45521"/>
    <cellStyle name="Note 6 13 5 2 10" xfId="45522"/>
    <cellStyle name="Note 6 13 5 2 11" xfId="45523"/>
    <cellStyle name="Note 6 13 5 2 12" xfId="45524"/>
    <cellStyle name="Note 6 13 5 2 13" xfId="45525"/>
    <cellStyle name="Note 6 13 5 2 14" xfId="45526"/>
    <cellStyle name="Note 6 13 5 2 15" xfId="45527"/>
    <cellStyle name="Note 6 13 5 2 16" xfId="45528"/>
    <cellStyle name="Note 6 13 5 2 17" xfId="45529"/>
    <cellStyle name="Note 6 13 5 2 2" xfId="45530"/>
    <cellStyle name="Note 6 13 5 2 2 2" xfId="45531"/>
    <cellStyle name="Note 6 13 5 2 2 3" xfId="45532"/>
    <cellStyle name="Note 6 13 5 2 2 4" xfId="45533"/>
    <cellStyle name="Note 6 13 5 2 3" xfId="45534"/>
    <cellStyle name="Note 6 13 5 2 3 2" xfId="45535"/>
    <cellStyle name="Note 6 13 5 2 4" xfId="45536"/>
    <cellStyle name="Note 6 13 5 2 4 2" xfId="45537"/>
    <cellStyle name="Note 6 13 5 2 5" xfId="45538"/>
    <cellStyle name="Note 6 13 5 2 5 2" xfId="45539"/>
    <cellStyle name="Note 6 13 5 2 6" xfId="45540"/>
    <cellStyle name="Note 6 13 5 2 7" xfId="45541"/>
    <cellStyle name="Note 6 13 5 2 8" xfId="45542"/>
    <cellStyle name="Note 6 13 5 2 9" xfId="45543"/>
    <cellStyle name="Note 6 13 5 20" xfId="45544"/>
    <cellStyle name="Note 6 13 5 3" xfId="45545"/>
    <cellStyle name="Note 6 13 5 3 10" xfId="45546"/>
    <cellStyle name="Note 6 13 5 3 11" xfId="45547"/>
    <cellStyle name="Note 6 13 5 3 12" xfId="45548"/>
    <cellStyle name="Note 6 13 5 3 13" xfId="45549"/>
    <cellStyle name="Note 6 13 5 3 14" xfId="45550"/>
    <cellStyle name="Note 6 13 5 3 15" xfId="45551"/>
    <cellStyle name="Note 6 13 5 3 16" xfId="45552"/>
    <cellStyle name="Note 6 13 5 3 17" xfId="45553"/>
    <cellStyle name="Note 6 13 5 3 2" xfId="45554"/>
    <cellStyle name="Note 6 13 5 3 2 2" xfId="45555"/>
    <cellStyle name="Note 6 13 5 3 2 3" xfId="45556"/>
    <cellStyle name="Note 6 13 5 3 2 4" xfId="45557"/>
    <cellStyle name="Note 6 13 5 3 3" xfId="45558"/>
    <cellStyle name="Note 6 13 5 3 3 2" xfId="45559"/>
    <cellStyle name="Note 6 13 5 3 4" xfId="45560"/>
    <cellStyle name="Note 6 13 5 3 4 2" xfId="45561"/>
    <cellStyle name="Note 6 13 5 3 5" xfId="45562"/>
    <cellStyle name="Note 6 13 5 3 5 2" xfId="45563"/>
    <cellStyle name="Note 6 13 5 3 6" xfId="45564"/>
    <cellStyle name="Note 6 13 5 3 7" xfId="45565"/>
    <cellStyle name="Note 6 13 5 3 8" xfId="45566"/>
    <cellStyle name="Note 6 13 5 3 9" xfId="45567"/>
    <cellStyle name="Note 6 13 5 4" xfId="45568"/>
    <cellStyle name="Note 6 13 5 4 10" xfId="45569"/>
    <cellStyle name="Note 6 13 5 4 11" xfId="45570"/>
    <cellStyle name="Note 6 13 5 4 12" xfId="45571"/>
    <cellStyle name="Note 6 13 5 4 13" xfId="45572"/>
    <cellStyle name="Note 6 13 5 4 14" xfId="45573"/>
    <cellStyle name="Note 6 13 5 4 15" xfId="45574"/>
    <cellStyle name="Note 6 13 5 4 16" xfId="45575"/>
    <cellStyle name="Note 6 13 5 4 2" xfId="45576"/>
    <cellStyle name="Note 6 13 5 4 2 2" xfId="45577"/>
    <cellStyle name="Note 6 13 5 4 3" xfId="45578"/>
    <cellStyle name="Note 6 13 5 4 3 2" xfId="45579"/>
    <cellStyle name="Note 6 13 5 4 4" xfId="45580"/>
    <cellStyle name="Note 6 13 5 4 4 2" xfId="45581"/>
    <cellStyle name="Note 6 13 5 4 5" xfId="45582"/>
    <cellStyle name="Note 6 13 5 4 5 2" xfId="45583"/>
    <cellStyle name="Note 6 13 5 4 6" xfId="45584"/>
    <cellStyle name="Note 6 13 5 4 6 2" xfId="45585"/>
    <cellStyle name="Note 6 13 5 4 7" xfId="45586"/>
    <cellStyle name="Note 6 13 5 4 8" xfId="45587"/>
    <cellStyle name="Note 6 13 5 4 9" xfId="45588"/>
    <cellStyle name="Note 6 13 5 5" xfId="45589"/>
    <cellStyle name="Note 6 13 5 5 2" xfId="45590"/>
    <cellStyle name="Note 6 13 5 5 3" xfId="45591"/>
    <cellStyle name="Note 6 13 5 5 4" xfId="45592"/>
    <cellStyle name="Note 6 13 5 6" xfId="45593"/>
    <cellStyle name="Note 6 13 5 6 2" xfId="45594"/>
    <cellStyle name="Note 6 13 5 7" xfId="45595"/>
    <cellStyle name="Note 6 13 5 7 2" xfId="45596"/>
    <cellStyle name="Note 6 13 5 8" xfId="45597"/>
    <cellStyle name="Note 6 13 5 8 2" xfId="45598"/>
    <cellStyle name="Note 6 13 5 9" xfId="45599"/>
    <cellStyle name="Note 6 13 6" xfId="45600"/>
    <cellStyle name="Note 6 13 6 10" xfId="45601"/>
    <cellStyle name="Note 6 13 6 11" xfId="45602"/>
    <cellStyle name="Note 6 13 6 12" xfId="45603"/>
    <cellStyle name="Note 6 13 6 13" xfId="45604"/>
    <cellStyle name="Note 6 13 6 14" xfId="45605"/>
    <cellStyle name="Note 6 13 6 15" xfId="45606"/>
    <cellStyle name="Note 6 13 6 16" xfId="45607"/>
    <cellStyle name="Note 6 13 6 17" xfId="45608"/>
    <cellStyle name="Note 6 13 6 2" xfId="45609"/>
    <cellStyle name="Note 6 13 6 2 2" xfId="45610"/>
    <cellStyle name="Note 6 13 6 2 3" xfId="45611"/>
    <cellStyle name="Note 6 13 6 2 4" xfId="45612"/>
    <cellStyle name="Note 6 13 6 3" xfId="45613"/>
    <cellStyle name="Note 6 13 6 3 2" xfId="45614"/>
    <cellStyle name="Note 6 13 6 4" xfId="45615"/>
    <cellStyle name="Note 6 13 6 4 2" xfId="45616"/>
    <cellStyle name="Note 6 13 6 5" xfId="45617"/>
    <cellStyle name="Note 6 13 6 5 2" xfId="45618"/>
    <cellStyle name="Note 6 13 6 6" xfId="45619"/>
    <cellStyle name="Note 6 13 6 7" xfId="45620"/>
    <cellStyle name="Note 6 13 6 8" xfId="45621"/>
    <cellStyle name="Note 6 13 6 9" xfId="45622"/>
    <cellStyle name="Note 6 13 7" xfId="45623"/>
    <cellStyle name="Note 6 13 7 10" xfId="45624"/>
    <cellStyle name="Note 6 13 7 11" xfId="45625"/>
    <cellStyle name="Note 6 13 7 12" xfId="45626"/>
    <cellStyle name="Note 6 13 7 13" xfId="45627"/>
    <cellStyle name="Note 6 13 7 14" xfId="45628"/>
    <cellStyle name="Note 6 13 7 15" xfId="45629"/>
    <cellStyle name="Note 6 13 7 16" xfId="45630"/>
    <cellStyle name="Note 6 13 7 17" xfId="45631"/>
    <cellStyle name="Note 6 13 7 2" xfId="45632"/>
    <cellStyle name="Note 6 13 7 2 2" xfId="45633"/>
    <cellStyle name="Note 6 13 7 2 3" xfId="45634"/>
    <cellStyle name="Note 6 13 7 2 4" xfId="45635"/>
    <cellStyle name="Note 6 13 7 3" xfId="45636"/>
    <cellStyle name="Note 6 13 7 3 2" xfId="45637"/>
    <cellStyle name="Note 6 13 7 4" xfId="45638"/>
    <cellStyle name="Note 6 13 7 4 2" xfId="45639"/>
    <cellStyle name="Note 6 13 7 5" xfId="45640"/>
    <cellStyle name="Note 6 13 7 5 2" xfId="45641"/>
    <cellStyle name="Note 6 13 7 6" xfId="45642"/>
    <cellStyle name="Note 6 13 7 7" xfId="45643"/>
    <cellStyle name="Note 6 13 7 8" xfId="45644"/>
    <cellStyle name="Note 6 13 7 9" xfId="45645"/>
    <cellStyle name="Note 6 13 8" xfId="45646"/>
    <cellStyle name="Note 6 13 8 10" xfId="45647"/>
    <cellStyle name="Note 6 13 8 11" xfId="45648"/>
    <cellStyle name="Note 6 13 8 12" xfId="45649"/>
    <cellStyle name="Note 6 13 8 13" xfId="45650"/>
    <cellStyle name="Note 6 13 8 14" xfId="45651"/>
    <cellStyle name="Note 6 13 8 15" xfId="45652"/>
    <cellStyle name="Note 6 13 8 16" xfId="45653"/>
    <cellStyle name="Note 6 13 8 2" xfId="45654"/>
    <cellStyle name="Note 6 13 8 2 2" xfId="45655"/>
    <cellStyle name="Note 6 13 8 3" xfId="45656"/>
    <cellStyle name="Note 6 13 8 3 2" xfId="45657"/>
    <cellStyle name="Note 6 13 8 4" xfId="45658"/>
    <cellStyle name="Note 6 13 8 4 2" xfId="45659"/>
    <cellStyle name="Note 6 13 8 5" xfId="45660"/>
    <cellStyle name="Note 6 13 8 5 2" xfId="45661"/>
    <cellStyle name="Note 6 13 8 6" xfId="45662"/>
    <cellStyle name="Note 6 13 8 6 2" xfId="45663"/>
    <cellStyle name="Note 6 13 8 7" xfId="45664"/>
    <cellStyle name="Note 6 13 8 8" xfId="45665"/>
    <cellStyle name="Note 6 13 8 9" xfId="45666"/>
    <cellStyle name="Note 6 13 9" xfId="45667"/>
    <cellStyle name="Note 6 13 9 2" xfId="45668"/>
    <cellStyle name="Note 6 13 9 3" xfId="45669"/>
    <cellStyle name="Note 6 13 9 4" xfId="45670"/>
    <cellStyle name="Note 6 14" xfId="45671"/>
    <cellStyle name="Note 6 14 10" xfId="45672"/>
    <cellStyle name="Note 6 14 10 2" xfId="45673"/>
    <cellStyle name="Note 6 14 11" xfId="45674"/>
    <cellStyle name="Note 6 14 11 2" xfId="45675"/>
    <cellStyle name="Note 6 14 12" xfId="45676"/>
    <cellStyle name="Note 6 14 12 2" xfId="45677"/>
    <cellStyle name="Note 6 14 13" xfId="45678"/>
    <cellStyle name="Note 6 14 14" xfId="45679"/>
    <cellStyle name="Note 6 14 15" xfId="45680"/>
    <cellStyle name="Note 6 14 16" xfId="45681"/>
    <cellStyle name="Note 6 14 17" xfId="45682"/>
    <cellStyle name="Note 6 14 18" xfId="45683"/>
    <cellStyle name="Note 6 14 19" xfId="45684"/>
    <cellStyle name="Note 6 14 2" xfId="45685"/>
    <cellStyle name="Note 6 14 2 10" xfId="45686"/>
    <cellStyle name="Note 6 14 2 11" xfId="45687"/>
    <cellStyle name="Note 6 14 2 12" xfId="45688"/>
    <cellStyle name="Note 6 14 2 13" xfId="45689"/>
    <cellStyle name="Note 6 14 2 14" xfId="45690"/>
    <cellStyle name="Note 6 14 2 15" xfId="45691"/>
    <cellStyle name="Note 6 14 2 16" xfId="45692"/>
    <cellStyle name="Note 6 14 2 17" xfId="45693"/>
    <cellStyle name="Note 6 14 2 18" xfId="45694"/>
    <cellStyle name="Note 6 14 2 19" xfId="45695"/>
    <cellStyle name="Note 6 14 2 2" xfId="45696"/>
    <cellStyle name="Note 6 14 2 2 10" xfId="45697"/>
    <cellStyle name="Note 6 14 2 2 11" xfId="45698"/>
    <cellStyle name="Note 6 14 2 2 12" xfId="45699"/>
    <cellStyle name="Note 6 14 2 2 13" xfId="45700"/>
    <cellStyle name="Note 6 14 2 2 14" xfId="45701"/>
    <cellStyle name="Note 6 14 2 2 15" xfId="45702"/>
    <cellStyle name="Note 6 14 2 2 16" xfId="45703"/>
    <cellStyle name="Note 6 14 2 2 17" xfId="45704"/>
    <cellStyle name="Note 6 14 2 2 2" xfId="45705"/>
    <cellStyle name="Note 6 14 2 2 2 2" xfId="45706"/>
    <cellStyle name="Note 6 14 2 2 2 3" xfId="45707"/>
    <cellStyle name="Note 6 14 2 2 2 4" xfId="45708"/>
    <cellStyle name="Note 6 14 2 2 3" xfId="45709"/>
    <cellStyle name="Note 6 14 2 2 3 2" xfId="45710"/>
    <cellStyle name="Note 6 14 2 2 4" xfId="45711"/>
    <cellStyle name="Note 6 14 2 2 4 2" xfId="45712"/>
    <cellStyle name="Note 6 14 2 2 5" xfId="45713"/>
    <cellStyle name="Note 6 14 2 2 5 2" xfId="45714"/>
    <cellStyle name="Note 6 14 2 2 6" xfId="45715"/>
    <cellStyle name="Note 6 14 2 2 7" xfId="45716"/>
    <cellStyle name="Note 6 14 2 2 8" xfId="45717"/>
    <cellStyle name="Note 6 14 2 2 9" xfId="45718"/>
    <cellStyle name="Note 6 14 2 20" xfId="45719"/>
    <cellStyle name="Note 6 14 2 3" xfId="45720"/>
    <cellStyle name="Note 6 14 2 3 10" xfId="45721"/>
    <cellStyle name="Note 6 14 2 3 11" xfId="45722"/>
    <cellStyle name="Note 6 14 2 3 12" xfId="45723"/>
    <cellStyle name="Note 6 14 2 3 13" xfId="45724"/>
    <cellStyle name="Note 6 14 2 3 14" xfId="45725"/>
    <cellStyle name="Note 6 14 2 3 15" xfId="45726"/>
    <cellStyle name="Note 6 14 2 3 16" xfId="45727"/>
    <cellStyle name="Note 6 14 2 3 17" xfId="45728"/>
    <cellStyle name="Note 6 14 2 3 2" xfId="45729"/>
    <cellStyle name="Note 6 14 2 3 2 2" xfId="45730"/>
    <cellStyle name="Note 6 14 2 3 2 3" xfId="45731"/>
    <cellStyle name="Note 6 14 2 3 2 4" xfId="45732"/>
    <cellStyle name="Note 6 14 2 3 3" xfId="45733"/>
    <cellStyle name="Note 6 14 2 3 3 2" xfId="45734"/>
    <cellStyle name="Note 6 14 2 3 4" xfId="45735"/>
    <cellStyle name="Note 6 14 2 3 4 2" xfId="45736"/>
    <cellStyle name="Note 6 14 2 3 5" xfId="45737"/>
    <cellStyle name="Note 6 14 2 3 5 2" xfId="45738"/>
    <cellStyle name="Note 6 14 2 3 6" xfId="45739"/>
    <cellStyle name="Note 6 14 2 3 7" xfId="45740"/>
    <cellStyle name="Note 6 14 2 3 8" xfId="45741"/>
    <cellStyle name="Note 6 14 2 3 9" xfId="45742"/>
    <cellStyle name="Note 6 14 2 4" xfId="45743"/>
    <cellStyle name="Note 6 14 2 4 10" xfId="45744"/>
    <cellStyle name="Note 6 14 2 4 11" xfId="45745"/>
    <cellStyle name="Note 6 14 2 4 12" xfId="45746"/>
    <cellStyle name="Note 6 14 2 4 13" xfId="45747"/>
    <cellStyle name="Note 6 14 2 4 14" xfId="45748"/>
    <cellStyle name="Note 6 14 2 4 15" xfId="45749"/>
    <cellStyle name="Note 6 14 2 4 16" xfId="45750"/>
    <cellStyle name="Note 6 14 2 4 2" xfId="45751"/>
    <cellStyle name="Note 6 14 2 4 2 2" xfId="45752"/>
    <cellStyle name="Note 6 14 2 4 3" xfId="45753"/>
    <cellStyle name="Note 6 14 2 4 3 2" xfId="45754"/>
    <cellStyle name="Note 6 14 2 4 4" xfId="45755"/>
    <cellStyle name="Note 6 14 2 4 4 2" xfId="45756"/>
    <cellStyle name="Note 6 14 2 4 5" xfId="45757"/>
    <cellStyle name="Note 6 14 2 4 5 2" xfId="45758"/>
    <cellStyle name="Note 6 14 2 4 6" xfId="45759"/>
    <cellStyle name="Note 6 14 2 4 6 2" xfId="45760"/>
    <cellStyle name="Note 6 14 2 4 7" xfId="45761"/>
    <cellStyle name="Note 6 14 2 4 8" xfId="45762"/>
    <cellStyle name="Note 6 14 2 4 9" xfId="45763"/>
    <cellStyle name="Note 6 14 2 5" xfId="45764"/>
    <cellStyle name="Note 6 14 2 5 2" xfId="45765"/>
    <cellStyle name="Note 6 14 2 5 3" xfId="45766"/>
    <cellStyle name="Note 6 14 2 5 4" xfId="45767"/>
    <cellStyle name="Note 6 14 2 6" xfId="45768"/>
    <cellStyle name="Note 6 14 2 6 2" xfId="45769"/>
    <cellStyle name="Note 6 14 2 7" xfId="45770"/>
    <cellStyle name="Note 6 14 2 7 2" xfId="45771"/>
    <cellStyle name="Note 6 14 2 8" xfId="45772"/>
    <cellStyle name="Note 6 14 2 8 2" xfId="45773"/>
    <cellStyle name="Note 6 14 2 9" xfId="45774"/>
    <cellStyle name="Note 6 14 20" xfId="45775"/>
    <cellStyle name="Note 6 14 21" xfId="45776"/>
    <cellStyle name="Note 6 14 22" xfId="45777"/>
    <cellStyle name="Note 6 14 23" xfId="45778"/>
    <cellStyle name="Note 6 14 24" xfId="45779"/>
    <cellStyle name="Note 6 14 3" xfId="45780"/>
    <cellStyle name="Note 6 14 3 10" xfId="45781"/>
    <cellStyle name="Note 6 14 3 11" xfId="45782"/>
    <cellStyle name="Note 6 14 3 12" xfId="45783"/>
    <cellStyle name="Note 6 14 3 13" xfId="45784"/>
    <cellStyle name="Note 6 14 3 14" xfId="45785"/>
    <cellStyle name="Note 6 14 3 15" xfId="45786"/>
    <cellStyle name="Note 6 14 3 16" xfId="45787"/>
    <cellStyle name="Note 6 14 3 17" xfId="45788"/>
    <cellStyle name="Note 6 14 3 18" xfId="45789"/>
    <cellStyle name="Note 6 14 3 19" xfId="45790"/>
    <cellStyle name="Note 6 14 3 2" xfId="45791"/>
    <cellStyle name="Note 6 14 3 2 10" xfId="45792"/>
    <cellStyle name="Note 6 14 3 2 11" xfId="45793"/>
    <cellStyle name="Note 6 14 3 2 12" xfId="45794"/>
    <cellStyle name="Note 6 14 3 2 13" xfId="45795"/>
    <cellStyle name="Note 6 14 3 2 14" xfId="45796"/>
    <cellStyle name="Note 6 14 3 2 15" xfId="45797"/>
    <cellStyle name="Note 6 14 3 2 16" xfId="45798"/>
    <cellStyle name="Note 6 14 3 2 17" xfId="45799"/>
    <cellStyle name="Note 6 14 3 2 2" xfId="45800"/>
    <cellStyle name="Note 6 14 3 2 2 2" xfId="45801"/>
    <cellStyle name="Note 6 14 3 2 2 3" xfId="45802"/>
    <cellStyle name="Note 6 14 3 2 2 4" xfId="45803"/>
    <cellStyle name="Note 6 14 3 2 3" xfId="45804"/>
    <cellStyle name="Note 6 14 3 2 3 2" xfId="45805"/>
    <cellStyle name="Note 6 14 3 2 4" xfId="45806"/>
    <cellStyle name="Note 6 14 3 2 4 2" xfId="45807"/>
    <cellStyle name="Note 6 14 3 2 5" xfId="45808"/>
    <cellStyle name="Note 6 14 3 2 5 2" xfId="45809"/>
    <cellStyle name="Note 6 14 3 2 6" xfId="45810"/>
    <cellStyle name="Note 6 14 3 2 7" xfId="45811"/>
    <cellStyle name="Note 6 14 3 2 8" xfId="45812"/>
    <cellStyle name="Note 6 14 3 2 9" xfId="45813"/>
    <cellStyle name="Note 6 14 3 20" xfId="45814"/>
    <cellStyle name="Note 6 14 3 3" xfId="45815"/>
    <cellStyle name="Note 6 14 3 3 10" xfId="45816"/>
    <cellStyle name="Note 6 14 3 3 11" xfId="45817"/>
    <cellStyle name="Note 6 14 3 3 12" xfId="45818"/>
    <cellStyle name="Note 6 14 3 3 13" xfId="45819"/>
    <cellStyle name="Note 6 14 3 3 14" xfId="45820"/>
    <cellStyle name="Note 6 14 3 3 15" xfId="45821"/>
    <cellStyle name="Note 6 14 3 3 16" xfId="45822"/>
    <cellStyle name="Note 6 14 3 3 17" xfId="45823"/>
    <cellStyle name="Note 6 14 3 3 2" xfId="45824"/>
    <cellStyle name="Note 6 14 3 3 2 2" xfId="45825"/>
    <cellStyle name="Note 6 14 3 3 2 3" xfId="45826"/>
    <cellStyle name="Note 6 14 3 3 2 4" xfId="45827"/>
    <cellStyle name="Note 6 14 3 3 3" xfId="45828"/>
    <cellStyle name="Note 6 14 3 3 3 2" xfId="45829"/>
    <cellStyle name="Note 6 14 3 3 4" xfId="45830"/>
    <cellStyle name="Note 6 14 3 3 4 2" xfId="45831"/>
    <cellStyle name="Note 6 14 3 3 5" xfId="45832"/>
    <cellStyle name="Note 6 14 3 3 5 2" xfId="45833"/>
    <cellStyle name="Note 6 14 3 3 6" xfId="45834"/>
    <cellStyle name="Note 6 14 3 3 7" xfId="45835"/>
    <cellStyle name="Note 6 14 3 3 8" xfId="45836"/>
    <cellStyle name="Note 6 14 3 3 9" xfId="45837"/>
    <cellStyle name="Note 6 14 3 4" xfId="45838"/>
    <cellStyle name="Note 6 14 3 4 10" xfId="45839"/>
    <cellStyle name="Note 6 14 3 4 11" xfId="45840"/>
    <cellStyle name="Note 6 14 3 4 12" xfId="45841"/>
    <cellStyle name="Note 6 14 3 4 13" xfId="45842"/>
    <cellStyle name="Note 6 14 3 4 14" xfId="45843"/>
    <cellStyle name="Note 6 14 3 4 15" xfId="45844"/>
    <cellStyle name="Note 6 14 3 4 16" xfId="45845"/>
    <cellStyle name="Note 6 14 3 4 2" xfId="45846"/>
    <cellStyle name="Note 6 14 3 4 2 2" xfId="45847"/>
    <cellStyle name="Note 6 14 3 4 3" xfId="45848"/>
    <cellStyle name="Note 6 14 3 4 3 2" xfId="45849"/>
    <cellStyle name="Note 6 14 3 4 4" xfId="45850"/>
    <cellStyle name="Note 6 14 3 4 4 2" xfId="45851"/>
    <cellStyle name="Note 6 14 3 4 5" xfId="45852"/>
    <cellStyle name="Note 6 14 3 4 5 2" xfId="45853"/>
    <cellStyle name="Note 6 14 3 4 6" xfId="45854"/>
    <cellStyle name="Note 6 14 3 4 6 2" xfId="45855"/>
    <cellStyle name="Note 6 14 3 4 7" xfId="45856"/>
    <cellStyle name="Note 6 14 3 4 8" xfId="45857"/>
    <cellStyle name="Note 6 14 3 4 9" xfId="45858"/>
    <cellStyle name="Note 6 14 3 5" xfId="45859"/>
    <cellStyle name="Note 6 14 3 5 2" xfId="45860"/>
    <cellStyle name="Note 6 14 3 5 3" xfId="45861"/>
    <cellStyle name="Note 6 14 3 5 4" xfId="45862"/>
    <cellStyle name="Note 6 14 3 6" xfId="45863"/>
    <cellStyle name="Note 6 14 3 6 2" xfId="45864"/>
    <cellStyle name="Note 6 14 3 7" xfId="45865"/>
    <cellStyle name="Note 6 14 3 7 2" xfId="45866"/>
    <cellStyle name="Note 6 14 3 8" xfId="45867"/>
    <cellStyle name="Note 6 14 3 8 2" xfId="45868"/>
    <cellStyle name="Note 6 14 3 9" xfId="45869"/>
    <cellStyle name="Note 6 14 4" xfId="45870"/>
    <cellStyle name="Note 6 14 4 10" xfId="45871"/>
    <cellStyle name="Note 6 14 4 11" xfId="45872"/>
    <cellStyle name="Note 6 14 4 12" xfId="45873"/>
    <cellStyle name="Note 6 14 4 13" xfId="45874"/>
    <cellStyle name="Note 6 14 4 14" xfId="45875"/>
    <cellStyle name="Note 6 14 4 15" xfId="45876"/>
    <cellStyle name="Note 6 14 4 16" xfId="45877"/>
    <cellStyle name="Note 6 14 4 17" xfId="45878"/>
    <cellStyle name="Note 6 14 4 18" xfId="45879"/>
    <cellStyle name="Note 6 14 4 19" xfId="45880"/>
    <cellStyle name="Note 6 14 4 2" xfId="45881"/>
    <cellStyle name="Note 6 14 4 2 10" xfId="45882"/>
    <cellStyle name="Note 6 14 4 2 11" xfId="45883"/>
    <cellStyle name="Note 6 14 4 2 12" xfId="45884"/>
    <cellStyle name="Note 6 14 4 2 13" xfId="45885"/>
    <cellStyle name="Note 6 14 4 2 14" xfId="45886"/>
    <cellStyle name="Note 6 14 4 2 15" xfId="45887"/>
    <cellStyle name="Note 6 14 4 2 16" xfId="45888"/>
    <cellStyle name="Note 6 14 4 2 17" xfId="45889"/>
    <cellStyle name="Note 6 14 4 2 2" xfId="45890"/>
    <cellStyle name="Note 6 14 4 2 2 2" xfId="45891"/>
    <cellStyle name="Note 6 14 4 2 2 3" xfId="45892"/>
    <cellStyle name="Note 6 14 4 2 2 4" xfId="45893"/>
    <cellStyle name="Note 6 14 4 2 3" xfId="45894"/>
    <cellStyle name="Note 6 14 4 2 3 2" xfId="45895"/>
    <cellStyle name="Note 6 14 4 2 4" xfId="45896"/>
    <cellStyle name="Note 6 14 4 2 4 2" xfId="45897"/>
    <cellStyle name="Note 6 14 4 2 5" xfId="45898"/>
    <cellStyle name="Note 6 14 4 2 5 2" xfId="45899"/>
    <cellStyle name="Note 6 14 4 2 6" xfId="45900"/>
    <cellStyle name="Note 6 14 4 2 7" xfId="45901"/>
    <cellStyle name="Note 6 14 4 2 8" xfId="45902"/>
    <cellStyle name="Note 6 14 4 2 9" xfId="45903"/>
    <cellStyle name="Note 6 14 4 20" xfId="45904"/>
    <cellStyle name="Note 6 14 4 3" xfId="45905"/>
    <cellStyle name="Note 6 14 4 3 10" xfId="45906"/>
    <cellStyle name="Note 6 14 4 3 11" xfId="45907"/>
    <cellStyle name="Note 6 14 4 3 12" xfId="45908"/>
    <cellStyle name="Note 6 14 4 3 13" xfId="45909"/>
    <cellStyle name="Note 6 14 4 3 14" xfId="45910"/>
    <cellStyle name="Note 6 14 4 3 15" xfId="45911"/>
    <cellStyle name="Note 6 14 4 3 16" xfId="45912"/>
    <cellStyle name="Note 6 14 4 3 17" xfId="45913"/>
    <cellStyle name="Note 6 14 4 3 2" xfId="45914"/>
    <cellStyle name="Note 6 14 4 3 2 2" xfId="45915"/>
    <cellStyle name="Note 6 14 4 3 2 3" xfId="45916"/>
    <cellStyle name="Note 6 14 4 3 2 4" xfId="45917"/>
    <cellStyle name="Note 6 14 4 3 3" xfId="45918"/>
    <cellStyle name="Note 6 14 4 3 3 2" xfId="45919"/>
    <cellStyle name="Note 6 14 4 3 4" xfId="45920"/>
    <cellStyle name="Note 6 14 4 3 4 2" xfId="45921"/>
    <cellStyle name="Note 6 14 4 3 5" xfId="45922"/>
    <cellStyle name="Note 6 14 4 3 5 2" xfId="45923"/>
    <cellStyle name="Note 6 14 4 3 6" xfId="45924"/>
    <cellStyle name="Note 6 14 4 3 7" xfId="45925"/>
    <cellStyle name="Note 6 14 4 3 8" xfId="45926"/>
    <cellStyle name="Note 6 14 4 3 9" xfId="45927"/>
    <cellStyle name="Note 6 14 4 4" xfId="45928"/>
    <cellStyle name="Note 6 14 4 4 10" xfId="45929"/>
    <cellStyle name="Note 6 14 4 4 11" xfId="45930"/>
    <cellStyle name="Note 6 14 4 4 12" xfId="45931"/>
    <cellStyle name="Note 6 14 4 4 13" xfId="45932"/>
    <cellStyle name="Note 6 14 4 4 14" xfId="45933"/>
    <cellStyle name="Note 6 14 4 4 15" xfId="45934"/>
    <cellStyle name="Note 6 14 4 4 16" xfId="45935"/>
    <cellStyle name="Note 6 14 4 4 2" xfId="45936"/>
    <cellStyle name="Note 6 14 4 4 2 2" xfId="45937"/>
    <cellStyle name="Note 6 14 4 4 3" xfId="45938"/>
    <cellStyle name="Note 6 14 4 4 3 2" xfId="45939"/>
    <cellStyle name="Note 6 14 4 4 4" xfId="45940"/>
    <cellStyle name="Note 6 14 4 4 4 2" xfId="45941"/>
    <cellStyle name="Note 6 14 4 4 5" xfId="45942"/>
    <cellStyle name="Note 6 14 4 4 5 2" xfId="45943"/>
    <cellStyle name="Note 6 14 4 4 6" xfId="45944"/>
    <cellStyle name="Note 6 14 4 4 6 2" xfId="45945"/>
    <cellStyle name="Note 6 14 4 4 7" xfId="45946"/>
    <cellStyle name="Note 6 14 4 4 8" xfId="45947"/>
    <cellStyle name="Note 6 14 4 4 9" xfId="45948"/>
    <cellStyle name="Note 6 14 4 5" xfId="45949"/>
    <cellStyle name="Note 6 14 4 5 2" xfId="45950"/>
    <cellStyle name="Note 6 14 4 5 3" xfId="45951"/>
    <cellStyle name="Note 6 14 4 5 4" xfId="45952"/>
    <cellStyle name="Note 6 14 4 6" xfId="45953"/>
    <cellStyle name="Note 6 14 4 6 2" xfId="45954"/>
    <cellStyle name="Note 6 14 4 7" xfId="45955"/>
    <cellStyle name="Note 6 14 4 7 2" xfId="45956"/>
    <cellStyle name="Note 6 14 4 8" xfId="45957"/>
    <cellStyle name="Note 6 14 4 8 2" xfId="45958"/>
    <cellStyle name="Note 6 14 4 9" xfId="45959"/>
    <cellStyle name="Note 6 14 5" xfId="45960"/>
    <cellStyle name="Note 6 14 5 10" xfId="45961"/>
    <cellStyle name="Note 6 14 5 11" xfId="45962"/>
    <cellStyle name="Note 6 14 5 12" xfId="45963"/>
    <cellStyle name="Note 6 14 5 13" xfId="45964"/>
    <cellStyle name="Note 6 14 5 14" xfId="45965"/>
    <cellStyle name="Note 6 14 5 15" xfId="45966"/>
    <cellStyle name="Note 6 14 5 16" xfId="45967"/>
    <cellStyle name="Note 6 14 5 17" xfId="45968"/>
    <cellStyle name="Note 6 14 5 18" xfId="45969"/>
    <cellStyle name="Note 6 14 5 19" xfId="45970"/>
    <cellStyle name="Note 6 14 5 2" xfId="45971"/>
    <cellStyle name="Note 6 14 5 2 10" xfId="45972"/>
    <cellStyle name="Note 6 14 5 2 11" xfId="45973"/>
    <cellStyle name="Note 6 14 5 2 12" xfId="45974"/>
    <cellStyle name="Note 6 14 5 2 13" xfId="45975"/>
    <cellStyle name="Note 6 14 5 2 14" xfId="45976"/>
    <cellStyle name="Note 6 14 5 2 15" xfId="45977"/>
    <cellStyle name="Note 6 14 5 2 16" xfId="45978"/>
    <cellStyle name="Note 6 14 5 2 17" xfId="45979"/>
    <cellStyle name="Note 6 14 5 2 2" xfId="45980"/>
    <cellStyle name="Note 6 14 5 2 2 2" xfId="45981"/>
    <cellStyle name="Note 6 14 5 2 2 3" xfId="45982"/>
    <cellStyle name="Note 6 14 5 2 2 4" xfId="45983"/>
    <cellStyle name="Note 6 14 5 2 3" xfId="45984"/>
    <cellStyle name="Note 6 14 5 2 3 2" xfId="45985"/>
    <cellStyle name="Note 6 14 5 2 4" xfId="45986"/>
    <cellStyle name="Note 6 14 5 2 4 2" xfId="45987"/>
    <cellStyle name="Note 6 14 5 2 5" xfId="45988"/>
    <cellStyle name="Note 6 14 5 2 5 2" xfId="45989"/>
    <cellStyle name="Note 6 14 5 2 6" xfId="45990"/>
    <cellStyle name="Note 6 14 5 2 7" xfId="45991"/>
    <cellStyle name="Note 6 14 5 2 8" xfId="45992"/>
    <cellStyle name="Note 6 14 5 2 9" xfId="45993"/>
    <cellStyle name="Note 6 14 5 20" xfId="45994"/>
    <cellStyle name="Note 6 14 5 3" xfId="45995"/>
    <cellStyle name="Note 6 14 5 3 10" xfId="45996"/>
    <cellStyle name="Note 6 14 5 3 11" xfId="45997"/>
    <cellStyle name="Note 6 14 5 3 12" xfId="45998"/>
    <cellStyle name="Note 6 14 5 3 13" xfId="45999"/>
    <cellStyle name="Note 6 14 5 3 14" xfId="46000"/>
    <cellStyle name="Note 6 14 5 3 15" xfId="46001"/>
    <cellStyle name="Note 6 14 5 3 16" xfId="46002"/>
    <cellStyle name="Note 6 14 5 3 17" xfId="46003"/>
    <cellStyle name="Note 6 14 5 3 2" xfId="46004"/>
    <cellStyle name="Note 6 14 5 3 2 2" xfId="46005"/>
    <cellStyle name="Note 6 14 5 3 2 3" xfId="46006"/>
    <cellStyle name="Note 6 14 5 3 2 4" xfId="46007"/>
    <cellStyle name="Note 6 14 5 3 3" xfId="46008"/>
    <cellStyle name="Note 6 14 5 3 3 2" xfId="46009"/>
    <cellStyle name="Note 6 14 5 3 4" xfId="46010"/>
    <cellStyle name="Note 6 14 5 3 4 2" xfId="46011"/>
    <cellStyle name="Note 6 14 5 3 5" xfId="46012"/>
    <cellStyle name="Note 6 14 5 3 5 2" xfId="46013"/>
    <cellStyle name="Note 6 14 5 3 6" xfId="46014"/>
    <cellStyle name="Note 6 14 5 3 7" xfId="46015"/>
    <cellStyle name="Note 6 14 5 3 8" xfId="46016"/>
    <cellStyle name="Note 6 14 5 3 9" xfId="46017"/>
    <cellStyle name="Note 6 14 5 4" xfId="46018"/>
    <cellStyle name="Note 6 14 5 4 10" xfId="46019"/>
    <cellStyle name="Note 6 14 5 4 11" xfId="46020"/>
    <cellStyle name="Note 6 14 5 4 12" xfId="46021"/>
    <cellStyle name="Note 6 14 5 4 13" xfId="46022"/>
    <cellStyle name="Note 6 14 5 4 14" xfId="46023"/>
    <cellStyle name="Note 6 14 5 4 15" xfId="46024"/>
    <cellStyle name="Note 6 14 5 4 16" xfId="46025"/>
    <cellStyle name="Note 6 14 5 4 2" xfId="46026"/>
    <cellStyle name="Note 6 14 5 4 2 2" xfId="46027"/>
    <cellStyle name="Note 6 14 5 4 3" xfId="46028"/>
    <cellStyle name="Note 6 14 5 4 3 2" xfId="46029"/>
    <cellStyle name="Note 6 14 5 4 4" xfId="46030"/>
    <cellStyle name="Note 6 14 5 4 4 2" xfId="46031"/>
    <cellStyle name="Note 6 14 5 4 5" xfId="46032"/>
    <cellStyle name="Note 6 14 5 4 5 2" xfId="46033"/>
    <cellStyle name="Note 6 14 5 4 6" xfId="46034"/>
    <cellStyle name="Note 6 14 5 4 6 2" xfId="46035"/>
    <cellStyle name="Note 6 14 5 4 7" xfId="46036"/>
    <cellStyle name="Note 6 14 5 4 8" xfId="46037"/>
    <cellStyle name="Note 6 14 5 4 9" xfId="46038"/>
    <cellStyle name="Note 6 14 5 5" xfId="46039"/>
    <cellStyle name="Note 6 14 5 5 2" xfId="46040"/>
    <cellStyle name="Note 6 14 5 5 3" xfId="46041"/>
    <cellStyle name="Note 6 14 5 5 4" xfId="46042"/>
    <cellStyle name="Note 6 14 5 6" xfId="46043"/>
    <cellStyle name="Note 6 14 5 6 2" xfId="46044"/>
    <cellStyle name="Note 6 14 5 7" xfId="46045"/>
    <cellStyle name="Note 6 14 5 7 2" xfId="46046"/>
    <cellStyle name="Note 6 14 5 8" xfId="46047"/>
    <cellStyle name="Note 6 14 5 8 2" xfId="46048"/>
    <cellStyle name="Note 6 14 5 9" xfId="46049"/>
    <cellStyle name="Note 6 14 6" xfId="46050"/>
    <cellStyle name="Note 6 14 6 10" xfId="46051"/>
    <cellStyle name="Note 6 14 6 11" xfId="46052"/>
    <cellStyle name="Note 6 14 6 12" xfId="46053"/>
    <cellStyle name="Note 6 14 6 13" xfId="46054"/>
    <cellStyle name="Note 6 14 6 14" xfId="46055"/>
    <cellStyle name="Note 6 14 6 15" xfId="46056"/>
    <cellStyle name="Note 6 14 6 16" xfId="46057"/>
    <cellStyle name="Note 6 14 6 17" xfId="46058"/>
    <cellStyle name="Note 6 14 6 2" xfId="46059"/>
    <cellStyle name="Note 6 14 6 2 2" xfId="46060"/>
    <cellStyle name="Note 6 14 6 2 3" xfId="46061"/>
    <cellStyle name="Note 6 14 6 2 4" xfId="46062"/>
    <cellStyle name="Note 6 14 6 3" xfId="46063"/>
    <cellStyle name="Note 6 14 6 3 2" xfId="46064"/>
    <cellStyle name="Note 6 14 6 4" xfId="46065"/>
    <cellStyle name="Note 6 14 6 4 2" xfId="46066"/>
    <cellStyle name="Note 6 14 6 5" xfId="46067"/>
    <cellStyle name="Note 6 14 6 5 2" xfId="46068"/>
    <cellStyle name="Note 6 14 6 6" xfId="46069"/>
    <cellStyle name="Note 6 14 6 7" xfId="46070"/>
    <cellStyle name="Note 6 14 6 8" xfId="46071"/>
    <cellStyle name="Note 6 14 6 9" xfId="46072"/>
    <cellStyle name="Note 6 14 7" xfId="46073"/>
    <cellStyle name="Note 6 14 7 10" xfId="46074"/>
    <cellStyle name="Note 6 14 7 11" xfId="46075"/>
    <cellStyle name="Note 6 14 7 12" xfId="46076"/>
    <cellStyle name="Note 6 14 7 13" xfId="46077"/>
    <cellStyle name="Note 6 14 7 14" xfId="46078"/>
    <cellStyle name="Note 6 14 7 15" xfId="46079"/>
    <cellStyle name="Note 6 14 7 16" xfId="46080"/>
    <cellStyle name="Note 6 14 7 17" xfId="46081"/>
    <cellStyle name="Note 6 14 7 2" xfId="46082"/>
    <cellStyle name="Note 6 14 7 2 2" xfId="46083"/>
    <cellStyle name="Note 6 14 7 2 3" xfId="46084"/>
    <cellStyle name="Note 6 14 7 2 4" xfId="46085"/>
    <cellStyle name="Note 6 14 7 3" xfId="46086"/>
    <cellStyle name="Note 6 14 7 3 2" xfId="46087"/>
    <cellStyle name="Note 6 14 7 4" xfId="46088"/>
    <cellStyle name="Note 6 14 7 4 2" xfId="46089"/>
    <cellStyle name="Note 6 14 7 5" xfId="46090"/>
    <cellStyle name="Note 6 14 7 5 2" xfId="46091"/>
    <cellStyle name="Note 6 14 7 6" xfId="46092"/>
    <cellStyle name="Note 6 14 7 7" xfId="46093"/>
    <cellStyle name="Note 6 14 7 8" xfId="46094"/>
    <cellStyle name="Note 6 14 7 9" xfId="46095"/>
    <cellStyle name="Note 6 14 8" xfId="46096"/>
    <cellStyle name="Note 6 14 8 10" xfId="46097"/>
    <cellStyle name="Note 6 14 8 11" xfId="46098"/>
    <cellStyle name="Note 6 14 8 12" xfId="46099"/>
    <cellStyle name="Note 6 14 8 13" xfId="46100"/>
    <cellStyle name="Note 6 14 8 14" xfId="46101"/>
    <cellStyle name="Note 6 14 8 15" xfId="46102"/>
    <cellStyle name="Note 6 14 8 16" xfId="46103"/>
    <cellStyle name="Note 6 14 8 2" xfId="46104"/>
    <cellStyle name="Note 6 14 8 2 2" xfId="46105"/>
    <cellStyle name="Note 6 14 8 3" xfId="46106"/>
    <cellStyle name="Note 6 14 8 3 2" xfId="46107"/>
    <cellStyle name="Note 6 14 8 4" xfId="46108"/>
    <cellStyle name="Note 6 14 8 4 2" xfId="46109"/>
    <cellStyle name="Note 6 14 8 5" xfId="46110"/>
    <cellStyle name="Note 6 14 8 5 2" xfId="46111"/>
    <cellStyle name="Note 6 14 8 6" xfId="46112"/>
    <cellStyle name="Note 6 14 8 6 2" xfId="46113"/>
    <cellStyle name="Note 6 14 8 7" xfId="46114"/>
    <cellStyle name="Note 6 14 8 8" xfId="46115"/>
    <cellStyle name="Note 6 14 8 9" xfId="46116"/>
    <cellStyle name="Note 6 14 9" xfId="46117"/>
    <cellStyle name="Note 6 14 9 2" xfId="46118"/>
    <cellStyle name="Note 6 14 9 3" xfId="46119"/>
    <cellStyle name="Note 6 14 9 4" xfId="46120"/>
    <cellStyle name="Note 6 15" xfId="46121"/>
    <cellStyle name="Note 6 15 10" xfId="46122"/>
    <cellStyle name="Note 6 15 10 2" xfId="46123"/>
    <cellStyle name="Note 6 15 11" xfId="46124"/>
    <cellStyle name="Note 6 15 11 2" xfId="46125"/>
    <cellStyle name="Note 6 15 12" xfId="46126"/>
    <cellStyle name="Note 6 15 12 2" xfId="46127"/>
    <cellStyle name="Note 6 15 13" xfId="46128"/>
    <cellStyle name="Note 6 15 14" xfId="46129"/>
    <cellStyle name="Note 6 15 15" xfId="46130"/>
    <cellStyle name="Note 6 15 16" xfId="46131"/>
    <cellStyle name="Note 6 15 17" xfId="46132"/>
    <cellStyle name="Note 6 15 18" xfId="46133"/>
    <cellStyle name="Note 6 15 19" xfId="46134"/>
    <cellStyle name="Note 6 15 2" xfId="46135"/>
    <cellStyle name="Note 6 15 2 10" xfId="46136"/>
    <cellStyle name="Note 6 15 2 11" xfId="46137"/>
    <cellStyle name="Note 6 15 2 12" xfId="46138"/>
    <cellStyle name="Note 6 15 2 13" xfId="46139"/>
    <cellStyle name="Note 6 15 2 14" xfId="46140"/>
    <cellStyle name="Note 6 15 2 15" xfId="46141"/>
    <cellStyle name="Note 6 15 2 16" xfId="46142"/>
    <cellStyle name="Note 6 15 2 17" xfId="46143"/>
    <cellStyle name="Note 6 15 2 18" xfId="46144"/>
    <cellStyle name="Note 6 15 2 19" xfId="46145"/>
    <cellStyle name="Note 6 15 2 2" xfId="46146"/>
    <cellStyle name="Note 6 15 2 2 10" xfId="46147"/>
    <cellStyle name="Note 6 15 2 2 11" xfId="46148"/>
    <cellStyle name="Note 6 15 2 2 12" xfId="46149"/>
    <cellStyle name="Note 6 15 2 2 13" xfId="46150"/>
    <cellStyle name="Note 6 15 2 2 14" xfId="46151"/>
    <cellStyle name="Note 6 15 2 2 15" xfId="46152"/>
    <cellStyle name="Note 6 15 2 2 16" xfId="46153"/>
    <cellStyle name="Note 6 15 2 2 17" xfId="46154"/>
    <cellStyle name="Note 6 15 2 2 2" xfId="46155"/>
    <cellStyle name="Note 6 15 2 2 2 2" xfId="46156"/>
    <cellStyle name="Note 6 15 2 2 2 3" xfId="46157"/>
    <cellStyle name="Note 6 15 2 2 2 4" xfId="46158"/>
    <cellStyle name="Note 6 15 2 2 3" xfId="46159"/>
    <cellStyle name="Note 6 15 2 2 3 2" xfId="46160"/>
    <cellStyle name="Note 6 15 2 2 4" xfId="46161"/>
    <cellStyle name="Note 6 15 2 2 4 2" xfId="46162"/>
    <cellStyle name="Note 6 15 2 2 5" xfId="46163"/>
    <cellStyle name="Note 6 15 2 2 5 2" xfId="46164"/>
    <cellStyle name="Note 6 15 2 2 6" xfId="46165"/>
    <cellStyle name="Note 6 15 2 2 7" xfId="46166"/>
    <cellStyle name="Note 6 15 2 2 8" xfId="46167"/>
    <cellStyle name="Note 6 15 2 2 9" xfId="46168"/>
    <cellStyle name="Note 6 15 2 20" xfId="46169"/>
    <cellStyle name="Note 6 15 2 3" xfId="46170"/>
    <cellStyle name="Note 6 15 2 3 10" xfId="46171"/>
    <cellStyle name="Note 6 15 2 3 11" xfId="46172"/>
    <cellStyle name="Note 6 15 2 3 12" xfId="46173"/>
    <cellStyle name="Note 6 15 2 3 13" xfId="46174"/>
    <cellStyle name="Note 6 15 2 3 14" xfId="46175"/>
    <cellStyle name="Note 6 15 2 3 15" xfId="46176"/>
    <cellStyle name="Note 6 15 2 3 16" xfId="46177"/>
    <cellStyle name="Note 6 15 2 3 17" xfId="46178"/>
    <cellStyle name="Note 6 15 2 3 2" xfId="46179"/>
    <cellStyle name="Note 6 15 2 3 2 2" xfId="46180"/>
    <cellStyle name="Note 6 15 2 3 2 3" xfId="46181"/>
    <cellStyle name="Note 6 15 2 3 2 4" xfId="46182"/>
    <cellStyle name="Note 6 15 2 3 3" xfId="46183"/>
    <cellStyle name="Note 6 15 2 3 3 2" xfId="46184"/>
    <cellStyle name="Note 6 15 2 3 4" xfId="46185"/>
    <cellStyle name="Note 6 15 2 3 4 2" xfId="46186"/>
    <cellStyle name="Note 6 15 2 3 5" xfId="46187"/>
    <cellStyle name="Note 6 15 2 3 5 2" xfId="46188"/>
    <cellStyle name="Note 6 15 2 3 6" xfId="46189"/>
    <cellStyle name="Note 6 15 2 3 7" xfId="46190"/>
    <cellStyle name="Note 6 15 2 3 8" xfId="46191"/>
    <cellStyle name="Note 6 15 2 3 9" xfId="46192"/>
    <cellStyle name="Note 6 15 2 4" xfId="46193"/>
    <cellStyle name="Note 6 15 2 4 10" xfId="46194"/>
    <cellStyle name="Note 6 15 2 4 11" xfId="46195"/>
    <cellStyle name="Note 6 15 2 4 12" xfId="46196"/>
    <cellStyle name="Note 6 15 2 4 13" xfId="46197"/>
    <cellStyle name="Note 6 15 2 4 14" xfId="46198"/>
    <cellStyle name="Note 6 15 2 4 15" xfId="46199"/>
    <cellStyle name="Note 6 15 2 4 16" xfId="46200"/>
    <cellStyle name="Note 6 15 2 4 2" xfId="46201"/>
    <cellStyle name="Note 6 15 2 4 2 2" xfId="46202"/>
    <cellStyle name="Note 6 15 2 4 3" xfId="46203"/>
    <cellStyle name="Note 6 15 2 4 3 2" xfId="46204"/>
    <cellStyle name="Note 6 15 2 4 4" xfId="46205"/>
    <cellStyle name="Note 6 15 2 4 4 2" xfId="46206"/>
    <cellStyle name="Note 6 15 2 4 5" xfId="46207"/>
    <cellStyle name="Note 6 15 2 4 5 2" xfId="46208"/>
    <cellStyle name="Note 6 15 2 4 6" xfId="46209"/>
    <cellStyle name="Note 6 15 2 4 6 2" xfId="46210"/>
    <cellStyle name="Note 6 15 2 4 7" xfId="46211"/>
    <cellStyle name="Note 6 15 2 4 8" xfId="46212"/>
    <cellStyle name="Note 6 15 2 4 9" xfId="46213"/>
    <cellStyle name="Note 6 15 2 5" xfId="46214"/>
    <cellStyle name="Note 6 15 2 5 2" xfId="46215"/>
    <cellStyle name="Note 6 15 2 5 3" xfId="46216"/>
    <cellStyle name="Note 6 15 2 5 4" xfId="46217"/>
    <cellStyle name="Note 6 15 2 6" xfId="46218"/>
    <cellStyle name="Note 6 15 2 6 2" xfId="46219"/>
    <cellStyle name="Note 6 15 2 7" xfId="46220"/>
    <cellStyle name="Note 6 15 2 7 2" xfId="46221"/>
    <cellStyle name="Note 6 15 2 8" xfId="46222"/>
    <cellStyle name="Note 6 15 2 8 2" xfId="46223"/>
    <cellStyle name="Note 6 15 2 9" xfId="46224"/>
    <cellStyle name="Note 6 15 20" xfId="46225"/>
    <cellStyle name="Note 6 15 21" xfId="46226"/>
    <cellStyle name="Note 6 15 22" xfId="46227"/>
    <cellStyle name="Note 6 15 23" xfId="46228"/>
    <cellStyle name="Note 6 15 24" xfId="46229"/>
    <cellStyle name="Note 6 15 3" xfId="46230"/>
    <cellStyle name="Note 6 15 3 10" xfId="46231"/>
    <cellStyle name="Note 6 15 3 11" xfId="46232"/>
    <cellStyle name="Note 6 15 3 12" xfId="46233"/>
    <cellStyle name="Note 6 15 3 13" xfId="46234"/>
    <cellStyle name="Note 6 15 3 14" xfId="46235"/>
    <cellStyle name="Note 6 15 3 15" xfId="46236"/>
    <cellStyle name="Note 6 15 3 16" xfId="46237"/>
    <cellStyle name="Note 6 15 3 17" xfId="46238"/>
    <cellStyle name="Note 6 15 3 18" xfId="46239"/>
    <cellStyle name="Note 6 15 3 19" xfId="46240"/>
    <cellStyle name="Note 6 15 3 2" xfId="46241"/>
    <cellStyle name="Note 6 15 3 2 10" xfId="46242"/>
    <cellStyle name="Note 6 15 3 2 11" xfId="46243"/>
    <cellStyle name="Note 6 15 3 2 12" xfId="46244"/>
    <cellStyle name="Note 6 15 3 2 13" xfId="46245"/>
    <cellStyle name="Note 6 15 3 2 14" xfId="46246"/>
    <cellStyle name="Note 6 15 3 2 15" xfId="46247"/>
    <cellStyle name="Note 6 15 3 2 16" xfId="46248"/>
    <cellStyle name="Note 6 15 3 2 17" xfId="46249"/>
    <cellStyle name="Note 6 15 3 2 2" xfId="46250"/>
    <cellStyle name="Note 6 15 3 2 2 2" xfId="46251"/>
    <cellStyle name="Note 6 15 3 2 2 3" xfId="46252"/>
    <cellStyle name="Note 6 15 3 2 2 4" xfId="46253"/>
    <cellStyle name="Note 6 15 3 2 3" xfId="46254"/>
    <cellStyle name="Note 6 15 3 2 3 2" xfId="46255"/>
    <cellStyle name="Note 6 15 3 2 4" xfId="46256"/>
    <cellStyle name="Note 6 15 3 2 4 2" xfId="46257"/>
    <cellStyle name="Note 6 15 3 2 5" xfId="46258"/>
    <cellStyle name="Note 6 15 3 2 5 2" xfId="46259"/>
    <cellStyle name="Note 6 15 3 2 6" xfId="46260"/>
    <cellStyle name="Note 6 15 3 2 7" xfId="46261"/>
    <cellStyle name="Note 6 15 3 2 8" xfId="46262"/>
    <cellStyle name="Note 6 15 3 2 9" xfId="46263"/>
    <cellStyle name="Note 6 15 3 20" xfId="46264"/>
    <cellStyle name="Note 6 15 3 3" xfId="46265"/>
    <cellStyle name="Note 6 15 3 3 10" xfId="46266"/>
    <cellStyle name="Note 6 15 3 3 11" xfId="46267"/>
    <cellStyle name="Note 6 15 3 3 12" xfId="46268"/>
    <cellStyle name="Note 6 15 3 3 13" xfId="46269"/>
    <cellStyle name="Note 6 15 3 3 14" xfId="46270"/>
    <cellStyle name="Note 6 15 3 3 15" xfId="46271"/>
    <cellStyle name="Note 6 15 3 3 16" xfId="46272"/>
    <cellStyle name="Note 6 15 3 3 17" xfId="46273"/>
    <cellStyle name="Note 6 15 3 3 2" xfId="46274"/>
    <cellStyle name="Note 6 15 3 3 2 2" xfId="46275"/>
    <cellStyle name="Note 6 15 3 3 2 3" xfId="46276"/>
    <cellStyle name="Note 6 15 3 3 2 4" xfId="46277"/>
    <cellStyle name="Note 6 15 3 3 3" xfId="46278"/>
    <cellStyle name="Note 6 15 3 3 3 2" xfId="46279"/>
    <cellStyle name="Note 6 15 3 3 4" xfId="46280"/>
    <cellStyle name="Note 6 15 3 3 4 2" xfId="46281"/>
    <cellStyle name="Note 6 15 3 3 5" xfId="46282"/>
    <cellStyle name="Note 6 15 3 3 5 2" xfId="46283"/>
    <cellStyle name="Note 6 15 3 3 6" xfId="46284"/>
    <cellStyle name="Note 6 15 3 3 7" xfId="46285"/>
    <cellStyle name="Note 6 15 3 3 8" xfId="46286"/>
    <cellStyle name="Note 6 15 3 3 9" xfId="46287"/>
    <cellStyle name="Note 6 15 3 4" xfId="46288"/>
    <cellStyle name="Note 6 15 3 4 10" xfId="46289"/>
    <cellStyle name="Note 6 15 3 4 11" xfId="46290"/>
    <cellStyle name="Note 6 15 3 4 12" xfId="46291"/>
    <cellStyle name="Note 6 15 3 4 13" xfId="46292"/>
    <cellStyle name="Note 6 15 3 4 14" xfId="46293"/>
    <cellStyle name="Note 6 15 3 4 15" xfId="46294"/>
    <cellStyle name="Note 6 15 3 4 16" xfId="46295"/>
    <cellStyle name="Note 6 15 3 4 2" xfId="46296"/>
    <cellStyle name="Note 6 15 3 4 2 2" xfId="46297"/>
    <cellStyle name="Note 6 15 3 4 3" xfId="46298"/>
    <cellStyle name="Note 6 15 3 4 3 2" xfId="46299"/>
    <cellStyle name="Note 6 15 3 4 4" xfId="46300"/>
    <cellStyle name="Note 6 15 3 4 4 2" xfId="46301"/>
    <cellStyle name="Note 6 15 3 4 5" xfId="46302"/>
    <cellStyle name="Note 6 15 3 4 5 2" xfId="46303"/>
    <cellStyle name="Note 6 15 3 4 6" xfId="46304"/>
    <cellStyle name="Note 6 15 3 4 6 2" xfId="46305"/>
    <cellStyle name="Note 6 15 3 4 7" xfId="46306"/>
    <cellStyle name="Note 6 15 3 4 8" xfId="46307"/>
    <cellStyle name="Note 6 15 3 4 9" xfId="46308"/>
    <cellStyle name="Note 6 15 3 5" xfId="46309"/>
    <cellStyle name="Note 6 15 3 5 2" xfId="46310"/>
    <cellStyle name="Note 6 15 3 5 3" xfId="46311"/>
    <cellStyle name="Note 6 15 3 5 4" xfId="46312"/>
    <cellStyle name="Note 6 15 3 6" xfId="46313"/>
    <cellStyle name="Note 6 15 3 6 2" xfId="46314"/>
    <cellStyle name="Note 6 15 3 7" xfId="46315"/>
    <cellStyle name="Note 6 15 3 7 2" xfId="46316"/>
    <cellStyle name="Note 6 15 3 8" xfId="46317"/>
    <cellStyle name="Note 6 15 3 8 2" xfId="46318"/>
    <cellStyle name="Note 6 15 3 9" xfId="46319"/>
    <cellStyle name="Note 6 15 4" xfId="46320"/>
    <cellStyle name="Note 6 15 4 10" xfId="46321"/>
    <cellStyle name="Note 6 15 4 11" xfId="46322"/>
    <cellStyle name="Note 6 15 4 12" xfId="46323"/>
    <cellStyle name="Note 6 15 4 13" xfId="46324"/>
    <cellStyle name="Note 6 15 4 14" xfId="46325"/>
    <cellStyle name="Note 6 15 4 15" xfId="46326"/>
    <cellStyle name="Note 6 15 4 16" xfId="46327"/>
    <cellStyle name="Note 6 15 4 17" xfId="46328"/>
    <cellStyle name="Note 6 15 4 18" xfId="46329"/>
    <cellStyle name="Note 6 15 4 19" xfId="46330"/>
    <cellStyle name="Note 6 15 4 2" xfId="46331"/>
    <cellStyle name="Note 6 15 4 2 10" xfId="46332"/>
    <cellStyle name="Note 6 15 4 2 11" xfId="46333"/>
    <cellStyle name="Note 6 15 4 2 12" xfId="46334"/>
    <cellStyle name="Note 6 15 4 2 13" xfId="46335"/>
    <cellStyle name="Note 6 15 4 2 14" xfId="46336"/>
    <cellStyle name="Note 6 15 4 2 15" xfId="46337"/>
    <cellStyle name="Note 6 15 4 2 16" xfId="46338"/>
    <cellStyle name="Note 6 15 4 2 17" xfId="46339"/>
    <cellStyle name="Note 6 15 4 2 2" xfId="46340"/>
    <cellStyle name="Note 6 15 4 2 2 2" xfId="46341"/>
    <cellStyle name="Note 6 15 4 2 2 3" xfId="46342"/>
    <cellStyle name="Note 6 15 4 2 2 4" xfId="46343"/>
    <cellStyle name="Note 6 15 4 2 3" xfId="46344"/>
    <cellStyle name="Note 6 15 4 2 3 2" xfId="46345"/>
    <cellStyle name="Note 6 15 4 2 4" xfId="46346"/>
    <cellStyle name="Note 6 15 4 2 4 2" xfId="46347"/>
    <cellStyle name="Note 6 15 4 2 5" xfId="46348"/>
    <cellStyle name="Note 6 15 4 2 5 2" xfId="46349"/>
    <cellStyle name="Note 6 15 4 2 6" xfId="46350"/>
    <cellStyle name="Note 6 15 4 2 7" xfId="46351"/>
    <cellStyle name="Note 6 15 4 2 8" xfId="46352"/>
    <cellStyle name="Note 6 15 4 2 9" xfId="46353"/>
    <cellStyle name="Note 6 15 4 20" xfId="46354"/>
    <cellStyle name="Note 6 15 4 3" xfId="46355"/>
    <cellStyle name="Note 6 15 4 3 10" xfId="46356"/>
    <cellStyle name="Note 6 15 4 3 11" xfId="46357"/>
    <cellStyle name="Note 6 15 4 3 12" xfId="46358"/>
    <cellStyle name="Note 6 15 4 3 13" xfId="46359"/>
    <cellStyle name="Note 6 15 4 3 14" xfId="46360"/>
    <cellStyle name="Note 6 15 4 3 15" xfId="46361"/>
    <cellStyle name="Note 6 15 4 3 16" xfId="46362"/>
    <cellStyle name="Note 6 15 4 3 17" xfId="46363"/>
    <cellStyle name="Note 6 15 4 3 2" xfId="46364"/>
    <cellStyle name="Note 6 15 4 3 2 2" xfId="46365"/>
    <cellStyle name="Note 6 15 4 3 2 3" xfId="46366"/>
    <cellStyle name="Note 6 15 4 3 2 4" xfId="46367"/>
    <cellStyle name="Note 6 15 4 3 3" xfId="46368"/>
    <cellStyle name="Note 6 15 4 3 3 2" xfId="46369"/>
    <cellStyle name="Note 6 15 4 3 4" xfId="46370"/>
    <cellStyle name="Note 6 15 4 3 4 2" xfId="46371"/>
    <cellStyle name="Note 6 15 4 3 5" xfId="46372"/>
    <cellStyle name="Note 6 15 4 3 5 2" xfId="46373"/>
    <cellStyle name="Note 6 15 4 3 6" xfId="46374"/>
    <cellStyle name="Note 6 15 4 3 7" xfId="46375"/>
    <cellStyle name="Note 6 15 4 3 8" xfId="46376"/>
    <cellStyle name="Note 6 15 4 3 9" xfId="46377"/>
    <cellStyle name="Note 6 15 4 4" xfId="46378"/>
    <cellStyle name="Note 6 15 4 4 10" xfId="46379"/>
    <cellStyle name="Note 6 15 4 4 11" xfId="46380"/>
    <cellStyle name="Note 6 15 4 4 12" xfId="46381"/>
    <cellStyle name="Note 6 15 4 4 13" xfId="46382"/>
    <cellStyle name="Note 6 15 4 4 14" xfId="46383"/>
    <cellStyle name="Note 6 15 4 4 15" xfId="46384"/>
    <cellStyle name="Note 6 15 4 4 16" xfId="46385"/>
    <cellStyle name="Note 6 15 4 4 2" xfId="46386"/>
    <cellStyle name="Note 6 15 4 4 2 2" xfId="46387"/>
    <cellStyle name="Note 6 15 4 4 3" xfId="46388"/>
    <cellStyle name="Note 6 15 4 4 3 2" xfId="46389"/>
    <cellStyle name="Note 6 15 4 4 4" xfId="46390"/>
    <cellStyle name="Note 6 15 4 4 4 2" xfId="46391"/>
    <cellStyle name="Note 6 15 4 4 5" xfId="46392"/>
    <cellStyle name="Note 6 15 4 4 5 2" xfId="46393"/>
    <cellStyle name="Note 6 15 4 4 6" xfId="46394"/>
    <cellStyle name="Note 6 15 4 4 6 2" xfId="46395"/>
    <cellStyle name="Note 6 15 4 4 7" xfId="46396"/>
    <cellStyle name="Note 6 15 4 4 8" xfId="46397"/>
    <cellStyle name="Note 6 15 4 4 9" xfId="46398"/>
    <cellStyle name="Note 6 15 4 5" xfId="46399"/>
    <cellStyle name="Note 6 15 4 5 2" xfId="46400"/>
    <cellStyle name="Note 6 15 4 5 3" xfId="46401"/>
    <cellStyle name="Note 6 15 4 5 4" xfId="46402"/>
    <cellStyle name="Note 6 15 4 6" xfId="46403"/>
    <cellStyle name="Note 6 15 4 6 2" xfId="46404"/>
    <cellStyle name="Note 6 15 4 7" xfId="46405"/>
    <cellStyle name="Note 6 15 4 7 2" xfId="46406"/>
    <cellStyle name="Note 6 15 4 8" xfId="46407"/>
    <cellStyle name="Note 6 15 4 8 2" xfId="46408"/>
    <cellStyle name="Note 6 15 4 9" xfId="46409"/>
    <cellStyle name="Note 6 15 5" xfId="46410"/>
    <cellStyle name="Note 6 15 5 10" xfId="46411"/>
    <cellStyle name="Note 6 15 5 11" xfId="46412"/>
    <cellStyle name="Note 6 15 5 12" xfId="46413"/>
    <cellStyle name="Note 6 15 5 13" xfId="46414"/>
    <cellStyle name="Note 6 15 5 14" xfId="46415"/>
    <cellStyle name="Note 6 15 5 15" xfId="46416"/>
    <cellStyle name="Note 6 15 5 16" xfId="46417"/>
    <cellStyle name="Note 6 15 5 17" xfId="46418"/>
    <cellStyle name="Note 6 15 5 18" xfId="46419"/>
    <cellStyle name="Note 6 15 5 19" xfId="46420"/>
    <cellStyle name="Note 6 15 5 2" xfId="46421"/>
    <cellStyle name="Note 6 15 5 2 10" xfId="46422"/>
    <cellStyle name="Note 6 15 5 2 11" xfId="46423"/>
    <cellStyle name="Note 6 15 5 2 12" xfId="46424"/>
    <cellStyle name="Note 6 15 5 2 13" xfId="46425"/>
    <cellStyle name="Note 6 15 5 2 14" xfId="46426"/>
    <cellStyle name="Note 6 15 5 2 15" xfId="46427"/>
    <cellStyle name="Note 6 15 5 2 16" xfId="46428"/>
    <cellStyle name="Note 6 15 5 2 17" xfId="46429"/>
    <cellStyle name="Note 6 15 5 2 2" xfId="46430"/>
    <cellStyle name="Note 6 15 5 2 2 2" xfId="46431"/>
    <cellStyle name="Note 6 15 5 2 2 3" xfId="46432"/>
    <cellStyle name="Note 6 15 5 2 2 4" xfId="46433"/>
    <cellStyle name="Note 6 15 5 2 3" xfId="46434"/>
    <cellStyle name="Note 6 15 5 2 3 2" xfId="46435"/>
    <cellStyle name="Note 6 15 5 2 4" xfId="46436"/>
    <cellStyle name="Note 6 15 5 2 4 2" xfId="46437"/>
    <cellStyle name="Note 6 15 5 2 5" xfId="46438"/>
    <cellStyle name="Note 6 15 5 2 5 2" xfId="46439"/>
    <cellStyle name="Note 6 15 5 2 6" xfId="46440"/>
    <cellStyle name="Note 6 15 5 2 7" xfId="46441"/>
    <cellStyle name="Note 6 15 5 2 8" xfId="46442"/>
    <cellStyle name="Note 6 15 5 2 9" xfId="46443"/>
    <cellStyle name="Note 6 15 5 20" xfId="46444"/>
    <cellStyle name="Note 6 15 5 3" xfId="46445"/>
    <cellStyle name="Note 6 15 5 3 10" xfId="46446"/>
    <cellStyle name="Note 6 15 5 3 11" xfId="46447"/>
    <cellStyle name="Note 6 15 5 3 12" xfId="46448"/>
    <cellStyle name="Note 6 15 5 3 13" xfId="46449"/>
    <cellStyle name="Note 6 15 5 3 14" xfId="46450"/>
    <cellStyle name="Note 6 15 5 3 15" xfId="46451"/>
    <cellStyle name="Note 6 15 5 3 16" xfId="46452"/>
    <cellStyle name="Note 6 15 5 3 17" xfId="46453"/>
    <cellStyle name="Note 6 15 5 3 2" xfId="46454"/>
    <cellStyle name="Note 6 15 5 3 2 2" xfId="46455"/>
    <cellStyle name="Note 6 15 5 3 2 3" xfId="46456"/>
    <cellStyle name="Note 6 15 5 3 2 4" xfId="46457"/>
    <cellStyle name="Note 6 15 5 3 3" xfId="46458"/>
    <cellStyle name="Note 6 15 5 3 3 2" xfId="46459"/>
    <cellStyle name="Note 6 15 5 3 4" xfId="46460"/>
    <cellStyle name="Note 6 15 5 3 4 2" xfId="46461"/>
    <cellStyle name="Note 6 15 5 3 5" xfId="46462"/>
    <cellStyle name="Note 6 15 5 3 5 2" xfId="46463"/>
    <cellStyle name="Note 6 15 5 3 6" xfId="46464"/>
    <cellStyle name="Note 6 15 5 3 7" xfId="46465"/>
    <cellStyle name="Note 6 15 5 3 8" xfId="46466"/>
    <cellStyle name="Note 6 15 5 3 9" xfId="46467"/>
    <cellStyle name="Note 6 15 5 4" xfId="46468"/>
    <cellStyle name="Note 6 15 5 4 10" xfId="46469"/>
    <cellStyle name="Note 6 15 5 4 11" xfId="46470"/>
    <cellStyle name="Note 6 15 5 4 12" xfId="46471"/>
    <cellStyle name="Note 6 15 5 4 13" xfId="46472"/>
    <cellStyle name="Note 6 15 5 4 14" xfId="46473"/>
    <cellStyle name="Note 6 15 5 4 15" xfId="46474"/>
    <cellStyle name="Note 6 15 5 4 16" xfId="46475"/>
    <cellStyle name="Note 6 15 5 4 2" xfId="46476"/>
    <cellStyle name="Note 6 15 5 4 2 2" xfId="46477"/>
    <cellStyle name="Note 6 15 5 4 3" xfId="46478"/>
    <cellStyle name="Note 6 15 5 4 3 2" xfId="46479"/>
    <cellStyle name="Note 6 15 5 4 4" xfId="46480"/>
    <cellStyle name="Note 6 15 5 4 4 2" xfId="46481"/>
    <cellStyle name="Note 6 15 5 4 5" xfId="46482"/>
    <cellStyle name="Note 6 15 5 4 5 2" xfId="46483"/>
    <cellStyle name="Note 6 15 5 4 6" xfId="46484"/>
    <cellStyle name="Note 6 15 5 4 6 2" xfId="46485"/>
    <cellStyle name="Note 6 15 5 4 7" xfId="46486"/>
    <cellStyle name="Note 6 15 5 4 8" xfId="46487"/>
    <cellStyle name="Note 6 15 5 4 9" xfId="46488"/>
    <cellStyle name="Note 6 15 5 5" xfId="46489"/>
    <cellStyle name="Note 6 15 5 5 2" xfId="46490"/>
    <cellStyle name="Note 6 15 5 5 3" xfId="46491"/>
    <cellStyle name="Note 6 15 5 5 4" xfId="46492"/>
    <cellStyle name="Note 6 15 5 6" xfId="46493"/>
    <cellStyle name="Note 6 15 5 6 2" xfId="46494"/>
    <cellStyle name="Note 6 15 5 7" xfId="46495"/>
    <cellStyle name="Note 6 15 5 7 2" xfId="46496"/>
    <cellStyle name="Note 6 15 5 8" xfId="46497"/>
    <cellStyle name="Note 6 15 5 8 2" xfId="46498"/>
    <cellStyle name="Note 6 15 5 9" xfId="46499"/>
    <cellStyle name="Note 6 15 6" xfId="46500"/>
    <cellStyle name="Note 6 15 6 10" xfId="46501"/>
    <cellStyle name="Note 6 15 6 11" xfId="46502"/>
    <cellStyle name="Note 6 15 6 12" xfId="46503"/>
    <cellStyle name="Note 6 15 6 13" xfId="46504"/>
    <cellStyle name="Note 6 15 6 14" xfId="46505"/>
    <cellStyle name="Note 6 15 6 15" xfId="46506"/>
    <cellStyle name="Note 6 15 6 16" xfId="46507"/>
    <cellStyle name="Note 6 15 6 17" xfId="46508"/>
    <cellStyle name="Note 6 15 6 2" xfId="46509"/>
    <cellStyle name="Note 6 15 6 2 2" xfId="46510"/>
    <cellStyle name="Note 6 15 6 2 3" xfId="46511"/>
    <cellStyle name="Note 6 15 6 2 4" xfId="46512"/>
    <cellStyle name="Note 6 15 6 3" xfId="46513"/>
    <cellStyle name="Note 6 15 6 3 2" xfId="46514"/>
    <cellStyle name="Note 6 15 6 4" xfId="46515"/>
    <cellStyle name="Note 6 15 6 4 2" xfId="46516"/>
    <cellStyle name="Note 6 15 6 5" xfId="46517"/>
    <cellStyle name="Note 6 15 6 5 2" xfId="46518"/>
    <cellStyle name="Note 6 15 6 6" xfId="46519"/>
    <cellStyle name="Note 6 15 6 7" xfId="46520"/>
    <cellStyle name="Note 6 15 6 8" xfId="46521"/>
    <cellStyle name="Note 6 15 6 9" xfId="46522"/>
    <cellStyle name="Note 6 15 7" xfId="46523"/>
    <cellStyle name="Note 6 15 7 10" xfId="46524"/>
    <cellStyle name="Note 6 15 7 11" xfId="46525"/>
    <cellStyle name="Note 6 15 7 12" xfId="46526"/>
    <cellStyle name="Note 6 15 7 13" xfId="46527"/>
    <cellStyle name="Note 6 15 7 14" xfId="46528"/>
    <cellStyle name="Note 6 15 7 15" xfId="46529"/>
    <cellStyle name="Note 6 15 7 16" xfId="46530"/>
    <cellStyle name="Note 6 15 7 17" xfId="46531"/>
    <cellStyle name="Note 6 15 7 2" xfId="46532"/>
    <cellStyle name="Note 6 15 7 2 2" xfId="46533"/>
    <cellStyle name="Note 6 15 7 2 3" xfId="46534"/>
    <cellStyle name="Note 6 15 7 2 4" xfId="46535"/>
    <cellStyle name="Note 6 15 7 3" xfId="46536"/>
    <cellStyle name="Note 6 15 7 3 2" xfId="46537"/>
    <cellStyle name="Note 6 15 7 4" xfId="46538"/>
    <cellStyle name="Note 6 15 7 4 2" xfId="46539"/>
    <cellStyle name="Note 6 15 7 5" xfId="46540"/>
    <cellStyle name="Note 6 15 7 5 2" xfId="46541"/>
    <cellStyle name="Note 6 15 7 6" xfId="46542"/>
    <cellStyle name="Note 6 15 7 7" xfId="46543"/>
    <cellStyle name="Note 6 15 7 8" xfId="46544"/>
    <cellStyle name="Note 6 15 7 9" xfId="46545"/>
    <cellStyle name="Note 6 15 8" xfId="46546"/>
    <cellStyle name="Note 6 15 8 10" xfId="46547"/>
    <cellStyle name="Note 6 15 8 11" xfId="46548"/>
    <cellStyle name="Note 6 15 8 12" xfId="46549"/>
    <cellStyle name="Note 6 15 8 13" xfId="46550"/>
    <cellStyle name="Note 6 15 8 14" xfId="46551"/>
    <cellStyle name="Note 6 15 8 15" xfId="46552"/>
    <cellStyle name="Note 6 15 8 16" xfId="46553"/>
    <cellStyle name="Note 6 15 8 2" xfId="46554"/>
    <cellStyle name="Note 6 15 8 2 2" xfId="46555"/>
    <cellStyle name="Note 6 15 8 3" xfId="46556"/>
    <cellStyle name="Note 6 15 8 3 2" xfId="46557"/>
    <cellStyle name="Note 6 15 8 4" xfId="46558"/>
    <cellStyle name="Note 6 15 8 4 2" xfId="46559"/>
    <cellStyle name="Note 6 15 8 5" xfId="46560"/>
    <cellStyle name="Note 6 15 8 5 2" xfId="46561"/>
    <cellStyle name="Note 6 15 8 6" xfId="46562"/>
    <cellStyle name="Note 6 15 8 6 2" xfId="46563"/>
    <cellStyle name="Note 6 15 8 7" xfId="46564"/>
    <cellStyle name="Note 6 15 8 8" xfId="46565"/>
    <cellStyle name="Note 6 15 8 9" xfId="46566"/>
    <cellStyle name="Note 6 15 9" xfId="46567"/>
    <cellStyle name="Note 6 15 9 2" xfId="46568"/>
    <cellStyle name="Note 6 15 9 3" xfId="46569"/>
    <cellStyle name="Note 6 15 9 4" xfId="46570"/>
    <cellStyle name="Note 6 16" xfId="46571"/>
    <cellStyle name="Note 6 16 10" xfId="46572"/>
    <cellStyle name="Note 6 16 10 2" xfId="46573"/>
    <cellStyle name="Note 6 16 11" xfId="46574"/>
    <cellStyle name="Note 6 16 11 2" xfId="46575"/>
    <cellStyle name="Note 6 16 12" xfId="46576"/>
    <cellStyle name="Note 6 16 12 2" xfId="46577"/>
    <cellStyle name="Note 6 16 13" xfId="46578"/>
    <cellStyle name="Note 6 16 14" xfId="46579"/>
    <cellStyle name="Note 6 16 15" xfId="46580"/>
    <cellStyle name="Note 6 16 16" xfId="46581"/>
    <cellStyle name="Note 6 16 17" xfId="46582"/>
    <cellStyle name="Note 6 16 18" xfId="46583"/>
    <cellStyle name="Note 6 16 19" xfId="46584"/>
    <cellStyle name="Note 6 16 2" xfId="46585"/>
    <cellStyle name="Note 6 16 2 10" xfId="46586"/>
    <cellStyle name="Note 6 16 2 11" xfId="46587"/>
    <cellStyle name="Note 6 16 2 12" xfId="46588"/>
    <cellStyle name="Note 6 16 2 13" xfId="46589"/>
    <cellStyle name="Note 6 16 2 14" xfId="46590"/>
    <cellStyle name="Note 6 16 2 15" xfId="46591"/>
    <cellStyle name="Note 6 16 2 16" xfId="46592"/>
    <cellStyle name="Note 6 16 2 17" xfId="46593"/>
    <cellStyle name="Note 6 16 2 18" xfId="46594"/>
    <cellStyle name="Note 6 16 2 19" xfId="46595"/>
    <cellStyle name="Note 6 16 2 2" xfId="46596"/>
    <cellStyle name="Note 6 16 2 2 10" xfId="46597"/>
    <cellStyle name="Note 6 16 2 2 11" xfId="46598"/>
    <cellStyle name="Note 6 16 2 2 12" xfId="46599"/>
    <cellStyle name="Note 6 16 2 2 13" xfId="46600"/>
    <cellStyle name="Note 6 16 2 2 14" xfId="46601"/>
    <cellStyle name="Note 6 16 2 2 15" xfId="46602"/>
    <cellStyle name="Note 6 16 2 2 16" xfId="46603"/>
    <cellStyle name="Note 6 16 2 2 17" xfId="46604"/>
    <cellStyle name="Note 6 16 2 2 2" xfId="46605"/>
    <cellStyle name="Note 6 16 2 2 2 2" xfId="46606"/>
    <cellStyle name="Note 6 16 2 2 2 3" xfId="46607"/>
    <cellStyle name="Note 6 16 2 2 2 4" xfId="46608"/>
    <cellStyle name="Note 6 16 2 2 3" xfId="46609"/>
    <cellStyle name="Note 6 16 2 2 3 2" xfId="46610"/>
    <cellStyle name="Note 6 16 2 2 4" xfId="46611"/>
    <cellStyle name="Note 6 16 2 2 4 2" xfId="46612"/>
    <cellStyle name="Note 6 16 2 2 5" xfId="46613"/>
    <cellStyle name="Note 6 16 2 2 5 2" xfId="46614"/>
    <cellStyle name="Note 6 16 2 2 6" xfId="46615"/>
    <cellStyle name="Note 6 16 2 2 7" xfId="46616"/>
    <cellStyle name="Note 6 16 2 2 8" xfId="46617"/>
    <cellStyle name="Note 6 16 2 2 9" xfId="46618"/>
    <cellStyle name="Note 6 16 2 20" xfId="46619"/>
    <cellStyle name="Note 6 16 2 3" xfId="46620"/>
    <cellStyle name="Note 6 16 2 3 10" xfId="46621"/>
    <cellStyle name="Note 6 16 2 3 11" xfId="46622"/>
    <cellStyle name="Note 6 16 2 3 12" xfId="46623"/>
    <cellStyle name="Note 6 16 2 3 13" xfId="46624"/>
    <cellStyle name="Note 6 16 2 3 14" xfId="46625"/>
    <cellStyle name="Note 6 16 2 3 15" xfId="46626"/>
    <cellStyle name="Note 6 16 2 3 16" xfId="46627"/>
    <cellStyle name="Note 6 16 2 3 17" xfId="46628"/>
    <cellStyle name="Note 6 16 2 3 2" xfId="46629"/>
    <cellStyle name="Note 6 16 2 3 2 2" xfId="46630"/>
    <cellStyle name="Note 6 16 2 3 2 3" xfId="46631"/>
    <cellStyle name="Note 6 16 2 3 2 4" xfId="46632"/>
    <cellStyle name="Note 6 16 2 3 3" xfId="46633"/>
    <cellStyle name="Note 6 16 2 3 3 2" xfId="46634"/>
    <cellStyle name="Note 6 16 2 3 4" xfId="46635"/>
    <cellStyle name="Note 6 16 2 3 4 2" xfId="46636"/>
    <cellStyle name="Note 6 16 2 3 5" xfId="46637"/>
    <cellStyle name="Note 6 16 2 3 5 2" xfId="46638"/>
    <cellStyle name="Note 6 16 2 3 6" xfId="46639"/>
    <cellStyle name="Note 6 16 2 3 7" xfId="46640"/>
    <cellStyle name="Note 6 16 2 3 8" xfId="46641"/>
    <cellStyle name="Note 6 16 2 3 9" xfId="46642"/>
    <cellStyle name="Note 6 16 2 4" xfId="46643"/>
    <cellStyle name="Note 6 16 2 4 10" xfId="46644"/>
    <cellStyle name="Note 6 16 2 4 11" xfId="46645"/>
    <cellStyle name="Note 6 16 2 4 12" xfId="46646"/>
    <cellStyle name="Note 6 16 2 4 13" xfId="46647"/>
    <cellStyle name="Note 6 16 2 4 14" xfId="46648"/>
    <cellStyle name="Note 6 16 2 4 15" xfId="46649"/>
    <cellStyle name="Note 6 16 2 4 16" xfId="46650"/>
    <cellStyle name="Note 6 16 2 4 2" xfId="46651"/>
    <cellStyle name="Note 6 16 2 4 2 2" xfId="46652"/>
    <cellStyle name="Note 6 16 2 4 3" xfId="46653"/>
    <cellStyle name="Note 6 16 2 4 3 2" xfId="46654"/>
    <cellStyle name="Note 6 16 2 4 4" xfId="46655"/>
    <cellStyle name="Note 6 16 2 4 4 2" xfId="46656"/>
    <cellStyle name="Note 6 16 2 4 5" xfId="46657"/>
    <cellStyle name="Note 6 16 2 4 5 2" xfId="46658"/>
    <cellStyle name="Note 6 16 2 4 6" xfId="46659"/>
    <cellStyle name="Note 6 16 2 4 6 2" xfId="46660"/>
    <cellStyle name="Note 6 16 2 4 7" xfId="46661"/>
    <cellStyle name="Note 6 16 2 4 8" xfId="46662"/>
    <cellStyle name="Note 6 16 2 4 9" xfId="46663"/>
    <cellStyle name="Note 6 16 2 5" xfId="46664"/>
    <cellStyle name="Note 6 16 2 5 2" xfId="46665"/>
    <cellStyle name="Note 6 16 2 5 3" xfId="46666"/>
    <cellStyle name="Note 6 16 2 5 4" xfId="46667"/>
    <cellStyle name="Note 6 16 2 6" xfId="46668"/>
    <cellStyle name="Note 6 16 2 6 2" xfId="46669"/>
    <cellStyle name="Note 6 16 2 7" xfId="46670"/>
    <cellStyle name="Note 6 16 2 7 2" xfId="46671"/>
    <cellStyle name="Note 6 16 2 8" xfId="46672"/>
    <cellStyle name="Note 6 16 2 8 2" xfId="46673"/>
    <cellStyle name="Note 6 16 2 9" xfId="46674"/>
    <cellStyle name="Note 6 16 20" xfId="46675"/>
    <cellStyle name="Note 6 16 21" xfId="46676"/>
    <cellStyle name="Note 6 16 22" xfId="46677"/>
    <cellStyle name="Note 6 16 23" xfId="46678"/>
    <cellStyle name="Note 6 16 24" xfId="46679"/>
    <cellStyle name="Note 6 16 3" xfId="46680"/>
    <cellStyle name="Note 6 16 3 10" xfId="46681"/>
    <cellStyle name="Note 6 16 3 11" xfId="46682"/>
    <cellStyle name="Note 6 16 3 12" xfId="46683"/>
    <cellStyle name="Note 6 16 3 13" xfId="46684"/>
    <cellStyle name="Note 6 16 3 14" xfId="46685"/>
    <cellStyle name="Note 6 16 3 15" xfId="46686"/>
    <cellStyle name="Note 6 16 3 16" xfId="46687"/>
    <cellStyle name="Note 6 16 3 17" xfId="46688"/>
    <cellStyle name="Note 6 16 3 18" xfId="46689"/>
    <cellStyle name="Note 6 16 3 19" xfId="46690"/>
    <cellStyle name="Note 6 16 3 2" xfId="46691"/>
    <cellStyle name="Note 6 16 3 2 10" xfId="46692"/>
    <cellStyle name="Note 6 16 3 2 11" xfId="46693"/>
    <cellStyle name="Note 6 16 3 2 12" xfId="46694"/>
    <cellStyle name="Note 6 16 3 2 13" xfId="46695"/>
    <cellStyle name="Note 6 16 3 2 14" xfId="46696"/>
    <cellStyle name="Note 6 16 3 2 15" xfId="46697"/>
    <cellStyle name="Note 6 16 3 2 16" xfId="46698"/>
    <cellStyle name="Note 6 16 3 2 17" xfId="46699"/>
    <cellStyle name="Note 6 16 3 2 2" xfId="46700"/>
    <cellStyle name="Note 6 16 3 2 2 2" xfId="46701"/>
    <cellStyle name="Note 6 16 3 2 2 3" xfId="46702"/>
    <cellStyle name="Note 6 16 3 2 2 4" xfId="46703"/>
    <cellStyle name="Note 6 16 3 2 3" xfId="46704"/>
    <cellStyle name="Note 6 16 3 2 3 2" xfId="46705"/>
    <cellStyle name="Note 6 16 3 2 4" xfId="46706"/>
    <cellStyle name="Note 6 16 3 2 4 2" xfId="46707"/>
    <cellStyle name="Note 6 16 3 2 5" xfId="46708"/>
    <cellStyle name="Note 6 16 3 2 5 2" xfId="46709"/>
    <cellStyle name="Note 6 16 3 2 6" xfId="46710"/>
    <cellStyle name="Note 6 16 3 2 7" xfId="46711"/>
    <cellStyle name="Note 6 16 3 2 8" xfId="46712"/>
    <cellStyle name="Note 6 16 3 2 9" xfId="46713"/>
    <cellStyle name="Note 6 16 3 20" xfId="46714"/>
    <cellStyle name="Note 6 16 3 3" xfId="46715"/>
    <cellStyle name="Note 6 16 3 3 10" xfId="46716"/>
    <cellStyle name="Note 6 16 3 3 11" xfId="46717"/>
    <cellStyle name="Note 6 16 3 3 12" xfId="46718"/>
    <cellStyle name="Note 6 16 3 3 13" xfId="46719"/>
    <cellStyle name="Note 6 16 3 3 14" xfId="46720"/>
    <cellStyle name="Note 6 16 3 3 15" xfId="46721"/>
    <cellStyle name="Note 6 16 3 3 16" xfId="46722"/>
    <cellStyle name="Note 6 16 3 3 17" xfId="46723"/>
    <cellStyle name="Note 6 16 3 3 2" xfId="46724"/>
    <cellStyle name="Note 6 16 3 3 2 2" xfId="46725"/>
    <cellStyle name="Note 6 16 3 3 2 3" xfId="46726"/>
    <cellStyle name="Note 6 16 3 3 2 4" xfId="46727"/>
    <cellStyle name="Note 6 16 3 3 3" xfId="46728"/>
    <cellStyle name="Note 6 16 3 3 3 2" xfId="46729"/>
    <cellStyle name="Note 6 16 3 3 4" xfId="46730"/>
    <cellStyle name="Note 6 16 3 3 4 2" xfId="46731"/>
    <cellStyle name="Note 6 16 3 3 5" xfId="46732"/>
    <cellStyle name="Note 6 16 3 3 5 2" xfId="46733"/>
    <cellStyle name="Note 6 16 3 3 6" xfId="46734"/>
    <cellStyle name="Note 6 16 3 3 7" xfId="46735"/>
    <cellStyle name="Note 6 16 3 3 8" xfId="46736"/>
    <cellStyle name="Note 6 16 3 3 9" xfId="46737"/>
    <cellStyle name="Note 6 16 3 4" xfId="46738"/>
    <cellStyle name="Note 6 16 3 4 10" xfId="46739"/>
    <cellStyle name="Note 6 16 3 4 11" xfId="46740"/>
    <cellStyle name="Note 6 16 3 4 12" xfId="46741"/>
    <cellStyle name="Note 6 16 3 4 13" xfId="46742"/>
    <cellStyle name="Note 6 16 3 4 14" xfId="46743"/>
    <cellStyle name="Note 6 16 3 4 15" xfId="46744"/>
    <cellStyle name="Note 6 16 3 4 16" xfId="46745"/>
    <cellStyle name="Note 6 16 3 4 2" xfId="46746"/>
    <cellStyle name="Note 6 16 3 4 2 2" xfId="46747"/>
    <cellStyle name="Note 6 16 3 4 3" xfId="46748"/>
    <cellStyle name="Note 6 16 3 4 3 2" xfId="46749"/>
    <cellStyle name="Note 6 16 3 4 4" xfId="46750"/>
    <cellStyle name="Note 6 16 3 4 4 2" xfId="46751"/>
    <cellStyle name="Note 6 16 3 4 5" xfId="46752"/>
    <cellStyle name="Note 6 16 3 4 5 2" xfId="46753"/>
    <cellStyle name="Note 6 16 3 4 6" xfId="46754"/>
    <cellStyle name="Note 6 16 3 4 6 2" xfId="46755"/>
    <cellStyle name="Note 6 16 3 4 7" xfId="46756"/>
    <cellStyle name="Note 6 16 3 4 8" xfId="46757"/>
    <cellStyle name="Note 6 16 3 4 9" xfId="46758"/>
    <cellStyle name="Note 6 16 3 5" xfId="46759"/>
    <cellStyle name="Note 6 16 3 5 2" xfId="46760"/>
    <cellStyle name="Note 6 16 3 5 3" xfId="46761"/>
    <cellStyle name="Note 6 16 3 5 4" xfId="46762"/>
    <cellStyle name="Note 6 16 3 6" xfId="46763"/>
    <cellStyle name="Note 6 16 3 6 2" xfId="46764"/>
    <cellStyle name="Note 6 16 3 7" xfId="46765"/>
    <cellStyle name="Note 6 16 3 7 2" xfId="46766"/>
    <cellStyle name="Note 6 16 3 8" xfId="46767"/>
    <cellStyle name="Note 6 16 3 8 2" xfId="46768"/>
    <cellStyle name="Note 6 16 3 9" xfId="46769"/>
    <cellStyle name="Note 6 16 4" xfId="46770"/>
    <cellStyle name="Note 6 16 4 10" xfId="46771"/>
    <cellStyle name="Note 6 16 4 11" xfId="46772"/>
    <cellStyle name="Note 6 16 4 12" xfId="46773"/>
    <cellStyle name="Note 6 16 4 13" xfId="46774"/>
    <cellStyle name="Note 6 16 4 14" xfId="46775"/>
    <cellStyle name="Note 6 16 4 15" xfId="46776"/>
    <cellStyle name="Note 6 16 4 16" xfId="46777"/>
    <cellStyle name="Note 6 16 4 17" xfId="46778"/>
    <cellStyle name="Note 6 16 4 18" xfId="46779"/>
    <cellStyle name="Note 6 16 4 19" xfId="46780"/>
    <cellStyle name="Note 6 16 4 2" xfId="46781"/>
    <cellStyle name="Note 6 16 4 2 10" xfId="46782"/>
    <cellStyle name="Note 6 16 4 2 11" xfId="46783"/>
    <cellStyle name="Note 6 16 4 2 12" xfId="46784"/>
    <cellStyle name="Note 6 16 4 2 13" xfId="46785"/>
    <cellStyle name="Note 6 16 4 2 14" xfId="46786"/>
    <cellStyle name="Note 6 16 4 2 15" xfId="46787"/>
    <cellStyle name="Note 6 16 4 2 16" xfId="46788"/>
    <cellStyle name="Note 6 16 4 2 17" xfId="46789"/>
    <cellStyle name="Note 6 16 4 2 2" xfId="46790"/>
    <cellStyle name="Note 6 16 4 2 2 2" xfId="46791"/>
    <cellStyle name="Note 6 16 4 2 2 3" xfId="46792"/>
    <cellStyle name="Note 6 16 4 2 2 4" xfId="46793"/>
    <cellStyle name="Note 6 16 4 2 3" xfId="46794"/>
    <cellStyle name="Note 6 16 4 2 3 2" xfId="46795"/>
    <cellStyle name="Note 6 16 4 2 4" xfId="46796"/>
    <cellStyle name="Note 6 16 4 2 4 2" xfId="46797"/>
    <cellStyle name="Note 6 16 4 2 5" xfId="46798"/>
    <cellStyle name="Note 6 16 4 2 5 2" xfId="46799"/>
    <cellStyle name="Note 6 16 4 2 6" xfId="46800"/>
    <cellStyle name="Note 6 16 4 2 7" xfId="46801"/>
    <cellStyle name="Note 6 16 4 2 8" xfId="46802"/>
    <cellStyle name="Note 6 16 4 2 9" xfId="46803"/>
    <cellStyle name="Note 6 16 4 20" xfId="46804"/>
    <cellStyle name="Note 6 16 4 3" xfId="46805"/>
    <cellStyle name="Note 6 16 4 3 10" xfId="46806"/>
    <cellStyle name="Note 6 16 4 3 11" xfId="46807"/>
    <cellStyle name="Note 6 16 4 3 12" xfId="46808"/>
    <cellStyle name="Note 6 16 4 3 13" xfId="46809"/>
    <cellStyle name="Note 6 16 4 3 14" xfId="46810"/>
    <cellStyle name="Note 6 16 4 3 15" xfId="46811"/>
    <cellStyle name="Note 6 16 4 3 16" xfId="46812"/>
    <cellStyle name="Note 6 16 4 3 17" xfId="46813"/>
    <cellStyle name="Note 6 16 4 3 2" xfId="46814"/>
    <cellStyle name="Note 6 16 4 3 2 2" xfId="46815"/>
    <cellStyle name="Note 6 16 4 3 2 3" xfId="46816"/>
    <cellStyle name="Note 6 16 4 3 2 4" xfId="46817"/>
    <cellStyle name="Note 6 16 4 3 3" xfId="46818"/>
    <cellStyle name="Note 6 16 4 3 3 2" xfId="46819"/>
    <cellStyle name="Note 6 16 4 3 4" xfId="46820"/>
    <cellStyle name="Note 6 16 4 3 4 2" xfId="46821"/>
    <cellStyle name="Note 6 16 4 3 5" xfId="46822"/>
    <cellStyle name="Note 6 16 4 3 5 2" xfId="46823"/>
    <cellStyle name="Note 6 16 4 3 6" xfId="46824"/>
    <cellStyle name="Note 6 16 4 3 7" xfId="46825"/>
    <cellStyle name="Note 6 16 4 3 8" xfId="46826"/>
    <cellStyle name="Note 6 16 4 3 9" xfId="46827"/>
    <cellStyle name="Note 6 16 4 4" xfId="46828"/>
    <cellStyle name="Note 6 16 4 4 10" xfId="46829"/>
    <cellStyle name="Note 6 16 4 4 11" xfId="46830"/>
    <cellStyle name="Note 6 16 4 4 12" xfId="46831"/>
    <cellStyle name="Note 6 16 4 4 13" xfId="46832"/>
    <cellStyle name="Note 6 16 4 4 14" xfId="46833"/>
    <cellStyle name="Note 6 16 4 4 15" xfId="46834"/>
    <cellStyle name="Note 6 16 4 4 16" xfId="46835"/>
    <cellStyle name="Note 6 16 4 4 2" xfId="46836"/>
    <cellStyle name="Note 6 16 4 4 2 2" xfId="46837"/>
    <cellStyle name="Note 6 16 4 4 3" xfId="46838"/>
    <cellStyle name="Note 6 16 4 4 3 2" xfId="46839"/>
    <cellStyle name="Note 6 16 4 4 4" xfId="46840"/>
    <cellStyle name="Note 6 16 4 4 4 2" xfId="46841"/>
    <cellStyle name="Note 6 16 4 4 5" xfId="46842"/>
    <cellStyle name="Note 6 16 4 4 5 2" xfId="46843"/>
    <cellStyle name="Note 6 16 4 4 6" xfId="46844"/>
    <cellStyle name="Note 6 16 4 4 6 2" xfId="46845"/>
    <cellStyle name="Note 6 16 4 4 7" xfId="46846"/>
    <cellStyle name="Note 6 16 4 4 8" xfId="46847"/>
    <cellStyle name="Note 6 16 4 4 9" xfId="46848"/>
    <cellStyle name="Note 6 16 4 5" xfId="46849"/>
    <cellStyle name="Note 6 16 4 5 2" xfId="46850"/>
    <cellStyle name="Note 6 16 4 5 3" xfId="46851"/>
    <cellStyle name="Note 6 16 4 5 4" xfId="46852"/>
    <cellStyle name="Note 6 16 4 6" xfId="46853"/>
    <cellStyle name="Note 6 16 4 6 2" xfId="46854"/>
    <cellStyle name="Note 6 16 4 7" xfId="46855"/>
    <cellStyle name="Note 6 16 4 7 2" xfId="46856"/>
    <cellStyle name="Note 6 16 4 8" xfId="46857"/>
    <cellStyle name="Note 6 16 4 8 2" xfId="46858"/>
    <cellStyle name="Note 6 16 4 9" xfId="46859"/>
    <cellStyle name="Note 6 16 5" xfId="46860"/>
    <cellStyle name="Note 6 16 5 10" xfId="46861"/>
    <cellStyle name="Note 6 16 5 11" xfId="46862"/>
    <cellStyle name="Note 6 16 5 12" xfId="46863"/>
    <cellStyle name="Note 6 16 5 13" xfId="46864"/>
    <cellStyle name="Note 6 16 5 14" xfId="46865"/>
    <cellStyle name="Note 6 16 5 15" xfId="46866"/>
    <cellStyle name="Note 6 16 5 16" xfId="46867"/>
    <cellStyle name="Note 6 16 5 17" xfId="46868"/>
    <cellStyle name="Note 6 16 5 18" xfId="46869"/>
    <cellStyle name="Note 6 16 5 19" xfId="46870"/>
    <cellStyle name="Note 6 16 5 2" xfId="46871"/>
    <cellStyle name="Note 6 16 5 2 10" xfId="46872"/>
    <cellStyle name="Note 6 16 5 2 11" xfId="46873"/>
    <cellStyle name="Note 6 16 5 2 12" xfId="46874"/>
    <cellStyle name="Note 6 16 5 2 13" xfId="46875"/>
    <cellStyle name="Note 6 16 5 2 14" xfId="46876"/>
    <cellStyle name="Note 6 16 5 2 15" xfId="46877"/>
    <cellStyle name="Note 6 16 5 2 16" xfId="46878"/>
    <cellStyle name="Note 6 16 5 2 17" xfId="46879"/>
    <cellStyle name="Note 6 16 5 2 2" xfId="46880"/>
    <cellStyle name="Note 6 16 5 2 2 2" xfId="46881"/>
    <cellStyle name="Note 6 16 5 2 2 3" xfId="46882"/>
    <cellStyle name="Note 6 16 5 2 2 4" xfId="46883"/>
    <cellStyle name="Note 6 16 5 2 3" xfId="46884"/>
    <cellStyle name="Note 6 16 5 2 3 2" xfId="46885"/>
    <cellStyle name="Note 6 16 5 2 4" xfId="46886"/>
    <cellStyle name="Note 6 16 5 2 4 2" xfId="46887"/>
    <cellStyle name="Note 6 16 5 2 5" xfId="46888"/>
    <cellStyle name="Note 6 16 5 2 5 2" xfId="46889"/>
    <cellStyle name="Note 6 16 5 2 6" xfId="46890"/>
    <cellStyle name="Note 6 16 5 2 7" xfId="46891"/>
    <cellStyle name="Note 6 16 5 2 8" xfId="46892"/>
    <cellStyle name="Note 6 16 5 2 9" xfId="46893"/>
    <cellStyle name="Note 6 16 5 20" xfId="46894"/>
    <cellStyle name="Note 6 16 5 3" xfId="46895"/>
    <cellStyle name="Note 6 16 5 3 10" xfId="46896"/>
    <cellStyle name="Note 6 16 5 3 11" xfId="46897"/>
    <cellStyle name="Note 6 16 5 3 12" xfId="46898"/>
    <cellStyle name="Note 6 16 5 3 13" xfId="46899"/>
    <cellStyle name="Note 6 16 5 3 14" xfId="46900"/>
    <cellStyle name="Note 6 16 5 3 15" xfId="46901"/>
    <cellStyle name="Note 6 16 5 3 16" xfId="46902"/>
    <cellStyle name="Note 6 16 5 3 17" xfId="46903"/>
    <cellStyle name="Note 6 16 5 3 2" xfId="46904"/>
    <cellStyle name="Note 6 16 5 3 2 2" xfId="46905"/>
    <cellStyle name="Note 6 16 5 3 2 3" xfId="46906"/>
    <cellStyle name="Note 6 16 5 3 2 4" xfId="46907"/>
    <cellStyle name="Note 6 16 5 3 3" xfId="46908"/>
    <cellStyle name="Note 6 16 5 3 3 2" xfId="46909"/>
    <cellStyle name="Note 6 16 5 3 4" xfId="46910"/>
    <cellStyle name="Note 6 16 5 3 4 2" xfId="46911"/>
    <cellStyle name="Note 6 16 5 3 5" xfId="46912"/>
    <cellStyle name="Note 6 16 5 3 5 2" xfId="46913"/>
    <cellStyle name="Note 6 16 5 3 6" xfId="46914"/>
    <cellStyle name="Note 6 16 5 3 7" xfId="46915"/>
    <cellStyle name="Note 6 16 5 3 8" xfId="46916"/>
    <cellStyle name="Note 6 16 5 3 9" xfId="46917"/>
    <cellStyle name="Note 6 16 5 4" xfId="46918"/>
    <cellStyle name="Note 6 16 5 4 10" xfId="46919"/>
    <cellStyle name="Note 6 16 5 4 11" xfId="46920"/>
    <cellStyle name="Note 6 16 5 4 12" xfId="46921"/>
    <cellStyle name="Note 6 16 5 4 13" xfId="46922"/>
    <cellStyle name="Note 6 16 5 4 14" xfId="46923"/>
    <cellStyle name="Note 6 16 5 4 15" xfId="46924"/>
    <cellStyle name="Note 6 16 5 4 16" xfId="46925"/>
    <cellStyle name="Note 6 16 5 4 2" xfId="46926"/>
    <cellStyle name="Note 6 16 5 4 2 2" xfId="46927"/>
    <cellStyle name="Note 6 16 5 4 3" xfId="46928"/>
    <cellStyle name="Note 6 16 5 4 3 2" xfId="46929"/>
    <cellStyle name="Note 6 16 5 4 4" xfId="46930"/>
    <cellStyle name="Note 6 16 5 4 4 2" xfId="46931"/>
    <cellStyle name="Note 6 16 5 4 5" xfId="46932"/>
    <cellStyle name="Note 6 16 5 4 5 2" xfId="46933"/>
    <cellStyle name="Note 6 16 5 4 6" xfId="46934"/>
    <cellStyle name="Note 6 16 5 4 6 2" xfId="46935"/>
    <cellStyle name="Note 6 16 5 4 7" xfId="46936"/>
    <cellStyle name="Note 6 16 5 4 8" xfId="46937"/>
    <cellStyle name="Note 6 16 5 4 9" xfId="46938"/>
    <cellStyle name="Note 6 16 5 5" xfId="46939"/>
    <cellStyle name="Note 6 16 5 5 2" xfId="46940"/>
    <cellStyle name="Note 6 16 5 5 3" xfId="46941"/>
    <cellStyle name="Note 6 16 5 5 4" xfId="46942"/>
    <cellStyle name="Note 6 16 5 6" xfId="46943"/>
    <cellStyle name="Note 6 16 5 6 2" xfId="46944"/>
    <cellStyle name="Note 6 16 5 7" xfId="46945"/>
    <cellStyle name="Note 6 16 5 7 2" xfId="46946"/>
    <cellStyle name="Note 6 16 5 8" xfId="46947"/>
    <cellStyle name="Note 6 16 5 8 2" xfId="46948"/>
    <cellStyle name="Note 6 16 5 9" xfId="46949"/>
    <cellStyle name="Note 6 16 6" xfId="46950"/>
    <cellStyle name="Note 6 16 6 10" xfId="46951"/>
    <cellStyle name="Note 6 16 6 11" xfId="46952"/>
    <cellStyle name="Note 6 16 6 12" xfId="46953"/>
    <cellStyle name="Note 6 16 6 13" xfId="46954"/>
    <cellStyle name="Note 6 16 6 14" xfId="46955"/>
    <cellStyle name="Note 6 16 6 15" xfId="46956"/>
    <cellStyle name="Note 6 16 6 16" xfId="46957"/>
    <cellStyle name="Note 6 16 6 17" xfId="46958"/>
    <cellStyle name="Note 6 16 6 2" xfId="46959"/>
    <cellStyle name="Note 6 16 6 2 2" xfId="46960"/>
    <cellStyle name="Note 6 16 6 2 3" xfId="46961"/>
    <cellStyle name="Note 6 16 6 2 4" xfId="46962"/>
    <cellStyle name="Note 6 16 6 3" xfId="46963"/>
    <cellStyle name="Note 6 16 6 3 2" xfId="46964"/>
    <cellStyle name="Note 6 16 6 4" xfId="46965"/>
    <cellStyle name="Note 6 16 6 4 2" xfId="46966"/>
    <cellStyle name="Note 6 16 6 5" xfId="46967"/>
    <cellStyle name="Note 6 16 6 5 2" xfId="46968"/>
    <cellStyle name="Note 6 16 6 6" xfId="46969"/>
    <cellStyle name="Note 6 16 6 7" xfId="46970"/>
    <cellStyle name="Note 6 16 6 8" xfId="46971"/>
    <cellStyle name="Note 6 16 6 9" xfId="46972"/>
    <cellStyle name="Note 6 16 7" xfId="46973"/>
    <cellStyle name="Note 6 16 7 10" xfId="46974"/>
    <cellStyle name="Note 6 16 7 11" xfId="46975"/>
    <cellStyle name="Note 6 16 7 12" xfId="46976"/>
    <cellStyle name="Note 6 16 7 13" xfId="46977"/>
    <cellStyle name="Note 6 16 7 14" xfId="46978"/>
    <cellStyle name="Note 6 16 7 15" xfId="46979"/>
    <cellStyle name="Note 6 16 7 16" xfId="46980"/>
    <cellStyle name="Note 6 16 7 17" xfId="46981"/>
    <cellStyle name="Note 6 16 7 2" xfId="46982"/>
    <cellStyle name="Note 6 16 7 2 2" xfId="46983"/>
    <cellStyle name="Note 6 16 7 2 3" xfId="46984"/>
    <cellStyle name="Note 6 16 7 2 4" xfId="46985"/>
    <cellStyle name="Note 6 16 7 3" xfId="46986"/>
    <cellStyle name="Note 6 16 7 3 2" xfId="46987"/>
    <cellStyle name="Note 6 16 7 4" xfId="46988"/>
    <cellStyle name="Note 6 16 7 4 2" xfId="46989"/>
    <cellStyle name="Note 6 16 7 5" xfId="46990"/>
    <cellStyle name="Note 6 16 7 5 2" xfId="46991"/>
    <cellStyle name="Note 6 16 7 6" xfId="46992"/>
    <cellStyle name="Note 6 16 7 7" xfId="46993"/>
    <cellStyle name="Note 6 16 7 8" xfId="46994"/>
    <cellStyle name="Note 6 16 7 9" xfId="46995"/>
    <cellStyle name="Note 6 16 8" xfId="46996"/>
    <cellStyle name="Note 6 16 8 10" xfId="46997"/>
    <cellStyle name="Note 6 16 8 11" xfId="46998"/>
    <cellStyle name="Note 6 16 8 12" xfId="46999"/>
    <cellStyle name="Note 6 16 8 13" xfId="47000"/>
    <cellStyle name="Note 6 16 8 14" xfId="47001"/>
    <cellStyle name="Note 6 16 8 15" xfId="47002"/>
    <cellStyle name="Note 6 16 8 16" xfId="47003"/>
    <cellStyle name="Note 6 16 8 2" xfId="47004"/>
    <cellStyle name="Note 6 16 8 2 2" xfId="47005"/>
    <cellStyle name="Note 6 16 8 3" xfId="47006"/>
    <cellStyle name="Note 6 16 8 3 2" xfId="47007"/>
    <cellStyle name="Note 6 16 8 4" xfId="47008"/>
    <cellStyle name="Note 6 16 8 4 2" xfId="47009"/>
    <cellStyle name="Note 6 16 8 5" xfId="47010"/>
    <cellStyle name="Note 6 16 8 5 2" xfId="47011"/>
    <cellStyle name="Note 6 16 8 6" xfId="47012"/>
    <cellStyle name="Note 6 16 8 6 2" xfId="47013"/>
    <cellStyle name="Note 6 16 8 7" xfId="47014"/>
    <cellStyle name="Note 6 16 8 8" xfId="47015"/>
    <cellStyle name="Note 6 16 8 9" xfId="47016"/>
    <cellStyle name="Note 6 16 9" xfId="47017"/>
    <cellStyle name="Note 6 16 9 2" xfId="47018"/>
    <cellStyle name="Note 6 16 9 3" xfId="47019"/>
    <cellStyle name="Note 6 16 9 4" xfId="47020"/>
    <cellStyle name="Note 6 17" xfId="47021"/>
    <cellStyle name="Note 6 17 10" xfId="47022"/>
    <cellStyle name="Note 6 17 10 2" xfId="47023"/>
    <cellStyle name="Note 6 17 11" xfId="47024"/>
    <cellStyle name="Note 6 17 11 2" xfId="47025"/>
    <cellStyle name="Note 6 17 12" xfId="47026"/>
    <cellStyle name="Note 6 17 12 2" xfId="47027"/>
    <cellStyle name="Note 6 17 13" xfId="47028"/>
    <cellStyle name="Note 6 17 14" xfId="47029"/>
    <cellStyle name="Note 6 17 15" xfId="47030"/>
    <cellStyle name="Note 6 17 16" xfId="47031"/>
    <cellStyle name="Note 6 17 17" xfId="47032"/>
    <cellStyle name="Note 6 17 18" xfId="47033"/>
    <cellStyle name="Note 6 17 19" xfId="47034"/>
    <cellStyle name="Note 6 17 2" xfId="47035"/>
    <cellStyle name="Note 6 17 2 10" xfId="47036"/>
    <cellStyle name="Note 6 17 2 11" xfId="47037"/>
    <cellStyle name="Note 6 17 2 12" xfId="47038"/>
    <cellStyle name="Note 6 17 2 13" xfId="47039"/>
    <cellStyle name="Note 6 17 2 14" xfId="47040"/>
    <cellStyle name="Note 6 17 2 15" xfId="47041"/>
    <cellStyle name="Note 6 17 2 16" xfId="47042"/>
    <cellStyle name="Note 6 17 2 17" xfId="47043"/>
    <cellStyle name="Note 6 17 2 18" xfId="47044"/>
    <cellStyle name="Note 6 17 2 19" xfId="47045"/>
    <cellStyle name="Note 6 17 2 2" xfId="47046"/>
    <cellStyle name="Note 6 17 2 2 10" xfId="47047"/>
    <cellStyle name="Note 6 17 2 2 11" xfId="47048"/>
    <cellStyle name="Note 6 17 2 2 12" xfId="47049"/>
    <cellStyle name="Note 6 17 2 2 13" xfId="47050"/>
    <cellStyle name="Note 6 17 2 2 14" xfId="47051"/>
    <cellStyle name="Note 6 17 2 2 15" xfId="47052"/>
    <cellStyle name="Note 6 17 2 2 16" xfId="47053"/>
    <cellStyle name="Note 6 17 2 2 17" xfId="47054"/>
    <cellStyle name="Note 6 17 2 2 2" xfId="47055"/>
    <cellStyle name="Note 6 17 2 2 2 2" xfId="47056"/>
    <cellStyle name="Note 6 17 2 2 2 3" xfId="47057"/>
    <cellStyle name="Note 6 17 2 2 2 4" xfId="47058"/>
    <cellStyle name="Note 6 17 2 2 3" xfId="47059"/>
    <cellStyle name="Note 6 17 2 2 3 2" xfId="47060"/>
    <cellStyle name="Note 6 17 2 2 4" xfId="47061"/>
    <cellStyle name="Note 6 17 2 2 4 2" xfId="47062"/>
    <cellStyle name="Note 6 17 2 2 5" xfId="47063"/>
    <cellStyle name="Note 6 17 2 2 5 2" xfId="47064"/>
    <cellStyle name="Note 6 17 2 2 6" xfId="47065"/>
    <cellStyle name="Note 6 17 2 2 7" xfId="47066"/>
    <cellStyle name="Note 6 17 2 2 8" xfId="47067"/>
    <cellStyle name="Note 6 17 2 2 9" xfId="47068"/>
    <cellStyle name="Note 6 17 2 20" xfId="47069"/>
    <cellStyle name="Note 6 17 2 3" xfId="47070"/>
    <cellStyle name="Note 6 17 2 3 10" xfId="47071"/>
    <cellStyle name="Note 6 17 2 3 11" xfId="47072"/>
    <cellStyle name="Note 6 17 2 3 12" xfId="47073"/>
    <cellStyle name="Note 6 17 2 3 13" xfId="47074"/>
    <cellStyle name="Note 6 17 2 3 14" xfId="47075"/>
    <cellStyle name="Note 6 17 2 3 15" xfId="47076"/>
    <cellStyle name="Note 6 17 2 3 16" xfId="47077"/>
    <cellStyle name="Note 6 17 2 3 17" xfId="47078"/>
    <cellStyle name="Note 6 17 2 3 2" xfId="47079"/>
    <cellStyle name="Note 6 17 2 3 2 2" xfId="47080"/>
    <cellStyle name="Note 6 17 2 3 2 3" xfId="47081"/>
    <cellStyle name="Note 6 17 2 3 2 4" xfId="47082"/>
    <cellStyle name="Note 6 17 2 3 3" xfId="47083"/>
    <cellStyle name="Note 6 17 2 3 3 2" xfId="47084"/>
    <cellStyle name="Note 6 17 2 3 4" xfId="47085"/>
    <cellStyle name="Note 6 17 2 3 4 2" xfId="47086"/>
    <cellStyle name="Note 6 17 2 3 5" xfId="47087"/>
    <cellStyle name="Note 6 17 2 3 5 2" xfId="47088"/>
    <cellStyle name="Note 6 17 2 3 6" xfId="47089"/>
    <cellStyle name="Note 6 17 2 3 7" xfId="47090"/>
    <cellStyle name="Note 6 17 2 3 8" xfId="47091"/>
    <cellStyle name="Note 6 17 2 3 9" xfId="47092"/>
    <cellStyle name="Note 6 17 2 4" xfId="47093"/>
    <cellStyle name="Note 6 17 2 4 10" xfId="47094"/>
    <cellStyle name="Note 6 17 2 4 11" xfId="47095"/>
    <cellStyle name="Note 6 17 2 4 12" xfId="47096"/>
    <cellStyle name="Note 6 17 2 4 13" xfId="47097"/>
    <cellStyle name="Note 6 17 2 4 14" xfId="47098"/>
    <cellStyle name="Note 6 17 2 4 15" xfId="47099"/>
    <cellStyle name="Note 6 17 2 4 16" xfId="47100"/>
    <cellStyle name="Note 6 17 2 4 2" xfId="47101"/>
    <cellStyle name="Note 6 17 2 4 2 2" xfId="47102"/>
    <cellStyle name="Note 6 17 2 4 3" xfId="47103"/>
    <cellStyle name="Note 6 17 2 4 3 2" xfId="47104"/>
    <cellStyle name="Note 6 17 2 4 4" xfId="47105"/>
    <cellStyle name="Note 6 17 2 4 4 2" xfId="47106"/>
    <cellStyle name="Note 6 17 2 4 5" xfId="47107"/>
    <cellStyle name="Note 6 17 2 4 5 2" xfId="47108"/>
    <cellStyle name="Note 6 17 2 4 6" xfId="47109"/>
    <cellStyle name="Note 6 17 2 4 6 2" xfId="47110"/>
    <cellStyle name="Note 6 17 2 4 7" xfId="47111"/>
    <cellStyle name="Note 6 17 2 4 8" xfId="47112"/>
    <cellStyle name="Note 6 17 2 4 9" xfId="47113"/>
    <cellStyle name="Note 6 17 2 5" xfId="47114"/>
    <cellStyle name="Note 6 17 2 5 2" xfId="47115"/>
    <cellStyle name="Note 6 17 2 5 3" xfId="47116"/>
    <cellStyle name="Note 6 17 2 5 4" xfId="47117"/>
    <cellStyle name="Note 6 17 2 6" xfId="47118"/>
    <cellStyle name="Note 6 17 2 6 2" xfId="47119"/>
    <cellStyle name="Note 6 17 2 7" xfId="47120"/>
    <cellStyle name="Note 6 17 2 7 2" xfId="47121"/>
    <cellStyle name="Note 6 17 2 8" xfId="47122"/>
    <cellStyle name="Note 6 17 2 8 2" xfId="47123"/>
    <cellStyle name="Note 6 17 2 9" xfId="47124"/>
    <cellStyle name="Note 6 17 20" xfId="47125"/>
    <cellStyle name="Note 6 17 21" xfId="47126"/>
    <cellStyle name="Note 6 17 22" xfId="47127"/>
    <cellStyle name="Note 6 17 23" xfId="47128"/>
    <cellStyle name="Note 6 17 24" xfId="47129"/>
    <cellStyle name="Note 6 17 3" xfId="47130"/>
    <cellStyle name="Note 6 17 3 10" xfId="47131"/>
    <cellStyle name="Note 6 17 3 11" xfId="47132"/>
    <cellStyle name="Note 6 17 3 12" xfId="47133"/>
    <cellStyle name="Note 6 17 3 13" xfId="47134"/>
    <cellStyle name="Note 6 17 3 14" xfId="47135"/>
    <cellStyle name="Note 6 17 3 15" xfId="47136"/>
    <cellStyle name="Note 6 17 3 16" xfId="47137"/>
    <cellStyle name="Note 6 17 3 17" xfId="47138"/>
    <cellStyle name="Note 6 17 3 18" xfId="47139"/>
    <cellStyle name="Note 6 17 3 19" xfId="47140"/>
    <cellStyle name="Note 6 17 3 2" xfId="47141"/>
    <cellStyle name="Note 6 17 3 2 10" xfId="47142"/>
    <cellStyle name="Note 6 17 3 2 11" xfId="47143"/>
    <cellStyle name="Note 6 17 3 2 12" xfId="47144"/>
    <cellStyle name="Note 6 17 3 2 13" xfId="47145"/>
    <cellStyle name="Note 6 17 3 2 14" xfId="47146"/>
    <cellStyle name="Note 6 17 3 2 15" xfId="47147"/>
    <cellStyle name="Note 6 17 3 2 16" xfId="47148"/>
    <cellStyle name="Note 6 17 3 2 17" xfId="47149"/>
    <cellStyle name="Note 6 17 3 2 2" xfId="47150"/>
    <cellStyle name="Note 6 17 3 2 2 2" xfId="47151"/>
    <cellStyle name="Note 6 17 3 2 2 3" xfId="47152"/>
    <cellStyle name="Note 6 17 3 2 2 4" xfId="47153"/>
    <cellStyle name="Note 6 17 3 2 3" xfId="47154"/>
    <cellStyle name="Note 6 17 3 2 3 2" xfId="47155"/>
    <cellStyle name="Note 6 17 3 2 4" xfId="47156"/>
    <cellStyle name="Note 6 17 3 2 4 2" xfId="47157"/>
    <cellStyle name="Note 6 17 3 2 5" xfId="47158"/>
    <cellStyle name="Note 6 17 3 2 5 2" xfId="47159"/>
    <cellStyle name="Note 6 17 3 2 6" xfId="47160"/>
    <cellStyle name="Note 6 17 3 2 7" xfId="47161"/>
    <cellStyle name="Note 6 17 3 2 8" xfId="47162"/>
    <cellStyle name="Note 6 17 3 2 9" xfId="47163"/>
    <cellStyle name="Note 6 17 3 20" xfId="47164"/>
    <cellStyle name="Note 6 17 3 3" xfId="47165"/>
    <cellStyle name="Note 6 17 3 3 10" xfId="47166"/>
    <cellStyle name="Note 6 17 3 3 11" xfId="47167"/>
    <cellStyle name="Note 6 17 3 3 12" xfId="47168"/>
    <cellStyle name="Note 6 17 3 3 13" xfId="47169"/>
    <cellStyle name="Note 6 17 3 3 14" xfId="47170"/>
    <cellStyle name="Note 6 17 3 3 15" xfId="47171"/>
    <cellStyle name="Note 6 17 3 3 16" xfId="47172"/>
    <cellStyle name="Note 6 17 3 3 17" xfId="47173"/>
    <cellStyle name="Note 6 17 3 3 2" xfId="47174"/>
    <cellStyle name="Note 6 17 3 3 2 2" xfId="47175"/>
    <cellStyle name="Note 6 17 3 3 2 3" xfId="47176"/>
    <cellStyle name="Note 6 17 3 3 2 4" xfId="47177"/>
    <cellStyle name="Note 6 17 3 3 3" xfId="47178"/>
    <cellStyle name="Note 6 17 3 3 3 2" xfId="47179"/>
    <cellStyle name="Note 6 17 3 3 4" xfId="47180"/>
    <cellStyle name="Note 6 17 3 3 4 2" xfId="47181"/>
    <cellStyle name="Note 6 17 3 3 5" xfId="47182"/>
    <cellStyle name="Note 6 17 3 3 5 2" xfId="47183"/>
    <cellStyle name="Note 6 17 3 3 6" xfId="47184"/>
    <cellStyle name="Note 6 17 3 3 7" xfId="47185"/>
    <cellStyle name="Note 6 17 3 3 8" xfId="47186"/>
    <cellStyle name="Note 6 17 3 3 9" xfId="47187"/>
    <cellStyle name="Note 6 17 3 4" xfId="47188"/>
    <cellStyle name="Note 6 17 3 4 10" xfId="47189"/>
    <cellStyle name="Note 6 17 3 4 11" xfId="47190"/>
    <cellStyle name="Note 6 17 3 4 12" xfId="47191"/>
    <cellStyle name="Note 6 17 3 4 13" xfId="47192"/>
    <cellStyle name="Note 6 17 3 4 14" xfId="47193"/>
    <cellStyle name="Note 6 17 3 4 15" xfId="47194"/>
    <cellStyle name="Note 6 17 3 4 16" xfId="47195"/>
    <cellStyle name="Note 6 17 3 4 2" xfId="47196"/>
    <cellStyle name="Note 6 17 3 4 2 2" xfId="47197"/>
    <cellStyle name="Note 6 17 3 4 3" xfId="47198"/>
    <cellStyle name="Note 6 17 3 4 3 2" xfId="47199"/>
    <cellStyle name="Note 6 17 3 4 4" xfId="47200"/>
    <cellStyle name="Note 6 17 3 4 4 2" xfId="47201"/>
    <cellStyle name="Note 6 17 3 4 5" xfId="47202"/>
    <cellStyle name="Note 6 17 3 4 5 2" xfId="47203"/>
    <cellStyle name="Note 6 17 3 4 6" xfId="47204"/>
    <cellStyle name="Note 6 17 3 4 6 2" xfId="47205"/>
    <cellStyle name="Note 6 17 3 4 7" xfId="47206"/>
    <cellStyle name="Note 6 17 3 4 8" xfId="47207"/>
    <cellStyle name="Note 6 17 3 4 9" xfId="47208"/>
    <cellStyle name="Note 6 17 3 5" xfId="47209"/>
    <cellStyle name="Note 6 17 3 5 2" xfId="47210"/>
    <cellStyle name="Note 6 17 3 5 3" xfId="47211"/>
    <cellStyle name="Note 6 17 3 5 4" xfId="47212"/>
    <cellStyle name="Note 6 17 3 6" xfId="47213"/>
    <cellStyle name="Note 6 17 3 6 2" xfId="47214"/>
    <cellStyle name="Note 6 17 3 7" xfId="47215"/>
    <cellStyle name="Note 6 17 3 7 2" xfId="47216"/>
    <cellStyle name="Note 6 17 3 8" xfId="47217"/>
    <cellStyle name="Note 6 17 3 8 2" xfId="47218"/>
    <cellStyle name="Note 6 17 3 9" xfId="47219"/>
    <cellStyle name="Note 6 17 4" xfId="47220"/>
    <cellStyle name="Note 6 17 4 10" xfId="47221"/>
    <cellStyle name="Note 6 17 4 11" xfId="47222"/>
    <cellStyle name="Note 6 17 4 12" xfId="47223"/>
    <cellStyle name="Note 6 17 4 13" xfId="47224"/>
    <cellStyle name="Note 6 17 4 14" xfId="47225"/>
    <cellStyle name="Note 6 17 4 15" xfId="47226"/>
    <cellStyle name="Note 6 17 4 16" xfId="47227"/>
    <cellStyle name="Note 6 17 4 17" xfId="47228"/>
    <cellStyle name="Note 6 17 4 18" xfId="47229"/>
    <cellStyle name="Note 6 17 4 19" xfId="47230"/>
    <cellStyle name="Note 6 17 4 2" xfId="47231"/>
    <cellStyle name="Note 6 17 4 2 10" xfId="47232"/>
    <cellStyle name="Note 6 17 4 2 11" xfId="47233"/>
    <cellStyle name="Note 6 17 4 2 12" xfId="47234"/>
    <cellStyle name="Note 6 17 4 2 13" xfId="47235"/>
    <cellStyle name="Note 6 17 4 2 14" xfId="47236"/>
    <cellStyle name="Note 6 17 4 2 15" xfId="47237"/>
    <cellStyle name="Note 6 17 4 2 16" xfId="47238"/>
    <cellStyle name="Note 6 17 4 2 17" xfId="47239"/>
    <cellStyle name="Note 6 17 4 2 2" xfId="47240"/>
    <cellStyle name="Note 6 17 4 2 2 2" xfId="47241"/>
    <cellStyle name="Note 6 17 4 2 2 3" xfId="47242"/>
    <cellStyle name="Note 6 17 4 2 2 4" xfId="47243"/>
    <cellStyle name="Note 6 17 4 2 3" xfId="47244"/>
    <cellStyle name="Note 6 17 4 2 3 2" xfId="47245"/>
    <cellStyle name="Note 6 17 4 2 4" xfId="47246"/>
    <cellStyle name="Note 6 17 4 2 4 2" xfId="47247"/>
    <cellStyle name="Note 6 17 4 2 5" xfId="47248"/>
    <cellStyle name="Note 6 17 4 2 5 2" xfId="47249"/>
    <cellStyle name="Note 6 17 4 2 6" xfId="47250"/>
    <cellStyle name="Note 6 17 4 2 7" xfId="47251"/>
    <cellStyle name="Note 6 17 4 2 8" xfId="47252"/>
    <cellStyle name="Note 6 17 4 2 9" xfId="47253"/>
    <cellStyle name="Note 6 17 4 20" xfId="47254"/>
    <cellStyle name="Note 6 17 4 3" xfId="47255"/>
    <cellStyle name="Note 6 17 4 3 10" xfId="47256"/>
    <cellStyle name="Note 6 17 4 3 11" xfId="47257"/>
    <cellStyle name="Note 6 17 4 3 12" xfId="47258"/>
    <cellStyle name="Note 6 17 4 3 13" xfId="47259"/>
    <cellStyle name="Note 6 17 4 3 14" xfId="47260"/>
    <cellStyle name="Note 6 17 4 3 15" xfId="47261"/>
    <cellStyle name="Note 6 17 4 3 16" xfId="47262"/>
    <cellStyle name="Note 6 17 4 3 17" xfId="47263"/>
    <cellStyle name="Note 6 17 4 3 2" xfId="47264"/>
    <cellStyle name="Note 6 17 4 3 2 2" xfId="47265"/>
    <cellStyle name="Note 6 17 4 3 2 3" xfId="47266"/>
    <cellStyle name="Note 6 17 4 3 2 4" xfId="47267"/>
    <cellStyle name="Note 6 17 4 3 3" xfId="47268"/>
    <cellStyle name="Note 6 17 4 3 3 2" xfId="47269"/>
    <cellStyle name="Note 6 17 4 3 4" xfId="47270"/>
    <cellStyle name="Note 6 17 4 3 4 2" xfId="47271"/>
    <cellStyle name="Note 6 17 4 3 5" xfId="47272"/>
    <cellStyle name="Note 6 17 4 3 5 2" xfId="47273"/>
    <cellStyle name="Note 6 17 4 3 6" xfId="47274"/>
    <cellStyle name="Note 6 17 4 3 7" xfId="47275"/>
    <cellStyle name="Note 6 17 4 3 8" xfId="47276"/>
    <cellStyle name="Note 6 17 4 3 9" xfId="47277"/>
    <cellStyle name="Note 6 17 4 4" xfId="47278"/>
    <cellStyle name="Note 6 17 4 4 10" xfId="47279"/>
    <cellStyle name="Note 6 17 4 4 11" xfId="47280"/>
    <cellStyle name="Note 6 17 4 4 12" xfId="47281"/>
    <cellStyle name="Note 6 17 4 4 13" xfId="47282"/>
    <cellStyle name="Note 6 17 4 4 14" xfId="47283"/>
    <cellStyle name="Note 6 17 4 4 15" xfId="47284"/>
    <cellStyle name="Note 6 17 4 4 16" xfId="47285"/>
    <cellStyle name="Note 6 17 4 4 2" xfId="47286"/>
    <cellStyle name="Note 6 17 4 4 2 2" xfId="47287"/>
    <cellStyle name="Note 6 17 4 4 3" xfId="47288"/>
    <cellStyle name="Note 6 17 4 4 3 2" xfId="47289"/>
    <cellStyle name="Note 6 17 4 4 4" xfId="47290"/>
    <cellStyle name="Note 6 17 4 4 4 2" xfId="47291"/>
    <cellStyle name="Note 6 17 4 4 5" xfId="47292"/>
    <cellStyle name="Note 6 17 4 4 5 2" xfId="47293"/>
    <cellStyle name="Note 6 17 4 4 6" xfId="47294"/>
    <cellStyle name="Note 6 17 4 4 6 2" xfId="47295"/>
    <cellStyle name="Note 6 17 4 4 7" xfId="47296"/>
    <cellStyle name="Note 6 17 4 4 8" xfId="47297"/>
    <cellStyle name="Note 6 17 4 4 9" xfId="47298"/>
    <cellStyle name="Note 6 17 4 5" xfId="47299"/>
    <cellStyle name="Note 6 17 4 5 2" xfId="47300"/>
    <cellStyle name="Note 6 17 4 5 3" xfId="47301"/>
    <cellStyle name="Note 6 17 4 5 4" xfId="47302"/>
    <cellStyle name="Note 6 17 4 6" xfId="47303"/>
    <cellStyle name="Note 6 17 4 6 2" xfId="47304"/>
    <cellStyle name="Note 6 17 4 7" xfId="47305"/>
    <cellStyle name="Note 6 17 4 7 2" xfId="47306"/>
    <cellStyle name="Note 6 17 4 8" xfId="47307"/>
    <cellStyle name="Note 6 17 4 8 2" xfId="47308"/>
    <cellStyle name="Note 6 17 4 9" xfId="47309"/>
    <cellStyle name="Note 6 17 5" xfId="47310"/>
    <cellStyle name="Note 6 17 5 10" xfId="47311"/>
    <cellStyle name="Note 6 17 5 11" xfId="47312"/>
    <cellStyle name="Note 6 17 5 12" xfId="47313"/>
    <cellStyle name="Note 6 17 5 13" xfId="47314"/>
    <cellStyle name="Note 6 17 5 14" xfId="47315"/>
    <cellStyle name="Note 6 17 5 15" xfId="47316"/>
    <cellStyle name="Note 6 17 5 16" xfId="47317"/>
    <cellStyle name="Note 6 17 5 17" xfId="47318"/>
    <cellStyle name="Note 6 17 5 18" xfId="47319"/>
    <cellStyle name="Note 6 17 5 19" xfId="47320"/>
    <cellStyle name="Note 6 17 5 2" xfId="47321"/>
    <cellStyle name="Note 6 17 5 2 10" xfId="47322"/>
    <cellStyle name="Note 6 17 5 2 11" xfId="47323"/>
    <cellStyle name="Note 6 17 5 2 12" xfId="47324"/>
    <cellStyle name="Note 6 17 5 2 13" xfId="47325"/>
    <cellStyle name="Note 6 17 5 2 14" xfId="47326"/>
    <cellStyle name="Note 6 17 5 2 15" xfId="47327"/>
    <cellStyle name="Note 6 17 5 2 16" xfId="47328"/>
    <cellStyle name="Note 6 17 5 2 17" xfId="47329"/>
    <cellStyle name="Note 6 17 5 2 2" xfId="47330"/>
    <cellStyle name="Note 6 17 5 2 2 2" xfId="47331"/>
    <cellStyle name="Note 6 17 5 2 2 3" xfId="47332"/>
    <cellStyle name="Note 6 17 5 2 2 4" xfId="47333"/>
    <cellStyle name="Note 6 17 5 2 3" xfId="47334"/>
    <cellStyle name="Note 6 17 5 2 3 2" xfId="47335"/>
    <cellStyle name="Note 6 17 5 2 4" xfId="47336"/>
    <cellStyle name="Note 6 17 5 2 4 2" xfId="47337"/>
    <cellStyle name="Note 6 17 5 2 5" xfId="47338"/>
    <cellStyle name="Note 6 17 5 2 5 2" xfId="47339"/>
    <cellStyle name="Note 6 17 5 2 6" xfId="47340"/>
    <cellStyle name="Note 6 17 5 2 7" xfId="47341"/>
    <cellStyle name="Note 6 17 5 2 8" xfId="47342"/>
    <cellStyle name="Note 6 17 5 2 9" xfId="47343"/>
    <cellStyle name="Note 6 17 5 20" xfId="47344"/>
    <cellStyle name="Note 6 17 5 3" xfId="47345"/>
    <cellStyle name="Note 6 17 5 3 10" xfId="47346"/>
    <cellStyle name="Note 6 17 5 3 11" xfId="47347"/>
    <cellStyle name="Note 6 17 5 3 12" xfId="47348"/>
    <cellStyle name="Note 6 17 5 3 13" xfId="47349"/>
    <cellStyle name="Note 6 17 5 3 14" xfId="47350"/>
    <cellStyle name="Note 6 17 5 3 15" xfId="47351"/>
    <cellStyle name="Note 6 17 5 3 16" xfId="47352"/>
    <cellStyle name="Note 6 17 5 3 17" xfId="47353"/>
    <cellStyle name="Note 6 17 5 3 2" xfId="47354"/>
    <cellStyle name="Note 6 17 5 3 2 2" xfId="47355"/>
    <cellStyle name="Note 6 17 5 3 2 3" xfId="47356"/>
    <cellStyle name="Note 6 17 5 3 2 4" xfId="47357"/>
    <cellStyle name="Note 6 17 5 3 3" xfId="47358"/>
    <cellStyle name="Note 6 17 5 3 3 2" xfId="47359"/>
    <cellStyle name="Note 6 17 5 3 4" xfId="47360"/>
    <cellStyle name="Note 6 17 5 3 4 2" xfId="47361"/>
    <cellStyle name="Note 6 17 5 3 5" xfId="47362"/>
    <cellStyle name="Note 6 17 5 3 5 2" xfId="47363"/>
    <cellStyle name="Note 6 17 5 3 6" xfId="47364"/>
    <cellStyle name="Note 6 17 5 3 7" xfId="47365"/>
    <cellStyle name="Note 6 17 5 3 8" xfId="47366"/>
    <cellStyle name="Note 6 17 5 3 9" xfId="47367"/>
    <cellStyle name="Note 6 17 5 4" xfId="47368"/>
    <cellStyle name="Note 6 17 5 4 10" xfId="47369"/>
    <cellStyle name="Note 6 17 5 4 11" xfId="47370"/>
    <cellStyle name="Note 6 17 5 4 12" xfId="47371"/>
    <cellStyle name="Note 6 17 5 4 13" xfId="47372"/>
    <cellStyle name="Note 6 17 5 4 14" xfId="47373"/>
    <cellStyle name="Note 6 17 5 4 15" xfId="47374"/>
    <cellStyle name="Note 6 17 5 4 16" xfId="47375"/>
    <cellStyle name="Note 6 17 5 4 2" xfId="47376"/>
    <cellStyle name="Note 6 17 5 4 2 2" xfId="47377"/>
    <cellStyle name="Note 6 17 5 4 3" xfId="47378"/>
    <cellStyle name="Note 6 17 5 4 3 2" xfId="47379"/>
    <cellStyle name="Note 6 17 5 4 4" xfId="47380"/>
    <cellStyle name="Note 6 17 5 4 4 2" xfId="47381"/>
    <cellStyle name="Note 6 17 5 4 5" xfId="47382"/>
    <cellStyle name="Note 6 17 5 4 5 2" xfId="47383"/>
    <cellStyle name="Note 6 17 5 4 6" xfId="47384"/>
    <cellStyle name="Note 6 17 5 4 6 2" xfId="47385"/>
    <cellStyle name="Note 6 17 5 4 7" xfId="47386"/>
    <cellStyle name="Note 6 17 5 4 8" xfId="47387"/>
    <cellStyle name="Note 6 17 5 4 9" xfId="47388"/>
    <cellStyle name="Note 6 17 5 5" xfId="47389"/>
    <cellStyle name="Note 6 17 5 5 2" xfId="47390"/>
    <cellStyle name="Note 6 17 5 5 3" xfId="47391"/>
    <cellStyle name="Note 6 17 5 5 4" xfId="47392"/>
    <cellStyle name="Note 6 17 5 6" xfId="47393"/>
    <cellStyle name="Note 6 17 5 6 2" xfId="47394"/>
    <cellStyle name="Note 6 17 5 7" xfId="47395"/>
    <cellStyle name="Note 6 17 5 7 2" xfId="47396"/>
    <cellStyle name="Note 6 17 5 8" xfId="47397"/>
    <cellStyle name="Note 6 17 5 8 2" xfId="47398"/>
    <cellStyle name="Note 6 17 5 9" xfId="47399"/>
    <cellStyle name="Note 6 17 6" xfId="47400"/>
    <cellStyle name="Note 6 17 6 10" xfId="47401"/>
    <cellStyle name="Note 6 17 6 11" xfId="47402"/>
    <cellStyle name="Note 6 17 6 12" xfId="47403"/>
    <cellStyle name="Note 6 17 6 13" xfId="47404"/>
    <cellStyle name="Note 6 17 6 14" xfId="47405"/>
    <cellStyle name="Note 6 17 6 15" xfId="47406"/>
    <cellStyle name="Note 6 17 6 16" xfId="47407"/>
    <cellStyle name="Note 6 17 6 17" xfId="47408"/>
    <cellStyle name="Note 6 17 6 2" xfId="47409"/>
    <cellStyle name="Note 6 17 6 2 2" xfId="47410"/>
    <cellStyle name="Note 6 17 6 2 3" xfId="47411"/>
    <cellStyle name="Note 6 17 6 2 4" xfId="47412"/>
    <cellStyle name="Note 6 17 6 3" xfId="47413"/>
    <cellStyle name="Note 6 17 6 3 2" xfId="47414"/>
    <cellStyle name="Note 6 17 6 4" xfId="47415"/>
    <cellStyle name="Note 6 17 6 4 2" xfId="47416"/>
    <cellStyle name="Note 6 17 6 5" xfId="47417"/>
    <cellStyle name="Note 6 17 6 5 2" xfId="47418"/>
    <cellStyle name="Note 6 17 6 6" xfId="47419"/>
    <cellStyle name="Note 6 17 6 7" xfId="47420"/>
    <cellStyle name="Note 6 17 6 8" xfId="47421"/>
    <cellStyle name="Note 6 17 6 9" xfId="47422"/>
    <cellStyle name="Note 6 17 7" xfId="47423"/>
    <cellStyle name="Note 6 17 7 10" xfId="47424"/>
    <cellStyle name="Note 6 17 7 11" xfId="47425"/>
    <cellStyle name="Note 6 17 7 12" xfId="47426"/>
    <cellStyle name="Note 6 17 7 13" xfId="47427"/>
    <cellStyle name="Note 6 17 7 14" xfId="47428"/>
    <cellStyle name="Note 6 17 7 15" xfId="47429"/>
    <cellStyle name="Note 6 17 7 16" xfId="47430"/>
    <cellStyle name="Note 6 17 7 17" xfId="47431"/>
    <cellStyle name="Note 6 17 7 2" xfId="47432"/>
    <cellStyle name="Note 6 17 7 2 2" xfId="47433"/>
    <cellStyle name="Note 6 17 7 2 3" xfId="47434"/>
    <cellStyle name="Note 6 17 7 2 4" xfId="47435"/>
    <cellStyle name="Note 6 17 7 3" xfId="47436"/>
    <cellStyle name="Note 6 17 7 3 2" xfId="47437"/>
    <cellStyle name="Note 6 17 7 4" xfId="47438"/>
    <cellStyle name="Note 6 17 7 4 2" xfId="47439"/>
    <cellStyle name="Note 6 17 7 5" xfId="47440"/>
    <cellStyle name="Note 6 17 7 5 2" xfId="47441"/>
    <cellStyle name="Note 6 17 7 6" xfId="47442"/>
    <cellStyle name="Note 6 17 7 7" xfId="47443"/>
    <cellStyle name="Note 6 17 7 8" xfId="47444"/>
    <cellStyle name="Note 6 17 7 9" xfId="47445"/>
    <cellStyle name="Note 6 17 8" xfId="47446"/>
    <cellStyle name="Note 6 17 8 10" xfId="47447"/>
    <cellStyle name="Note 6 17 8 11" xfId="47448"/>
    <cellStyle name="Note 6 17 8 12" xfId="47449"/>
    <cellStyle name="Note 6 17 8 13" xfId="47450"/>
    <cellStyle name="Note 6 17 8 14" xfId="47451"/>
    <cellStyle name="Note 6 17 8 15" xfId="47452"/>
    <cellStyle name="Note 6 17 8 16" xfId="47453"/>
    <cellStyle name="Note 6 17 8 2" xfId="47454"/>
    <cellStyle name="Note 6 17 8 2 2" xfId="47455"/>
    <cellStyle name="Note 6 17 8 3" xfId="47456"/>
    <cellStyle name="Note 6 17 8 3 2" xfId="47457"/>
    <cellStyle name="Note 6 17 8 4" xfId="47458"/>
    <cellStyle name="Note 6 17 8 4 2" xfId="47459"/>
    <cellStyle name="Note 6 17 8 5" xfId="47460"/>
    <cellStyle name="Note 6 17 8 5 2" xfId="47461"/>
    <cellStyle name="Note 6 17 8 6" xfId="47462"/>
    <cellStyle name="Note 6 17 8 6 2" xfId="47463"/>
    <cellStyle name="Note 6 17 8 7" xfId="47464"/>
    <cellStyle name="Note 6 17 8 8" xfId="47465"/>
    <cellStyle name="Note 6 17 8 9" xfId="47466"/>
    <cellStyle name="Note 6 17 9" xfId="47467"/>
    <cellStyle name="Note 6 17 9 2" xfId="47468"/>
    <cellStyle name="Note 6 17 9 3" xfId="47469"/>
    <cellStyle name="Note 6 17 9 4" xfId="47470"/>
    <cellStyle name="Note 6 18" xfId="47471"/>
    <cellStyle name="Note 6 18 10" xfId="47472"/>
    <cellStyle name="Note 6 18 10 2" xfId="47473"/>
    <cellStyle name="Note 6 18 11" xfId="47474"/>
    <cellStyle name="Note 6 18 11 2" xfId="47475"/>
    <cellStyle name="Note 6 18 12" xfId="47476"/>
    <cellStyle name="Note 6 18 12 2" xfId="47477"/>
    <cellStyle name="Note 6 18 13" xfId="47478"/>
    <cellStyle name="Note 6 18 14" xfId="47479"/>
    <cellStyle name="Note 6 18 15" xfId="47480"/>
    <cellStyle name="Note 6 18 16" xfId="47481"/>
    <cellStyle name="Note 6 18 17" xfId="47482"/>
    <cellStyle name="Note 6 18 18" xfId="47483"/>
    <cellStyle name="Note 6 18 19" xfId="47484"/>
    <cellStyle name="Note 6 18 2" xfId="47485"/>
    <cellStyle name="Note 6 18 2 10" xfId="47486"/>
    <cellStyle name="Note 6 18 2 11" xfId="47487"/>
    <cellStyle name="Note 6 18 2 12" xfId="47488"/>
    <cellStyle name="Note 6 18 2 13" xfId="47489"/>
    <cellStyle name="Note 6 18 2 14" xfId="47490"/>
    <cellStyle name="Note 6 18 2 15" xfId="47491"/>
    <cellStyle name="Note 6 18 2 16" xfId="47492"/>
    <cellStyle name="Note 6 18 2 17" xfId="47493"/>
    <cellStyle name="Note 6 18 2 18" xfId="47494"/>
    <cellStyle name="Note 6 18 2 19" xfId="47495"/>
    <cellStyle name="Note 6 18 2 2" xfId="47496"/>
    <cellStyle name="Note 6 18 2 2 10" xfId="47497"/>
    <cellStyle name="Note 6 18 2 2 11" xfId="47498"/>
    <cellStyle name="Note 6 18 2 2 12" xfId="47499"/>
    <cellStyle name="Note 6 18 2 2 13" xfId="47500"/>
    <cellStyle name="Note 6 18 2 2 14" xfId="47501"/>
    <cellStyle name="Note 6 18 2 2 15" xfId="47502"/>
    <cellStyle name="Note 6 18 2 2 16" xfId="47503"/>
    <cellStyle name="Note 6 18 2 2 17" xfId="47504"/>
    <cellStyle name="Note 6 18 2 2 2" xfId="47505"/>
    <cellStyle name="Note 6 18 2 2 2 2" xfId="47506"/>
    <cellStyle name="Note 6 18 2 2 2 3" xfId="47507"/>
    <cellStyle name="Note 6 18 2 2 2 4" xfId="47508"/>
    <cellStyle name="Note 6 18 2 2 3" xfId="47509"/>
    <cellStyle name="Note 6 18 2 2 3 2" xfId="47510"/>
    <cellStyle name="Note 6 18 2 2 4" xfId="47511"/>
    <cellStyle name="Note 6 18 2 2 4 2" xfId="47512"/>
    <cellStyle name="Note 6 18 2 2 5" xfId="47513"/>
    <cellStyle name="Note 6 18 2 2 5 2" xfId="47514"/>
    <cellStyle name="Note 6 18 2 2 6" xfId="47515"/>
    <cellStyle name="Note 6 18 2 2 7" xfId="47516"/>
    <cellStyle name="Note 6 18 2 2 8" xfId="47517"/>
    <cellStyle name="Note 6 18 2 2 9" xfId="47518"/>
    <cellStyle name="Note 6 18 2 20" xfId="47519"/>
    <cellStyle name="Note 6 18 2 3" xfId="47520"/>
    <cellStyle name="Note 6 18 2 3 10" xfId="47521"/>
    <cellStyle name="Note 6 18 2 3 11" xfId="47522"/>
    <cellStyle name="Note 6 18 2 3 12" xfId="47523"/>
    <cellStyle name="Note 6 18 2 3 13" xfId="47524"/>
    <cellStyle name="Note 6 18 2 3 14" xfId="47525"/>
    <cellStyle name="Note 6 18 2 3 15" xfId="47526"/>
    <cellStyle name="Note 6 18 2 3 16" xfId="47527"/>
    <cellStyle name="Note 6 18 2 3 17" xfId="47528"/>
    <cellStyle name="Note 6 18 2 3 2" xfId="47529"/>
    <cellStyle name="Note 6 18 2 3 2 2" xfId="47530"/>
    <cellStyle name="Note 6 18 2 3 2 3" xfId="47531"/>
    <cellStyle name="Note 6 18 2 3 2 4" xfId="47532"/>
    <cellStyle name="Note 6 18 2 3 3" xfId="47533"/>
    <cellStyle name="Note 6 18 2 3 3 2" xfId="47534"/>
    <cellStyle name="Note 6 18 2 3 4" xfId="47535"/>
    <cellStyle name="Note 6 18 2 3 4 2" xfId="47536"/>
    <cellStyle name="Note 6 18 2 3 5" xfId="47537"/>
    <cellStyle name="Note 6 18 2 3 5 2" xfId="47538"/>
    <cellStyle name="Note 6 18 2 3 6" xfId="47539"/>
    <cellStyle name="Note 6 18 2 3 7" xfId="47540"/>
    <cellStyle name="Note 6 18 2 3 8" xfId="47541"/>
    <cellStyle name="Note 6 18 2 3 9" xfId="47542"/>
    <cellStyle name="Note 6 18 2 4" xfId="47543"/>
    <cellStyle name="Note 6 18 2 4 10" xfId="47544"/>
    <cellStyle name="Note 6 18 2 4 11" xfId="47545"/>
    <cellStyle name="Note 6 18 2 4 12" xfId="47546"/>
    <cellStyle name="Note 6 18 2 4 13" xfId="47547"/>
    <cellStyle name="Note 6 18 2 4 14" xfId="47548"/>
    <cellStyle name="Note 6 18 2 4 15" xfId="47549"/>
    <cellStyle name="Note 6 18 2 4 16" xfId="47550"/>
    <cellStyle name="Note 6 18 2 4 2" xfId="47551"/>
    <cellStyle name="Note 6 18 2 4 2 2" xfId="47552"/>
    <cellStyle name="Note 6 18 2 4 3" xfId="47553"/>
    <cellStyle name="Note 6 18 2 4 3 2" xfId="47554"/>
    <cellStyle name="Note 6 18 2 4 4" xfId="47555"/>
    <cellStyle name="Note 6 18 2 4 4 2" xfId="47556"/>
    <cellStyle name="Note 6 18 2 4 5" xfId="47557"/>
    <cellStyle name="Note 6 18 2 4 5 2" xfId="47558"/>
    <cellStyle name="Note 6 18 2 4 6" xfId="47559"/>
    <cellStyle name="Note 6 18 2 4 6 2" xfId="47560"/>
    <cellStyle name="Note 6 18 2 4 7" xfId="47561"/>
    <cellStyle name="Note 6 18 2 4 8" xfId="47562"/>
    <cellStyle name="Note 6 18 2 4 9" xfId="47563"/>
    <cellStyle name="Note 6 18 2 5" xfId="47564"/>
    <cellStyle name="Note 6 18 2 5 2" xfId="47565"/>
    <cellStyle name="Note 6 18 2 5 3" xfId="47566"/>
    <cellStyle name="Note 6 18 2 5 4" xfId="47567"/>
    <cellStyle name="Note 6 18 2 6" xfId="47568"/>
    <cellStyle name="Note 6 18 2 6 2" xfId="47569"/>
    <cellStyle name="Note 6 18 2 7" xfId="47570"/>
    <cellStyle name="Note 6 18 2 7 2" xfId="47571"/>
    <cellStyle name="Note 6 18 2 8" xfId="47572"/>
    <cellStyle name="Note 6 18 2 8 2" xfId="47573"/>
    <cellStyle name="Note 6 18 2 9" xfId="47574"/>
    <cellStyle name="Note 6 18 20" xfId="47575"/>
    <cellStyle name="Note 6 18 21" xfId="47576"/>
    <cellStyle name="Note 6 18 22" xfId="47577"/>
    <cellStyle name="Note 6 18 23" xfId="47578"/>
    <cellStyle name="Note 6 18 24" xfId="47579"/>
    <cellStyle name="Note 6 18 3" xfId="47580"/>
    <cellStyle name="Note 6 18 3 10" xfId="47581"/>
    <cellStyle name="Note 6 18 3 11" xfId="47582"/>
    <cellStyle name="Note 6 18 3 12" xfId="47583"/>
    <cellStyle name="Note 6 18 3 13" xfId="47584"/>
    <cellStyle name="Note 6 18 3 14" xfId="47585"/>
    <cellStyle name="Note 6 18 3 15" xfId="47586"/>
    <cellStyle name="Note 6 18 3 16" xfId="47587"/>
    <cellStyle name="Note 6 18 3 17" xfId="47588"/>
    <cellStyle name="Note 6 18 3 18" xfId="47589"/>
    <cellStyle name="Note 6 18 3 19" xfId="47590"/>
    <cellStyle name="Note 6 18 3 2" xfId="47591"/>
    <cellStyle name="Note 6 18 3 2 10" xfId="47592"/>
    <cellStyle name="Note 6 18 3 2 11" xfId="47593"/>
    <cellStyle name="Note 6 18 3 2 12" xfId="47594"/>
    <cellStyle name="Note 6 18 3 2 13" xfId="47595"/>
    <cellStyle name="Note 6 18 3 2 14" xfId="47596"/>
    <cellStyle name="Note 6 18 3 2 15" xfId="47597"/>
    <cellStyle name="Note 6 18 3 2 16" xfId="47598"/>
    <cellStyle name="Note 6 18 3 2 17" xfId="47599"/>
    <cellStyle name="Note 6 18 3 2 2" xfId="47600"/>
    <cellStyle name="Note 6 18 3 2 2 2" xfId="47601"/>
    <cellStyle name="Note 6 18 3 2 2 3" xfId="47602"/>
    <cellStyle name="Note 6 18 3 2 2 4" xfId="47603"/>
    <cellStyle name="Note 6 18 3 2 3" xfId="47604"/>
    <cellStyle name="Note 6 18 3 2 3 2" xfId="47605"/>
    <cellStyle name="Note 6 18 3 2 4" xfId="47606"/>
    <cellStyle name="Note 6 18 3 2 4 2" xfId="47607"/>
    <cellStyle name="Note 6 18 3 2 5" xfId="47608"/>
    <cellStyle name="Note 6 18 3 2 5 2" xfId="47609"/>
    <cellStyle name="Note 6 18 3 2 6" xfId="47610"/>
    <cellStyle name="Note 6 18 3 2 7" xfId="47611"/>
    <cellStyle name="Note 6 18 3 2 8" xfId="47612"/>
    <cellStyle name="Note 6 18 3 2 9" xfId="47613"/>
    <cellStyle name="Note 6 18 3 20" xfId="47614"/>
    <cellStyle name="Note 6 18 3 3" xfId="47615"/>
    <cellStyle name="Note 6 18 3 3 10" xfId="47616"/>
    <cellStyle name="Note 6 18 3 3 11" xfId="47617"/>
    <cellStyle name="Note 6 18 3 3 12" xfId="47618"/>
    <cellStyle name="Note 6 18 3 3 13" xfId="47619"/>
    <cellStyle name="Note 6 18 3 3 14" xfId="47620"/>
    <cellStyle name="Note 6 18 3 3 15" xfId="47621"/>
    <cellStyle name="Note 6 18 3 3 16" xfId="47622"/>
    <cellStyle name="Note 6 18 3 3 17" xfId="47623"/>
    <cellStyle name="Note 6 18 3 3 2" xfId="47624"/>
    <cellStyle name="Note 6 18 3 3 2 2" xfId="47625"/>
    <cellStyle name="Note 6 18 3 3 2 3" xfId="47626"/>
    <cellStyle name="Note 6 18 3 3 2 4" xfId="47627"/>
    <cellStyle name="Note 6 18 3 3 3" xfId="47628"/>
    <cellStyle name="Note 6 18 3 3 3 2" xfId="47629"/>
    <cellStyle name="Note 6 18 3 3 4" xfId="47630"/>
    <cellStyle name="Note 6 18 3 3 4 2" xfId="47631"/>
    <cellStyle name="Note 6 18 3 3 5" xfId="47632"/>
    <cellStyle name="Note 6 18 3 3 5 2" xfId="47633"/>
    <cellStyle name="Note 6 18 3 3 6" xfId="47634"/>
    <cellStyle name="Note 6 18 3 3 7" xfId="47635"/>
    <cellStyle name="Note 6 18 3 3 8" xfId="47636"/>
    <cellStyle name="Note 6 18 3 3 9" xfId="47637"/>
    <cellStyle name="Note 6 18 3 4" xfId="47638"/>
    <cellStyle name="Note 6 18 3 4 10" xfId="47639"/>
    <cellStyle name="Note 6 18 3 4 11" xfId="47640"/>
    <cellStyle name="Note 6 18 3 4 12" xfId="47641"/>
    <cellStyle name="Note 6 18 3 4 13" xfId="47642"/>
    <cellStyle name="Note 6 18 3 4 14" xfId="47643"/>
    <cellStyle name="Note 6 18 3 4 15" xfId="47644"/>
    <cellStyle name="Note 6 18 3 4 16" xfId="47645"/>
    <cellStyle name="Note 6 18 3 4 2" xfId="47646"/>
    <cellStyle name="Note 6 18 3 4 2 2" xfId="47647"/>
    <cellStyle name="Note 6 18 3 4 3" xfId="47648"/>
    <cellStyle name="Note 6 18 3 4 3 2" xfId="47649"/>
    <cellStyle name="Note 6 18 3 4 4" xfId="47650"/>
    <cellStyle name="Note 6 18 3 4 4 2" xfId="47651"/>
    <cellStyle name="Note 6 18 3 4 5" xfId="47652"/>
    <cellStyle name="Note 6 18 3 4 5 2" xfId="47653"/>
    <cellStyle name="Note 6 18 3 4 6" xfId="47654"/>
    <cellStyle name="Note 6 18 3 4 6 2" xfId="47655"/>
    <cellStyle name="Note 6 18 3 4 7" xfId="47656"/>
    <cellStyle name="Note 6 18 3 4 8" xfId="47657"/>
    <cellStyle name="Note 6 18 3 4 9" xfId="47658"/>
    <cellStyle name="Note 6 18 3 5" xfId="47659"/>
    <cellStyle name="Note 6 18 3 5 2" xfId="47660"/>
    <cellStyle name="Note 6 18 3 5 3" xfId="47661"/>
    <cellStyle name="Note 6 18 3 5 4" xfId="47662"/>
    <cellStyle name="Note 6 18 3 6" xfId="47663"/>
    <cellStyle name="Note 6 18 3 6 2" xfId="47664"/>
    <cellStyle name="Note 6 18 3 7" xfId="47665"/>
    <cellStyle name="Note 6 18 3 7 2" xfId="47666"/>
    <cellStyle name="Note 6 18 3 8" xfId="47667"/>
    <cellStyle name="Note 6 18 3 8 2" xfId="47668"/>
    <cellStyle name="Note 6 18 3 9" xfId="47669"/>
    <cellStyle name="Note 6 18 4" xfId="47670"/>
    <cellStyle name="Note 6 18 4 10" xfId="47671"/>
    <cellStyle name="Note 6 18 4 11" xfId="47672"/>
    <cellStyle name="Note 6 18 4 12" xfId="47673"/>
    <cellStyle name="Note 6 18 4 13" xfId="47674"/>
    <cellStyle name="Note 6 18 4 14" xfId="47675"/>
    <cellStyle name="Note 6 18 4 15" xfId="47676"/>
    <cellStyle name="Note 6 18 4 16" xfId="47677"/>
    <cellStyle name="Note 6 18 4 17" xfId="47678"/>
    <cellStyle name="Note 6 18 4 18" xfId="47679"/>
    <cellStyle name="Note 6 18 4 19" xfId="47680"/>
    <cellStyle name="Note 6 18 4 2" xfId="47681"/>
    <cellStyle name="Note 6 18 4 2 10" xfId="47682"/>
    <cellStyle name="Note 6 18 4 2 11" xfId="47683"/>
    <cellStyle name="Note 6 18 4 2 12" xfId="47684"/>
    <cellStyle name="Note 6 18 4 2 13" xfId="47685"/>
    <cellStyle name="Note 6 18 4 2 14" xfId="47686"/>
    <cellStyle name="Note 6 18 4 2 15" xfId="47687"/>
    <cellStyle name="Note 6 18 4 2 16" xfId="47688"/>
    <cellStyle name="Note 6 18 4 2 17" xfId="47689"/>
    <cellStyle name="Note 6 18 4 2 2" xfId="47690"/>
    <cellStyle name="Note 6 18 4 2 2 2" xfId="47691"/>
    <cellStyle name="Note 6 18 4 2 2 3" xfId="47692"/>
    <cellStyle name="Note 6 18 4 2 2 4" xfId="47693"/>
    <cellStyle name="Note 6 18 4 2 3" xfId="47694"/>
    <cellStyle name="Note 6 18 4 2 3 2" xfId="47695"/>
    <cellStyle name="Note 6 18 4 2 4" xfId="47696"/>
    <cellStyle name="Note 6 18 4 2 4 2" xfId="47697"/>
    <cellStyle name="Note 6 18 4 2 5" xfId="47698"/>
    <cellStyle name="Note 6 18 4 2 5 2" xfId="47699"/>
    <cellStyle name="Note 6 18 4 2 6" xfId="47700"/>
    <cellStyle name="Note 6 18 4 2 7" xfId="47701"/>
    <cellStyle name="Note 6 18 4 2 8" xfId="47702"/>
    <cellStyle name="Note 6 18 4 2 9" xfId="47703"/>
    <cellStyle name="Note 6 18 4 20" xfId="47704"/>
    <cellStyle name="Note 6 18 4 3" xfId="47705"/>
    <cellStyle name="Note 6 18 4 3 10" xfId="47706"/>
    <cellStyle name="Note 6 18 4 3 11" xfId="47707"/>
    <cellStyle name="Note 6 18 4 3 12" xfId="47708"/>
    <cellStyle name="Note 6 18 4 3 13" xfId="47709"/>
    <cellStyle name="Note 6 18 4 3 14" xfId="47710"/>
    <cellStyle name="Note 6 18 4 3 15" xfId="47711"/>
    <cellStyle name="Note 6 18 4 3 16" xfId="47712"/>
    <cellStyle name="Note 6 18 4 3 17" xfId="47713"/>
    <cellStyle name="Note 6 18 4 3 2" xfId="47714"/>
    <cellStyle name="Note 6 18 4 3 2 2" xfId="47715"/>
    <cellStyle name="Note 6 18 4 3 2 3" xfId="47716"/>
    <cellStyle name="Note 6 18 4 3 2 4" xfId="47717"/>
    <cellStyle name="Note 6 18 4 3 3" xfId="47718"/>
    <cellStyle name="Note 6 18 4 3 3 2" xfId="47719"/>
    <cellStyle name="Note 6 18 4 3 4" xfId="47720"/>
    <cellStyle name="Note 6 18 4 3 4 2" xfId="47721"/>
    <cellStyle name="Note 6 18 4 3 5" xfId="47722"/>
    <cellStyle name="Note 6 18 4 3 5 2" xfId="47723"/>
    <cellStyle name="Note 6 18 4 3 6" xfId="47724"/>
    <cellStyle name="Note 6 18 4 3 7" xfId="47725"/>
    <cellStyle name="Note 6 18 4 3 8" xfId="47726"/>
    <cellStyle name="Note 6 18 4 3 9" xfId="47727"/>
    <cellStyle name="Note 6 18 4 4" xfId="47728"/>
    <cellStyle name="Note 6 18 4 4 10" xfId="47729"/>
    <cellStyle name="Note 6 18 4 4 11" xfId="47730"/>
    <cellStyle name="Note 6 18 4 4 12" xfId="47731"/>
    <cellStyle name="Note 6 18 4 4 13" xfId="47732"/>
    <cellStyle name="Note 6 18 4 4 14" xfId="47733"/>
    <cellStyle name="Note 6 18 4 4 15" xfId="47734"/>
    <cellStyle name="Note 6 18 4 4 16" xfId="47735"/>
    <cellStyle name="Note 6 18 4 4 2" xfId="47736"/>
    <cellStyle name="Note 6 18 4 4 2 2" xfId="47737"/>
    <cellStyle name="Note 6 18 4 4 3" xfId="47738"/>
    <cellStyle name="Note 6 18 4 4 3 2" xfId="47739"/>
    <cellStyle name="Note 6 18 4 4 4" xfId="47740"/>
    <cellStyle name="Note 6 18 4 4 4 2" xfId="47741"/>
    <cellStyle name="Note 6 18 4 4 5" xfId="47742"/>
    <cellStyle name="Note 6 18 4 4 5 2" xfId="47743"/>
    <cellStyle name="Note 6 18 4 4 6" xfId="47744"/>
    <cellStyle name="Note 6 18 4 4 6 2" xfId="47745"/>
    <cellStyle name="Note 6 18 4 4 7" xfId="47746"/>
    <cellStyle name="Note 6 18 4 4 8" xfId="47747"/>
    <cellStyle name="Note 6 18 4 4 9" xfId="47748"/>
    <cellStyle name="Note 6 18 4 5" xfId="47749"/>
    <cellStyle name="Note 6 18 4 5 2" xfId="47750"/>
    <cellStyle name="Note 6 18 4 5 3" xfId="47751"/>
    <cellStyle name="Note 6 18 4 5 4" xfId="47752"/>
    <cellStyle name="Note 6 18 4 6" xfId="47753"/>
    <cellStyle name="Note 6 18 4 6 2" xfId="47754"/>
    <cellStyle name="Note 6 18 4 7" xfId="47755"/>
    <cellStyle name="Note 6 18 4 7 2" xfId="47756"/>
    <cellStyle name="Note 6 18 4 8" xfId="47757"/>
    <cellStyle name="Note 6 18 4 8 2" xfId="47758"/>
    <cellStyle name="Note 6 18 4 9" xfId="47759"/>
    <cellStyle name="Note 6 18 5" xfId="47760"/>
    <cellStyle name="Note 6 18 5 10" xfId="47761"/>
    <cellStyle name="Note 6 18 5 11" xfId="47762"/>
    <cellStyle name="Note 6 18 5 12" xfId="47763"/>
    <cellStyle name="Note 6 18 5 13" xfId="47764"/>
    <cellStyle name="Note 6 18 5 14" xfId="47765"/>
    <cellStyle name="Note 6 18 5 15" xfId="47766"/>
    <cellStyle name="Note 6 18 5 16" xfId="47767"/>
    <cellStyle name="Note 6 18 5 17" xfId="47768"/>
    <cellStyle name="Note 6 18 5 18" xfId="47769"/>
    <cellStyle name="Note 6 18 5 19" xfId="47770"/>
    <cellStyle name="Note 6 18 5 2" xfId="47771"/>
    <cellStyle name="Note 6 18 5 2 10" xfId="47772"/>
    <cellStyle name="Note 6 18 5 2 11" xfId="47773"/>
    <cellStyle name="Note 6 18 5 2 12" xfId="47774"/>
    <cellStyle name="Note 6 18 5 2 13" xfId="47775"/>
    <cellStyle name="Note 6 18 5 2 14" xfId="47776"/>
    <cellStyle name="Note 6 18 5 2 15" xfId="47777"/>
    <cellStyle name="Note 6 18 5 2 16" xfId="47778"/>
    <cellStyle name="Note 6 18 5 2 17" xfId="47779"/>
    <cellStyle name="Note 6 18 5 2 2" xfId="47780"/>
    <cellStyle name="Note 6 18 5 2 2 2" xfId="47781"/>
    <cellStyle name="Note 6 18 5 2 2 3" xfId="47782"/>
    <cellStyle name="Note 6 18 5 2 2 4" xfId="47783"/>
    <cellStyle name="Note 6 18 5 2 3" xfId="47784"/>
    <cellStyle name="Note 6 18 5 2 3 2" xfId="47785"/>
    <cellStyle name="Note 6 18 5 2 4" xfId="47786"/>
    <cellStyle name="Note 6 18 5 2 4 2" xfId="47787"/>
    <cellStyle name="Note 6 18 5 2 5" xfId="47788"/>
    <cellStyle name="Note 6 18 5 2 5 2" xfId="47789"/>
    <cellStyle name="Note 6 18 5 2 6" xfId="47790"/>
    <cellStyle name="Note 6 18 5 2 7" xfId="47791"/>
    <cellStyle name="Note 6 18 5 2 8" xfId="47792"/>
    <cellStyle name="Note 6 18 5 2 9" xfId="47793"/>
    <cellStyle name="Note 6 18 5 20" xfId="47794"/>
    <cellStyle name="Note 6 18 5 3" xfId="47795"/>
    <cellStyle name="Note 6 18 5 3 10" xfId="47796"/>
    <cellStyle name="Note 6 18 5 3 11" xfId="47797"/>
    <cellStyle name="Note 6 18 5 3 12" xfId="47798"/>
    <cellStyle name="Note 6 18 5 3 13" xfId="47799"/>
    <cellStyle name="Note 6 18 5 3 14" xfId="47800"/>
    <cellStyle name="Note 6 18 5 3 15" xfId="47801"/>
    <cellStyle name="Note 6 18 5 3 16" xfId="47802"/>
    <cellStyle name="Note 6 18 5 3 17" xfId="47803"/>
    <cellStyle name="Note 6 18 5 3 2" xfId="47804"/>
    <cellStyle name="Note 6 18 5 3 2 2" xfId="47805"/>
    <cellStyle name="Note 6 18 5 3 2 3" xfId="47806"/>
    <cellStyle name="Note 6 18 5 3 2 4" xfId="47807"/>
    <cellStyle name="Note 6 18 5 3 3" xfId="47808"/>
    <cellStyle name="Note 6 18 5 3 3 2" xfId="47809"/>
    <cellStyle name="Note 6 18 5 3 4" xfId="47810"/>
    <cellStyle name="Note 6 18 5 3 4 2" xfId="47811"/>
    <cellStyle name="Note 6 18 5 3 5" xfId="47812"/>
    <cellStyle name="Note 6 18 5 3 5 2" xfId="47813"/>
    <cellStyle name="Note 6 18 5 3 6" xfId="47814"/>
    <cellStyle name="Note 6 18 5 3 7" xfId="47815"/>
    <cellStyle name="Note 6 18 5 3 8" xfId="47816"/>
    <cellStyle name="Note 6 18 5 3 9" xfId="47817"/>
    <cellStyle name="Note 6 18 5 4" xfId="47818"/>
    <cellStyle name="Note 6 18 5 4 10" xfId="47819"/>
    <cellStyle name="Note 6 18 5 4 11" xfId="47820"/>
    <cellStyle name="Note 6 18 5 4 12" xfId="47821"/>
    <cellStyle name="Note 6 18 5 4 13" xfId="47822"/>
    <cellStyle name="Note 6 18 5 4 14" xfId="47823"/>
    <cellStyle name="Note 6 18 5 4 15" xfId="47824"/>
    <cellStyle name="Note 6 18 5 4 16" xfId="47825"/>
    <cellStyle name="Note 6 18 5 4 2" xfId="47826"/>
    <cellStyle name="Note 6 18 5 4 2 2" xfId="47827"/>
    <cellStyle name="Note 6 18 5 4 3" xfId="47828"/>
    <cellStyle name="Note 6 18 5 4 3 2" xfId="47829"/>
    <cellStyle name="Note 6 18 5 4 4" xfId="47830"/>
    <cellStyle name="Note 6 18 5 4 4 2" xfId="47831"/>
    <cellStyle name="Note 6 18 5 4 5" xfId="47832"/>
    <cellStyle name="Note 6 18 5 4 5 2" xfId="47833"/>
    <cellStyle name="Note 6 18 5 4 6" xfId="47834"/>
    <cellStyle name="Note 6 18 5 4 6 2" xfId="47835"/>
    <cellStyle name="Note 6 18 5 4 7" xfId="47836"/>
    <cellStyle name="Note 6 18 5 4 8" xfId="47837"/>
    <cellStyle name="Note 6 18 5 4 9" xfId="47838"/>
    <cellStyle name="Note 6 18 5 5" xfId="47839"/>
    <cellStyle name="Note 6 18 5 5 2" xfId="47840"/>
    <cellStyle name="Note 6 18 5 5 3" xfId="47841"/>
    <cellStyle name="Note 6 18 5 5 4" xfId="47842"/>
    <cellStyle name="Note 6 18 5 6" xfId="47843"/>
    <cellStyle name="Note 6 18 5 6 2" xfId="47844"/>
    <cellStyle name="Note 6 18 5 7" xfId="47845"/>
    <cellStyle name="Note 6 18 5 7 2" xfId="47846"/>
    <cellStyle name="Note 6 18 5 8" xfId="47847"/>
    <cellStyle name="Note 6 18 5 8 2" xfId="47848"/>
    <cellStyle name="Note 6 18 5 9" xfId="47849"/>
    <cellStyle name="Note 6 18 6" xfId="47850"/>
    <cellStyle name="Note 6 18 6 10" xfId="47851"/>
    <cellStyle name="Note 6 18 6 11" xfId="47852"/>
    <cellStyle name="Note 6 18 6 12" xfId="47853"/>
    <cellStyle name="Note 6 18 6 13" xfId="47854"/>
    <cellStyle name="Note 6 18 6 14" xfId="47855"/>
    <cellStyle name="Note 6 18 6 15" xfId="47856"/>
    <cellStyle name="Note 6 18 6 16" xfId="47857"/>
    <cellStyle name="Note 6 18 6 17" xfId="47858"/>
    <cellStyle name="Note 6 18 6 2" xfId="47859"/>
    <cellStyle name="Note 6 18 6 2 2" xfId="47860"/>
    <cellStyle name="Note 6 18 6 2 3" xfId="47861"/>
    <cellStyle name="Note 6 18 6 2 4" xfId="47862"/>
    <cellStyle name="Note 6 18 6 3" xfId="47863"/>
    <cellStyle name="Note 6 18 6 3 2" xfId="47864"/>
    <cellStyle name="Note 6 18 6 4" xfId="47865"/>
    <cellStyle name="Note 6 18 6 4 2" xfId="47866"/>
    <cellStyle name="Note 6 18 6 5" xfId="47867"/>
    <cellStyle name="Note 6 18 6 5 2" xfId="47868"/>
    <cellStyle name="Note 6 18 6 6" xfId="47869"/>
    <cellStyle name="Note 6 18 6 7" xfId="47870"/>
    <cellStyle name="Note 6 18 6 8" xfId="47871"/>
    <cellStyle name="Note 6 18 6 9" xfId="47872"/>
    <cellStyle name="Note 6 18 7" xfId="47873"/>
    <cellStyle name="Note 6 18 7 10" xfId="47874"/>
    <cellStyle name="Note 6 18 7 11" xfId="47875"/>
    <cellStyle name="Note 6 18 7 12" xfId="47876"/>
    <cellStyle name="Note 6 18 7 13" xfId="47877"/>
    <cellStyle name="Note 6 18 7 14" xfId="47878"/>
    <cellStyle name="Note 6 18 7 15" xfId="47879"/>
    <cellStyle name="Note 6 18 7 16" xfId="47880"/>
    <cellStyle name="Note 6 18 7 17" xfId="47881"/>
    <cellStyle name="Note 6 18 7 2" xfId="47882"/>
    <cellStyle name="Note 6 18 7 2 2" xfId="47883"/>
    <cellStyle name="Note 6 18 7 2 3" xfId="47884"/>
    <cellStyle name="Note 6 18 7 2 4" xfId="47885"/>
    <cellStyle name="Note 6 18 7 3" xfId="47886"/>
    <cellStyle name="Note 6 18 7 3 2" xfId="47887"/>
    <cellStyle name="Note 6 18 7 4" xfId="47888"/>
    <cellStyle name="Note 6 18 7 4 2" xfId="47889"/>
    <cellStyle name="Note 6 18 7 5" xfId="47890"/>
    <cellStyle name="Note 6 18 7 5 2" xfId="47891"/>
    <cellStyle name="Note 6 18 7 6" xfId="47892"/>
    <cellStyle name="Note 6 18 7 7" xfId="47893"/>
    <cellStyle name="Note 6 18 7 8" xfId="47894"/>
    <cellStyle name="Note 6 18 7 9" xfId="47895"/>
    <cellStyle name="Note 6 18 8" xfId="47896"/>
    <cellStyle name="Note 6 18 8 10" xfId="47897"/>
    <cellStyle name="Note 6 18 8 11" xfId="47898"/>
    <cellStyle name="Note 6 18 8 12" xfId="47899"/>
    <cellStyle name="Note 6 18 8 13" xfId="47900"/>
    <cellStyle name="Note 6 18 8 14" xfId="47901"/>
    <cellStyle name="Note 6 18 8 15" xfId="47902"/>
    <cellStyle name="Note 6 18 8 16" xfId="47903"/>
    <cellStyle name="Note 6 18 8 2" xfId="47904"/>
    <cellStyle name="Note 6 18 8 2 2" xfId="47905"/>
    <cellStyle name="Note 6 18 8 3" xfId="47906"/>
    <cellStyle name="Note 6 18 8 3 2" xfId="47907"/>
    <cellStyle name="Note 6 18 8 4" xfId="47908"/>
    <cellStyle name="Note 6 18 8 4 2" xfId="47909"/>
    <cellStyle name="Note 6 18 8 5" xfId="47910"/>
    <cellStyle name="Note 6 18 8 5 2" xfId="47911"/>
    <cellStyle name="Note 6 18 8 6" xfId="47912"/>
    <cellStyle name="Note 6 18 8 6 2" xfId="47913"/>
    <cellStyle name="Note 6 18 8 7" xfId="47914"/>
    <cellStyle name="Note 6 18 8 8" xfId="47915"/>
    <cellStyle name="Note 6 18 8 9" xfId="47916"/>
    <cellStyle name="Note 6 18 9" xfId="47917"/>
    <cellStyle name="Note 6 18 9 2" xfId="47918"/>
    <cellStyle name="Note 6 18 9 3" xfId="47919"/>
    <cellStyle name="Note 6 18 9 4" xfId="47920"/>
    <cellStyle name="Note 6 19" xfId="47921"/>
    <cellStyle name="Note 6 19 10" xfId="47922"/>
    <cellStyle name="Note 6 19 10 2" xfId="47923"/>
    <cellStyle name="Note 6 19 11" xfId="47924"/>
    <cellStyle name="Note 6 19 11 2" xfId="47925"/>
    <cellStyle name="Note 6 19 12" xfId="47926"/>
    <cellStyle name="Note 6 19 12 2" xfId="47927"/>
    <cellStyle name="Note 6 19 13" xfId="47928"/>
    <cellStyle name="Note 6 19 14" xfId="47929"/>
    <cellStyle name="Note 6 19 15" xfId="47930"/>
    <cellStyle name="Note 6 19 16" xfId="47931"/>
    <cellStyle name="Note 6 19 17" xfId="47932"/>
    <cellStyle name="Note 6 19 18" xfId="47933"/>
    <cellStyle name="Note 6 19 19" xfId="47934"/>
    <cellStyle name="Note 6 19 2" xfId="47935"/>
    <cellStyle name="Note 6 19 2 10" xfId="47936"/>
    <cellStyle name="Note 6 19 2 11" xfId="47937"/>
    <cellStyle name="Note 6 19 2 12" xfId="47938"/>
    <cellStyle name="Note 6 19 2 13" xfId="47939"/>
    <cellStyle name="Note 6 19 2 14" xfId="47940"/>
    <cellStyle name="Note 6 19 2 15" xfId="47941"/>
    <cellStyle name="Note 6 19 2 16" xfId="47942"/>
    <cellStyle name="Note 6 19 2 17" xfId="47943"/>
    <cellStyle name="Note 6 19 2 18" xfId="47944"/>
    <cellStyle name="Note 6 19 2 19" xfId="47945"/>
    <cellStyle name="Note 6 19 2 2" xfId="47946"/>
    <cellStyle name="Note 6 19 2 2 10" xfId="47947"/>
    <cellStyle name="Note 6 19 2 2 11" xfId="47948"/>
    <cellStyle name="Note 6 19 2 2 12" xfId="47949"/>
    <cellStyle name="Note 6 19 2 2 13" xfId="47950"/>
    <cellStyle name="Note 6 19 2 2 14" xfId="47951"/>
    <cellStyle name="Note 6 19 2 2 15" xfId="47952"/>
    <cellStyle name="Note 6 19 2 2 16" xfId="47953"/>
    <cellStyle name="Note 6 19 2 2 17" xfId="47954"/>
    <cellStyle name="Note 6 19 2 2 2" xfId="47955"/>
    <cellStyle name="Note 6 19 2 2 2 2" xfId="47956"/>
    <cellStyle name="Note 6 19 2 2 2 3" xfId="47957"/>
    <cellStyle name="Note 6 19 2 2 2 4" xfId="47958"/>
    <cellStyle name="Note 6 19 2 2 3" xfId="47959"/>
    <cellStyle name="Note 6 19 2 2 3 2" xfId="47960"/>
    <cellStyle name="Note 6 19 2 2 4" xfId="47961"/>
    <cellStyle name="Note 6 19 2 2 4 2" xfId="47962"/>
    <cellStyle name="Note 6 19 2 2 5" xfId="47963"/>
    <cellStyle name="Note 6 19 2 2 5 2" xfId="47964"/>
    <cellStyle name="Note 6 19 2 2 6" xfId="47965"/>
    <cellStyle name="Note 6 19 2 2 7" xfId="47966"/>
    <cellStyle name="Note 6 19 2 2 8" xfId="47967"/>
    <cellStyle name="Note 6 19 2 2 9" xfId="47968"/>
    <cellStyle name="Note 6 19 2 20" xfId="47969"/>
    <cellStyle name="Note 6 19 2 3" xfId="47970"/>
    <cellStyle name="Note 6 19 2 3 10" xfId="47971"/>
    <cellStyle name="Note 6 19 2 3 11" xfId="47972"/>
    <cellStyle name="Note 6 19 2 3 12" xfId="47973"/>
    <cellStyle name="Note 6 19 2 3 13" xfId="47974"/>
    <cellStyle name="Note 6 19 2 3 14" xfId="47975"/>
    <cellStyle name="Note 6 19 2 3 15" xfId="47976"/>
    <cellStyle name="Note 6 19 2 3 16" xfId="47977"/>
    <cellStyle name="Note 6 19 2 3 17" xfId="47978"/>
    <cellStyle name="Note 6 19 2 3 2" xfId="47979"/>
    <cellStyle name="Note 6 19 2 3 2 2" xfId="47980"/>
    <cellStyle name="Note 6 19 2 3 2 3" xfId="47981"/>
    <cellStyle name="Note 6 19 2 3 2 4" xfId="47982"/>
    <cellStyle name="Note 6 19 2 3 3" xfId="47983"/>
    <cellStyle name="Note 6 19 2 3 3 2" xfId="47984"/>
    <cellStyle name="Note 6 19 2 3 4" xfId="47985"/>
    <cellStyle name="Note 6 19 2 3 4 2" xfId="47986"/>
    <cellStyle name="Note 6 19 2 3 5" xfId="47987"/>
    <cellStyle name="Note 6 19 2 3 5 2" xfId="47988"/>
    <cellStyle name="Note 6 19 2 3 6" xfId="47989"/>
    <cellStyle name="Note 6 19 2 3 7" xfId="47990"/>
    <cellStyle name="Note 6 19 2 3 8" xfId="47991"/>
    <cellStyle name="Note 6 19 2 3 9" xfId="47992"/>
    <cellStyle name="Note 6 19 2 4" xfId="47993"/>
    <cellStyle name="Note 6 19 2 4 10" xfId="47994"/>
    <cellStyle name="Note 6 19 2 4 11" xfId="47995"/>
    <cellStyle name="Note 6 19 2 4 12" xfId="47996"/>
    <cellStyle name="Note 6 19 2 4 13" xfId="47997"/>
    <cellStyle name="Note 6 19 2 4 14" xfId="47998"/>
    <cellStyle name="Note 6 19 2 4 15" xfId="47999"/>
    <cellStyle name="Note 6 19 2 4 16" xfId="48000"/>
    <cellStyle name="Note 6 19 2 4 2" xfId="48001"/>
    <cellStyle name="Note 6 19 2 4 2 2" xfId="48002"/>
    <cellStyle name="Note 6 19 2 4 3" xfId="48003"/>
    <cellStyle name="Note 6 19 2 4 3 2" xfId="48004"/>
    <cellStyle name="Note 6 19 2 4 4" xfId="48005"/>
    <cellStyle name="Note 6 19 2 4 4 2" xfId="48006"/>
    <cellStyle name="Note 6 19 2 4 5" xfId="48007"/>
    <cellStyle name="Note 6 19 2 4 5 2" xfId="48008"/>
    <cellStyle name="Note 6 19 2 4 6" xfId="48009"/>
    <cellStyle name="Note 6 19 2 4 6 2" xfId="48010"/>
    <cellStyle name="Note 6 19 2 4 7" xfId="48011"/>
    <cellStyle name="Note 6 19 2 4 8" xfId="48012"/>
    <cellStyle name="Note 6 19 2 4 9" xfId="48013"/>
    <cellStyle name="Note 6 19 2 5" xfId="48014"/>
    <cellStyle name="Note 6 19 2 5 2" xfId="48015"/>
    <cellStyle name="Note 6 19 2 5 3" xfId="48016"/>
    <cellStyle name="Note 6 19 2 5 4" xfId="48017"/>
    <cellStyle name="Note 6 19 2 6" xfId="48018"/>
    <cellStyle name="Note 6 19 2 6 2" xfId="48019"/>
    <cellStyle name="Note 6 19 2 7" xfId="48020"/>
    <cellStyle name="Note 6 19 2 7 2" xfId="48021"/>
    <cellStyle name="Note 6 19 2 8" xfId="48022"/>
    <cellStyle name="Note 6 19 2 8 2" xfId="48023"/>
    <cellStyle name="Note 6 19 2 9" xfId="48024"/>
    <cellStyle name="Note 6 19 20" xfId="48025"/>
    <cellStyle name="Note 6 19 21" xfId="48026"/>
    <cellStyle name="Note 6 19 22" xfId="48027"/>
    <cellStyle name="Note 6 19 23" xfId="48028"/>
    <cellStyle name="Note 6 19 24" xfId="48029"/>
    <cellStyle name="Note 6 19 3" xfId="48030"/>
    <cellStyle name="Note 6 19 3 10" xfId="48031"/>
    <cellStyle name="Note 6 19 3 11" xfId="48032"/>
    <cellStyle name="Note 6 19 3 12" xfId="48033"/>
    <cellStyle name="Note 6 19 3 13" xfId="48034"/>
    <cellStyle name="Note 6 19 3 14" xfId="48035"/>
    <cellStyle name="Note 6 19 3 15" xfId="48036"/>
    <cellStyle name="Note 6 19 3 16" xfId="48037"/>
    <cellStyle name="Note 6 19 3 17" xfId="48038"/>
    <cellStyle name="Note 6 19 3 18" xfId="48039"/>
    <cellStyle name="Note 6 19 3 19" xfId="48040"/>
    <cellStyle name="Note 6 19 3 2" xfId="48041"/>
    <cellStyle name="Note 6 19 3 2 10" xfId="48042"/>
    <cellStyle name="Note 6 19 3 2 11" xfId="48043"/>
    <cellStyle name="Note 6 19 3 2 12" xfId="48044"/>
    <cellStyle name="Note 6 19 3 2 13" xfId="48045"/>
    <cellStyle name="Note 6 19 3 2 14" xfId="48046"/>
    <cellStyle name="Note 6 19 3 2 15" xfId="48047"/>
    <cellStyle name="Note 6 19 3 2 16" xfId="48048"/>
    <cellStyle name="Note 6 19 3 2 17" xfId="48049"/>
    <cellStyle name="Note 6 19 3 2 2" xfId="48050"/>
    <cellStyle name="Note 6 19 3 2 2 2" xfId="48051"/>
    <cellStyle name="Note 6 19 3 2 2 3" xfId="48052"/>
    <cellStyle name="Note 6 19 3 2 2 4" xfId="48053"/>
    <cellStyle name="Note 6 19 3 2 3" xfId="48054"/>
    <cellStyle name="Note 6 19 3 2 3 2" xfId="48055"/>
    <cellStyle name="Note 6 19 3 2 4" xfId="48056"/>
    <cellStyle name="Note 6 19 3 2 4 2" xfId="48057"/>
    <cellStyle name="Note 6 19 3 2 5" xfId="48058"/>
    <cellStyle name="Note 6 19 3 2 5 2" xfId="48059"/>
    <cellStyle name="Note 6 19 3 2 6" xfId="48060"/>
    <cellStyle name="Note 6 19 3 2 7" xfId="48061"/>
    <cellStyle name="Note 6 19 3 2 8" xfId="48062"/>
    <cellStyle name="Note 6 19 3 2 9" xfId="48063"/>
    <cellStyle name="Note 6 19 3 20" xfId="48064"/>
    <cellStyle name="Note 6 19 3 3" xfId="48065"/>
    <cellStyle name="Note 6 19 3 3 10" xfId="48066"/>
    <cellStyle name="Note 6 19 3 3 11" xfId="48067"/>
    <cellStyle name="Note 6 19 3 3 12" xfId="48068"/>
    <cellStyle name="Note 6 19 3 3 13" xfId="48069"/>
    <cellStyle name="Note 6 19 3 3 14" xfId="48070"/>
    <cellStyle name="Note 6 19 3 3 15" xfId="48071"/>
    <cellStyle name="Note 6 19 3 3 16" xfId="48072"/>
    <cellStyle name="Note 6 19 3 3 17" xfId="48073"/>
    <cellStyle name="Note 6 19 3 3 2" xfId="48074"/>
    <cellStyle name="Note 6 19 3 3 2 2" xfId="48075"/>
    <cellStyle name="Note 6 19 3 3 2 3" xfId="48076"/>
    <cellStyle name="Note 6 19 3 3 2 4" xfId="48077"/>
    <cellStyle name="Note 6 19 3 3 3" xfId="48078"/>
    <cellStyle name="Note 6 19 3 3 3 2" xfId="48079"/>
    <cellStyle name="Note 6 19 3 3 4" xfId="48080"/>
    <cellStyle name="Note 6 19 3 3 4 2" xfId="48081"/>
    <cellStyle name="Note 6 19 3 3 5" xfId="48082"/>
    <cellStyle name="Note 6 19 3 3 5 2" xfId="48083"/>
    <cellStyle name="Note 6 19 3 3 6" xfId="48084"/>
    <cellStyle name="Note 6 19 3 3 7" xfId="48085"/>
    <cellStyle name="Note 6 19 3 3 8" xfId="48086"/>
    <cellStyle name="Note 6 19 3 3 9" xfId="48087"/>
    <cellStyle name="Note 6 19 3 4" xfId="48088"/>
    <cellStyle name="Note 6 19 3 4 10" xfId="48089"/>
    <cellStyle name="Note 6 19 3 4 11" xfId="48090"/>
    <cellStyle name="Note 6 19 3 4 12" xfId="48091"/>
    <cellStyle name="Note 6 19 3 4 13" xfId="48092"/>
    <cellStyle name="Note 6 19 3 4 14" xfId="48093"/>
    <cellStyle name="Note 6 19 3 4 15" xfId="48094"/>
    <cellStyle name="Note 6 19 3 4 16" xfId="48095"/>
    <cellStyle name="Note 6 19 3 4 2" xfId="48096"/>
    <cellStyle name="Note 6 19 3 4 2 2" xfId="48097"/>
    <cellStyle name="Note 6 19 3 4 3" xfId="48098"/>
    <cellStyle name="Note 6 19 3 4 3 2" xfId="48099"/>
    <cellStyle name="Note 6 19 3 4 4" xfId="48100"/>
    <cellStyle name="Note 6 19 3 4 4 2" xfId="48101"/>
    <cellStyle name="Note 6 19 3 4 5" xfId="48102"/>
    <cellStyle name="Note 6 19 3 4 5 2" xfId="48103"/>
    <cellStyle name="Note 6 19 3 4 6" xfId="48104"/>
    <cellStyle name="Note 6 19 3 4 6 2" xfId="48105"/>
    <cellStyle name="Note 6 19 3 4 7" xfId="48106"/>
    <cellStyle name="Note 6 19 3 4 8" xfId="48107"/>
    <cellStyle name="Note 6 19 3 4 9" xfId="48108"/>
    <cellStyle name="Note 6 19 3 5" xfId="48109"/>
    <cellStyle name="Note 6 19 3 5 2" xfId="48110"/>
    <cellStyle name="Note 6 19 3 5 3" xfId="48111"/>
    <cellStyle name="Note 6 19 3 5 4" xfId="48112"/>
    <cellStyle name="Note 6 19 3 6" xfId="48113"/>
    <cellStyle name="Note 6 19 3 6 2" xfId="48114"/>
    <cellStyle name="Note 6 19 3 7" xfId="48115"/>
    <cellStyle name="Note 6 19 3 7 2" xfId="48116"/>
    <cellStyle name="Note 6 19 3 8" xfId="48117"/>
    <cellStyle name="Note 6 19 3 8 2" xfId="48118"/>
    <cellStyle name="Note 6 19 3 9" xfId="48119"/>
    <cellStyle name="Note 6 19 4" xfId="48120"/>
    <cellStyle name="Note 6 19 4 10" xfId="48121"/>
    <cellStyle name="Note 6 19 4 11" xfId="48122"/>
    <cellStyle name="Note 6 19 4 12" xfId="48123"/>
    <cellStyle name="Note 6 19 4 13" xfId="48124"/>
    <cellStyle name="Note 6 19 4 14" xfId="48125"/>
    <cellStyle name="Note 6 19 4 15" xfId="48126"/>
    <cellStyle name="Note 6 19 4 16" xfId="48127"/>
    <cellStyle name="Note 6 19 4 17" xfId="48128"/>
    <cellStyle name="Note 6 19 4 18" xfId="48129"/>
    <cellStyle name="Note 6 19 4 19" xfId="48130"/>
    <cellStyle name="Note 6 19 4 2" xfId="48131"/>
    <cellStyle name="Note 6 19 4 2 10" xfId="48132"/>
    <cellStyle name="Note 6 19 4 2 11" xfId="48133"/>
    <cellStyle name="Note 6 19 4 2 12" xfId="48134"/>
    <cellStyle name="Note 6 19 4 2 13" xfId="48135"/>
    <cellStyle name="Note 6 19 4 2 14" xfId="48136"/>
    <cellStyle name="Note 6 19 4 2 15" xfId="48137"/>
    <cellStyle name="Note 6 19 4 2 16" xfId="48138"/>
    <cellStyle name="Note 6 19 4 2 17" xfId="48139"/>
    <cellStyle name="Note 6 19 4 2 2" xfId="48140"/>
    <cellStyle name="Note 6 19 4 2 2 2" xfId="48141"/>
    <cellStyle name="Note 6 19 4 2 2 3" xfId="48142"/>
    <cellStyle name="Note 6 19 4 2 2 4" xfId="48143"/>
    <cellStyle name="Note 6 19 4 2 3" xfId="48144"/>
    <cellStyle name="Note 6 19 4 2 3 2" xfId="48145"/>
    <cellStyle name="Note 6 19 4 2 4" xfId="48146"/>
    <cellStyle name="Note 6 19 4 2 4 2" xfId="48147"/>
    <cellStyle name="Note 6 19 4 2 5" xfId="48148"/>
    <cellStyle name="Note 6 19 4 2 5 2" xfId="48149"/>
    <cellStyle name="Note 6 19 4 2 6" xfId="48150"/>
    <cellStyle name="Note 6 19 4 2 7" xfId="48151"/>
    <cellStyle name="Note 6 19 4 2 8" xfId="48152"/>
    <cellStyle name="Note 6 19 4 2 9" xfId="48153"/>
    <cellStyle name="Note 6 19 4 20" xfId="48154"/>
    <cellStyle name="Note 6 19 4 3" xfId="48155"/>
    <cellStyle name="Note 6 19 4 3 10" xfId="48156"/>
    <cellStyle name="Note 6 19 4 3 11" xfId="48157"/>
    <cellStyle name="Note 6 19 4 3 12" xfId="48158"/>
    <cellStyle name="Note 6 19 4 3 13" xfId="48159"/>
    <cellStyle name="Note 6 19 4 3 14" xfId="48160"/>
    <cellStyle name="Note 6 19 4 3 15" xfId="48161"/>
    <cellStyle name="Note 6 19 4 3 16" xfId="48162"/>
    <cellStyle name="Note 6 19 4 3 17" xfId="48163"/>
    <cellStyle name="Note 6 19 4 3 2" xfId="48164"/>
    <cellStyle name="Note 6 19 4 3 2 2" xfId="48165"/>
    <cellStyle name="Note 6 19 4 3 2 3" xfId="48166"/>
    <cellStyle name="Note 6 19 4 3 2 4" xfId="48167"/>
    <cellStyle name="Note 6 19 4 3 3" xfId="48168"/>
    <cellStyle name="Note 6 19 4 3 3 2" xfId="48169"/>
    <cellStyle name="Note 6 19 4 3 4" xfId="48170"/>
    <cellStyle name="Note 6 19 4 3 4 2" xfId="48171"/>
    <cellStyle name="Note 6 19 4 3 5" xfId="48172"/>
    <cellStyle name="Note 6 19 4 3 5 2" xfId="48173"/>
    <cellStyle name="Note 6 19 4 3 6" xfId="48174"/>
    <cellStyle name="Note 6 19 4 3 7" xfId="48175"/>
    <cellStyle name="Note 6 19 4 3 8" xfId="48176"/>
    <cellStyle name="Note 6 19 4 3 9" xfId="48177"/>
    <cellStyle name="Note 6 19 4 4" xfId="48178"/>
    <cellStyle name="Note 6 19 4 4 10" xfId="48179"/>
    <cellStyle name="Note 6 19 4 4 11" xfId="48180"/>
    <cellStyle name="Note 6 19 4 4 12" xfId="48181"/>
    <cellStyle name="Note 6 19 4 4 13" xfId="48182"/>
    <cellStyle name="Note 6 19 4 4 14" xfId="48183"/>
    <cellStyle name="Note 6 19 4 4 15" xfId="48184"/>
    <cellStyle name="Note 6 19 4 4 16" xfId="48185"/>
    <cellStyle name="Note 6 19 4 4 2" xfId="48186"/>
    <cellStyle name="Note 6 19 4 4 2 2" xfId="48187"/>
    <cellStyle name="Note 6 19 4 4 3" xfId="48188"/>
    <cellStyle name="Note 6 19 4 4 3 2" xfId="48189"/>
    <cellStyle name="Note 6 19 4 4 4" xfId="48190"/>
    <cellStyle name="Note 6 19 4 4 4 2" xfId="48191"/>
    <cellStyle name="Note 6 19 4 4 5" xfId="48192"/>
    <cellStyle name="Note 6 19 4 4 5 2" xfId="48193"/>
    <cellStyle name="Note 6 19 4 4 6" xfId="48194"/>
    <cellStyle name="Note 6 19 4 4 6 2" xfId="48195"/>
    <cellStyle name="Note 6 19 4 4 7" xfId="48196"/>
    <cellStyle name="Note 6 19 4 4 8" xfId="48197"/>
    <cellStyle name="Note 6 19 4 4 9" xfId="48198"/>
    <cellStyle name="Note 6 19 4 5" xfId="48199"/>
    <cellStyle name="Note 6 19 4 5 2" xfId="48200"/>
    <cellStyle name="Note 6 19 4 5 3" xfId="48201"/>
    <cellStyle name="Note 6 19 4 5 4" xfId="48202"/>
    <cellStyle name="Note 6 19 4 6" xfId="48203"/>
    <cellStyle name="Note 6 19 4 6 2" xfId="48204"/>
    <cellStyle name="Note 6 19 4 7" xfId="48205"/>
    <cellStyle name="Note 6 19 4 7 2" xfId="48206"/>
    <cellStyle name="Note 6 19 4 8" xfId="48207"/>
    <cellStyle name="Note 6 19 4 8 2" xfId="48208"/>
    <cellStyle name="Note 6 19 4 9" xfId="48209"/>
    <cellStyle name="Note 6 19 5" xfId="48210"/>
    <cellStyle name="Note 6 19 5 10" xfId="48211"/>
    <cellStyle name="Note 6 19 5 11" xfId="48212"/>
    <cellStyle name="Note 6 19 5 12" xfId="48213"/>
    <cellStyle name="Note 6 19 5 13" xfId="48214"/>
    <cellStyle name="Note 6 19 5 14" xfId="48215"/>
    <cellStyle name="Note 6 19 5 15" xfId="48216"/>
    <cellStyle name="Note 6 19 5 16" xfId="48217"/>
    <cellStyle name="Note 6 19 5 17" xfId="48218"/>
    <cellStyle name="Note 6 19 5 18" xfId="48219"/>
    <cellStyle name="Note 6 19 5 19" xfId="48220"/>
    <cellStyle name="Note 6 19 5 2" xfId="48221"/>
    <cellStyle name="Note 6 19 5 2 10" xfId="48222"/>
    <cellStyle name="Note 6 19 5 2 11" xfId="48223"/>
    <cellStyle name="Note 6 19 5 2 12" xfId="48224"/>
    <cellStyle name="Note 6 19 5 2 13" xfId="48225"/>
    <cellStyle name="Note 6 19 5 2 14" xfId="48226"/>
    <cellStyle name="Note 6 19 5 2 15" xfId="48227"/>
    <cellStyle name="Note 6 19 5 2 16" xfId="48228"/>
    <cellStyle name="Note 6 19 5 2 17" xfId="48229"/>
    <cellStyle name="Note 6 19 5 2 2" xfId="48230"/>
    <cellStyle name="Note 6 19 5 2 2 2" xfId="48231"/>
    <cellStyle name="Note 6 19 5 2 2 3" xfId="48232"/>
    <cellStyle name="Note 6 19 5 2 2 4" xfId="48233"/>
    <cellStyle name="Note 6 19 5 2 3" xfId="48234"/>
    <cellStyle name="Note 6 19 5 2 3 2" xfId="48235"/>
    <cellStyle name="Note 6 19 5 2 4" xfId="48236"/>
    <cellStyle name="Note 6 19 5 2 4 2" xfId="48237"/>
    <cellStyle name="Note 6 19 5 2 5" xfId="48238"/>
    <cellStyle name="Note 6 19 5 2 5 2" xfId="48239"/>
    <cellStyle name="Note 6 19 5 2 6" xfId="48240"/>
    <cellStyle name="Note 6 19 5 2 7" xfId="48241"/>
    <cellStyle name="Note 6 19 5 2 8" xfId="48242"/>
    <cellStyle name="Note 6 19 5 2 9" xfId="48243"/>
    <cellStyle name="Note 6 19 5 20" xfId="48244"/>
    <cellStyle name="Note 6 19 5 3" xfId="48245"/>
    <cellStyle name="Note 6 19 5 3 10" xfId="48246"/>
    <cellStyle name="Note 6 19 5 3 11" xfId="48247"/>
    <cellStyle name="Note 6 19 5 3 12" xfId="48248"/>
    <cellStyle name="Note 6 19 5 3 13" xfId="48249"/>
    <cellStyle name="Note 6 19 5 3 14" xfId="48250"/>
    <cellStyle name="Note 6 19 5 3 15" xfId="48251"/>
    <cellStyle name="Note 6 19 5 3 16" xfId="48252"/>
    <cellStyle name="Note 6 19 5 3 17" xfId="48253"/>
    <cellStyle name="Note 6 19 5 3 2" xfId="48254"/>
    <cellStyle name="Note 6 19 5 3 2 2" xfId="48255"/>
    <cellStyle name="Note 6 19 5 3 2 3" xfId="48256"/>
    <cellStyle name="Note 6 19 5 3 2 4" xfId="48257"/>
    <cellStyle name="Note 6 19 5 3 3" xfId="48258"/>
    <cellStyle name="Note 6 19 5 3 3 2" xfId="48259"/>
    <cellStyle name="Note 6 19 5 3 4" xfId="48260"/>
    <cellStyle name="Note 6 19 5 3 4 2" xfId="48261"/>
    <cellStyle name="Note 6 19 5 3 5" xfId="48262"/>
    <cellStyle name="Note 6 19 5 3 5 2" xfId="48263"/>
    <cellStyle name="Note 6 19 5 3 6" xfId="48264"/>
    <cellStyle name="Note 6 19 5 3 7" xfId="48265"/>
    <cellStyle name="Note 6 19 5 3 8" xfId="48266"/>
    <cellStyle name="Note 6 19 5 3 9" xfId="48267"/>
    <cellStyle name="Note 6 19 5 4" xfId="48268"/>
    <cellStyle name="Note 6 19 5 4 10" xfId="48269"/>
    <cellStyle name="Note 6 19 5 4 11" xfId="48270"/>
    <cellStyle name="Note 6 19 5 4 12" xfId="48271"/>
    <cellStyle name="Note 6 19 5 4 13" xfId="48272"/>
    <cellStyle name="Note 6 19 5 4 14" xfId="48273"/>
    <cellStyle name="Note 6 19 5 4 15" xfId="48274"/>
    <cellStyle name="Note 6 19 5 4 16" xfId="48275"/>
    <cellStyle name="Note 6 19 5 4 2" xfId="48276"/>
    <cellStyle name="Note 6 19 5 4 2 2" xfId="48277"/>
    <cellStyle name="Note 6 19 5 4 3" xfId="48278"/>
    <cellStyle name="Note 6 19 5 4 3 2" xfId="48279"/>
    <cellStyle name="Note 6 19 5 4 4" xfId="48280"/>
    <cellStyle name="Note 6 19 5 4 4 2" xfId="48281"/>
    <cellStyle name="Note 6 19 5 4 5" xfId="48282"/>
    <cellStyle name="Note 6 19 5 4 5 2" xfId="48283"/>
    <cellStyle name="Note 6 19 5 4 6" xfId="48284"/>
    <cellStyle name="Note 6 19 5 4 6 2" xfId="48285"/>
    <cellStyle name="Note 6 19 5 4 7" xfId="48286"/>
    <cellStyle name="Note 6 19 5 4 8" xfId="48287"/>
    <cellStyle name="Note 6 19 5 4 9" xfId="48288"/>
    <cellStyle name="Note 6 19 5 5" xfId="48289"/>
    <cellStyle name="Note 6 19 5 5 2" xfId="48290"/>
    <cellStyle name="Note 6 19 5 5 3" xfId="48291"/>
    <cellStyle name="Note 6 19 5 5 4" xfId="48292"/>
    <cellStyle name="Note 6 19 5 6" xfId="48293"/>
    <cellStyle name="Note 6 19 5 6 2" xfId="48294"/>
    <cellStyle name="Note 6 19 5 7" xfId="48295"/>
    <cellStyle name="Note 6 19 5 7 2" xfId="48296"/>
    <cellStyle name="Note 6 19 5 8" xfId="48297"/>
    <cellStyle name="Note 6 19 5 8 2" xfId="48298"/>
    <cellStyle name="Note 6 19 5 9" xfId="48299"/>
    <cellStyle name="Note 6 19 6" xfId="48300"/>
    <cellStyle name="Note 6 19 6 10" xfId="48301"/>
    <cellStyle name="Note 6 19 6 11" xfId="48302"/>
    <cellStyle name="Note 6 19 6 12" xfId="48303"/>
    <cellStyle name="Note 6 19 6 13" xfId="48304"/>
    <cellStyle name="Note 6 19 6 14" xfId="48305"/>
    <cellStyle name="Note 6 19 6 15" xfId="48306"/>
    <cellStyle name="Note 6 19 6 16" xfId="48307"/>
    <cellStyle name="Note 6 19 6 17" xfId="48308"/>
    <cellStyle name="Note 6 19 6 2" xfId="48309"/>
    <cellStyle name="Note 6 19 6 2 2" xfId="48310"/>
    <cellStyle name="Note 6 19 6 2 3" xfId="48311"/>
    <cellStyle name="Note 6 19 6 2 4" xfId="48312"/>
    <cellStyle name="Note 6 19 6 3" xfId="48313"/>
    <cellStyle name="Note 6 19 6 3 2" xfId="48314"/>
    <cellStyle name="Note 6 19 6 4" xfId="48315"/>
    <cellStyle name="Note 6 19 6 4 2" xfId="48316"/>
    <cellStyle name="Note 6 19 6 5" xfId="48317"/>
    <cellStyle name="Note 6 19 6 5 2" xfId="48318"/>
    <cellStyle name="Note 6 19 6 6" xfId="48319"/>
    <cellStyle name="Note 6 19 6 7" xfId="48320"/>
    <cellStyle name="Note 6 19 6 8" xfId="48321"/>
    <cellStyle name="Note 6 19 6 9" xfId="48322"/>
    <cellStyle name="Note 6 19 7" xfId="48323"/>
    <cellStyle name="Note 6 19 7 10" xfId="48324"/>
    <cellStyle name="Note 6 19 7 11" xfId="48325"/>
    <cellStyle name="Note 6 19 7 12" xfId="48326"/>
    <cellStyle name="Note 6 19 7 13" xfId="48327"/>
    <cellStyle name="Note 6 19 7 14" xfId="48328"/>
    <cellStyle name="Note 6 19 7 15" xfId="48329"/>
    <cellStyle name="Note 6 19 7 16" xfId="48330"/>
    <cellStyle name="Note 6 19 7 17" xfId="48331"/>
    <cellStyle name="Note 6 19 7 2" xfId="48332"/>
    <cellStyle name="Note 6 19 7 2 2" xfId="48333"/>
    <cellStyle name="Note 6 19 7 2 3" xfId="48334"/>
    <cellStyle name="Note 6 19 7 2 4" xfId="48335"/>
    <cellStyle name="Note 6 19 7 3" xfId="48336"/>
    <cellStyle name="Note 6 19 7 3 2" xfId="48337"/>
    <cellStyle name="Note 6 19 7 4" xfId="48338"/>
    <cellStyle name="Note 6 19 7 4 2" xfId="48339"/>
    <cellStyle name="Note 6 19 7 5" xfId="48340"/>
    <cellStyle name="Note 6 19 7 5 2" xfId="48341"/>
    <cellStyle name="Note 6 19 7 6" xfId="48342"/>
    <cellStyle name="Note 6 19 7 7" xfId="48343"/>
    <cellStyle name="Note 6 19 7 8" xfId="48344"/>
    <cellStyle name="Note 6 19 7 9" xfId="48345"/>
    <cellStyle name="Note 6 19 8" xfId="48346"/>
    <cellStyle name="Note 6 19 8 10" xfId="48347"/>
    <cellStyle name="Note 6 19 8 11" xfId="48348"/>
    <cellStyle name="Note 6 19 8 12" xfId="48349"/>
    <cellStyle name="Note 6 19 8 13" xfId="48350"/>
    <cellStyle name="Note 6 19 8 14" xfId="48351"/>
    <cellStyle name="Note 6 19 8 15" xfId="48352"/>
    <cellStyle name="Note 6 19 8 16" xfId="48353"/>
    <cellStyle name="Note 6 19 8 2" xfId="48354"/>
    <cellStyle name="Note 6 19 8 2 2" xfId="48355"/>
    <cellStyle name="Note 6 19 8 3" xfId="48356"/>
    <cellStyle name="Note 6 19 8 3 2" xfId="48357"/>
    <cellStyle name="Note 6 19 8 4" xfId="48358"/>
    <cellStyle name="Note 6 19 8 4 2" xfId="48359"/>
    <cellStyle name="Note 6 19 8 5" xfId="48360"/>
    <cellStyle name="Note 6 19 8 5 2" xfId="48361"/>
    <cellStyle name="Note 6 19 8 6" xfId="48362"/>
    <cellStyle name="Note 6 19 8 6 2" xfId="48363"/>
    <cellStyle name="Note 6 19 8 7" xfId="48364"/>
    <cellStyle name="Note 6 19 8 8" xfId="48365"/>
    <cellStyle name="Note 6 19 8 9" xfId="48366"/>
    <cellStyle name="Note 6 19 9" xfId="48367"/>
    <cellStyle name="Note 6 19 9 2" xfId="48368"/>
    <cellStyle name="Note 6 19 9 3" xfId="48369"/>
    <cellStyle name="Note 6 19 9 4" xfId="48370"/>
    <cellStyle name="Note 6 2" xfId="48371"/>
    <cellStyle name="Note 6 2 10" xfId="48372"/>
    <cellStyle name="Note 6 2 10 2" xfId="48373"/>
    <cellStyle name="Note 6 2 11" xfId="48374"/>
    <cellStyle name="Note 6 2 11 2" xfId="48375"/>
    <cellStyle name="Note 6 2 12" xfId="48376"/>
    <cellStyle name="Note 6 2 12 2" xfId="48377"/>
    <cellStyle name="Note 6 2 13" xfId="48378"/>
    <cellStyle name="Note 6 2 14" xfId="48379"/>
    <cellStyle name="Note 6 2 15" xfId="48380"/>
    <cellStyle name="Note 6 2 16" xfId="48381"/>
    <cellStyle name="Note 6 2 17" xfId="48382"/>
    <cellStyle name="Note 6 2 18" xfId="48383"/>
    <cellStyle name="Note 6 2 19" xfId="48384"/>
    <cellStyle name="Note 6 2 2" xfId="48385"/>
    <cellStyle name="Note 6 2 2 10" xfId="48386"/>
    <cellStyle name="Note 6 2 2 11" xfId="48387"/>
    <cellStyle name="Note 6 2 2 12" xfId="48388"/>
    <cellStyle name="Note 6 2 2 13" xfId="48389"/>
    <cellStyle name="Note 6 2 2 14" xfId="48390"/>
    <cellStyle name="Note 6 2 2 15" xfId="48391"/>
    <cellStyle name="Note 6 2 2 16" xfId="48392"/>
    <cellStyle name="Note 6 2 2 17" xfId="48393"/>
    <cellStyle name="Note 6 2 2 18" xfId="48394"/>
    <cellStyle name="Note 6 2 2 19" xfId="48395"/>
    <cellStyle name="Note 6 2 2 2" xfId="48396"/>
    <cellStyle name="Note 6 2 2 2 10" xfId="48397"/>
    <cellStyle name="Note 6 2 2 2 11" xfId="48398"/>
    <cellStyle name="Note 6 2 2 2 12" xfId="48399"/>
    <cellStyle name="Note 6 2 2 2 13" xfId="48400"/>
    <cellStyle name="Note 6 2 2 2 14" xfId="48401"/>
    <cellStyle name="Note 6 2 2 2 15" xfId="48402"/>
    <cellStyle name="Note 6 2 2 2 16" xfId="48403"/>
    <cellStyle name="Note 6 2 2 2 17" xfId="48404"/>
    <cellStyle name="Note 6 2 2 2 2" xfId="48405"/>
    <cellStyle name="Note 6 2 2 2 2 2" xfId="48406"/>
    <cellStyle name="Note 6 2 2 2 2 3" xfId="48407"/>
    <cellStyle name="Note 6 2 2 2 2 4" xfId="48408"/>
    <cellStyle name="Note 6 2 2 2 3" xfId="48409"/>
    <cellStyle name="Note 6 2 2 2 3 2" xfId="48410"/>
    <cellStyle name="Note 6 2 2 2 4" xfId="48411"/>
    <cellStyle name="Note 6 2 2 2 4 2" xfId="48412"/>
    <cellStyle name="Note 6 2 2 2 5" xfId="48413"/>
    <cellStyle name="Note 6 2 2 2 5 2" xfId="48414"/>
    <cellStyle name="Note 6 2 2 2 6" xfId="48415"/>
    <cellStyle name="Note 6 2 2 2 7" xfId="48416"/>
    <cellStyle name="Note 6 2 2 2 8" xfId="48417"/>
    <cellStyle name="Note 6 2 2 2 9" xfId="48418"/>
    <cellStyle name="Note 6 2 2 20" xfId="48419"/>
    <cellStyle name="Note 6 2 2 3" xfId="48420"/>
    <cellStyle name="Note 6 2 2 3 10" xfId="48421"/>
    <cellStyle name="Note 6 2 2 3 11" xfId="48422"/>
    <cellStyle name="Note 6 2 2 3 12" xfId="48423"/>
    <cellStyle name="Note 6 2 2 3 13" xfId="48424"/>
    <cellStyle name="Note 6 2 2 3 14" xfId="48425"/>
    <cellStyle name="Note 6 2 2 3 15" xfId="48426"/>
    <cellStyle name="Note 6 2 2 3 16" xfId="48427"/>
    <cellStyle name="Note 6 2 2 3 17" xfId="48428"/>
    <cellStyle name="Note 6 2 2 3 2" xfId="48429"/>
    <cellStyle name="Note 6 2 2 3 2 2" xfId="48430"/>
    <cellStyle name="Note 6 2 2 3 2 3" xfId="48431"/>
    <cellStyle name="Note 6 2 2 3 2 4" xfId="48432"/>
    <cellStyle name="Note 6 2 2 3 3" xfId="48433"/>
    <cellStyle name="Note 6 2 2 3 3 2" xfId="48434"/>
    <cellStyle name="Note 6 2 2 3 4" xfId="48435"/>
    <cellStyle name="Note 6 2 2 3 4 2" xfId="48436"/>
    <cellStyle name="Note 6 2 2 3 5" xfId="48437"/>
    <cellStyle name="Note 6 2 2 3 5 2" xfId="48438"/>
    <cellStyle name="Note 6 2 2 3 6" xfId="48439"/>
    <cellStyle name="Note 6 2 2 3 7" xfId="48440"/>
    <cellStyle name="Note 6 2 2 3 8" xfId="48441"/>
    <cellStyle name="Note 6 2 2 3 9" xfId="48442"/>
    <cellStyle name="Note 6 2 2 4" xfId="48443"/>
    <cellStyle name="Note 6 2 2 4 10" xfId="48444"/>
    <cellStyle name="Note 6 2 2 4 11" xfId="48445"/>
    <cellStyle name="Note 6 2 2 4 12" xfId="48446"/>
    <cellStyle name="Note 6 2 2 4 13" xfId="48447"/>
    <cellStyle name="Note 6 2 2 4 14" xfId="48448"/>
    <cellStyle name="Note 6 2 2 4 15" xfId="48449"/>
    <cellStyle name="Note 6 2 2 4 16" xfId="48450"/>
    <cellStyle name="Note 6 2 2 4 2" xfId="48451"/>
    <cellStyle name="Note 6 2 2 4 2 2" xfId="48452"/>
    <cellStyle name="Note 6 2 2 4 3" xfId="48453"/>
    <cellStyle name="Note 6 2 2 4 3 2" xfId="48454"/>
    <cellStyle name="Note 6 2 2 4 4" xfId="48455"/>
    <cellStyle name="Note 6 2 2 4 4 2" xfId="48456"/>
    <cellStyle name="Note 6 2 2 4 5" xfId="48457"/>
    <cellStyle name="Note 6 2 2 4 5 2" xfId="48458"/>
    <cellStyle name="Note 6 2 2 4 6" xfId="48459"/>
    <cellStyle name="Note 6 2 2 4 6 2" xfId="48460"/>
    <cellStyle name="Note 6 2 2 4 7" xfId="48461"/>
    <cellStyle name="Note 6 2 2 4 8" xfId="48462"/>
    <cellStyle name="Note 6 2 2 4 9" xfId="48463"/>
    <cellStyle name="Note 6 2 2 5" xfId="48464"/>
    <cellStyle name="Note 6 2 2 5 2" xfId="48465"/>
    <cellStyle name="Note 6 2 2 5 3" xfId="48466"/>
    <cellStyle name="Note 6 2 2 5 4" xfId="48467"/>
    <cellStyle name="Note 6 2 2 6" xfId="48468"/>
    <cellStyle name="Note 6 2 2 6 2" xfId="48469"/>
    <cellStyle name="Note 6 2 2 7" xfId="48470"/>
    <cellStyle name="Note 6 2 2 7 2" xfId="48471"/>
    <cellStyle name="Note 6 2 2 8" xfId="48472"/>
    <cellStyle name="Note 6 2 2 8 2" xfId="48473"/>
    <cellStyle name="Note 6 2 2 9" xfId="48474"/>
    <cellStyle name="Note 6 2 20" xfId="48475"/>
    <cellStyle name="Note 6 2 21" xfId="48476"/>
    <cellStyle name="Note 6 2 22" xfId="48477"/>
    <cellStyle name="Note 6 2 23" xfId="48478"/>
    <cellStyle name="Note 6 2 24" xfId="48479"/>
    <cellStyle name="Note 6 2 3" xfId="48480"/>
    <cellStyle name="Note 6 2 3 10" xfId="48481"/>
    <cellStyle name="Note 6 2 3 11" xfId="48482"/>
    <cellStyle name="Note 6 2 3 12" xfId="48483"/>
    <cellStyle name="Note 6 2 3 13" xfId="48484"/>
    <cellStyle name="Note 6 2 3 14" xfId="48485"/>
    <cellStyle name="Note 6 2 3 15" xfId="48486"/>
    <cellStyle name="Note 6 2 3 16" xfId="48487"/>
    <cellStyle name="Note 6 2 3 17" xfId="48488"/>
    <cellStyle name="Note 6 2 3 18" xfId="48489"/>
    <cellStyle name="Note 6 2 3 19" xfId="48490"/>
    <cellStyle name="Note 6 2 3 2" xfId="48491"/>
    <cellStyle name="Note 6 2 3 2 10" xfId="48492"/>
    <cellStyle name="Note 6 2 3 2 11" xfId="48493"/>
    <cellStyle name="Note 6 2 3 2 12" xfId="48494"/>
    <cellStyle name="Note 6 2 3 2 13" xfId="48495"/>
    <cellStyle name="Note 6 2 3 2 14" xfId="48496"/>
    <cellStyle name="Note 6 2 3 2 15" xfId="48497"/>
    <cellStyle name="Note 6 2 3 2 16" xfId="48498"/>
    <cellStyle name="Note 6 2 3 2 17" xfId="48499"/>
    <cellStyle name="Note 6 2 3 2 2" xfId="48500"/>
    <cellStyle name="Note 6 2 3 2 2 2" xfId="48501"/>
    <cellStyle name="Note 6 2 3 2 2 3" xfId="48502"/>
    <cellStyle name="Note 6 2 3 2 2 4" xfId="48503"/>
    <cellStyle name="Note 6 2 3 2 3" xfId="48504"/>
    <cellStyle name="Note 6 2 3 2 3 2" xfId="48505"/>
    <cellStyle name="Note 6 2 3 2 4" xfId="48506"/>
    <cellStyle name="Note 6 2 3 2 4 2" xfId="48507"/>
    <cellStyle name="Note 6 2 3 2 5" xfId="48508"/>
    <cellStyle name="Note 6 2 3 2 5 2" xfId="48509"/>
    <cellStyle name="Note 6 2 3 2 6" xfId="48510"/>
    <cellStyle name="Note 6 2 3 2 7" xfId="48511"/>
    <cellStyle name="Note 6 2 3 2 8" xfId="48512"/>
    <cellStyle name="Note 6 2 3 2 9" xfId="48513"/>
    <cellStyle name="Note 6 2 3 20" xfId="48514"/>
    <cellStyle name="Note 6 2 3 3" xfId="48515"/>
    <cellStyle name="Note 6 2 3 3 10" xfId="48516"/>
    <cellStyle name="Note 6 2 3 3 11" xfId="48517"/>
    <cellStyle name="Note 6 2 3 3 12" xfId="48518"/>
    <cellStyle name="Note 6 2 3 3 13" xfId="48519"/>
    <cellStyle name="Note 6 2 3 3 14" xfId="48520"/>
    <cellStyle name="Note 6 2 3 3 15" xfId="48521"/>
    <cellStyle name="Note 6 2 3 3 16" xfId="48522"/>
    <cellStyle name="Note 6 2 3 3 17" xfId="48523"/>
    <cellStyle name="Note 6 2 3 3 2" xfId="48524"/>
    <cellStyle name="Note 6 2 3 3 2 2" xfId="48525"/>
    <cellStyle name="Note 6 2 3 3 2 3" xfId="48526"/>
    <cellStyle name="Note 6 2 3 3 2 4" xfId="48527"/>
    <cellStyle name="Note 6 2 3 3 3" xfId="48528"/>
    <cellStyle name="Note 6 2 3 3 3 2" xfId="48529"/>
    <cellStyle name="Note 6 2 3 3 4" xfId="48530"/>
    <cellStyle name="Note 6 2 3 3 4 2" xfId="48531"/>
    <cellStyle name="Note 6 2 3 3 5" xfId="48532"/>
    <cellStyle name="Note 6 2 3 3 5 2" xfId="48533"/>
    <cellStyle name="Note 6 2 3 3 6" xfId="48534"/>
    <cellStyle name="Note 6 2 3 3 7" xfId="48535"/>
    <cellStyle name="Note 6 2 3 3 8" xfId="48536"/>
    <cellStyle name="Note 6 2 3 3 9" xfId="48537"/>
    <cellStyle name="Note 6 2 3 4" xfId="48538"/>
    <cellStyle name="Note 6 2 3 4 10" xfId="48539"/>
    <cellStyle name="Note 6 2 3 4 11" xfId="48540"/>
    <cellStyle name="Note 6 2 3 4 12" xfId="48541"/>
    <cellStyle name="Note 6 2 3 4 13" xfId="48542"/>
    <cellStyle name="Note 6 2 3 4 14" xfId="48543"/>
    <cellStyle name="Note 6 2 3 4 15" xfId="48544"/>
    <cellStyle name="Note 6 2 3 4 16" xfId="48545"/>
    <cellStyle name="Note 6 2 3 4 2" xfId="48546"/>
    <cellStyle name="Note 6 2 3 4 2 2" xfId="48547"/>
    <cellStyle name="Note 6 2 3 4 3" xfId="48548"/>
    <cellStyle name="Note 6 2 3 4 3 2" xfId="48549"/>
    <cellStyle name="Note 6 2 3 4 4" xfId="48550"/>
    <cellStyle name="Note 6 2 3 4 4 2" xfId="48551"/>
    <cellStyle name="Note 6 2 3 4 5" xfId="48552"/>
    <cellStyle name="Note 6 2 3 4 5 2" xfId="48553"/>
    <cellStyle name="Note 6 2 3 4 6" xfId="48554"/>
    <cellStyle name="Note 6 2 3 4 6 2" xfId="48555"/>
    <cellStyle name="Note 6 2 3 4 7" xfId="48556"/>
    <cellStyle name="Note 6 2 3 4 8" xfId="48557"/>
    <cellStyle name="Note 6 2 3 4 9" xfId="48558"/>
    <cellStyle name="Note 6 2 3 5" xfId="48559"/>
    <cellStyle name="Note 6 2 3 5 2" xfId="48560"/>
    <cellStyle name="Note 6 2 3 5 3" xfId="48561"/>
    <cellStyle name="Note 6 2 3 5 4" xfId="48562"/>
    <cellStyle name="Note 6 2 3 6" xfId="48563"/>
    <cellStyle name="Note 6 2 3 6 2" xfId="48564"/>
    <cellStyle name="Note 6 2 3 7" xfId="48565"/>
    <cellStyle name="Note 6 2 3 7 2" xfId="48566"/>
    <cellStyle name="Note 6 2 3 8" xfId="48567"/>
    <cellStyle name="Note 6 2 3 8 2" xfId="48568"/>
    <cellStyle name="Note 6 2 3 9" xfId="48569"/>
    <cellStyle name="Note 6 2 4" xfId="48570"/>
    <cellStyle name="Note 6 2 4 10" xfId="48571"/>
    <cellStyle name="Note 6 2 4 11" xfId="48572"/>
    <cellStyle name="Note 6 2 4 12" xfId="48573"/>
    <cellStyle name="Note 6 2 4 13" xfId="48574"/>
    <cellStyle name="Note 6 2 4 14" xfId="48575"/>
    <cellStyle name="Note 6 2 4 15" xfId="48576"/>
    <cellStyle name="Note 6 2 4 16" xfId="48577"/>
    <cellStyle name="Note 6 2 4 17" xfId="48578"/>
    <cellStyle name="Note 6 2 4 18" xfId="48579"/>
    <cellStyle name="Note 6 2 4 19" xfId="48580"/>
    <cellStyle name="Note 6 2 4 2" xfId="48581"/>
    <cellStyle name="Note 6 2 4 2 10" xfId="48582"/>
    <cellStyle name="Note 6 2 4 2 11" xfId="48583"/>
    <cellStyle name="Note 6 2 4 2 12" xfId="48584"/>
    <cellStyle name="Note 6 2 4 2 13" xfId="48585"/>
    <cellStyle name="Note 6 2 4 2 14" xfId="48586"/>
    <cellStyle name="Note 6 2 4 2 15" xfId="48587"/>
    <cellStyle name="Note 6 2 4 2 16" xfId="48588"/>
    <cellStyle name="Note 6 2 4 2 17" xfId="48589"/>
    <cellStyle name="Note 6 2 4 2 2" xfId="48590"/>
    <cellStyle name="Note 6 2 4 2 2 2" xfId="48591"/>
    <cellStyle name="Note 6 2 4 2 2 3" xfId="48592"/>
    <cellStyle name="Note 6 2 4 2 2 4" xfId="48593"/>
    <cellStyle name="Note 6 2 4 2 3" xfId="48594"/>
    <cellStyle name="Note 6 2 4 2 3 2" xfId="48595"/>
    <cellStyle name="Note 6 2 4 2 4" xfId="48596"/>
    <cellStyle name="Note 6 2 4 2 4 2" xfId="48597"/>
    <cellStyle name="Note 6 2 4 2 5" xfId="48598"/>
    <cellStyle name="Note 6 2 4 2 5 2" xfId="48599"/>
    <cellStyle name="Note 6 2 4 2 6" xfId="48600"/>
    <cellStyle name="Note 6 2 4 2 7" xfId="48601"/>
    <cellStyle name="Note 6 2 4 2 8" xfId="48602"/>
    <cellStyle name="Note 6 2 4 2 9" xfId="48603"/>
    <cellStyle name="Note 6 2 4 20" xfId="48604"/>
    <cellStyle name="Note 6 2 4 3" xfId="48605"/>
    <cellStyle name="Note 6 2 4 3 10" xfId="48606"/>
    <cellStyle name="Note 6 2 4 3 11" xfId="48607"/>
    <cellStyle name="Note 6 2 4 3 12" xfId="48608"/>
    <cellStyle name="Note 6 2 4 3 13" xfId="48609"/>
    <cellStyle name="Note 6 2 4 3 14" xfId="48610"/>
    <cellStyle name="Note 6 2 4 3 15" xfId="48611"/>
    <cellStyle name="Note 6 2 4 3 16" xfId="48612"/>
    <cellStyle name="Note 6 2 4 3 17" xfId="48613"/>
    <cellStyle name="Note 6 2 4 3 2" xfId="48614"/>
    <cellStyle name="Note 6 2 4 3 2 2" xfId="48615"/>
    <cellStyle name="Note 6 2 4 3 2 3" xfId="48616"/>
    <cellStyle name="Note 6 2 4 3 2 4" xfId="48617"/>
    <cellStyle name="Note 6 2 4 3 3" xfId="48618"/>
    <cellStyle name="Note 6 2 4 3 3 2" xfId="48619"/>
    <cellStyle name="Note 6 2 4 3 4" xfId="48620"/>
    <cellStyle name="Note 6 2 4 3 4 2" xfId="48621"/>
    <cellStyle name="Note 6 2 4 3 5" xfId="48622"/>
    <cellStyle name="Note 6 2 4 3 5 2" xfId="48623"/>
    <cellStyle name="Note 6 2 4 3 6" xfId="48624"/>
    <cellStyle name="Note 6 2 4 3 7" xfId="48625"/>
    <cellStyle name="Note 6 2 4 3 8" xfId="48626"/>
    <cellStyle name="Note 6 2 4 3 9" xfId="48627"/>
    <cellStyle name="Note 6 2 4 4" xfId="48628"/>
    <cellStyle name="Note 6 2 4 4 10" xfId="48629"/>
    <cellStyle name="Note 6 2 4 4 11" xfId="48630"/>
    <cellStyle name="Note 6 2 4 4 12" xfId="48631"/>
    <cellStyle name="Note 6 2 4 4 13" xfId="48632"/>
    <cellStyle name="Note 6 2 4 4 14" xfId="48633"/>
    <cellStyle name="Note 6 2 4 4 15" xfId="48634"/>
    <cellStyle name="Note 6 2 4 4 16" xfId="48635"/>
    <cellStyle name="Note 6 2 4 4 2" xfId="48636"/>
    <cellStyle name="Note 6 2 4 4 2 2" xfId="48637"/>
    <cellStyle name="Note 6 2 4 4 3" xfId="48638"/>
    <cellStyle name="Note 6 2 4 4 3 2" xfId="48639"/>
    <cellStyle name="Note 6 2 4 4 4" xfId="48640"/>
    <cellStyle name="Note 6 2 4 4 4 2" xfId="48641"/>
    <cellStyle name="Note 6 2 4 4 5" xfId="48642"/>
    <cellStyle name="Note 6 2 4 4 5 2" xfId="48643"/>
    <cellStyle name="Note 6 2 4 4 6" xfId="48644"/>
    <cellStyle name="Note 6 2 4 4 6 2" xfId="48645"/>
    <cellStyle name="Note 6 2 4 4 7" xfId="48646"/>
    <cellStyle name="Note 6 2 4 4 8" xfId="48647"/>
    <cellStyle name="Note 6 2 4 4 9" xfId="48648"/>
    <cellStyle name="Note 6 2 4 5" xfId="48649"/>
    <cellStyle name="Note 6 2 4 5 2" xfId="48650"/>
    <cellStyle name="Note 6 2 4 5 3" xfId="48651"/>
    <cellStyle name="Note 6 2 4 5 4" xfId="48652"/>
    <cellStyle name="Note 6 2 4 6" xfId="48653"/>
    <cellStyle name="Note 6 2 4 6 2" xfId="48654"/>
    <cellStyle name="Note 6 2 4 7" xfId="48655"/>
    <cellStyle name="Note 6 2 4 7 2" xfId="48656"/>
    <cellStyle name="Note 6 2 4 8" xfId="48657"/>
    <cellStyle name="Note 6 2 4 8 2" xfId="48658"/>
    <cellStyle name="Note 6 2 4 9" xfId="48659"/>
    <cellStyle name="Note 6 2 5" xfId="48660"/>
    <cellStyle name="Note 6 2 5 10" xfId="48661"/>
    <cellStyle name="Note 6 2 5 11" xfId="48662"/>
    <cellStyle name="Note 6 2 5 12" xfId="48663"/>
    <cellStyle name="Note 6 2 5 13" xfId="48664"/>
    <cellStyle name="Note 6 2 5 14" xfId="48665"/>
    <cellStyle name="Note 6 2 5 15" xfId="48666"/>
    <cellStyle name="Note 6 2 5 16" xfId="48667"/>
    <cellStyle name="Note 6 2 5 17" xfId="48668"/>
    <cellStyle name="Note 6 2 5 18" xfId="48669"/>
    <cellStyle name="Note 6 2 5 19" xfId="48670"/>
    <cellStyle name="Note 6 2 5 2" xfId="48671"/>
    <cellStyle name="Note 6 2 5 2 10" xfId="48672"/>
    <cellStyle name="Note 6 2 5 2 11" xfId="48673"/>
    <cellStyle name="Note 6 2 5 2 12" xfId="48674"/>
    <cellStyle name="Note 6 2 5 2 13" xfId="48675"/>
    <cellStyle name="Note 6 2 5 2 14" xfId="48676"/>
    <cellStyle name="Note 6 2 5 2 15" xfId="48677"/>
    <cellStyle name="Note 6 2 5 2 16" xfId="48678"/>
    <cellStyle name="Note 6 2 5 2 17" xfId="48679"/>
    <cellStyle name="Note 6 2 5 2 2" xfId="48680"/>
    <cellStyle name="Note 6 2 5 2 2 2" xfId="48681"/>
    <cellStyle name="Note 6 2 5 2 2 3" xfId="48682"/>
    <cellStyle name="Note 6 2 5 2 2 4" xfId="48683"/>
    <cellStyle name="Note 6 2 5 2 3" xfId="48684"/>
    <cellStyle name="Note 6 2 5 2 3 2" xfId="48685"/>
    <cellStyle name="Note 6 2 5 2 4" xfId="48686"/>
    <cellStyle name="Note 6 2 5 2 4 2" xfId="48687"/>
    <cellStyle name="Note 6 2 5 2 5" xfId="48688"/>
    <cellStyle name="Note 6 2 5 2 5 2" xfId="48689"/>
    <cellStyle name="Note 6 2 5 2 6" xfId="48690"/>
    <cellStyle name="Note 6 2 5 2 7" xfId="48691"/>
    <cellStyle name="Note 6 2 5 2 8" xfId="48692"/>
    <cellStyle name="Note 6 2 5 2 9" xfId="48693"/>
    <cellStyle name="Note 6 2 5 20" xfId="48694"/>
    <cellStyle name="Note 6 2 5 3" xfId="48695"/>
    <cellStyle name="Note 6 2 5 3 10" xfId="48696"/>
    <cellStyle name="Note 6 2 5 3 11" xfId="48697"/>
    <cellStyle name="Note 6 2 5 3 12" xfId="48698"/>
    <cellStyle name="Note 6 2 5 3 13" xfId="48699"/>
    <cellStyle name="Note 6 2 5 3 14" xfId="48700"/>
    <cellStyle name="Note 6 2 5 3 15" xfId="48701"/>
    <cellStyle name="Note 6 2 5 3 16" xfId="48702"/>
    <cellStyle name="Note 6 2 5 3 17" xfId="48703"/>
    <cellStyle name="Note 6 2 5 3 2" xfId="48704"/>
    <cellStyle name="Note 6 2 5 3 2 2" xfId="48705"/>
    <cellStyle name="Note 6 2 5 3 2 3" xfId="48706"/>
    <cellStyle name="Note 6 2 5 3 2 4" xfId="48707"/>
    <cellStyle name="Note 6 2 5 3 3" xfId="48708"/>
    <cellStyle name="Note 6 2 5 3 3 2" xfId="48709"/>
    <cellStyle name="Note 6 2 5 3 4" xfId="48710"/>
    <cellStyle name="Note 6 2 5 3 4 2" xfId="48711"/>
    <cellStyle name="Note 6 2 5 3 5" xfId="48712"/>
    <cellStyle name="Note 6 2 5 3 5 2" xfId="48713"/>
    <cellStyle name="Note 6 2 5 3 6" xfId="48714"/>
    <cellStyle name="Note 6 2 5 3 7" xfId="48715"/>
    <cellStyle name="Note 6 2 5 3 8" xfId="48716"/>
    <cellStyle name="Note 6 2 5 3 9" xfId="48717"/>
    <cellStyle name="Note 6 2 5 4" xfId="48718"/>
    <cellStyle name="Note 6 2 5 4 10" xfId="48719"/>
    <cellStyle name="Note 6 2 5 4 11" xfId="48720"/>
    <cellStyle name="Note 6 2 5 4 12" xfId="48721"/>
    <cellStyle name="Note 6 2 5 4 13" xfId="48722"/>
    <cellStyle name="Note 6 2 5 4 14" xfId="48723"/>
    <cellStyle name="Note 6 2 5 4 15" xfId="48724"/>
    <cellStyle name="Note 6 2 5 4 16" xfId="48725"/>
    <cellStyle name="Note 6 2 5 4 2" xfId="48726"/>
    <cellStyle name="Note 6 2 5 4 2 2" xfId="48727"/>
    <cellStyle name="Note 6 2 5 4 3" xfId="48728"/>
    <cellStyle name="Note 6 2 5 4 3 2" xfId="48729"/>
    <cellStyle name="Note 6 2 5 4 4" xfId="48730"/>
    <cellStyle name="Note 6 2 5 4 4 2" xfId="48731"/>
    <cellStyle name="Note 6 2 5 4 5" xfId="48732"/>
    <cellStyle name="Note 6 2 5 4 5 2" xfId="48733"/>
    <cellStyle name="Note 6 2 5 4 6" xfId="48734"/>
    <cellStyle name="Note 6 2 5 4 6 2" xfId="48735"/>
    <cellStyle name="Note 6 2 5 4 7" xfId="48736"/>
    <cellStyle name="Note 6 2 5 4 8" xfId="48737"/>
    <cellStyle name="Note 6 2 5 4 9" xfId="48738"/>
    <cellStyle name="Note 6 2 5 5" xfId="48739"/>
    <cellStyle name="Note 6 2 5 5 2" xfId="48740"/>
    <cellStyle name="Note 6 2 5 5 3" xfId="48741"/>
    <cellStyle name="Note 6 2 5 5 4" xfId="48742"/>
    <cellStyle name="Note 6 2 5 6" xfId="48743"/>
    <cellStyle name="Note 6 2 5 6 2" xfId="48744"/>
    <cellStyle name="Note 6 2 5 7" xfId="48745"/>
    <cellStyle name="Note 6 2 5 7 2" xfId="48746"/>
    <cellStyle name="Note 6 2 5 8" xfId="48747"/>
    <cellStyle name="Note 6 2 5 8 2" xfId="48748"/>
    <cellStyle name="Note 6 2 5 9" xfId="48749"/>
    <cellStyle name="Note 6 2 6" xfId="48750"/>
    <cellStyle name="Note 6 2 6 10" xfId="48751"/>
    <cellStyle name="Note 6 2 6 11" xfId="48752"/>
    <cellStyle name="Note 6 2 6 12" xfId="48753"/>
    <cellStyle name="Note 6 2 6 13" xfId="48754"/>
    <cellStyle name="Note 6 2 6 14" xfId="48755"/>
    <cellStyle name="Note 6 2 6 15" xfId="48756"/>
    <cellStyle name="Note 6 2 6 16" xfId="48757"/>
    <cellStyle name="Note 6 2 6 17" xfId="48758"/>
    <cellStyle name="Note 6 2 6 2" xfId="48759"/>
    <cellStyle name="Note 6 2 6 2 2" xfId="48760"/>
    <cellStyle name="Note 6 2 6 2 3" xfId="48761"/>
    <cellStyle name="Note 6 2 6 2 4" xfId="48762"/>
    <cellStyle name="Note 6 2 6 3" xfId="48763"/>
    <cellStyle name="Note 6 2 6 3 2" xfId="48764"/>
    <cellStyle name="Note 6 2 6 4" xfId="48765"/>
    <cellStyle name="Note 6 2 6 4 2" xfId="48766"/>
    <cellStyle name="Note 6 2 6 5" xfId="48767"/>
    <cellStyle name="Note 6 2 6 5 2" xfId="48768"/>
    <cellStyle name="Note 6 2 6 6" xfId="48769"/>
    <cellStyle name="Note 6 2 6 7" xfId="48770"/>
    <cellStyle name="Note 6 2 6 8" xfId="48771"/>
    <cellStyle name="Note 6 2 6 9" xfId="48772"/>
    <cellStyle name="Note 6 2 7" xfId="48773"/>
    <cellStyle name="Note 6 2 7 10" xfId="48774"/>
    <cellStyle name="Note 6 2 7 11" xfId="48775"/>
    <cellStyle name="Note 6 2 7 12" xfId="48776"/>
    <cellStyle name="Note 6 2 7 13" xfId="48777"/>
    <cellStyle name="Note 6 2 7 14" xfId="48778"/>
    <cellStyle name="Note 6 2 7 15" xfId="48779"/>
    <cellStyle name="Note 6 2 7 16" xfId="48780"/>
    <cellStyle name="Note 6 2 7 17" xfId="48781"/>
    <cellStyle name="Note 6 2 7 2" xfId="48782"/>
    <cellStyle name="Note 6 2 7 2 2" xfId="48783"/>
    <cellStyle name="Note 6 2 7 2 3" xfId="48784"/>
    <cellStyle name="Note 6 2 7 2 4" xfId="48785"/>
    <cellStyle name="Note 6 2 7 3" xfId="48786"/>
    <cellStyle name="Note 6 2 7 3 2" xfId="48787"/>
    <cellStyle name="Note 6 2 7 4" xfId="48788"/>
    <cellStyle name="Note 6 2 7 4 2" xfId="48789"/>
    <cellStyle name="Note 6 2 7 5" xfId="48790"/>
    <cellStyle name="Note 6 2 7 5 2" xfId="48791"/>
    <cellStyle name="Note 6 2 7 6" xfId="48792"/>
    <cellStyle name="Note 6 2 7 7" xfId="48793"/>
    <cellStyle name="Note 6 2 7 8" xfId="48794"/>
    <cellStyle name="Note 6 2 7 9" xfId="48795"/>
    <cellStyle name="Note 6 2 8" xfId="48796"/>
    <cellStyle name="Note 6 2 8 10" xfId="48797"/>
    <cellStyle name="Note 6 2 8 11" xfId="48798"/>
    <cellStyle name="Note 6 2 8 12" xfId="48799"/>
    <cellStyle name="Note 6 2 8 13" xfId="48800"/>
    <cellStyle name="Note 6 2 8 14" xfId="48801"/>
    <cellStyle name="Note 6 2 8 15" xfId="48802"/>
    <cellStyle name="Note 6 2 8 16" xfId="48803"/>
    <cellStyle name="Note 6 2 8 2" xfId="48804"/>
    <cellStyle name="Note 6 2 8 2 2" xfId="48805"/>
    <cellStyle name="Note 6 2 8 3" xfId="48806"/>
    <cellStyle name="Note 6 2 8 3 2" xfId="48807"/>
    <cellStyle name="Note 6 2 8 4" xfId="48808"/>
    <cellStyle name="Note 6 2 8 4 2" xfId="48809"/>
    <cellStyle name="Note 6 2 8 5" xfId="48810"/>
    <cellStyle name="Note 6 2 8 5 2" xfId="48811"/>
    <cellStyle name="Note 6 2 8 6" xfId="48812"/>
    <cellStyle name="Note 6 2 8 6 2" xfId="48813"/>
    <cellStyle name="Note 6 2 8 7" xfId="48814"/>
    <cellStyle name="Note 6 2 8 8" xfId="48815"/>
    <cellStyle name="Note 6 2 8 9" xfId="48816"/>
    <cellStyle name="Note 6 2 9" xfId="48817"/>
    <cellStyle name="Note 6 2 9 2" xfId="48818"/>
    <cellStyle name="Note 6 2 9 3" xfId="48819"/>
    <cellStyle name="Note 6 2 9 4" xfId="48820"/>
    <cellStyle name="Note 6 20" xfId="48821"/>
    <cellStyle name="Note 6 20 10" xfId="48822"/>
    <cellStyle name="Note 6 20 11" xfId="48823"/>
    <cellStyle name="Note 6 20 12" xfId="48824"/>
    <cellStyle name="Note 6 20 13" xfId="48825"/>
    <cellStyle name="Note 6 20 14" xfId="48826"/>
    <cellStyle name="Note 6 20 15" xfId="48827"/>
    <cellStyle name="Note 6 20 16" xfId="48828"/>
    <cellStyle name="Note 6 20 17" xfId="48829"/>
    <cellStyle name="Note 6 20 18" xfId="48830"/>
    <cellStyle name="Note 6 20 19" xfId="48831"/>
    <cellStyle name="Note 6 20 2" xfId="48832"/>
    <cellStyle name="Note 6 20 2 10" xfId="48833"/>
    <cellStyle name="Note 6 20 2 10 2" xfId="48834"/>
    <cellStyle name="Note 6 20 2 11" xfId="48835"/>
    <cellStyle name="Note 6 20 2 11 2" xfId="48836"/>
    <cellStyle name="Note 6 20 2 12" xfId="48837"/>
    <cellStyle name="Note 6 20 2 13" xfId="48838"/>
    <cellStyle name="Note 6 20 2 14" xfId="48839"/>
    <cellStyle name="Note 6 20 2 15" xfId="48840"/>
    <cellStyle name="Note 6 20 2 16" xfId="48841"/>
    <cellStyle name="Note 6 20 2 17" xfId="48842"/>
    <cellStyle name="Note 6 20 2 18" xfId="48843"/>
    <cellStyle name="Note 6 20 2 19" xfId="48844"/>
    <cellStyle name="Note 6 20 2 2" xfId="48845"/>
    <cellStyle name="Note 6 20 2 2 10" xfId="48846"/>
    <cellStyle name="Note 6 20 2 2 11" xfId="48847"/>
    <cellStyle name="Note 6 20 2 2 12" xfId="48848"/>
    <cellStyle name="Note 6 20 2 2 13" xfId="48849"/>
    <cellStyle name="Note 6 20 2 2 14" xfId="48850"/>
    <cellStyle name="Note 6 20 2 2 15" xfId="48851"/>
    <cellStyle name="Note 6 20 2 2 16" xfId="48852"/>
    <cellStyle name="Note 6 20 2 2 17" xfId="48853"/>
    <cellStyle name="Note 6 20 2 2 18" xfId="48854"/>
    <cellStyle name="Note 6 20 2 2 19" xfId="48855"/>
    <cellStyle name="Note 6 20 2 2 2" xfId="48856"/>
    <cellStyle name="Note 6 20 2 2 2 10" xfId="48857"/>
    <cellStyle name="Note 6 20 2 2 2 11" xfId="48858"/>
    <cellStyle name="Note 6 20 2 2 2 12" xfId="48859"/>
    <cellStyle name="Note 6 20 2 2 2 13" xfId="48860"/>
    <cellStyle name="Note 6 20 2 2 2 14" xfId="48861"/>
    <cellStyle name="Note 6 20 2 2 2 15" xfId="48862"/>
    <cellStyle name="Note 6 20 2 2 2 16" xfId="48863"/>
    <cellStyle name="Note 6 20 2 2 2 17" xfId="48864"/>
    <cellStyle name="Note 6 20 2 2 2 2" xfId="48865"/>
    <cellStyle name="Note 6 20 2 2 2 2 2" xfId="48866"/>
    <cellStyle name="Note 6 20 2 2 2 2 3" xfId="48867"/>
    <cellStyle name="Note 6 20 2 2 2 2 4" xfId="48868"/>
    <cellStyle name="Note 6 20 2 2 2 3" xfId="48869"/>
    <cellStyle name="Note 6 20 2 2 2 3 2" xfId="48870"/>
    <cellStyle name="Note 6 20 2 2 2 4" xfId="48871"/>
    <cellStyle name="Note 6 20 2 2 2 4 2" xfId="48872"/>
    <cellStyle name="Note 6 20 2 2 2 5" xfId="48873"/>
    <cellStyle name="Note 6 20 2 2 2 5 2" xfId="48874"/>
    <cellStyle name="Note 6 20 2 2 2 6" xfId="48875"/>
    <cellStyle name="Note 6 20 2 2 2 7" xfId="48876"/>
    <cellStyle name="Note 6 20 2 2 2 8" xfId="48877"/>
    <cellStyle name="Note 6 20 2 2 2 9" xfId="48878"/>
    <cellStyle name="Note 6 20 2 2 20" xfId="48879"/>
    <cellStyle name="Note 6 20 2 2 3" xfId="48880"/>
    <cellStyle name="Note 6 20 2 2 3 10" xfId="48881"/>
    <cellStyle name="Note 6 20 2 2 3 11" xfId="48882"/>
    <cellStyle name="Note 6 20 2 2 3 12" xfId="48883"/>
    <cellStyle name="Note 6 20 2 2 3 13" xfId="48884"/>
    <cellStyle name="Note 6 20 2 2 3 14" xfId="48885"/>
    <cellStyle name="Note 6 20 2 2 3 15" xfId="48886"/>
    <cellStyle name="Note 6 20 2 2 3 16" xfId="48887"/>
    <cellStyle name="Note 6 20 2 2 3 17" xfId="48888"/>
    <cellStyle name="Note 6 20 2 2 3 2" xfId="48889"/>
    <cellStyle name="Note 6 20 2 2 3 2 2" xfId="48890"/>
    <cellStyle name="Note 6 20 2 2 3 2 3" xfId="48891"/>
    <cellStyle name="Note 6 20 2 2 3 2 4" xfId="48892"/>
    <cellStyle name="Note 6 20 2 2 3 3" xfId="48893"/>
    <cellStyle name="Note 6 20 2 2 3 3 2" xfId="48894"/>
    <cellStyle name="Note 6 20 2 2 3 4" xfId="48895"/>
    <cellStyle name="Note 6 20 2 2 3 4 2" xfId="48896"/>
    <cellStyle name="Note 6 20 2 2 3 5" xfId="48897"/>
    <cellStyle name="Note 6 20 2 2 3 5 2" xfId="48898"/>
    <cellStyle name="Note 6 20 2 2 3 6" xfId="48899"/>
    <cellStyle name="Note 6 20 2 2 3 7" xfId="48900"/>
    <cellStyle name="Note 6 20 2 2 3 8" xfId="48901"/>
    <cellStyle name="Note 6 20 2 2 3 9" xfId="48902"/>
    <cellStyle name="Note 6 20 2 2 4" xfId="48903"/>
    <cellStyle name="Note 6 20 2 2 4 10" xfId="48904"/>
    <cellStyle name="Note 6 20 2 2 4 11" xfId="48905"/>
    <cellStyle name="Note 6 20 2 2 4 12" xfId="48906"/>
    <cellStyle name="Note 6 20 2 2 4 13" xfId="48907"/>
    <cellStyle name="Note 6 20 2 2 4 14" xfId="48908"/>
    <cellStyle name="Note 6 20 2 2 4 15" xfId="48909"/>
    <cellStyle name="Note 6 20 2 2 4 16" xfId="48910"/>
    <cellStyle name="Note 6 20 2 2 4 2" xfId="48911"/>
    <cellStyle name="Note 6 20 2 2 4 2 2" xfId="48912"/>
    <cellStyle name="Note 6 20 2 2 4 3" xfId="48913"/>
    <cellStyle name="Note 6 20 2 2 4 3 2" xfId="48914"/>
    <cellStyle name="Note 6 20 2 2 4 4" xfId="48915"/>
    <cellStyle name="Note 6 20 2 2 4 4 2" xfId="48916"/>
    <cellStyle name="Note 6 20 2 2 4 5" xfId="48917"/>
    <cellStyle name="Note 6 20 2 2 4 5 2" xfId="48918"/>
    <cellStyle name="Note 6 20 2 2 4 6" xfId="48919"/>
    <cellStyle name="Note 6 20 2 2 4 6 2" xfId="48920"/>
    <cellStyle name="Note 6 20 2 2 4 7" xfId="48921"/>
    <cellStyle name="Note 6 20 2 2 4 8" xfId="48922"/>
    <cellStyle name="Note 6 20 2 2 4 9" xfId="48923"/>
    <cellStyle name="Note 6 20 2 2 5" xfId="48924"/>
    <cellStyle name="Note 6 20 2 2 5 2" xfId="48925"/>
    <cellStyle name="Note 6 20 2 2 5 3" xfId="48926"/>
    <cellStyle name="Note 6 20 2 2 5 4" xfId="48927"/>
    <cellStyle name="Note 6 20 2 2 6" xfId="48928"/>
    <cellStyle name="Note 6 20 2 2 6 2" xfId="48929"/>
    <cellStyle name="Note 6 20 2 2 7" xfId="48930"/>
    <cellStyle name="Note 6 20 2 2 7 2" xfId="48931"/>
    <cellStyle name="Note 6 20 2 2 8" xfId="48932"/>
    <cellStyle name="Note 6 20 2 2 8 2" xfId="48933"/>
    <cellStyle name="Note 6 20 2 2 9" xfId="48934"/>
    <cellStyle name="Note 6 20 2 20" xfId="48935"/>
    <cellStyle name="Note 6 20 2 21" xfId="48936"/>
    <cellStyle name="Note 6 20 2 22" xfId="48937"/>
    <cellStyle name="Note 6 20 2 23" xfId="48938"/>
    <cellStyle name="Note 6 20 2 3" xfId="48939"/>
    <cellStyle name="Note 6 20 2 3 10" xfId="48940"/>
    <cellStyle name="Note 6 20 2 3 11" xfId="48941"/>
    <cellStyle name="Note 6 20 2 3 12" xfId="48942"/>
    <cellStyle name="Note 6 20 2 3 13" xfId="48943"/>
    <cellStyle name="Note 6 20 2 3 14" xfId="48944"/>
    <cellStyle name="Note 6 20 2 3 15" xfId="48945"/>
    <cellStyle name="Note 6 20 2 3 16" xfId="48946"/>
    <cellStyle name="Note 6 20 2 3 17" xfId="48947"/>
    <cellStyle name="Note 6 20 2 3 18" xfId="48948"/>
    <cellStyle name="Note 6 20 2 3 19" xfId="48949"/>
    <cellStyle name="Note 6 20 2 3 2" xfId="48950"/>
    <cellStyle name="Note 6 20 2 3 2 10" xfId="48951"/>
    <cellStyle name="Note 6 20 2 3 2 11" xfId="48952"/>
    <cellStyle name="Note 6 20 2 3 2 12" xfId="48953"/>
    <cellStyle name="Note 6 20 2 3 2 13" xfId="48954"/>
    <cellStyle name="Note 6 20 2 3 2 14" xfId="48955"/>
    <cellStyle name="Note 6 20 2 3 2 15" xfId="48956"/>
    <cellStyle name="Note 6 20 2 3 2 16" xfId="48957"/>
    <cellStyle name="Note 6 20 2 3 2 17" xfId="48958"/>
    <cellStyle name="Note 6 20 2 3 2 2" xfId="48959"/>
    <cellStyle name="Note 6 20 2 3 2 2 2" xfId="48960"/>
    <cellStyle name="Note 6 20 2 3 2 2 3" xfId="48961"/>
    <cellStyle name="Note 6 20 2 3 2 2 4" xfId="48962"/>
    <cellStyle name="Note 6 20 2 3 2 3" xfId="48963"/>
    <cellStyle name="Note 6 20 2 3 2 3 2" xfId="48964"/>
    <cellStyle name="Note 6 20 2 3 2 4" xfId="48965"/>
    <cellStyle name="Note 6 20 2 3 2 4 2" xfId="48966"/>
    <cellStyle name="Note 6 20 2 3 2 5" xfId="48967"/>
    <cellStyle name="Note 6 20 2 3 2 5 2" xfId="48968"/>
    <cellStyle name="Note 6 20 2 3 2 6" xfId="48969"/>
    <cellStyle name="Note 6 20 2 3 2 7" xfId="48970"/>
    <cellStyle name="Note 6 20 2 3 2 8" xfId="48971"/>
    <cellStyle name="Note 6 20 2 3 2 9" xfId="48972"/>
    <cellStyle name="Note 6 20 2 3 20" xfId="48973"/>
    <cellStyle name="Note 6 20 2 3 3" xfId="48974"/>
    <cellStyle name="Note 6 20 2 3 3 10" xfId="48975"/>
    <cellStyle name="Note 6 20 2 3 3 11" xfId="48976"/>
    <cellStyle name="Note 6 20 2 3 3 12" xfId="48977"/>
    <cellStyle name="Note 6 20 2 3 3 13" xfId="48978"/>
    <cellStyle name="Note 6 20 2 3 3 14" xfId="48979"/>
    <cellStyle name="Note 6 20 2 3 3 15" xfId="48980"/>
    <cellStyle name="Note 6 20 2 3 3 16" xfId="48981"/>
    <cellStyle name="Note 6 20 2 3 3 17" xfId="48982"/>
    <cellStyle name="Note 6 20 2 3 3 2" xfId="48983"/>
    <cellStyle name="Note 6 20 2 3 3 2 2" xfId="48984"/>
    <cellStyle name="Note 6 20 2 3 3 2 3" xfId="48985"/>
    <cellStyle name="Note 6 20 2 3 3 2 4" xfId="48986"/>
    <cellStyle name="Note 6 20 2 3 3 3" xfId="48987"/>
    <cellStyle name="Note 6 20 2 3 3 3 2" xfId="48988"/>
    <cellStyle name="Note 6 20 2 3 3 4" xfId="48989"/>
    <cellStyle name="Note 6 20 2 3 3 4 2" xfId="48990"/>
    <cellStyle name="Note 6 20 2 3 3 5" xfId="48991"/>
    <cellStyle name="Note 6 20 2 3 3 5 2" xfId="48992"/>
    <cellStyle name="Note 6 20 2 3 3 6" xfId="48993"/>
    <cellStyle name="Note 6 20 2 3 3 7" xfId="48994"/>
    <cellStyle name="Note 6 20 2 3 3 8" xfId="48995"/>
    <cellStyle name="Note 6 20 2 3 3 9" xfId="48996"/>
    <cellStyle name="Note 6 20 2 3 4" xfId="48997"/>
    <cellStyle name="Note 6 20 2 3 4 10" xfId="48998"/>
    <cellStyle name="Note 6 20 2 3 4 11" xfId="48999"/>
    <cellStyle name="Note 6 20 2 3 4 12" xfId="49000"/>
    <cellStyle name="Note 6 20 2 3 4 13" xfId="49001"/>
    <cellStyle name="Note 6 20 2 3 4 14" xfId="49002"/>
    <cellStyle name="Note 6 20 2 3 4 15" xfId="49003"/>
    <cellStyle name="Note 6 20 2 3 4 16" xfId="49004"/>
    <cellStyle name="Note 6 20 2 3 4 2" xfId="49005"/>
    <cellStyle name="Note 6 20 2 3 4 2 2" xfId="49006"/>
    <cellStyle name="Note 6 20 2 3 4 3" xfId="49007"/>
    <cellStyle name="Note 6 20 2 3 4 3 2" xfId="49008"/>
    <cellStyle name="Note 6 20 2 3 4 4" xfId="49009"/>
    <cellStyle name="Note 6 20 2 3 4 4 2" xfId="49010"/>
    <cellStyle name="Note 6 20 2 3 4 5" xfId="49011"/>
    <cellStyle name="Note 6 20 2 3 4 5 2" xfId="49012"/>
    <cellStyle name="Note 6 20 2 3 4 6" xfId="49013"/>
    <cellStyle name="Note 6 20 2 3 4 6 2" xfId="49014"/>
    <cellStyle name="Note 6 20 2 3 4 7" xfId="49015"/>
    <cellStyle name="Note 6 20 2 3 4 8" xfId="49016"/>
    <cellStyle name="Note 6 20 2 3 4 9" xfId="49017"/>
    <cellStyle name="Note 6 20 2 3 5" xfId="49018"/>
    <cellStyle name="Note 6 20 2 3 5 2" xfId="49019"/>
    <cellStyle name="Note 6 20 2 3 5 3" xfId="49020"/>
    <cellStyle name="Note 6 20 2 3 5 4" xfId="49021"/>
    <cellStyle name="Note 6 20 2 3 6" xfId="49022"/>
    <cellStyle name="Note 6 20 2 3 6 2" xfId="49023"/>
    <cellStyle name="Note 6 20 2 3 7" xfId="49024"/>
    <cellStyle name="Note 6 20 2 3 7 2" xfId="49025"/>
    <cellStyle name="Note 6 20 2 3 8" xfId="49026"/>
    <cellStyle name="Note 6 20 2 3 8 2" xfId="49027"/>
    <cellStyle name="Note 6 20 2 3 9" xfId="49028"/>
    <cellStyle name="Note 6 20 2 4" xfId="49029"/>
    <cellStyle name="Note 6 20 2 4 10" xfId="49030"/>
    <cellStyle name="Note 6 20 2 4 11" xfId="49031"/>
    <cellStyle name="Note 6 20 2 4 12" xfId="49032"/>
    <cellStyle name="Note 6 20 2 4 13" xfId="49033"/>
    <cellStyle name="Note 6 20 2 4 14" xfId="49034"/>
    <cellStyle name="Note 6 20 2 4 15" xfId="49035"/>
    <cellStyle name="Note 6 20 2 4 16" xfId="49036"/>
    <cellStyle name="Note 6 20 2 4 17" xfId="49037"/>
    <cellStyle name="Note 6 20 2 4 18" xfId="49038"/>
    <cellStyle name="Note 6 20 2 4 19" xfId="49039"/>
    <cellStyle name="Note 6 20 2 4 2" xfId="49040"/>
    <cellStyle name="Note 6 20 2 4 2 10" xfId="49041"/>
    <cellStyle name="Note 6 20 2 4 2 11" xfId="49042"/>
    <cellStyle name="Note 6 20 2 4 2 12" xfId="49043"/>
    <cellStyle name="Note 6 20 2 4 2 13" xfId="49044"/>
    <cellStyle name="Note 6 20 2 4 2 14" xfId="49045"/>
    <cellStyle name="Note 6 20 2 4 2 15" xfId="49046"/>
    <cellStyle name="Note 6 20 2 4 2 16" xfId="49047"/>
    <cellStyle name="Note 6 20 2 4 2 17" xfId="49048"/>
    <cellStyle name="Note 6 20 2 4 2 2" xfId="49049"/>
    <cellStyle name="Note 6 20 2 4 2 2 2" xfId="49050"/>
    <cellStyle name="Note 6 20 2 4 2 2 3" xfId="49051"/>
    <cellStyle name="Note 6 20 2 4 2 2 4" xfId="49052"/>
    <cellStyle name="Note 6 20 2 4 2 3" xfId="49053"/>
    <cellStyle name="Note 6 20 2 4 2 3 2" xfId="49054"/>
    <cellStyle name="Note 6 20 2 4 2 4" xfId="49055"/>
    <cellStyle name="Note 6 20 2 4 2 4 2" xfId="49056"/>
    <cellStyle name="Note 6 20 2 4 2 5" xfId="49057"/>
    <cellStyle name="Note 6 20 2 4 2 5 2" xfId="49058"/>
    <cellStyle name="Note 6 20 2 4 2 6" xfId="49059"/>
    <cellStyle name="Note 6 20 2 4 2 7" xfId="49060"/>
    <cellStyle name="Note 6 20 2 4 2 8" xfId="49061"/>
    <cellStyle name="Note 6 20 2 4 2 9" xfId="49062"/>
    <cellStyle name="Note 6 20 2 4 20" xfId="49063"/>
    <cellStyle name="Note 6 20 2 4 3" xfId="49064"/>
    <cellStyle name="Note 6 20 2 4 3 10" xfId="49065"/>
    <cellStyle name="Note 6 20 2 4 3 11" xfId="49066"/>
    <cellStyle name="Note 6 20 2 4 3 12" xfId="49067"/>
    <cellStyle name="Note 6 20 2 4 3 13" xfId="49068"/>
    <cellStyle name="Note 6 20 2 4 3 14" xfId="49069"/>
    <cellStyle name="Note 6 20 2 4 3 15" xfId="49070"/>
    <cellStyle name="Note 6 20 2 4 3 16" xfId="49071"/>
    <cellStyle name="Note 6 20 2 4 3 17" xfId="49072"/>
    <cellStyle name="Note 6 20 2 4 3 2" xfId="49073"/>
    <cellStyle name="Note 6 20 2 4 3 2 2" xfId="49074"/>
    <cellStyle name="Note 6 20 2 4 3 2 3" xfId="49075"/>
    <cellStyle name="Note 6 20 2 4 3 2 4" xfId="49076"/>
    <cellStyle name="Note 6 20 2 4 3 3" xfId="49077"/>
    <cellStyle name="Note 6 20 2 4 3 3 2" xfId="49078"/>
    <cellStyle name="Note 6 20 2 4 3 4" xfId="49079"/>
    <cellStyle name="Note 6 20 2 4 3 4 2" xfId="49080"/>
    <cellStyle name="Note 6 20 2 4 3 5" xfId="49081"/>
    <cellStyle name="Note 6 20 2 4 3 5 2" xfId="49082"/>
    <cellStyle name="Note 6 20 2 4 3 6" xfId="49083"/>
    <cellStyle name="Note 6 20 2 4 3 7" xfId="49084"/>
    <cellStyle name="Note 6 20 2 4 3 8" xfId="49085"/>
    <cellStyle name="Note 6 20 2 4 3 9" xfId="49086"/>
    <cellStyle name="Note 6 20 2 4 4" xfId="49087"/>
    <cellStyle name="Note 6 20 2 4 4 10" xfId="49088"/>
    <cellStyle name="Note 6 20 2 4 4 11" xfId="49089"/>
    <cellStyle name="Note 6 20 2 4 4 12" xfId="49090"/>
    <cellStyle name="Note 6 20 2 4 4 13" xfId="49091"/>
    <cellStyle name="Note 6 20 2 4 4 14" xfId="49092"/>
    <cellStyle name="Note 6 20 2 4 4 15" xfId="49093"/>
    <cellStyle name="Note 6 20 2 4 4 16" xfId="49094"/>
    <cellStyle name="Note 6 20 2 4 4 2" xfId="49095"/>
    <cellStyle name="Note 6 20 2 4 4 2 2" xfId="49096"/>
    <cellStyle name="Note 6 20 2 4 4 3" xfId="49097"/>
    <cellStyle name="Note 6 20 2 4 4 3 2" xfId="49098"/>
    <cellStyle name="Note 6 20 2 4 4 4" xfId="49099"/>
    <cellStyle name="Note 6 20 2 4 4 4 2" xfId="49100"/>
    <cellStyle name="Note 6 20 2 4 4 5" xfId="49101"/>
    <cellStyle name="Note 6 20 2 4 4 5 2" xfId="49102"/>
    <cellStyle name="Note 6 20 2 4 4 6" xfId="49103"/>
    <cellStyle name="Note 6 20 2 4 4 6 2" xfId="49104"/>
    <cellStyle name="Note 6 20 2 4 4 7" xfId="49105"/>
    <cellStyle name="Note 6 20 2 4 4 8" xfId="49106"/>
    <cellStyle name="Note 6 20 2 4 4 9" xfId="49107"/>
    <cellStyle name="Note 6 20 2 4 5" xfId="49108"/>
    <cellStyle name="Note 6 20 2 4 5 2" xfId="49109"/>
    <cellStyle name="Note 6 20 2 4 5 3" xfId="49110"/>
    <cellStyle name="Note 6 20 2 4 5 4" xfId="49111"/>
    <cellStyle name="Note 6 20 2 4 6" xfId="49112"/>
    <cellStyle name="Note 6 20 2 4 6 2" xfId="49113"/>
    <cellStyle name="Note 6 20 2 4 7" xfId="49114"/>
    <cellStyle name="Note 6 20 2 4 7 2" xfId="49115"/>
    <cellStyle name="Note 6 20 2 4 8" xfId="49116"/>
    <cellStyle name="Note 6 20 2 4 8 2" xfId="49117"/>
    <cellStyle name="Note 6 20 2 4 9" xfId="49118"/>
    <cellStyle name="Note 6 20 2 5" xfId="49119"/>
    <cellStyle name="Note 6 20 2 5 10" xfId="49120"/>
    <cellStyle name="Note 6 20 2 5 11" xfId="49121"/>
    <cellStyle name="Note 6 20 2 5 12" xfId="49122"/>
    <cellStyle name="Note 6 20 2 5 13" xfId="49123"/>
    <cellStyle name="Note 6 20 2 5 14" xfId="49124"/>
    <cellStyle name="Note 6 20 2 5 15" xfId="49125"/>
    <cellStyle name="Note 6 20 2 5 16" xfId="49126"/>
    <cellStyle name="Note 6 20 2 5 17" xfId="49127"/>
    <cellStyle name="Note 6 20 2 5 2" xfId="49128"/>
    <cellStyle name="Note 6 20 2 5 2 2" xfId="49129"/>
    <cellStyle name="Note 6 20 2 5 2 3" xfId="49130"/>
    <cellStyle name="Note 6 20 2 5 2 4" xfId="49131"/>
    <cellStyle name="Note 6 20 2 5 3" xfId="49132"/>
    <cellStyle name="Note 6 20 2 5 3 2" xfId="49133"/>
    <cellStyle name="Note 6 20 2 5 4" xfId="49134"/>
    <cellStyle name="Note 6 20 2 5 4 2" xfId="49135"/>
    <cellStyle name="Note 6 20 2 5 5" xfId="49136"/>
    <cellStyle name="Note 6 20 2 5 5 2" xfId="49137"/>
    <cellStyle name="Note 6 20 2 5 6" xfId="49138"/>
    <cellStyle name="Note 6 20 2 5 7" xfId="49139"/>
    <cellStyle name="Note 6 20 2 5 8" xfId="49140"/>
    <cellStyle name="Note 6 20 2 5 9" xfId="49141"/>
    <cellStyle name="Note 6 20 2 6" xfId="49142"/>
    <cellStyle name="Note 6 20 2 6 10" xfId="49143"/>
    <cellStyle name="Note 6 20 2 6 11" xfId="49144"/>
    <cellStyle name="Note 6 20 2 6 12" xfId="49145"/>
    <cellStyle name="Note 6 20 2 6 13" xfId="49146"/>
    <cellStyle name="Note 6 20 2 6 14" xfId="49147"/>
    <cellStyle name="Note 6 20 2 6 15" xfId="49148"/>
    <cellStyle name="Note 6 20 2 6 16" xfId="49149"/>
    <cellStyle name="Note 6 20 2 6 17" xfId="49150"/>
    <cellStyle name="Note 6 20 2 6 2" xfId="49151"/>
    <cellStyle name="Note 6 20 2 6 2 2" xfId="49152"/>
    <cellStyle name="Note 6 20 2 6 2 3" xfId="49153"/>
    <cellStyle name="Note 6 20 2 6 2 4" xfId="49154"/>
    <cellStyle name="Note 6 20 2 6 3" xfId="49155"/>
    <cellStyle name="Note 6 20 2 6 3 2" xfId="49156"/>
    <cellStyle name="Note 6 20 2 6 4" xfId="49157"/>
    <cellStyle name="Note 6 20 2 6 4 2" xfId="49158"/>
    <cellStyle name="Note 6 20 2 6 5" xfId="49159"/>
    <cellStyle name="Note 6 20 2 6 5 2" xfId="49160"/>
    <cellStyle name="Note 6 20 2 6 6" xfId="49161"/>
    <cellStyle name="Note 6 20 2 6 7" xfId="49162"/>
    <cellStyle name="Note 6 20 2 6 8" xfId="49163"/>
    <cellStyle name="Note 6 20 2 6 9" xfId="49164"/>
    <cellStyle name="Note 6 20 2 7" xfId="49165"/>
    <cellStyle name="Note 6 20 2 7 10" xfId="49166"/>
    <cellStyle name="Note 6 20 2 7 11" xfId="49167"/>
    <cellStyle name="Note 6 20 2 7 12" xfId="49168"/>
    <cellStyle name="Note 6 20 2 7 13" xfId="49169"/>
    <cellStyle name="Note 6 20 2 7 14" xfId="49170"/>
    <cellStyle name="Note 6 20 2 7 15" xfId="49171"/>
    <cellStyle name="Note 6 20 2 7 16" xfId="49172"/>
    <cellStyle name="Note 6 20 2 7 2" xfId="49173"/>
    <cellStyle name="Note 6 20 2 7 2 2" xfId="49174"/>
    <cellStyle name="Note 6 20 2 7 3" xfId="49175"/>
    <cellStyle name="Note 6 20 2 7 3 2" xfId="49176"/>
    <cellStyle name="Note 6 20 2 7 4" xfId="49177"/>
    <cellStyle name="Note 6 20 2 7 4 2" xfId="49178"/>
    <cellStyle name="Note 6 20 2 7 5" xfId="49179"/>
    <cellStyle name="Note 6 20 2 7 5 2" xfId="49180"/>
    <cellStyle name="Note 6 20 2 7 6" xfId="49181"/>
    <cellStyle name="Note 6 20 2 7 6 2" xfId="49182"/>
    <cellStyle name="Note 6 20 2 7 7" xfId="49183"/>
    <cellStyle name="Note 6 20 2 7 8" xfId="49184"/>
    <cellStyle name="Note 6 20 2 7 9" xfId="49185"/>
    <cellStyle name="Note 6 20 2 8" xfId="49186"/>
    <cellStyle name="Note 6 20 2 8 2" xfId="49187"/>
    <cellStyle name="Note 6 20 2 8 3" xfId="49188"/>
    <cellStyle name="Note 6 20 2 8 4" xfId="49189"/>
    <cellStyle name="Note 6 20 2 9" xfId="49190"/>
    <cellStyle name="Note 6 20 2 9 2" xfId="49191"/>
    <cellStyle name="Note 6 20 20" xfId="49192"/>
    <cellStyle name="Note 6 20 21" xfId="49193"/>
    <cellStyle name="Note 6 20 3" xfId="49194"/>
    <cellStyle name="Note 6 20 3 10" xfId="49195"/>
    <cellStyle name="Note 6 20 3 11" xfId="49196"/>
    <cellStyle name="Note 6 20 3 12" xfId="49197"/>
    <cellStyle name="Note 6 20 3 13" xfId="49198"/>
    <cellStyle name="Note 6 20 3 14" xfId="49199"/>
    <cellStyle name="Note 6 20 3 15" xfId="49200"/>
    <cellStyle name="Note 6 20 3 16" xfId="49201"/>
    <cellStyle name="Note 6 20 3 17" xfId="49202"/>
    <cellStyle name="Note 6 20 3 2" xfId="49203"/>
    <cellStyle name="Note 6 20 3 2 2" xfId="49204"/>
    <cellStyle name="Note 6 20 3 2 3" xfId="49205"/>
    <cellStyle name="Note 6 20 3 2 4" xfId="49206"/>
    <cellStyle name="Note 6 20 3 3" xfId="49207"/>
    <cellStyle name="Note 6 20 3 3 2" xfId="49208"/>
    <cellStyle name="Note 6 20 3 4" xfId="49209"/>
    <cellStyle name="Note 6 20 3 4 2" xfId="49210"/>
    <cellStyle name="Note 6 20 3 5" xfId="49211"/>
    <cellStyle name="Note 6 20 3 5 2" xfId="49212"/>
    <cellStyle name="Note 6 20 3 6" xfId="49213"/>
    <cellStyle name="Note 6 20 3 7" xfId="49214"/>
    <cellStyle name="Note 6 20 3 8" xfId="49215"/>
    <cellStyle name="Note 6 20 3 9" xfId="49216"/>
    <cellStyle name="Note 6 20 4" xfId="49217"/>
    <cellStyle name="Note 6 20 4 10" xfId="49218"/>
    <cellStyle name="Note 6 20 4 11" xfId="49219"/>
    <cellStyle name="Note 6 20 4 12" xfId="49220"/>
    <cellStyle name="Note 6 20 4 13" xfId="49221"/>
    <cellStyle name="Note 6 20 4 14" xfId="49222"/>
    <cellStyle name="Note 6 20 4 15" xfId="49223"/>
    <cellStyle name="Note 6 20 4 16" xfId="49224"/>
    <cellStyle name="Note 6 20 4 17" xfId="49225"/>
    <cellStyle name="Note 6 20 4 2" xfId="49226"/>
    <cellStyle name="Note 6 20 4 2 2" xfId="49227"/>
    <cellStyle name="Note 6 20 4 2 3" xfId="49228"/>
    <cellStyle name="Note 6 20 4 2 4" xfId="49229"/>
    <cellStyle name="Note 6 20 4 3" xfId="49230"/>
    <cellStyle name="Note 6 20 4 3 2" xfId="49231"/>
    <cellStyle name="Note 6 20 4 4" xfId="49232"/>
    <cellStyle name="Note 6 20 4 4 2" xfId="49233"/>
    <cellStyle name="Note 6 20 4 5" xfId="49234"/>
    <cellStyle name="Note 6 20 4 5 2" xfId="49235"/>
    <cellStyle name="Note 6 20 4 6" xfId="49236"/>
    <cellStyle name="Note 6 20 4 7" xfId="49237"/>
    <cellStyle name="Note 6 20 4 8" xfId="49238"/>
    <cellStyle name="Note 6 20 4 9" xfId="49239"/>
    <cellStyle name="Note 6 20 5" xfId="49240"/>
    <cellStyle name="Note 6 20 5 10" xfId="49241"/>
    <cellStyle name="Note 6 20 5 11" xfId="49242"/>
    <cellStyle name="Note 6 20 5 12" xfId="49243"/>
    <cellStyle name="Note 6 20 5 13" xfId="49244"/>
    <cellStyle name="Note 6 20 5 14" xfId="49245"/>
    <cellStyle name="Note 6 20 5 15" xfId="49246"/>
    <cellStyle name="Note 6 20 5 16" xfId="49247"/>
    <cellStyle name="Note 6 20 5 2" xfId="49248"/>
    <cellStyle name="Note 6 20 5 2 2" xfId="49249"/>
    <cellStyle name="Note 6 20 5 3" xfId="49250"/>
    <cellStyle name="Note 6 20 5 3 2" xfId="49251"/>
    <cellStyle name="Note 6 20 5 4" xfId="49252"/>
    <cellStyle name="Note 6 20 5 4 2" xfId="49253"/>
    <cellStyle name="Note 6 20 5 5" xfId="49254"/>
    <cellStyle name="Note 6 20 5 5 2" xfId="49255"/>
    <cellStyle name="Note 6 20 5 6" xfId="49256"/>
    <cellStyle name="Note 6 20 5 6 2" xfId="49257"/>
    <cellStyle name="Note 6 20 5 7" xfId="49258"/>
    <cellStyle name="Note 6 20 5 8" xfId="49259"/>
    <cellStyle name="Note 6 20 5 9" xfId="49260"/>
    <cellStyle name="Note 6 20 6" xfId="49261"/>
    <cellStyle name="Note 6 20 6 2" xfId="49262"/>
    <cellStyle name="Note 6 20 6 3" xfId="49263"/>
    <cellStyle name="Note 6 20 6 4" xfId="49264"/>
    <cellStyle name="Note 6 20 7" xfId="49265"/>
    <cellStyle name="Note 6 20 7 2" xfId="49266"/>
    <cellStyle name="Note 6 20 8" xfId="49267"/>
    <cellStyle name="Note 6 20 8 2" xfId="49268"/>
    <cellStyle name="Note 6 20 9" xfId="49269"/>
    <cellStyle name="Note 6 20 9 2" xfId="49270"/>
    <cellStyle name="Note 6 21" xfId="49271"/>
    <cellStyle name="Note 6 21 10" xfId="49272"/>
    <cellStyle name="Note 6 21 10 2" xfId="49273"/>
    <cellStyle name="Note 6 21 11" xfId="49274"/>
    <cellStyle name="Note 6 21 11 2" xfId="49275"/>
    <cellStyle name="Note 6 21 12" xfId="49276"/>
    <cellStyle name="Note 6 21 13" xfId="49277"/>
    <cellStyle name="Note 6 21 14" xfId="49278"/>
    <cellStyle name="Note 6 21 15" xfId="49279"/>
    <cellStyle name="Note 6 21 16" xfId="49280"/>
    <cellStyle name="Note 6 21 17" xfId="49281"/>
    <cellStyle name="Note 6 21 18" xfId="49282"/>
    <cellStyle name="Note 6 21 19" xfId="49283"/>
    <cellStyle name="Note 6 21 2" xfId="49284"/>
    <cellStyle name="Note 6 21 2 10" xfId="49285"/>
    <cellStyle name="Note 6 21 2 11" xfId="49286"/>
    <cellStyle name="Note 6 21 2 12" xfId="49287"/>
    <cellStyle name="Note 6 21 2 13" xfId="49288"/>
    <cellStyle name="Note 6 21 2 14" xfId="49289"/>
    <cellStyle name="Note 6 21 2 15" xfId="49290"/>
    <cellStyle name="Note 6 21 2 16" xfId="49291"/>
    <cellStyle name="Note 6 21 2 17" xfId="49292"/>
    <cellStyle name="Note 6 21 2 18" xfId="49293"/>
    <cellStyle name="Note 6 21 2 19" xfId="49294"/>
    <cellStyle name="Note 6 21 2 2" xfId="49295"/>
    <cellStyle name="Note 6 21 2 2 10" xfId="49296"/>
    <cellStyle name="Note 6 21 2 2 11" xfId="49297"/>
    <cellStyle name="Note 6 21 2 2 12" xfId="49298"/>
    <cellStyle name="Note 6 21 2 2 13" xfId="49299"/>
    <cellStyle name="Note 6 21 2 2 14" xfId="49300"/>
    <cellStyle name="Note 6 21 2 2 15" xfId="49301"/>
    <cellStyle name="Note 6 21 2 2 16" xfId="49302"/>
    <cellStyle name="Note 6 21 2 2 17" xfId="49303"/>
    <cellStyle name="Note 6 21 2 2 2" xfId="49304"/>
    <cellStyle name="Note 6 21 2 2 2 2" xfId="49305"/>
    <cellStyle name="Note 6 21 2 2 2 3" xfId="49306"/>
    <cellStyle name="Note 6 21 2 2 2 4" xfId="49307"/>
    <cellStyle name="Note 6 21 2 2 3" xfId="49308"/>
    <cellStyle name="Note 6 21 2 2 3 2" xfId="49309"/>
    <cellStyle name="Note 6 21 2 2 4" xfId="49310"/>
    <cellStyle name="Note 6 21 2 2 4 2" xfId="49311"/>
    <cellStyle name="Note 6 21 2 2 5" xfId="49312"/>
    <cellStyle name="Note 6 21 2 2 5 2" xfId="49313"/>
    <cellStyle name="Note 6 21 2 2 6" xfId="49314"/>
    <cellStyle name="Note 6 21 2 2 7" xfId="49315"/>
    <cellStyle name="Note 6 21 2 2 8" xfId="49316"/>
    <cellStyle name="Note 6 21 2 2 9" xfId="49317"/>
    <cellStyle name="Note 6 21 2 20" xfId="49318"/>
    <cellStyle name="Note 6 21 2 3" xfId="49319"/>
    <cellStyle name="Note 6 21 2 3 10" xfId="49320"/>
    <cellStyle name="Note 6 21 2 3 11" xfId="49321"/>
    <cellStyle name="Note 6 21 2 3 12" xfId="49322"/>
    <cellStyle name="Note 6 21 2 3 13" xfId="49323"/>
    <cellStyle name="Note 6 21 2 3 14" xfId="49324"/>
    <cellStyle name="Note 6 21 2 3 15" xfId="49325"/>
    <cellStyle name="Note 6 21 2 3 16" xfId="49326"/>
    <cellStyle name="Note 6 21 2 3 17" xfId="49327"/>
    <cellStyle name="Note 6 21 2 3 2" xfId="49328"/>
    <cellStyle name="Note 6 21 2 3 2 2" xfId="49329"/>
    <cellStyle name="Note 6 21 2 3 2 3" xfId="49330"/>
    <cellStyle name="Note 6 21 2 3 2 4" xfId="49331"/>
    <cellStyle name="Note 6 21 2 3 3" xfId="49332"/>
    <cellStyle name="Note 6 21 2 3 3 2" xfId="49333"/>
    <cellStyle name="Note 6 21 2 3 4" xfId="49334"/>
    <cellStyle name="Note 6 21 2 3 4 2" xfId="49335"/>
    <cellStyle name="Note 6 21 2 3 5" xfId="49336"/>
    <cellStyle name="Note 6 21 2 3 5 2" xfId="49337"/>
    <cellStyle name="Note 6 21 2 3 6" xfId="49338"/>
    <cellStyle name="Note 6 21 2 3 7" xfId="49339"/>
    <cellStyle name="Note 6 21 2 3 8" xfId="49340"/>
    <cellStyle name="Note 6 21 2 3 9" xfId="49341"/>
    <cellStyle name="Note 6 21 2 4" xfId="49342"/>
    <cellStyle name="Note 6 21 2 4 10" xfId="49343"/>
    <cellStyle name="Note 6 21 2 4 11" xfId="49344"/>
    <cellStyle name="Note 6 21 2 4 12" xfId="49345"/>
    <cellStyle name="Note 6 21 2 4 13" xfId="49346"/>
    <cellStyle name="Note 6 21 2 4 14" xfId="49347"/>
    <cellStyle name="Note 6 21 2 4 15" xfId="49348"/>
    <cellStyle name="Note 6 21 2 4 16" xfId="49349"/>
    <cellStyle name="Note 6 21 2 4 2" xfId="49350"/>
    <cellStyle name="Note 6 21 2 4 2 2" xfId="49351"/>
    <cellStyle name="Note 6 21 2 4 3" xfId="49352"/>
    <cellStyle name="Note 6 21 2 4 3 2" xfId="49353"/>
    <cellStyle name="Note 6 21 2 4 4" xfId="49354"/>
    <cellStyle name="Note 6 21 2 4 4 2" xfId="49355"/>
    <cellStyle name="Note 6 21 2 4 5" xfId="49356"/>
    <cellStyle name="Note 6 21 2 4 5 2" xfId="49357"/>
    <cellStyle name="Note 6 21 2 4 6" xfId="49358"/>
    <cellStyle name="Note 6 21 2 4 6 2" xfId="49359"/>
    <cellStyle name="Note 6 21 2 4 7" xfId="49360"/>
    <cellStyle name="Note 6 21 2 4 8" xfId="49361"/>
    <cellStyle name="Note 6 21 2 4 9" xfId="49362"/>
    <cellStyle name="Note 6 21 2 5" xfId="49363"/>
    <cellStyle name="Note 6 21 2 5 2" xfId="49364"/>
    <cellStyle name="Note 6 21 2 5 3" xfId="49365"/>
    <cellStyle name="Note 6 21 2 5 4" xfId="49366"/>
    <cellStyle name="Note 6 21 2 6" xfId="49367"/>
    <cellStyle name="Note 6 21 2 6 2" xfId="49368"/>
    <cellStyle name="Note 6 21 2 7" xfId="49369"/>
    <cellStyle name="Note 6 21 2 7 2" xfId="49370"/>
    <cellStyle name="Note 6 21 2 8" xfId="49371"/>
    <cellStyle name="Note 6 21 2 8 2" xfId="49372"/>
    <cellStyle name="Note 6 21 2 9" xfId="49373"/>
    <cellStyle name="Note 6 21 20" xfId="49374"/>
    <cellStyle name="Note 6 21 21" xfId="49375"/>
    <cellStyle name="Note 6 21 22" xfId="49376"/>
    <cellStyle name="Note 6 21 23" xfId="49377"/>
    <cellStyle name="Note 6 21 3" xfId="49378"/>
    <cellStyle name="Note 6 21 3 10" xfId="49379"/>
    <cellStyle name="Note 6 21 3 11" xfId="49380"/>
    <cellStyle name="Note 6 21 3 12" xfId="49381"/>
    <cellStyle name="Note 6 21 3 13" xfId="49382"/>
    <cellStyle name="Note 6 21 3 14" xfId="49383"/>
    <cellStyle name="Note 6 21 3 15" xfId="49384"/>
    <cellStyle name="Note 6 21 3 16" xfId="49385"/>
    <cellStyle name="Note 6 21 3 17" xfId="49386"/>
    <cellStyle name="Note 6 21 3 18" xfId="49387"/>
    <cellStyle name="Note 6 21 3 19" xfId="49388"/>
    <cellStyle name="Note 6 21 3 2" xfId="49389"/>
    <cellStyle name="Note 6 21 3 2 10" xfId="49390"/>
    <cellStyle name="Note 6 21 3 2 11" xfId="49391"/>
    <cellStyle name="Note 6 21 3 2 12" xfId="49392"/>
    <cellStyle name="Note 6 21 3 2 13" xfId="49393"/>
    <cellStyle name="Note 6 21 3 2 14" xfId="49394"/>
    <cellStyle name="Note 6 21 3 2 15" xfId="49395"/>
    <cellStyle name="Note 6 21 3 2 16" xfId="49396"/>
    <cellStyle name="Note 6 21 3 2 17" xfId="49397"/>
    <cellStyle name="Note 6 21 3 2 2" xfId="49398"/>
    <cellStyle name="Note 6 21 3 2 2 2" xfId="49399"/>
    <cellStyle name="Note 6 21 3 2 2 3" xfId="49400"/>
    <cellStyle name="Note 6 21 3 2 2 4" xfId="49401"/>
    <cellStyle name="Note 6 21 3 2 3" xfId="49402"/>
    <cellStyle name="Note 6 21 3 2 3 2" xfId="49403"/>
    <cellStyle name="Note 6 21 3 2 4" xfId="49404"/>
    <cellStyle name="Note 6 21 3 2 4 2" xfId="49405"/>
    <cellStyle name="Note 6 21 3 2 5" xfId="49406"/>
    <cellStyle name="Note 6 21 3 2 5 2" xfId="49407"/>
    <cellStyle name="Note 6 21 3 2 6" xfId="49408"/>
    <cellStyle name="Note 6 21 3 2 7" xfId="49409"/>
    <cellStyle name="Note 6 21 3 2 8" xfId="49410"/>
    <cellStyle name="Note 6 21 3 2 9" xfId="49411"/>
    <cellStyle name="Note 6 21 3 20" xfId="49412"/>
    <cellStyle name="Note 6 21 3 3" xfId="49413"/>
    <cellStyle name="Note 6 21 3 3 10" xfId="49414"/>
    <cellStyle name="Note 6 21 3 3 11" xfId="49415"/>
    <cellStyle name="Note 6 21 3 3 12" xfId="49416"/>
    <cellStyle name="Note 6 21 3 3 13" xfId="49417"/>
    <cellStyle name="Note 6 21 3 3 14" xfId="49418"/>
    <cellStyle name="Note 6 21 3 3 15" xfId="49419"/>
    <cellStyle name="Note 6 21 3 3 16" xfId="49420"/>
    <cellStyle name="Note 6 21 3 3 17" xfId="49421"/>
    <cellStyle name="Note 6 21 3 3 2" xfId="49422"/>
    <cellStyle name="Note 6 21 3 3 2 2" xfId="49423"/>
    <cellStyle name="Note 6 21 3 3 2 3" xfId="49424"/>
    <cellStyle name="Note 6 21 3 3 2 4" xfId="49425"/>
    <cellStyle name="Note 6 21 3 3 3" xfId="49426"/>
    <cellStyle name="Note 6 21 3 3 3 2" xfId="49427"/>
    <cellStyle name="Note 6 21 3 3 4" xfId="49428"/>
    <cellStyle name="Note 6 21 3 3 4 2" xfId="49429"/>
    <cellStyle name="Note 6 21 3 3 5" xfId="49430"/>
    <cellStyle name="Note 6 21 3 3 5 2" xfId="49431"/>
    <cellStyle name="Note 6 21 3 3 6" xfId="49432"/>
    <cellStyle name="Note 6 21 3 3 7" xfId="49433"/>
    <cellStyle name="Note 6 21 3 3 8" xfId="49434"/>
    <cellStyle name="Note 6 21 3 3 9" xfId="49435"/>
    <cellStyle name="Note 6 21 3 4" xfId="49436"/>
    <cellStyle name="Note 6 21 3 4 10" xfId="49437"/>
    <cellStyle name="Note 6 21 3 4 11" xfId="49438"/>
    <cellStyle name="Note 6 21 3 4 12" xfId="49439"/>
    <cellStyle name="Note 6 21 3 4 13" xfId="49440"/>
    <cellStyle name="Note 6 21 3 4 14" xfId="49441"/>
    <cellStyle name="Note 6 21 3 4 15" xfId="49442"/>
    <cellStyle name="Note 6 21 3 4 16" xfId="49443"/>
    <cellStyle name="Note 6 21 3 4 2" xfId="49444"/>
    <cellStyle name="Note 6 21 3 4 2 2" xfId="49445"/>
    <cellStyle name="Note 6 21 3 4 3" xfId="49446"/>
    <cellStyle name="Note 6 21 3 4 3 2" xfId="49447"/>
    <cellStyle name="Note 6 21 3 4 4" xfId="49448"/>
    <cellStyle name="Note 6 21 3 4 4 2" xfId="49449"/>
    <cellStyle name="Note 6 21 3 4 5" xfId="49450"/>
    <cellStyle name="Note 6 21 3 4 5 2" xfId="49451"/>
    <cellStyle name="Note 6 21 3 4 6" xfId="49452"/>
    <cellStyle name="Note 6 21 3 4 6 2" xfId="49453"/>
    <cellStyle name="Note 6 21 3 4 7" xfId="49454"/>
    <cellStyle name="Note 6 21 3 4 8" xfId="49455"/>
    <cellStyle name="Note 6 21 3 4 9" xfId="49456"/>
    <cellStyle name="Note 6 21 3 5" xfId="49457"/>
    <cellStyle name="Note 6 21 3 5 2" xfId="49458"/>
    <cellStyle name="Note 6 21 3 5 3" xfId="49459"/>
    <cellStyle name="Note 6 21 3 5 4" xfId="49460"/>
    <cellStyle name="Note 6 21 3 6" xfId="49461"/>
    <cellStyle name="Note 6 21 3 6 2" xfId="49462"/>
    <cellStyle name="Note 6 21 3 7" xfId="49463"/>
    <cellStyle name="Note 6 21 3 7 2" xfId="49464"/>
    <cellStyle name="Note 6 21 3 8" xfId="49465"/>
    <cellStyle name="Note 6 21 3 8 2" xfId="49466"/>
    <cellStyle name="Note 6 21 3 9" xfId="49467"/>
    <cellStyle name="Note 6 21 4" xfId="49468"/>
    <cellStyle name="Note 6 21 4 10" xfId="49469"/>
    <cellStyle name="Note 6 21 4 11" xfId="49470"/>
    <cellStyle name="Note 6 21 4 12" xfId="49471"/>
    <cellStyle name="Note 6 21 4 13" xfId="49472"/>
    <cellStyle name="Note 6 21 4 14" xfId="49473"/>
    <cellStyle name="Note 6 21 4 15" xfId="49474"/>
    <cellStyle name="Note 6 21 4 16" xfId="49475"/>
    <cellStyle name="Note 6 21 4 17" xfId="49476"/>
    <cellStyle name="Note 6 21 4 18" xfId="49477"/>
    <cellStyle name="Note 6 21 4 19" xfId="49478"/>
    <cellStyle name="Note 6 21 4 2" xfId="49479"/>
    <cellStyle name="Note 6 21 4 2 10" xfId="49480"/>
    <cellStyle name="Note 6 21 4 2 11" xfId="49481"/>
    <cellStyle name="Note 6 21 4 2 12" xfId="49482"/>
    <cellStyle name="Note 6 21 4 2 13" xfId="49483"/>
    <cellStyle name="Note 6 21 4 2 14" xfId="49484"/>
    <cellStyle name="Note 6 21 4 2 15" xfId="49485"/>
    <cellStyle name="Note 6 21 4 2 16" xfId="49486"/>
    <cellStyle name="Note 6 21 4 2 17" xfId="49487"/>
    <cellStyle name="Note 6 21 4 2 2" xfId="49488"/>
    <cellStyle name="Note 6 21 4 2 2 2" xfId="49489"/>
    <cellStyle name="Note 6 21 4 2 2 3" xfId="49490"/>
    <cellStyle name="Note 6 21 4 2 2 4" xfId="49491"/>
    <cellStyle name="Note 6 21 4 2 3" xfId="49492"/>
    <cellStyle name="Note 6 21 4 2 3 2" xfId="49493"/>
    <cellStyle name="Note 6 21 4 2 4" xfId="49494"/>
    <cellStyle name="Note 6 21 4 2 4 2" xfId="49495"/>
    <cellStyle name="Note 6 21 4 2 5" xfId="49496"/>
    <cellStyle name="Note 6 21 4 2 5 2" xfId="49497"/>
    <cellStyle name="Note 6 21 4 2 6" xfId="49498"/>
    <cellStyle name="Note 6 21 4 2 7" xfId="49499"/>
    <cellStyle name="Note 6 21 4 2 8" xfId="49500"/>
    <cellStyle name="Note 6 21 4 2 9" xfId="49501"/>
    <cellStyle name="Note 6 21 4 20" xfId="49502"/>
    <cellStyle name="Note 6 21 4 3" xfId="49503"/>
    <cellStyle name="Note 6 21 4 3 10" xfId="49504"/>
    <cellStyle name="Note 6 21 4 3 11" xfId="49505"/>
    <cellStyle name="Note 6 21 4 3 12" xfId="49506"/>
    <cellStyle name="Note 6 21 4 3 13" xfId="49507"/>
    <cellStyle name="Note 6 21 4 3 14" xfId="49508"/>
    <cellStyle name="Note 6 21 4 3 15" xfId="49509"/>
    <cellStyle name="Note 6 21 4 3 16" xfId="49510"/>
    <cellStyle name="Note 6 21 4 3 17" xfId="49511"/>
    <cellStyle name="Note 6 21 4 3 2" xfId="49512"/>
    <cellStyle name="Note 6 21 4 3 2 2" xfId="49513"/>
    <cellStyle name="Note 6 21 4 3 2 3" xfId="49514"/>
    <cellStyle name="Note 6 21 4 3 2 4" xfId="49515"/>
    <cellStyle name="Note 6 21 4 3 3" xfId="49516"/>
    <cellStyle name="Note 6 21 4 3 3 2" xfId="49517"/>
    <cellStyle name="Note 6 21 4 3 4" xfId="49518"/>
    <cellStyle name="Note 6 21 4 3 4 2" xfId="49519"/>
    <cellStyle name="Note 6 21 4 3 5" xfId="49520"/>
    <cellStyle name="Note 6 21 4 3 5 2" xfId="49521"/>
    <cellStyle name="Note 6 21 4 3 6" xfId="49522"/>
    <cellStyle name="Note 6 21 4 3 7" xfId="49523"/>
    <cellStyle name="Note 6 21 4 3 8" xfId="49524"/>
    <cellStyle name="Note 6 21 4 3 9" xfId="49525"/>
    <cellStyle name="Note 6 21 4 4" xfId="49526"/>
    <cellStyle name="Note 6 21 4 4 10" xfId="49527"/>
    <cellStyle name="Note 6 21 4 4 11" xfId="49528"/>
    <cellStyle name="Note 6 21 4 4 12" xfId="49529"/>
    <cellStyle name="Note 6 21 4 4 13" xfId="49530"/>
    <cellStyle name="Note 6 21 4 4 14" xfId="49531"/>
    <cellStyle name="Note 6 21 4 4 15" xfId="49532"/>
    <cellStyle name="Note 6 21 4 4 16" xfId="49533"/>
    <cellStyle name="Note 6 21 4 4 2" xfId="49534"/>
    <cellStyle name="Note 6 21 4 4 2 2" xfId="49535"/>
    <cellStyle name="Note 6 21 4 4 3" xfId="49536"/>
    <cellStyle name="Note 6 21 4 4 3 2" xfId="49537"/>
    <cellStyle name="Note 6 21 4 4 4" xfId="49538"/>
    <cellStyle name="Note 6 21 4 4 4 2" xfId="49539"/>
    <cellStyle name="Note 6 21 4 4 5" xfId="49540"/>
    <cellStyle name="Note 6 21 4 4 5 2" xfId="49541"/>
    <cellStyle name="Note 6 21 4 4 6" xfId="49542"/>
    <cellStyle name="Note 6 21 4 4 6 2" xfId="49543"/>
    <cellStyle name="Note 6 21 4 4 7" xfId="49544"/>
    <cellStyle name="Note 6 21 4 4 8" xfId="49545"/>
    <cellStyle name="Note 6 21 4 4 9" xfId="49546"/>
    <cellStyle name="Note 6 21 4 5" xfId="49547"/>
    <cellStyle name="Note 6 21 4 5 2" xfId="49548"/>
    <cellStyle name="Note 6 21 4 5 3" xfId="49549"/>
    <cellStyle name="Note 6 21 4 5 4" xfId="49550"/>
    <cellStyle name="Note 6 21 4 6" xfId="49551"/>
    <cellStyle name="Note 6 21 4 6 2" xfId="49552"/>
    <cellStyle name="Note 6 21 4 7" xfId="49553"/>
    <cellStyle name="Note 6 21 4 7 2" xfId="49554"/>
    <cellStyle name="Note 6 21 4 8" xfId="49555"/>
    <cellStyle name="Note 6 21 4 8 2" xfId="49556"/>
    <cellStyle name="Note 6 21 4 9" xfId="49557"/>
    <cellStyle name="Note 6 21 5" xfId="49558"/>
    <cellStyle name="Note 6 21 5 10" xfId="49559"/>
    <cellStyle name="Note 6 21 5 11" xfId="49560"/>
    <cellStyle name="Note 6 21 5 12" xfId="49561"/>
    <cellStyle name="Note 6 21 5 13" xfId="49562"/>
    <cellStyle name="Note 6 21 5 14" xfId="49563"/>
    <cellStyle name="Note 6 21 5 15" xfId="49564"/>
    <cellStyle name="Note 6 21 5 16" xfId="49565"/>
    <cellStyle name="Note 6 21 5 17" xfId="49566"/>
    <cellStyle name="Note 6 21 5 2" xfId="49567"/>
    <cellStyle name="Note 6 21 5 2 2" xfId="49568"/>
    <cellStyle name="Note 6 21 5 2 3" xfId="49569"/>
    <cellStyle name="Note 6 21 5 2 4" xfId="49570"/>
    <cellStyle name="Note 6 21 5 3" xfId="49571"/>
    <cellStyle name="Note 6 21 5 3 2" xfId="49572"/>
    <cellStyle name="Note 6 21 5 4" xfId="49573"/>
    <cellStyle name="Note 6 21 5 4 2" xfId="49574"/>
    <cellStyle name="Note 6 21 5 5" xfId="49575"/>
    <cellStyle name="Note 6 21 5 5 2" xfId="49576"/>
    <cellStyle name="Note 6 21 5 6" xfId="49577"/>
    <cellStyle name="Note 6 21 5 7" xfId="49578"/>
    <cellStyle name="Note 6 21 5 8" xfId="49579"/>
    <cellStyle name="Note 6 21 5 9" xfId="49580"/>
    <cellStyle name="Note 6 21 6" xfId="49581"/>
    <cellStyle name="Note 6 21 6 10" xfId="49582"/>
    <cellStyle name="Note 6 21 6 11" xfId="49583"/>
    <cellStyle name="Note 6 21 6 12" xfId="49584"/>
    <cellStyle name="Note 6 21 6 13" xfId="49585"/>
    <cellStyle name="Note 6 21 6 14" xfId="49586"/>
    <cellStyle name="Note 6 21 6 15" xfId="49587"/>
    <cellStyle name="Note 6 21 6 16" xfId="49588"/>
    <cellStyle name="Note 6 21 6 17" xfId="49589"/>
    <cellStyle name="Note 6 21 6 2" xfId="49590"/>
    <cellStyle name="Note 6 21 6 2 2" xfId="49591"/>
    <cellStyle name="Note 6 21 6 2 3" xfId="49592"/>
    <cellStyle name="Note 6 21 6 2 4" xfId="49593"/>
    <cellStyle name="Note 6 21 6 3" xfId="49594"/>
    <cellStyle name="Note 6 21 6 3 2" xfId="49595"/>
    <cellStyle name="Note 6 21 6 4" xfId="49596"/>
    <cellStyle name="Note 6 21 6 4 2" xfId="49597"/>
    <cellStyle name="Note 6 21 6 5" xfId="49598"/>
    <cellStyle name="Note 6 21 6 5 2" xfId="49599"/>
    <cellStyle name="Note 6 21 6 6" xfId="49600"/>
    <cellStyle name="Note 6 21 6 7" xfId="49601"/>
    <cellStyle name="Note 6 21 6 8" xfId="49602"/>
    <cellStyle name="Note 6 21 6 9" xfId="49603"/>
    <cellStyle name="Note 6 21 7" xfId="49604"/>
    <cellStyle name="Note 6 21 7 10" xfId="49605"/>
    <cellStyle name="Note 6 21 7 11" xfId="49606"/>
    <cellStyle name="Note 6 21 7 12" xfId="49607"/>
    <cellStyle name="Note 6 21 7 13" xfId="49608"/>
    <cellStyle name="Note 6 21 7 14" xfId="49609"/>
    <cellStyle name="Note 6 21 7 15" xfId="49610"/>
    <cellStyle name="Note 6 21 7 16" xfId="49611"/>
    <cellStyle name="Note 6 21 7 2" xfId="49612"/>
    <cellStyle name="Note 6 21 7 2 2" xfId="49613"/>
    <cellStyle name="Note 6 21 7 3" xfId="49614"/>
    <cellStyle name="Note 6 21 7 3 2" xfId="49615"/>
    <cellStyle name="Note 6 21 7 4" xfId="49616"/>
    <cellStyle name="Note 6 21 7 4 2" xfId="49617"/>
    <cellStyle name="Note 6 21 7 5" xfId="49618"/>
    <cellStyle name="Note 6 21 7 5 2" xfId="49619"/>
    <cellStyle name="Note 6 21 7 6" xfId="49620"/>
    <cellStyle name="Note 6 21 7 6 2" xfId="49621"/>
    <cellStyle name="Note 6 21 7 7" xfId="49622"/>
    <cellStyle name="Note 6 21 7 8" xfId="49623"/>
    <cellStyle name="Note 6 21 7 9" xfId="49624"/>
    <cellStyle name="Note 6 21 8" xfId="49625"/>
    <cellStyle name="Note 6 21 8 2" xfId="49626"/>
    <cellStyle name="Note 6 21 8 3" xfId="49627"/>
    <cellStyle name="Note 6 21 8 4" xfId="49628"/>
    <cellStyle name="Note 6 21 9" xfId="49629"/>
    <cellStyle name="Note 6 21 9 2" xfId="49630"/>
    <cellStyle name="Note 6 22" xfId="49631"/>
    <cellStyle name="Note 6 22 10" xfId="49632"/>
    <cellStyle name="Note 6 22 10 2" xfId="49633"/>
    <cellStyle name="Note 6 22 11" xfId="49634"/>
    <cellStyle name="Note 6 22 11 2" xfId="49635"/>
    <cellStyle name="Note 6 22 12" xfId="49636"/>
    <cellStyle name="Note 6 22 13" xfId="49637"/>
    <cellStyle name="Note 6 22 14" xfId="49638"/>
    <cellStyle name="Note 6 22 15" xfId="49639"/>
    <cellStyle name="Note 6 22 16" xfId="49640"/>
    <cellStyle name="Note 6 22 17" xfId="49641"/>
    <cellStyle name="Note 6 22 18" xfId="49642"/>
    <cellStyle name="Note 6 22 19" xfId="49643"/>
    <cellStyle name="Note 6 22 2" xfId="49644"/>
    <cellStyle name="Note 6 22 2 10" xfId="49645"/>
    <cellStyle name="Note 6 22 2 11" xfId="49646"/>
    <cellStyle name="Note 6 22 2 12" xfId="49647"/>
    <cellStyle name="Note 6 22 2 13" xfId="49648"/>
    <cellStyle name="Note 6 22 2 14" xfId="49649"/>
    <cellStyle name="Note 6 22 2 15" xfId="49650"/>
    <cellStyle name="Note 6 22 2 16" xfId="49651"/>
    <cellStyle name="Note 6 22 2 17" xfId="49652"/>
    <cellStyle name="Note 6 22 2 18" xfId="49653"/>
    <cellStyle name="Note 6 22 2 19" xfId="49654"/>
    <cellStyle name="Note 6 22 2 2" xfId="49655"/>
    <cellStyle name="Note 6 22 2 2 10" xfId="49656"/>
    <cellStyle name="Note 6 22 2 2 11" xfId="49657"/>
    <cellStyle name="Note 6 22 2 2 12" xfId="49658"/>
    <cellStyle name="Note 6 22 2 2 13" xfId="49659"/>
    <cellStyle name="Note 6 22 2 2 14" xfId="49660"/>
    <cellStyle name="Note 6 22 2 2 15" xfId="49661"/>
    <cellStyle name="Note 6 22 2 2 16" xfId="49662"/>
    <cellStyle name="Note 6 22 2 2 17" xfId="49663"/>
    <cellStyle name="Note 6 22 2 2 2" xfId="49664"/>
    <cellStyle name="Note 6 22 2 2 2 2" xfId="49665"/>
    <cellStyle name="Note 6 22 2 2 2 3" xfId="49666"/>
    <cellStyle name="Note 6 22 2 2 2 4" xfId="49667"/>
    <cellStyle name="Note 6 22 2 2 3" xfId="49668"/>
    <cellStyle name="Note 6 22 2 2 3 2" xfId="49669"/>
    <cellStyle name="Note 6 22 2 2 4" xfId="49670"/>
    <cellStyle name="Note 6 22 2 2 4 2" xfId="49671"/>
    <cellStyle name="Note 6 22 2 2 5" xfId="49672"/>
    <cellStyle name="Note 6 22 2 2 5 2" xfId="49673"/>
    <cellStyle name="Note 6 22 2 2 6" xfId="49674"/>
    <cellStyle name="Note 6 22 2 2 7" xfId="49675"/>
    <cellStyle name="Note 6 22 2 2 8" xfId="49676"/>
    <cellStyle name="Note 6 22 2 2 9" xfId="49677"/>
    <cellStyle name="Note 6 22 2 20" xfId="49678"/>
    <cellStyle name="Note 6 22 2 3" xfId="49679"/>
    <cellStyle name="Note 6 22 2 3 10" xfId="49680"/>
    <cellStyle name="Note 6 22 2 3 11" xfId="49681"/>
    <cellStyle name="Note 6 22 2 3 12" xfId="49682"/>
    <cellStyle name="Note 6 22 2 3 13" xfId="49683"/>
    <cellStyle name="Note 6 22 2 3 14" xfId="49684"/>
    <cellStyle name="Note 6 22 2 3 15" xfId="49685"/>
    <cellStyle name="Note 6 22 2 3 16" xfId="49686"/>
    <cellStyle name="Note 6 22 2 3 17" xfId="49687"/>
    <cellStyle name="Note 6 22 2 3 2" xfId="49688"/>
    <cellStyle name="Note 6 22 2 3 2 2" xfId="49689"/>
    <cellStyle name="Note 6 22 2 3 2 3" xfId="49690"/>
    <cellStyle name="Note 6 22 2 3 2 4" xfId="49691"/>
    <cellStyle name="Note 6 22 2 3 3" xfId="49692"/>
    <cellStyle name="Note 6 22 2 3 3 2" xfId="49693"/>
    <cellStyle name="Note 6 22 2 3 4" xfId="49694"/>
    <cellStyle name="Note 6 22 2 3 4 2" xfId="49695"/>
    <cellStyle name="Note 6 22 2 3 5" xfId="49696"/>
    <cellStyle name="Note 6 22 2 3 5 2" xfId="49697"/>
    <cellStyle name="Note 6 22 2 3 6" xfId="49698"/>
    <cellStyle name="Note 6 22 2 3 7" xfId="49699"/>
    <cellStyle name="Note 6 22 2 3 8" xfId="49700"/>
    <cellStyle name="Note 6 22 2 3 9" xfId="49701"/>
    <cellStyle name="Note 6 22 2 4" xfId="49702"/>
    <cellStyle name="Note 6 22 2 4 10" xfId="49703"/>
    <cellStyle name="Note 6 22 2 4 11" xfId="49704"/>
    <cellStyle name="Note 6 22 2 4 12" xfId="49705"/>
    <cellStyle name="Note 6 22 2 4 13" xfId="49706"/>
    <cellStyle name="Note 6 22 2 4 14" xfId="49707"/>
    <cellStyle name="Note 6 22 2 4 15" xfId="49708"/>
    <cellStyle name="Note 6 22 2 4 16" xfId="49709"/>
    <cellStyle name="Note 6 22 2 4 2" xfId="49710"/>
    <cellStyle name="Note 6 22 2 4 2 2" xfId="49711"/>
    <cellStyle name="Note 6 22 2 4 3" xfId="49712"/>
    <cellStyle name="Note 6 22 2 4 3 2" xfId="49713"/>
    <cellStyle name="Note 6 22 2 4 4" xfId="49714"/>
    <cellStyle name="Note 6 22 2 4 4 2" xfId="49715"/>
    <cellStyle name="Note 6 22 2 4 5" xfId="49716"/>
    <cellStyle name="Note 6 22 2 4 5 2" xfId="49717"/>
    <cellStyle name="Note 6 22 2 4 6" xfId="49718"/>
    <cellStyle name="Note 6 22 2 4 6 2" xfId="49719"/>
    <cellStyle name="Note 6 22 2 4 7" xfId="49720"/>
    <cellStyle name="Note 6 22 2 4 8" xfId="49721"/>
    <cellStyle name="Note 6 22 2 4 9" xfId="49722"/>
    <cellStyle name="Note 6 22 2 5" xfId="49723"/>
    <cellStyle name="Note 6 22 2 5 2" xfId="49724"/>
    <cellStyle name="Note 6 22 2 5 3" xfId="49725"/>
    <cellStyle name="Note 6 22 2 5 4" xfId="49726"/>
    <cellStyle name="Note 6 22 2 6" xfId="49727"/>
    <cellStyle name="Note 6 22 2 6 2" xfId="49728"/>
    <cellStyle name="Note 6 22 2 7" xfId="49729"/>
    <cellStyle name="Note 6 22 2 7 2" xfId="49730"/>
    <cellStyle name="Note 6 22 2 8" xfId="49731"/>
    <cellStyle name="Note 6 22 2 8 2" xfId="49732"/>
    <cellStyle name="Note 6 22 2 9" xfId="49733"/>
    <cellStyle name="Note 6 22 20" xfId="49734"/>
    <cellStyle name="Note 6 22 21" xfId="49735"/>
    <cellStyle name="Note 6 22 22" xfId="49736"/>
    <cellStyle name="Note 6 22 23" xfId="49737"/>
    <cellStyle name="Note 6 22 3" xfId="49738"/>
    <cellStyle name="Note 6 22 3 10" xfId="49739"/>
    <cellStyle name="Note 6 22 3 11" xfId="49740"/>
    <cellStyle name="Note 6 22 3 12" xfId="49741"/>
    <cellStyle name="Note 6 22 3 13" xfId="49742"/>
    <cellStyle name="Note 6 22 3 14" xfId="49743"/>
    <cellStyle name="Note 6 22 3 15" xfId="49744"/>
    <cellStyle name="Note 6 22 3 16" xfId="49745"/>
    <cellStyle name="Note 6 22 3 17" xfId="49746"/>
    <cellStyle name="Note 6 22 3 18" xfId="49747"/>
    <cellStyle name="Note 6 22 3 19" xfId="49748"/>
    <cellStyle name="Note 6 22 3 2" xfId="49749"/>
    <cellStyle name="Note 6 22 3 2 10" xfId="49750"/>
    <cellStyle name="Note 6 22 3 2 11" xfId="49751"/>
    <cellStyle name="Note 6 22 3 2 12" xfId="49752"/>
    <cellStyle name="Note 6 22 3 2 13" xfId="49753"/>
    <cellStyle name="Note 6 22 3 2 14" xfId="49754"/>
    <cellStyle name="Note 6 22 3 2 15" xfId="49755"/>
    <cellStyle name="Note 6 22 3 2 16" xfId="49756"/>
    <cellStyle name="Note 6 22 3 2 17" xfId="49757"/>
    <cellStyle name="Note 6 22 3 2 2" xfId="49758"/>
    <cellStyle name="Note 6 22 3 2 2 2" xfId="49759"/>
    <cellStyle name="Note 6 22 3 2 2 3" xfId="49760"/>
    <cellStyle name="Note 6 22 3 2 2 4" xfId="49761"/>
    <cellStyle name="Note 6 22 3 2 3" xfId="49762"/>
    <cellStyle name="Note 6 22 3 2 3 2" xfId="49763"/>
    <cellStyle name="Note 6 22 3 2 4" xfId="49764"/>
    <cellStyle name="Note 6 22 3 2 4 2" xfId="49765"/>
    <cellStyle name="Note 6 22 3 2 5" xfId="49766"/>
    <cellStyle name="Note 6 22 3 2 5 2" xfId="49767"/>
    <cellStyle name="Note 6 22 3 2 6" xfId="49768"/>
    <cellStyle name="Note 6 22 3 2 7" xfId="49769"/>
    <cellStyle name="Note 6 22 3 2 8" xfId="49770"/>
    <cellStyle name="Note 6 22 3 2 9" xfId="49771"/>
    <cellStyle name="Note 6 22 3 20" xfId="49772"/>
    <cellStyle name="Note 6 22 3 3" xfId="49773"/>
    <cellStyle name="Note 6 22 3 3 10" xfId="49774"/>
    <cellStyle name="Note 6 22 3 3 11" xfId="49775"/>
    <cellStyle name="Note 6 22 3 3 12" xfId="49776"/>
    <cellStyle name="Note 6 22 3 3 13" xfId="49777"/>
    <cellStyle name="Note 6 22 3 3 14" xfId="49778"/>
    <cellStyle name="Note 6 22 3 3 15" xfId="49779"/>
    <cellStyle name="Note 6 22 3 3 16" xfId="49780"/>
    <cellStyle name="Note 6 22 3 3 17" xfId="49781"/>
    <cellStyle name="Note 6 22 3 3 2" xfId="49782"/>
    <cellStyle name="Note 6 22 3 3 2 2" xfId="49783"/>
    <cellStyle name="Note 6 22 3 3 2 3" xfId="49784"/>
    <cellStyle name="Note 6 22 3 3 2 4" xfId="49785"/>
    <cellStyle name="Note 6 22 3 3 3" xfId="49786"/>
    <cellStyle name="Note 6 22 3 3 3 2" xfId="49787"/>
    <cellStyle name="Note 6 22 3 3 4" xfId="49788"/>
    <cellStyle name="Note 6 22 3 3 4 2" xfId="49789"/>
    <cellStyle name="Note 6 22 3 3 5" xfId="49790"/>
    <cellStyle name="Note 6 22 3 3 5 2" xfId="49791"/>
    <cellStyle name="Note 6 22 3 3 6" xfId="49792"/>
    <cellStyle name="Note 6 22 3 3 7" xfId="49793"/>
    <cellStyle name="Note 6 22 3 3 8" xfId="49794"/>
    <cellStyle name="Note 6 22 3 3 9" xfId="49795"/>
    <cellStyle name="Note 6 22 3 4" xfId="49796"/>
    <cellStyle name="Note 6 22 3 4 10" xfId="49797"/>
    <cellStyle name="Note 6 22 3 4 11" xfId="49798"/>
    <cellStyle name="Note 6 22 3 4 12" xfId="49799"/>
    <cellStyle name="Note 6 22 3 4 13" xfId="49800"/>
    <cellStyle name="Note 6 22 3 4 14" xfId="49801"/>
    <cellStyle name="Note 6 22 3 4 15" xfId="49802"/>
    <cellStyle name="Note 6 22 3 4 16" xfId="49803"/>
    <cellStyle name="Note 6 22 3 4 2" xfId="49804"/>
    <cellStyle name="Note 6 22 3 4 2 2" xfId="49805"/>
    <cellStyle name="Note 6 22 3 4 3" xfId="49806"/>
    <cellStyle name="Note 6 22 3 4 3 2" xfId="49807"/>
    <cellStyle name="Note 6 22 3 4 4" xfId="49808"/>
    <cellStyle name="Note 6 22 3 4 4 2" xfId="49809"/>
    <cellStyle name="Note 6 22 3 4 5" xfId="49810"/>
    <cellStyle name="Note 6 22 3 4 5 2" xfId="49811"/>
    <cellStyle name="Note 6 22 3 4 6" xfId="49812"/>
    <cellStyle name="Note 6 22 3 4 6 2" xfId="49813"/>
    <cellStyle name="Note 6 22 3 4 7" xfId="49814"/>
    <cellStyle name="Note 6 22 3 4 8" xfId="49815"/>
    <cellStyle name="Note 6 22 3 4 9" xfId="49816"/>
    <cellStyle name="Note 6 22 3 5" xfId="49817"/>
    <cellStyle name="Note 6 22 3 5 2" xfId="49818"/>
    <cellStyle name="Note 6 22 3 5 3" xfId="49819"/>
    <cellStyle name="Note 6 22 3 5 4" xfId="49820"/>
    <cellStyle name="Note 6 22 3 6" xfId="49821"/>
    <cellStyle name="Note 6 22 3 6 2" xfId="49822"/>
    <cellStyle name="Note 6 22 3 7" xfId="49823"/>
    <cellStyle name="Note 6 22 3 7 2" xfId="49824"/>
    <cellStyle name="Note 6 22 3 8" xfId="49825"/>
    <cellStyle name="Note 6 22 3 8 2" xfId="49826"/>
    <cellStyle name="Note 6 22 3 9" xfId="49827"/>
    <cellStyle name="Note 6 22 4" xfId="49828"/>
    <cellStyle name="Note 6 22 4 10" xfId="49829"/>
    <cellStyle name="Note 6 22 4 11" xfId="49830"/>
    <cellStyle name="Note 6 22 4 12" xfId="49831"/>
    <cellStyle name="Note 6 22 4 13" xfId="49832"/>
    <cellStyle name="Note 6 22 4 14" xfId="49833"/>
    <cellStyle name="Note 6 22 4 15" xfId="49834"/>
    <cellStyle name="Note 6 22 4 16" xfId="49835"/>
    <cellStyle name="Note 6 22 4 17" xfId="49836"/>
    <cellStyle name="Note 6 22 4 18" xfId="49837"/>
    <cellStyle name="Note 6 22 4 19" xfId="49838"/>
    <cellStyle name="Note 6 22 4 2" xfId="49839"/>
    <cellStyle name="Note 6 22 4 2 10" xfId="49840"/>
    <cellStyle name="Note 6 22 4 2 11" xfId="49841"/>
    <cellStyle name="Note 6 22 4 2 12" xfId="49842"/>
    <cellStyle name="Note 6 22 4 2 13" xfId="49843"/>
    <cellStyle name="Note 6 22 4 2 14" xfId="49844"/>
    <cellStyle name="Note 6 22 4 2 15" xfId="49845"/>
    <cellStyle name="Note 6 22 4 2 16" xfId="49846"/>
    <cellStyle name="Note 6 22 4 2 17" xfId="49847"/>
    <cellStyle name="Note 6 22 4 2 2" xfId="49848"/>
    <cellStyle name="Note 6 22 4 2 2 2" xfId="49849"/>
    <cellStyle name="Note 6 22 4 2 2 3" xfId="49850"/>
    <cellStyle name="Note 6 22 4 2 2 4" xfId="49851"/>
    <cellStyle name="Note 6 22 4 2 3" xfId="49852"/>
    <cellStyle name="Note 6 22 4 2 3 2" xfId="49853"/>
    <cellStyle name="Note 6 22 4 2 4" xfId="49854"/>
    <cellStyle name="Note 6 22 4 2 4 2" xfId="49855"/>
    <cellStyle name="Note 6 22 4 2 5" xfId="49856"/>
    <cellStyle name="Note 6 22 4 2 5 2" xfId="49857"/>
    <cellStyle name="Note 6 22 4 2 6" xfId="49858"/>
    <cellStyle name="Note 6 22 4 2 7" xfId="49859"/>
    <cellStyle name="Note 6 22 4 2 8" xfId="49860"/>
    <cellStyle name="Note 6 22 4 2 9" xfId="49861"/>
    <cellStyle name="Note 6 22 4 20" xfId="49862"/>
    <cellStyle name="Note 6 22 4 3" xfId="49863"/>
    <cellStyle name="Note 6 22 4 3 10" xfId="49864"/>
    <cellStyle name="Note 6 22 4 3 11" xfId="49865"/>
    <cellStyle name="Note 6 22 4 3 12" xfId="49866"/>
    <cellStyle name="Note 6 22 4 3 13" xfId="49867"/>
    <cellStyle name="Note 6 22 4 3 14" xfId="49868"/>
    <cellStyle name="Note 6 22 4 3 15" xfId="49869"/>
    <cellStyle name="Note 6 22 4 3 16" xfId="49870"/>
    <cellStyle name="Note 6 22 4 3 17" xfId="49871"/>
    <cellStyle name="Note 6 22 4 3 2" xfId="49872"/>
    <cellStyle name="Note 6 22 4 3 2 2" xfId="49873"/>
    <cellStyle name="Note 6 22 4 3 2 3" xfId="49874"/>
    <cellStyle name="Note 6 22 4 3 2 4" xfId="49875"/>
    <cellStyle name="Note 6 22 4 3 3" xfId="49876"/>
    <cellStyle name="Note 6 22 4 3 3 2" xfId="49877"/>
    <cellStyle name="Note 6 22 4 3 4" xfId="49878"/>
    <cellStyle name="Note 6 22 4 3 4 2" xfId="49879"/>
    <cellStyle name="Note 6 22 4 3 5" xfId="49880"/>
    <cellStyle name="Note 6 22 4 3 5 2" xfId="49881"/>
    <cellStyle name="Note 6 22 4 3 6" xfId="49882"/>
    <cellStyle name="Note 6 22 4 3 7" xfId="49883"/>
    <cellStyle name="Note 6 22 4 3 8" xfId="49884"/>
    <cellStyle name="Note 6 22 4 3 9" xfId="49885"/>
    <cellStyle name="Note 6 22 4 4" xfId="49886"/>
    <cellStyle name="Note 6 22 4 4 10" xfId="49887"/>
    <cellStyle name="Note 6 22 4 4 11" xfId="49888"/>
    <cellStyle name="Note 6 22 4 4 12" xfId="49889"/>
    <cellStyle name="Note 6 22 4 4 13" xfId="49890"/>
    <cellStyle name="Note 6 22 4 4 14" xfId="49891"/>
    <cellStyle name="Note 6 22 4 4 15" xfId="49892"/>
    <cellStyle name="Note 6 22 4 4 16" xfId="49893"/>
    <cellStyle name="Note 6 22 4 4 2" xfId="49894"/>
    <cellStyle name="Note 6 22 4 4 2 2" xfId="49895"/>
    <cellStyle name="Note 6 22 4 4 3" xfId="49896"/>
    <cellStyle name="Note 6 22 4 4 3 2" xfId="49897"/>
    <cellStyle name="Note 6 22 4 4 4" xfId="49898"/>
    <cellStyle name="Note 6 22 4 4 4 2" xfId="49899"/>
    <cellStyle name="Note 6 22 4 4 5" xfId="49900"/>
    <cellStyle name="Note 6 22 4 4 5 2" xfId="49901"/>
    <cellStyle name="Note 6 22 4 4 6" xfId="49902"/>
    <cellStyle name="Note 6 22 4 4 6 2" xfId="49903"/>
    <cellStyle name="Note 6 22 4 4 7" xfId="49904"/>
    <cellStyle name="Note 6 22 4 4 8" xfId="49905"/>
    <cellStyle name="Note 6 22 4 4 9" xfId="49906"/>
    <cellStyle name="Note 6 22 4 5" xfId="49907"/>
    <cellStyle name="Note 6 22 4 5 2" xfId="49908"/>
    <cellStyle name="Note 6 22 4 5 3" xfId="49909"/>
    <cellStyle name="Note 6 22 4 5 4" xfId="49910"/>
    <cellStyle name="Note 6 22 4 6" xfId="49911"/>
    <cellStyle name="Note 6 22 4 6 2" xfId="49912"/>
    <cellStyle name="Note 6 22 4 7" xfId="49913"/>
    <cellStyle name="Note 6 22 4 7 2" xfId="49914"/>
    <cellStyle name="Note 6 22 4 8" xfId="49915"/>
    <cellStyle name="Note 6 22 4 8 2" xfId="49916"/>
    <cellStyle name="Note 6 22 4 9" xfId="49917"/>
    <cellStyle name="Note 6 22 5" xfId="49918"/>
    <cellStyle name="Note 6 22 5 10" xfId="49919"/>
    <cellStyle name="Note 6 22 5 11" xfId="49920"/>
    <cellStyle name="Note 6 22 5 12" xfId="49921"/>
    <cellStyle name="Note 6 22 5 13" xfId="49922"/>
    <cellStyle name="Note 6 22 5 14" xfId="49923"/>
    <cellStyle name="Note 6 22 5 15" xfId="49924"/>
    <cellStyle name="Note 6 22 5 16" xfId="49925"/>
    <cellStyle name="Note 6 22 5 17" xfId="49926"/>
    <cellStyle name="Note 6 22 5 2" xfId="49927"/>
    <cellStyle name="Note 6 22 5 2 2" xfId="49928"/>
    <cellStyle name="Note 6 22 5 2 3" xfId="49929"/>
    <cellStyle name="Note 6 22 5 2 4" xfId="49930"/>
    <cellStyle name="Note 6 22 5 3" xfId="49931"/>
    <cellStyle name="Note 6 22 5 3 2" xfId="49932"/>
    <cellStyle name="Note 6 22 5 4" xfId="49933"/>
    <cellStyle name="Note 6 22 5 4 2" xfId="49934"/>
    <cellStyle name="Note 6 22 5 5" xfId="49935"/>
    <cellStyle name="Note 6 22 5 5 2" xfId="49936"/>
    <cellStyle name="Note 6 22 5 6" xfId="49937"/>
    <cellStyle name="Note 6 22 5 7" xfId="49938"/>
    <cellStyle name="Note 6 22 5 8" xfId="49939"/>
    <cellStyle name="Note 6 22 5 9" xfId="49940"/>
    <cellStyle name="Note 6 22 6" xfId="49941"/>
    <cellStyle name="Note 6 22 6 10" xfId="49942"/>
    <cellStyle name="Note 6 22 6 11" xfId="49943"/>
    <cellStyle name="Note 6 22 6 12" xfId="49944"/>
    <cellStyle name="Note 6 22 6 13" xfId="49945"/>
    <cellStyle name="Note 6 22 6 14" xfId="49946"/>
    <cellStyle name="Note 6 22 6 15" xfId="49947"/>
    <cellStyle name="Note 6 22 6 16" xfId="49948"/>
    <cellStyle name="Note 6 22 6 17" xfId="49949"/>
    <cellStyle name="Note 6 22 6 2" xfId="49950"/>
    <cellStyle name="Note 6 22 6 2 2" xfId="49951"/>
    <cellStyle name="Note 6 22 6 2 3" xfId="49952"/>
    <cellStyle name="Note 6 22 6 2 4" xfId="49953"/>
    <cellStyle name="Note 6 22 6 3" xfId="49954"/>
    <cellStyle name="Note 6 22 6 3 2" xfId="49955"/>
    <cellStyle name="Note 6 22 6 4" xfId="49956"/>
    <cellStyle name="Note 6 22 6 4 2" xfId="49957"/>
    <cellStyle name="Note 6 22 6 5" xfId="49958"/>
    <cellStyle name="Note 6 22 6 5 2" xfId="49959"/>
    <cellStyle name="Note 6 22 6 6" xfId="49960"/>
    <cellStyle name="Note 6 22 6 7" xfId="49961"/>
    <cellStyle name="Note 6 22 6 8" xfId="49962"/>
    <cellStyle name="Note 6 22 6 9" xfId="49963"/>
    <cellStyle name="Note 6 22 7" xfId="49964"/>
    <cellStyle name="Note 6 22 7 10" xfId="49965"/>
    <cellStyle name="Note 6 22 7 11" xfId="49966"/>
    <cellStyle name="Note 6 22 7 12" xfId="49967"/>
    <cellStyle name="Note 6 22 7 13" xfId="49968"/>
    <cellStyle name="Note 6 22 7 14" xfId="49969"/>
    <cellStyle name="Note 6 22 7 15" xfId="49970"/>
    <cellStyle name="Note 6 22 7 16" xfId="49971"/>
    <cellStyle name="Note 6 22 7 2" xfId="49972"/>
    <cellStyle name="Note 6 22 7 2 2" xfId="49973"/>
    <cellStyle name="Note 6 22 7 3" xfId="49974"/>
    <cellStyle name="Note 6 22 7 3 2" xfId="49975"/>
    <cellStyle name="Note 6 22 7 4" xfId="49976"/>
    <cellStyle name="Note 6 22 7 4 2" xfId="49977"/>
    <cellStyle name="Note 6 22 7 5" xfId="49978"/>
    <cellStyle name="Note 6 22 7 5 2" xfId="49979"/>
    <cellStyle name="Note 6 22 7 6" xfId="49980"/>
    <cellStyle name="Note 6 22 7 6 2" xfId="49981"/>
    <cellStyle name="Note 6 22 7 7" xfId="49982"/>
    <cellStyle name="Note 6 22 7 8" xfId="49983"/>
    <cellStyle name="Note 6 22 7 9" xfId="49984"/>
    <cellStyle name="Note 6 22 8" xfId="49985"/>
    <cellStyle name="Note 6 22 8 2" xfId="49986"/>
    <cellStyle name="Note 6 22 8 3" xfId="49987"/>
    <cellStyle name="Note 6 22 8 4" xfId="49988"/>
    <cellStyle name="Note 6 22 9" xfId="49989"/>
    <cellStyle name="Note 6 22 9 2" xfId="49990"/>
    <cellStyle name="Note 6 23" xfId="49991"/>
    <cellStyle name="Note 6 23 10" xfId="49992"/>
    <cellStyle name="Note 6 23 10 2" xfId="49993"/>
    <cellStyle name="Note 6 23 11" xfId="49994"/>
    <cellStyle name="Note 6 23 11 2" xfId="49995"/>
    <cellStyle name="Note 6 23 12" xfId="49996"/>
    <cellStyle name="Note 6 23 13" xfId="49997"/>
    <cellStyle name="Note 6 23 14" xfId="49998"/>
    <cellStyle name="Note 6 23 15" xfId="49999"/>
    <cellStyle name="Note 6 23 16" xfId="50000"/>
    <cellStyle name="Note 6 23 17" xfId="50001"/>
    <cellStyle name="Note 6 23 18" xfId="50002"/>
    <cellStyle name="Note 6 23 19" xfId="50003"/>
    <cellStyle name="Note 6 23 2" xfId="50004"/>
    <cellStyle name="Note 6 23 2 10" xfId="50005"/>
    <cellStyle name="Note 6 23 2 11" xfId="50006"/>
    <cellStyle name="Note 6 23 2 12" xfId="50007"/>
    <cellStyle name="Note 6 23 2 13" xfId="50008"/>
    <cellStyle name="Note 6 23 2 14" xfId="50009"/>
    <cellStyle name="Note 6 23 2 15" xfId="50010"/>
    <cellStyle name="Note 6 23 2 16" xfId="50011"/>
    <cellStyle name="Note 6 23 2 17" xfId="50012"/>
    <cellStyle name="Note 6 23 2 18" xfId="50013"/>
    <cellStyle name="Note 6 23 2 19" xfId="50014"/>
    <cellStyle name="Note 6 23 2 2" xfId="50015"/>
    <cellStyle name="Note 6 23 2 2 10" xfId="50016"/>
    <cellStyle name="Note 6 23 2 2 11" xfId="50017"/>
    <cellStyle name="Note 6 23 2 2 12" xfId="50018"/>
    <cellStyle name="Note 6 23 2 2 13" xfId="50019"/>
    <cellStyle name="Note 6 23 2 2 14" xfId="50020"/>
    <cellStyle name="Note 6 23 2 2 15" xfId="50021"/>
    <cellStyle name="Note 6 23 2 2 16" xfId="50022"/>
    <cellStyle name="Note 6 23 2 2 17" xfId="50023"/>
    <cellStyle name="Note 6 23 2 2 2" xfId="50024"/>
    <cellStyle name="Note 6 23 2 2 2 2" xfId="50025"/>
    <cellStyle name="Note 6 23 2 2 2 3" xfId="50026"/>
    <cellStyle name="Note 6 23 2 2 2 4" xfId="50027"/>
    <cellStyle name="Note 6 23 2 2 3" xfId="50028"/>
    <cellStyle name="Note 6 23 2 2 3 2" xfId="50029"/>
    <cellStyle name="Note 6 23 2 2 4" xfId="50030"/>
    <cellStyle name="Note 6 23 2 2 4 2" xfId="50031"/>
    <cellStyle name="Note 6 23 2 2 5" xfId="50032"/>
    <cellStyle name="Note 6 23 2 2 5 2" xfId="50033"/>
    <cellStyle name="Note 6 23 2 2 6" xfId="50034"/>
    <cellStyle name="Note 6 23 2 2 7" xfId="50035"/>
    <cellStyle name="Note 6 23 2 2 8" xfId="50036"/>
    <cellStyle name="Note 6 23 2 2 9" xfId="50037"/>
    <cellStyle name="Note 6 23 2 20" xfId="50038"/>
    <cellStyle name="Note 6 23 2 3" xfId="50039"/>
    <cellStyle name="Note 6 23 2 3 10" xfId="50040"/>
    <cellStyle name="Note 6 23 2 3 11" xfId="50041"/>
    <cellStyle name="Note 6 23 2 3 12" xfId="50042"/>
    <cellStyle name="Note 6 23 2 3 13" xfId="50043"/>
    <cellStyle name="Note 6 23 2 3 14" xfId="50044"/>
    <cellStyle name="Note 6 23 2 3 15" xfId="50045"/>
    <cellStyle name="Note 6 23 2 3 16" xfId="50046"/>
    <cellStyle name="Note 6 23 2 3 17" xfId="50047"/>
    <cellStyle name="Note 6 23 2 3 2" xfId="50048"/>
    <cellStyle name="Note 6 23 2 3 2 2" xfId="50049"/>
    <cellStyle name="Note 6 23 2 3 2 3" xfId="50050"/>
    <cellStyle name="Note 6 23 2 3 2 4" xfId="50051"/>
    <cellStyle name="Note 6 23 2 3 3" xfId="50052"/>
    <cellStyle name="Note 6 23 2 3 3 2" xfId="50053"/>
    <cellStyle name="Note 6 23 2 3 4" xfId="50054"/>
    <cellStyle name="Note 6 23 2 3 4 2" xfId="50055"/>
    <cellStyle name="Note 6 23 2 3 5" xfId="50056"/>
    <cellStyle name="Note 6 23 2 3 5 2" xfId="50057"/>
    <cellStyle name="Note 6 23 2 3 6" xfId="50058"/>
    <cellStyle name="Note 6 23 2 3 7" xfId="50059"/>
    <cellStyle name="Note 6 23 2 3 8" xfId="50060"/>
    <cellStyle name="Note 6 23 2 3 9" xfId="50061"/>
    <cellStyle name="Note 6 23 2 4" xfId="50062"/>
    <cellStyle name="Note 6 23 2 4 10" xfId="50063"/>
    <cellStyle name="Note 6 23 2 4 11" xfId="50064"/>
    <cellStyle name="Note 6 23 2 4 12" xfId="50065"/>
    <cellStyle name="Note 6 23 2 4 13" xfId="50066"/>
    <cellStyle name="Note 6 23 2 4 14" xfId="50067"/>
    <cellStyle name="Note 6 23 2 4 15" xfId="50068"/>
    <cellStyle name="Note 6 23 2 4 16" xfId="50069"/>
    <cellStyle name="Note 6 23 2 4 2" xfId="50070"/>
    <cellStyle name="Note 6 23 2 4 2 2" xfId="50071"/>
    <cellStyle name="Note 6 23 2 4 3" xfId="50072"/>
    <cellStyle name="Note 6 23 2 4 3 2" xfId="50073"/>
    <cellStyle name="Note 6 23 2 4 4" xfId="50074"/>
    <cellStyle name="Note 6 23 2 4 4 2" xfId="50075"/>
    <cellStyle name="Note 6 23 2 4 5" xfId="50076"/>
    <cellStyle name="Note 6 23 2 4 5 2" xfId="50077"/>
    <cellStyle name="Note 6 23 2 4 6" xfId="50078"/>
    <cellStyle name="Note 6 23 2 4 6 2" xfId="50079"/>
    <cellStyle name="Note 6 23 2 4 7" xfId="50080"/>
    <cellStyle name="Note 6 23 2 4 8" xfId="50081"/>
    <cellStyle name="Note 6 23 2 4 9" xfId="50082"/>
    <cellStyle name="Note 6 23 2 5" xfId="50083"/>
    <cellStyle name="Note 6 23 2 5 2" xfId="50084"/>
    <cellStyle name="Note 6 23 2 5 3" xfId="50085"/>
    <cellStyle name="Note 6 23 2 5 4" xfId="50086"/>
    <cellStyle name="Note 6 23 2 6" xfId="50087"/>
    <cellStyle name="Note 6 23 2 6 2" xfId="50088"/>
    <cellStyle name="Note 6 23 2 7" xfId="50089"/>
    <cellStyle name="Note 6 23 2 7 2" xfId="50090"/>
    <cellStyle name="Note 6 23 2 8" xfId="50091"/>
    <cellStyle name="Note 6 23 2 8 2" xfId="50092"/>
    <cellStyle name="Note 6 23 2 9" xfId="50093"/>
    <cellStyle name="Note 6 23 20" xfId="50094"/>
    <cellStyle name="Note 6 23 21" xfId="50095"/>
    <cellStyle name="Note 6 23 22" xfId="50096"/>
    <cellStyle name="Note 6 23 23" xfId="50097"/>
    <cellStyle name="Note 6 23 3" xfId="50098"/>
    <cellStyle name="Note 6 23 3 10" xfId="50099"/>
    <cellStyle name="Note 6 23 3 11" xfId="50100"/>
    <cellStyle name="Note 6 23 3 12" xfId="50101"/>
    <cellStyle name="Note 6 23 3 13" xfId="50102"/>
    <cellStyle name="Note 6 23 3 14" xfId="50103"/>
    <cellStyle name="Note 6 23 3 15" xfId="50104"/>
    <cellStyle name="Note 6 23 3 16" xfId="50105"/>
    <cellStyle name="Note 6 23 3 17" xfId="50106"/>
    <cellStyle name="Note 6 23 3 18" xfId="50107"/>
    <cellStyle name="Note 6 23 3 19" xfId="50108"/>
    <cellStyle name="Note 6 23 3 2" xfId="50109"/>
    <cellStyle name="Note 6 23 3 2 10" xfId="50110"/>
    <cellStyle name="Note 6 23 3 2 11" xfId="50111"/>
    <cellStyle name="Note 6 23 3 2 12" xfId="50112"/>
    <cellStyle name="Note 6 23 3 2 13" xfId="50113"/>
    <cellStyle name="Note 6 23 3 2 14" xfId="50114"/>
    <cellStyle name="Note 6 23 3 2 15" xfId="50115"/>
    <cellStyle name="Note 6 23 3 2 16" xfId="50116"/>
    <cellStyle name="Note 6 23 3 2 17" xfId="50117"/>
    <cellStyle name="Note 6 23 3 2 2" xfId="50118"/>
    <cellStyle name="Note 6 23 3 2 2 2" xfId="50119"/>
    <cellStyle name="Note 6 23 3 2 2 3" xfId="50120"/>
    <cellStyle name="Note 6 23 3 2 2 4" xfId="50121"/>
    <cellStyle name="Note 6 23 3 2 3" xfId="50122"/>
    <cellStyle name="Note 6 23 3 2 3 2" xfId="50123"/>
    <cellStyle name="Note 6 23 3 2 4" xfId="50124"/>
    <cellStyle name="Note 6 23 3 2 4 2" xfId="50125"/>
    <cellStyle name="Note 6 23 3 2 5" xfId="50126"/>
    <cellStyle name="Note 6 23 3 2 5 2" xfId="50127"/>
    <cellStyle name="Note 6 23 3 2 6" xfId="50128"/>
    <cellStyle name="Note 6 23 3 2 7" xfId="50129"/>
    <cellStyle name="Note 6 23 3 2 8" xfId="50130"/>
    <cellStyle name="Note 6 23 3 2 9" xfId="50131"/>
    <cellStyle name="Note 6 23 3 20" xfId="50132"/>
    <cellStyle name="Note 6 23 3 3" xfId="50133"/>
    <cellStyle name="Note 6 23 3 3 10" xfId="50134"/>
    <cellStyle name="Note 6 23 3 3 11" xfId="50135"/>
    <cellStyle name="Note 6 23 3 3 12" xfId="50136"/>
    <cellStyle name="Note 6 23 3 3 13" xfId="50137"/>
    <cellStyle name="Note 6 23 3 3 14" xfId="50138"/>
    <cellStyle name="Note 6 23 3 3 15" xfId="50139"/>
    <cellStyle name="Note 6 23 3 3 16" xfId="50140"/>
    <cellStyle name="Note 6 23 3 3 17" xfId="50141"/>
    <cellStyle name="Note 6 23 3 3 2" xfId="50142"/>
    <cellStyle name="Note 6 23 3 3 2 2" xfId="50143"/>
    <cellStyle name="Note 6 23 3 3 2 3" xfId="50144"/>
    <cellStyle name="Note 6 23 3 3 2 4" xfId="50145"/>
    <cellStyle name="Note 6 23 3 3 3" xfId="50146"/>
    <cellStyle name="Note 6 23 3 3 3 2" xfId="50147"/>
    <cellStyle name="Note 6 23 3 3 4" xfId="50148"/>
    <cellStyle name="Note 6 23 3 3 4 2" xfId="50149"/>
    <cellStyle name="Note 6 23 3 3 5" xfId="50150"/>
    <cellStyle name="Note 6 23 3 3 5 2" xfId="50151"/>
    <cellStyle name="Note 6 23 3 3 6" xfId="50152"/>
    <cellStyle name="Note 6 23 3 3 7" xfId="50153"/>
    <cellStyle name="Note 6 23 3 3 8" xfId="50154"/>
    <cellStyle name="Note 6 23 3 3 9" xfId="50155"/>
    <cellStyle name="Note 6 23 3 4" xfId="50156"/>
    <cellStyle name="Note 6 23 3 4 10" xfId="50157"/>
    <cellStyle name="Note 6 23 3 4 11" xfId="50158"/>
    <cellStyle name="Note 6 23 3 4 12" xfId="50159"/>
    <cellStyle name="Note 6 23 3 4 13" xfId="50160"/>
    <cellStyle name="Note 6 23 3 4 14" xfId="50161"/>
    <cellStyle name="Note 6 23 3 4 15" xfId="50162"/>
    <cellStyle name="Note 6 23 3 4 16" xfId="50163"/>
    <cellStyle name="Note 6 23 3 4 2" xfId="50164"/>
    <cellStyle name="Note 6 23 3 4 2 2" xfId="50165"/>
    <cellStyle name="Note 6 23 3 4 3" xfId="50166"/>
    <cellStyle name="Note 6 23 3 4 3 2" xfId="50167"/>
    <cellStyle name="Note 6 23 3 4 4" xfId="50168"/>
    <cellStyle name="Note 6 23 3 4 4 2" xfId="50169"/>
    <cellStyle name="Note 6 23 3 4 5" xfId="50170"/>
    <cellStyle name="Note 6 23 3 4 5 2" xfId="50171"/>
    <cellStyle name="Note 6 23 3 4 6" xfId="50172"/>
    <cellStyle name="Note 6 23 3 4 6 2" xfId="50173"/>
    <cellStyle name="Note 6 23 3 4 7" xfId="50174"/>
    <cellStyle name="Note 6 23 3 4 8" xfId="50175"/>
    <cellStyle name="Note 6 23 3 4 9" xfId="50176"/>
    <cellStyle name="Note 6 23 3 5" xfId="50177"/>
    <cellStyle name="Note 6 23 3 5 2" xfId="50178"/>
    <cellStyle name="Note 6 23 3 5 3" xfId="50179"/>
    <cellStyle name="Note 6 23 3 5 4" xfId="50180"/>
    <cellStyle name="Note 6 23 3 6" xfId="50181"/>
    <cellStyle name="Note 6 23 3 6 2" xfId="50182"/>
    <cellStyle name="Note 6 23 3 7" xfId="50183"/>
    <cellStyle name="Note 6 23 3 7 2" xfId="50184"/>
    <cellStyle name="Note 6 23 3 8" xfId="50185"/>
    <cellStyle name="Note 6 23 3 8 2" xfId="50186"/>
    <cellStyle name="Note 6 23 3 9" xfId="50187"/>
    <cellStyle name="Note 6 23 4" xfId="50188"/>
    <cellStyle name="Note 6 23 4 10" xfId="50189"/>
    <cellStyle name="Note 6 23 4 11" xfId="50190"/>
    <cellStyle name="Note 6 23 4 12" xfId="50191"/>
    <cellStyle name="Note 6 23 4 13" xfId="50192"/>
    <cellStyle name="Note 6 23 4 14" xfId="50193"/>
    <cellStyle name="Note 6 23 4 15" xfId="50194"/>
    <cellStyle name="Note 6 23 4 16" xfId="50195"/>
    <cellStyle name="Note 6 23 4 17" xfId="50196"/>
    <cellStyle name="Note 6 23 4 18" xfId="50197"/>
    <cellStyle name="Note 6 23 4 19" xfId="50198"/>
    <cellStyle name="Note 6 23 4 2" xfId="50199"/>
    <cellStyle name="Note 6 23 4 2 10" xfId="50200"/>
    <cellStyle name="Note 6 23 4 2 11" xfId="50201"/>
    <cellStyle name="Note 6 23 4 2 12" xfId="50202"/>
    <cellStyle name="Note 6 23 4 2 13" xfId="50203"/>
    <cellStyle name="Note 6 23 4 2 14" xfId="50204"/>
    <cellStyle name="Note 6 23 4 2 15" xfId="50205"/>
    <cellStyle name="Note 6 23 4 2 16" xfId="50206"/>
    <cellStyle name="Note 6 23 4 2 17" xfId="50207"/>
    <cellStyle name="Note 6 23 4 2 2" xfId="50208"/>
    <cellStyle name="Note 6 23 4 2 2 2" xfId="50209"/>
    <cellStyle name="Note 6 23 4 2 2 3" xfId="50210"/>
    <cellStyle name="Note 6 23 4 2 2 4" xfId="50211"/>
    <cellStyle name="Note 6 23 4 2 3" xfId="50212"/>
    <cellStyle name="Note 6 23 4 2 3 2" xfId="50213"/>
    <cellStyle name="Note 6 23 4 2 4" xfId="50214"/>
    <cellStyle name="Note 6 23 4 2 4 2" xfId="50215"/>
    <cellStyle name="Note 6 23 4 2 5" xfId="50216"/>
    <cellStyle name="Note 6 23 4 2 5 2" xfId="50217"/>
    <cellStyle name="Note 6 23 4 2 6" xfId="50218"/>
    <cellStyle name="Note 6 23 4 2 7" xfId="50219"/>
    <cellStyle name="Note 6 23 4 2 8" xfId="50220"/>
    <cellStyle name="Note 6 23 4 2 9" xfId="50221"/>
    <cellStyle name="Note 6 23 4 20" xfId="50222"/>
    <cellStyle name="Note 6 23 4 3" xfId="50223"/>
    <cellStyle name="Note 6 23 4 3 10" xfId="50224"/>
    <cellStyle name="Note 6 23 4 3 11" xfId="50225"/>
    <cellStyle name="Note 6 23 4 3 12" xfId="50226"/>
    <cellStyle name="Note 6 23 4 3 13" xfId="50227"/>
    <cellStyle name="Note 6 23 4 3 14" xfId="50228"/>
    <cellStyle name="Note 6 23 4 3 15" xfId="50229"/>
    <cellStyle name="Note 6 23 4 3 16" xfId="50230"/>
    <cellStyle name="Note 6 23 4 3 17" xfId="50231"/>
    <cellStyle name="Note 6 23 4 3 2" xfId="50232"/>
    <cellStyle name="Note 6 23 4 3 2 2" xfId="50233"/>
    <cellStyle name="Note 6 23 4 3 2 3" xfId="50234"/>
    <cellStyle name="Note 6 23 4 3 2 4" xfId="50235"/>
    <cellStyle name="Note 6 23 4 3 3" xfId="50236"/>
    <cellStyle name="Note 6 23 4 3 3 2" xfId="50237"/>
    <cellStyle name="Note 6 23 4 3 4" xfId="50238"/>
    <cellStyle name="Note 6 23 4 3 4 2" xfId="50239"/>
    <cellStyle name="Note 6 23 4 3 5" xfId="50240"/>
    <cellStyle name="Note 6 23 4 3 5 2" xfId="50241"/>
    <cellStyle name="Note 6 23 4 3 6" xfId="50242"/>
    <cellStyle name="Note 6 23 4 3 7" xfId="50243"/>
    <cellStyle name="Note 6 23 4 3 8" xfId="50244"/>
    <cellStyle name="Note 6 23 4 3 9" xfId="50245"/>
    <cellStyle name="Note 6 23 4 4" xfId="50246"/>
    <cellStyle name="Note 6 23 4 4 10" xfId="50247"/>
    <cellStyle name="Note 6 23 4 4 11" xfId="50248"/>
    <cellStyle name="Note 6 23 4 4 12" xfId="50249"/>
    <cellStyle name="Note 6 23 4 4 13" xfId="50250"/>
    <cellStyle name="Note 6 23 4 4 14" xfId="50251"/>
    <cellStyle name="Note 6 23 4 4 15" xfId="50252"/>
    <cellStyle name="Note 6 23 4 4 16" xfId="50253"/>
    <cellStyle name="Note 6 23 4 4 2" xfId="50254"/>
    <cellStyle name="Note 6 23 4 4 2 2" xfId="50255"/>
    <cellStyle name="Note 6 23 4 4 3" xfId="50256"/>
    <cellStyle name="Note 6 23 4 4 3 2" xfId="50257"/>
    <cellStyle name="Note 6 23 4 4 4" xfId="50258"/>
    <cellStyle name="Note 6 23 4 4 4 2" xfId="50259"/>
    <cellStyle name="Note 6 23 4 4 5" xfId="50260"/>
    <cellStyle name="Note 6 23 4 4 5 2" xfId="50261"/>
    <cellStyle name="Note 6 23 4 4 6" xfId="50262"/>
    <cellStyle name="Note 6 23 4 4 6 2" xfId="50263"/>
    <cellStyle name="Note 6 23 4 4 7" xfId="50264"/>
    <cellStyle name="Note 6 23 4 4 8" xfId="50265"/>
    <cellStyle name="Note 6 23 4 4 9" xfId="50266"/>
    <cellStyle name="Note 6 23 4 5" xfId="50267"/>
    <cellStyle name="Note 6 23 4 5 2" xfId="50268"/>
    <cellStyle name="Note 6 23 4 5 3" xfId="50269"/>
    <cellStyle name="Note 6 23 4 5 4" xfId="50270"/>
    <cellStyle name="Note 6 23 4 6" xfId="50271"/>
    <cellStyle name="Note 6 23 4 6 2" xfId="50272"/>
    <cellStyle name="Note 6 23 4 7" xfId="50273"/>
    <cellStyle name="Note 6 23 4 7 2" xfId="50274"/>
    <cellStyle name="Note 6 23 4 8" xfId="50275"/>
    <cellStyle name="Note 6 23 4 8 2" xfId="50276"/>
    <cellStyle name="Note 6 23 4 9" xfId="50277"/>
    <cellStyle name="Note 6 23 5" xfId="50278"/>
    <cellStyle name="Note 6 23 5 10" xfId="50279"/>
    <cellStyle name="Note 6 23 5 11" xfId="50280"/>
    <cellStyle name="Note 6 23 5 12" xfId="50281"/>
    <cellStyle name="Note 6 23 5 13" xfId="50282"/>
    <cellStyle name="Note 6 23 5 14" xfId="50283"/>
    <cellStyle name="Note 6 23 5 15" xfId="50284"/>
    <cellStyle name="Note 6 23 5 16" xfId="50285"/>
    <cellStyle name="Note 6 23 5 17" xfId="50286"/>
    <cellStyle name="Note 6 23 5 2" xfId="50287"/>
    <cellStyle name="Note 6 23 5 2 2" xfId="50288"/>
    <cellStyle name="Note 6 23 5 2 3" xfId="50289"/>
    <cellStyle name="Note 6 23 5 2 4" xfId="50290"/>
    <cellStyle name="Note 6 23 5 3" xfId="50291"/>
    <cellStyle name="Note 6 23 5 3 2" xfId="50292"/>
    <cellStyle name="Note 6 23 5 4" xfId="50293"/>
    <cellStyle name="Note 6 23 5 4 2" xfId="50294"/>
    <cellStyle name="Note 6 23 5 5" xfId="50295"/>
    <cellStyle name="Note 6 23 5 5 2" xfId="50296"/>
    <cellStyle name="Note 6 23 5 6" xfId="50297"/>
    <cellStyle name="Note 6 23 5 7" xfId="50298"/>
    <cellStyle name="Note 6 23 5 8" xfId="50299"/>
    <cellStyle name="Note 6 23 5 9" xfId="50300"/>
    <cellStyle name="Note 6 23 6" xfId="50301"/>
    <cellStyle name="Note 6 23 6 10" xfId="50302"/>
    <cellStyle name="Note 6 23 6 11" xfId="50303"/>
    <cellStyle name="Note 6 23 6 12" xfId="50304"/>
    <cellStyle name="Note 6 23 6 13" xfId="50305"/>
    <cellStyle name="Note 6 23 6 14" xfId="50306"/>
    <cellStyle name="Note 6 23 6 15" xfId="50307"/>
    <cellStyle name="Note 6 23 6 16" xfId="50308"/>
    <cellStyle name="Note 6 23 6 17" xfId="50309"/>
    <cellStyle name="Note 6 23 6 2" xfId="50310"/>
    <cellStyle name="Note 6 23 6 2 2" xfId="50311"/>
    <cellStyle name="Note 6 23 6 2 3" xfId="50312"/>
    <cellStyle name="Note 6 23 6 2 4" xfId="50313"/>
    <cellStyle name="Note 6 23 6 3" xfId="50314"/>
    <cellStyle name="Note 6 23 6 3 2" xfId="50315"/>
    <cellStyle name="Note 6 23 6 4" xfId="50316"/>
    <cellStyle name="Note 6 23 6 4 2" xfId="50317"/>
    <cellStyle name="Note 6 23 6 5" xfId="50318"/>
    <cellStyle name="Note 6 23 6 5 2" xfId="50319"/>
    <cellStyle name="Note 6 23 6 6" xfId="50320"/>
    <cellStyle name="Note 6 23 6 7" xfId="50321"/>
    <cellStyle name="Note 6 23 6 8" xfId="50322"/>
    <cellStyle name="Note 6 23 6 9" xfId="50323"/>
    <cellStyle name="Note 6 23 7" xfId="50324"/>
    <cellStyle name="Note 6 23 7 10" xfId="50325"/>
    <cellStyle name="Note 6 23 7 11" xfId="50326"/>
    <cellStyle name="Note 6 23 7 12" xfId="50327"/>
    <cellStyle name="Note 6 23 7 13" xfId="50328"/>
    <cellStyle name="Note 6 23 7 14" xfId="50329"/>
    <cellStyle name="Note 6 23 7 15" xfId="50330"/>
    <cellStyle name="Note 6 23 7 16" xfId="50331"/>
    <cellStyle name="Note 6 23 7 2" xfId="50332"/>
    <cellStyle name="Note 6 23 7 2 2" xfId="50333"/>
    <cellStyle name="Note 6 23 7 3" xfId="50334"/>
    <cellStyle name="Note 6 23 7 3 2" xfId="50335"/>
    <cellStyle name="Note 6 23 7 4" xfId="50336"/>
    <cellStyle name="Note 6 23 7 4 2" xfId="50337"/>
    <cellStyle name="Note 6 23 7 5" xfId="50338"/>
    <cellStyle name="Note 6 23 7 5 2" xfId="50339"/>
    <cellStyle name="Note 6 23 7 6" xfId="50340"/>
    <cellStyle name="Note 6 23 7 6 2" xfId="50341"/>
    <cellStyle name="Note 6 23 7 7" xfId="50342"/>
    <cellStyle name="Note 6 23 7 8" xfId="50343"/>
    <cellStyle name="Note 6 23 7 9" xfId="50344"/>
    <cellStyle name="Note 6 23 8" xfId="50345"/>
    <cellStyle name="Note 6 23 8 2" xfId="50346"/>
    <cellStyle name="Note 6 23 8 3" xfId="50347"/>
    <cellStyle name="Note 6 23 8 4" xfId="50348"/>
    <cellStyle name="Note 6 23 9" xfId="50349"/>
    <cellStyle name="Note 6 23 9 2" xfId="50350"/>
    <cellStyle name="Note 6 24" xfId="50351"/>
    <cellStyle name="Note 6 24 10" xfId="50352"/>
    <cellStyle name="Note 6 24 10 2" xfId="50353"/>
    <cellStyle name="Note 6 24 11" xfId="50354"/>
    <cellStyle name="Note 6 24 11 2" xfId="50355"/>
    <cellStyle name="Note 6 24 12" xfId="50356"/>
    <cellStyle name="Note 6 24 13" xfId="50357"/>
    <cellStyle name="Note 6 24 14" xfId="50358"/>
    <cellStyle name="Note 6 24 15" xfId="50359"/>
    <cellStyle name="Note 6 24 16" xfId="50360"/>
    <cellStyle name="Note 6 24 17" xfId="50361"/>
    <cellStyle name="Note 6 24 18" xfId="50362"/>
    <cellStyle name="Note 6 24 19" xfId="50363"/>
    <cellStyle name="Note 6 24 2" xfId="50364"/>
    <cellStyle name="Note 6 24 2 10" xfId="50365"/>
    <cellStyle name="Note 6 24 2 11" xfId="50366"/>
    <cellStyle name="Note 6 24 2 12" xfId="50367"/>
    <cellStyle name="Note 6 24 2 13" xfId="50368"/>
    <cellStyle name="Note 6 24 2 14" xfId="50369"/>
    <cellStyle name="Note 6 24 2 15" xfId="50370"/>
    <cellStyle name="Note 6 24 2 16" xfId="50371"/>
    <cellStyle name="Note 6 24 2 17" xfId="50372"/>
    <cellStyle name="Note 6 24 2 18" xfId="50373"/>
    <cellStyle name="Note 6 24 2 19" xfId="50374"/>
    <cellStyle name="Note 6 24 2 2" xfId="50375"/>
    <cellStyle name="Note 6 24 2 2 10" xfId="50376"/>
    <cellStyle name="Note 6 24 2 2 11" xfId="50377"/>
    <cellStyle name="Note 6 24 2 2 12" xfId="50378"/>
    <cellStyle name="Note 6 24 2 2 13" xfId="50379"/>
    <cellStyle name="Note 6 24 2 2 14" xfId="50380"/>
    <cellStyle name="Note 6 24 2 2 15" xfId="50381"/>
    <cellStyle name="Note 6 24 2 2 16" xfId="50382"/>
    <cellStyle name="Note 6 24 2 2 17" xfId="50383"/>
    <cellStyle name="Note 6 24 2 2 2" xfId="50384"/>
    <cellStyle name="Note 6 24 2 2 2 2" xfId="50385"/>
    <cellStyle name="Note 6 24 2 2 2 3" xfId="50386"/>
    <cellStyle name="Note 6 24 2 2 2 4" xfId="50387"/>
    <cellStyle name="Note 6 24 2 2 3" xfId="50388"/>
    <cellStyle name="Note 6 24 2 2 3 2" xfId="50389"/>
    <cellStyle name="Note 6 24 2 2 4" xfId="50390"/>
    <cellStyle name="Note 6 24 2 2 4 2" xfId="50391"/>
    <cellStyle name="Note 6 24 2 2 5" xfId="50392"/>
    <cellStyle name="Note 6 24 2 2 5 2" xfId="50393"/>
    <cellStyle name="Note 6 24 2 2 6" xfId="50394"/>
    <cellStyle name="Note 6 24 2 2 7" xfId="50395"/>
    <cellStyle name="Note 6 24 2 2 8" xfId="50396"/>
    <cellStyle name="Note 6 24 2 2 9" xfId="50397"/>
    <cellStyle name="Note 6 24 2 20" xfId="50398"/>
    <cellStyle name="Note 6 24 2 3" xfId="50399"/>
    <cellStyle name="Note 6 24 2 3 10" xfId="50400"/>
    <cellStyle name="Note 6 24 2 3 11" xfId="50401"/>
    <cellStyle name="Note 6 24 2 3 12" xfId="50402"/>
    <cellStyle name="Note 6 24 2 3 13" xfId="50403"/>
    <cellStyle name="Note 6 24 2 3 14" xfId="50404"/>
    <cellStyle name="Note 6 24 2 3 15" xfId="50405"/>
    <cellStyle name="Note 6 24 2 3 16" xfId="50406"/>
    <cellStyle name="Note 6 24 2 3 17" xfId="50407"/>
    <cellStyle name="Note 6 24 2 3 2" xfId="50408"/>
    <cellStyle name="Note 6 24 2 3 2 2" xfId="50409"/>
    <cellStyle name="Note 6 24 2 3 2 3" xfId="50410"/>
    <cellStyle name="Note 6 24 2 3 2 4" xfId="50411"/>
    <cellStyle name="Note 6 24 2 3 3" xfId="50412"/>
    <cellStyle name="Note 6 24 2 3 3 2" xfId="50413"/>
    <cellStyle name="Note 6 24 2 3 4" xfId="50414"/>
    <cellStyle name="Note 6 24 2 3 4 2" xfId="50415"/>
    <cellStyle name="Note 6 24 2 3 5" xfId="50416"/>
    <cellStyle name="Note 6 24 2 3 5 2" xfId="50417"/>
    <cellStyle name="Note 6 24 2 3 6" xfId="50418"/>
    <cellStyle name="Note 6 24 2 3 7" xfId="50419"/>
    <cellStyle name="Note 6 24 2 3 8" xfId="50420"/>
    <cellStyle name="Note 6 24 2 3 9" xfId="50421"/>
    <cellStyle name="Note 6 24 2 4" xfId="50422"/>
    <cellStyle name="Note 6 24 2 4 10" xfId="50423"/>
    <cellStyle name="Note 6 24 2 4 11" xfId="50424"/>
    <cellStyle name="Note 6 24 2 4 12" xfId="50425"/>
    <cellStyle name="Note 6 24 2 4 13" xfId="50426"/>
    <cellStyle name="Note 6 24 2 4 14" xfId="50427"/>
    <cellStyle name="Note 6 24 2 4 15" xfId="50428"/>
    <cellStyle name="Note 6 24 2 4 16" xfId="50429"/>
    <cellStyle name="Note 6 24 2 4 2" xfId="50430"/>
    <cellStyle name="Note 6 24 2 4 2 2" xfId="50431"/>
    <cellStyle name="Note 6 24 2 4 3" xfId="50432"/>
    <cellStyle name="Note 6 24 2 4 3 2" xfId="50433"/>
    <cellStyle name="Note 6 24 2 4 4" xfId="50434"/>
    <cellStyle name="Note 6 24 2 4 4 2" xfId="50435"/>
    <cellStyle name="Note 6 24 2 4 5" xfId="50436"/>
    <cellStyle name="Note 6 24 2 4 5 2" xfId="50437"/>
    <cellStyle name="Note 6 24 2 4 6" xfId="50438"/>
    <cellStyle name="Note 6 24 2 4 6 2" xfId="50439"/>
    <cellStyle name="Note 6 24 2 4 7" xfId="50440"/>
    <cellStyle name="Note 6 24 2 4 8" xfId="50441"/>
    <cellStyle name="Note 6 24 2 4 9" xfId="50442"/>
    <cellStyle name="Note 6 24 2 5" xfId="50443"/>
    <cellStyle name="Note 6 24 2 5 2" xfId="50444"/>
    <cellStyle name="Note 6 24 2 5 3" xfId="50445"/>
    <cellStyle name="Note 6 24 2 5 4" xfId="50446"/>
    <cellStyle name="Note 6 24 2 6" xfId="50447"/>
    <cellStyle name="Note 6 24 2 6 2" xfId="50448"/>
    <cellStyle name="Note 6 24 2 7" xfId="50449"/>
    <cellStyle name="Note 6 24 2 7 2" xfId="50450"/>
    <cellStyle name="Note 6 24 2 8" xfId="50451"/>
    <cellStyle name="Note 6 24 2 8 2" xfId="50452"/>
    <cellStyle name="Note 6 24 2 9" xfId="50453"/>
    <cellStyle name="Note 6 24 20" xfId="50454"/>
    <cellStyle name="Note 6 24 21" xfId="50455"/>
    <cellStyle name="Note 6 24 22" xfId="50456"/>
    <cellStyle name="Note 6 24 23" xfId="50457"/>
    <cellStyle name="Note 6 24 3" xfId="50458"/>
    <cellStyle name="Note 6 24 3 10" xfId="50459"/>
    <cellStyle name="Note 6 24 3 11" xfId="50460"/>
    <cellStyle name="Note 6 24 3 12" xfId="50461"/>
    <cellStyle name="Note 6 24 3 13" xfId="50462"/>
    <cellStyle name="Note 6 24 3 14" xfId="50463"/>
    <cellStyle name="Note 6 24 3 15" xfId="50464"/>
    <cellStyle name="Note 6 24 3 16" xfId="50465"/>
    <cellStyle name="Note 6 24 3 17" xfId="50466"/>
    <cellStyle name="Note 6 24 3 18" xfId="50467"/>
    <cellStyle name="Note 6 24 3 19" xfId="50468"/>
    <cellStyle name="Note 6 24 3 2" xfId="50469"/>
    <cellStyle name="Note 6 24 3 2 10" xfId="50470"/>
    <cellStyle name="Note 6 24 3 2 11" xfId="50471"/>
    <cellStyle name="Note 6 24 3 2 12" xfId="50472"/>
    <cellStyle name="Note 6 24 3 2 13" xfId="50473"/>
    <cellStyle name="Note 6 24 3 2 14" xfId="50474"/>
    <cellStyle name="Note 6 24 3 2 15" xfId="50475"/>
    <cellStyle name="Note 6 24 3 2 16" xfId="50476"/>
    <cellStyle name="Note 6 24 3 2 17" xfId="50477"/>
    <cellStyle name="Note 6 24 3 2 2" xfId="50478"/>
    <cellStyle name="Note 6 24 3 2 2 2" xfId="50479"/>
    <cellStyle name="Note 6 24 3 2 2 3" xfId="50480"/>
    <cellStyle name="Note 6 24 3 2 2 4" xfId="50481"/>
    <cellStyle name="Note 6 24 3 2 3" xfId="50482"/>
    <cellStyle name="Note 6 24 3 2 3 2" xfId="50483"/>
    <cellStyle name="Note 6 24 3 2 4" xfId="50484"/>
    <cellStyle name="Note 6 24 3 2 4 2" xfId="50485"/>
    <cellStyle name="Note 6 24 3 2 5" xfId="50486"/>
    <cellStyle name="Note 6 24 3 2 5 2" xfId="50487"/>
    <cellStyle name="Note 6 24 3 2 6" xfId="50488"/>
    <cellStyle name="Note 6 24 3 2 7" xfId="50489"/>
    <cellStyle name="Note 6 24 3 2 8" xfId="50490"/>
    <cellStyle name="Note 6 24 3 2 9" xfId="50491"/>
    <cellStyle name="Note 6 24 3 20" xfId="50492"/>
    <cellStyle name="Note 6 24 3 3" xfId="50493"/>
    <cellStyle name="Note 6 24 3 3 10" xfId="50494"/>
    <cellStyle name="Note 6 24 3 3 11" xfId="50495"/>
    <cellStyle name="Note 6 24 3 3 12" xfId="50496"/>
    <cellStyle name="Note 6 24 3 3 13" xfId="50497"/>
    <cellStyle name="Note 6 24 3 3 14" xfId="50498"/>
    <cellStyle name="Note 6 24 3 3 15" xfId="50499"/>
    <cellStyle name="Note 6 24 3 3 16" xfId="50500"/>
    <cellStyle name="Note 6 24 3 3 17" xfId="50501"/>
    <cellStyle name="Note 6 24 3 3 2" xfId="50502"/>
    <cellStyle name="Note 6 24 3 3 2 2" xfId="50503"/>
    <cellStyle name="Note 6 24 3 3 2 3" xfId="50504"/>
    <cellStyle name="Note 6 24 3 3 2 4" xfId="50505"/>
    <cellStyle name="Note 6 24 3 3 3" xfId="50506"/>
    <cellStyle name="Note 6 24 3 3 3 2" xfId="50507"/>
    <cellStyle name="Note 6 24 3 3 4" xfId="50508"/>
    <cellStyle name="Note 6 24 3 3 4 2" xfId="50509"/>
    <cellStyle name="Note 6 24 3 3 5" xfId="50510"/>
    <cellStyle name="Note 6 24 3 3 5 2" xfId="50511"/>
    <cellStyle name="Note 6 24 3 3 6" xfId="50512"/>
    <cellStyle name="Note 6 24 3 3 7" xfId="50513"/>
    <cellStyle name="Note 6 24 3 3 8" xfId="50514"/>
    <cellStyle name="Note 6 24 3 3 9" xfId="50515"/>
    <cellStyle name="Note 6 24 3 4" xfId="50516"/>
    <cellStyle name="Note 6 24 3 4 10" xfId="50517"/>
    <cellStyle name="Note 6 24 3 4 11" xfId="50518"/>
    <cellStyle name="Note 6 24 3 4 12" xfId="50519"/>
    <cellStyle name="Note 6 24 3 4 13" xfId="50520"/>
    <cellStyle name="Note 6 24 3 4 14" xfId="50521"/>
    <cellStyle name="Note 6 24 3 4 15" xfId="50522"/>
    <cellStyle name="Note 6 24 3 4 16" xfId="50523"/>
    <cellStyle name="Note 6 24 3 4 2" xfId="50524"/>
    <cellStyle name="Note 6 24 3 4 2 2" xfId="50525"/>
    <cellStyle name="Note 6 24 3 4 3" xfId="50526"/>
    <cellStyle name="Note 6 24 3 4 3 2" xfId="50527"/>
    <cellStyle name="Note 6 24 3 4 4" xfId="50528"/>
    <cellStyle name="Note 6 24 3 4 4 2" xfId="50529"/>
    <cellStyle name="Note 6 24 3 4 5" xfId="50530"/>
    <cellStyle name="Note 6 24 3 4 5 2" xfId="50531"/>
    <cellStyle name="Note 6 24 3 4 6" xfId="50532"/>
    <cellStyle name="Note 6 24 3 4 6 2" xfId="50533"/>
    <cellStyle name="Note 6 24 3 4 7" xfId="50534"/>
    <cellStyle name="Note 6 24 3 4 8" xfId="50535"/>
    <cellStyle name="Note 6 24 3 4 9" xfId="50536"/>
    <cellStyle name="Note 6 24 3 5" xfId="50537"/>
    <cellStyle name="Note 6 24 3 5 2" xfId="50538"/>
    <cellStyle name="Note 6 24 3 5 3" xfId="50539"/>
    <cellStyle name="Note 6 24 3 5 4" xfId="50540"/>
    <cellStyle name="Note 6 24 3 6" xfId="50541"/>
    <cellStyle name="Note 6 24 3 6 2" xfId="50542"/>
    <cellStyle name="Note 6 24 3 7" xfId="50543"/>
    <cellStyle name="Note 6 24 3 7 2" xfId="50544"/>
    <cellStyle name="Note 6 24 3 8" xfId="50545"/>
    <cellStyle name="Note 6 24 3 8 2" xfId="50546"/>
    <cellStyle name="Note 6 24 3 9" xfId="50547"/>
    <cellStyle name="Note 6 24 4" xfId="50548"/>
    <cellStyle name="Note 6 24 4 10" xfId="50549"/>
    <cellStyle name="Note 6 24 4 11" xfId="50550"/>
    <cellStyle name="Note 6 24 4 12" xfId="50551"/>
    <cellStyle name="Note 6 24 4 13" xfId="50552"/>
    <cellStyle name="Note 6 24 4 14" xfId="50553"/>
    <cellStyle name="Note 6 24 4 15" xfId="50554"/>
    <cellStyle name="Note 6 24 4 16" xfId="50555"/>
    <cellStyle name="Note 6 24 4 17" xfId="50556"/>
    <cellStyle name="Note 6 24 4 18" xfId="50557"/>
    <cellStyle name="Note 6 24 4 19" xfId="50558"/>
    <cellStyle name="Note 6 24 4 2" xfId="50559"/>
    <cellStyle name="Note 6 24 4 2 10" xfId="50560"/>
    <cellStyle name="Note 6 24 4 2 11" xfId="50561"/>
    <cellStyle name="Note 6 24 4 2 12" xfId="50562"/>
    <cellStyle name="Note 6 24 4 2 13" xfId="50563"/>
    <cellStyle name="Note 6 24 4 2 14" xfId="50564"/>
    <cellStyle name="Note 6 24 4 2 15" xfId="50565"/>
    <cellStyle name="Note 6 24 4 2 16" xfId="50566"/>
    <cellStyle name="Note 6 24 4 2 17" xfId="50567"/>
    <cellStyle name="Note 6 24 4 2 2" xfId="50568"/>
    <cellStyle name="Note 6 24 4 2 2 2" xfId="50569"/>
    <cellStyle name="Note 6 24 4 2 2 3" xfId="50570"/>
    <cellStyle name="Note 6 24 4 2 2 4" xfId="50571"/>
    <cellStyle name="Note 6 24 4 2 3" xfId="50572"/>
    <cellStyle name="Note 6 24 4 2 3 2" xfId="50573"/>
    <cellStyle name="Note 6 24 4 2 4" xfId="50574"/>
    <cellStyle name="Note 6 24 4 2 4 2" xfId="50575"/>
    <cellStyle name="Note 6 24 4 2 5" xfId="50576"/>
    <cellStyle name="Note 6 24 4 2 5 2" xfId="50577"/>
    <cellStyle name="Note 6 24 4 2 6" xfId="50578"/>
    <cellStyle name="Note 6 24 4 2 7" xfId="50579"/>
    <cellStyle name="Note 6 24 4 2 8" xfId="50580"/>
    <cellStyle name="Note 6 24 4 2 9" xfId="50581"/>
    <cellStyle name="Note 6 24 4 20" xfId="50582"/>
    <cellStyle name="Note 6 24 4 3" xfId="50583"/>
    <cellStyle name="Note 6 24 4 3 10" xfId="50584"/>
    <cellStyle name="Note 6 24 4 3 11" xfId="50585"/>
    <cellStyle name="Note 6 24 4 3 12" xfId="50586"/>
    <cellStyle name="Note 6 24 4 3 13" xfId="50587"/>
    <cellStyle name="Note 6 24 4 3 14" xfId="50588"/>
    <cellStyle name="Note 6 24 4 3 15" xfId="50589"/>
    <cellStyle name="Note 6 24 4 3 16" xfId="50590"/>
    <cellStyle name="Note 6 24 4 3 17" xfId="50591"/>
    <cellStyle name="Note 6 24 4 3 2" xfId="50592"/>
    <cellStyle name="Note 6 24 4 3 2 2" xfId="50593"/>
    <cellStyle name="Note 6 24 4 3 2 3" xfId="50594"/>
    <cellStyle name="Note 6 24 4 3 2 4" xfId="50595"/>
    <cellStyle name="Note 6 24 4 3 3" xfId="50596"/>
    <cellStyle name="Note 6 24 4 3 3 2" xfId="50597"/>
    <cellStyle name="Note 6 24 4 3 4" xfId="50598"/>
    <cellStyle name="Note 6 24 4 3 4 2" xfId="50599"/>
    <cellStyle name="Note 6 24 4 3 5" xfId="50600"/>
    <cellStyle name="Note 6 24 4 3 5 2" xfId="50601"/>
    <cellStyle name="Note 6 24 4 3 6" xfId="50602"/>
    <cellStyle name="Note 6 24 4 3 7" xfId="50603"/>
    <cellStyle name="Note 6 24 4 3 8" xfId="50604"/>
    <cellStyle name="Note 6 24 4 3 9" xfId="50605"/>
    <cellStyle name="Note 6 24 4 4" xfId="50606"/>
    <cellStyle name="Note 6 24 4 4 10" xfId="50607"/>
    <cellStyle name="Note 6 24 4 4 11" xfId="50608"/>
    <cellStyle name="Note 6 24 4 4 12" xfId="50609"/>
    <cellStyle name="Note 6 24 4 4 13" xfId="50610"/>
    <cellStyle name="Note 6 24 4 4 14" xfId="50611"/>
    <cellStyle name="Note 6 24 4 4 15" xfId="50612"/>
    <cellStyle name="Note 6 24 4 4 16" xfId="50613"/>
    <cellStyle name="Note 6 24 4 4 2" xfId="50614"/>
    <cellStyle name="Note 6 24 4 4 2 2" xfId="50615"/>
    <cellStyle name="Note 6 24 4 4 3" xfId="50616"/>
    <cellStyle name="Note 6 24 4 4 3 2" xfId="50617"/>
    <cellStyle name="Note 6 24 4 4 4" xfId="50618"/>
    <cellStyle name="Note 6 24 4 4 4 2" xfId="50619"/>
    <cellStyle name="Note 6 24 4 4 5" xfId="50620"/>
    <cellStyle name="Note 6 24 4 4 5 2" xfId="50621"/>
    <cellStyle name="Note 6 24 4 4 6" xfId="50622"/>
    <cellStyle name="Note 6 24 4 4 6 2" xfId="50623"/>
    <cellStyle name="Note 6 24 4 4 7" xfId="50624"/>
    <cellStyle name="Note 6 24 4 4 8" xfId="50625"/>
    <cellStyle name="Note 6 24 4 4 9" xfId="50626"/>
    <cellStyle name="Note 6 24 4 5" xfId="50627"/>
    <cellStyle name="Note 6 24 4 5 2" xfId="50628"/>
    <cellStyle name="Note 6 24 4 5 3" xfId="50629"/>
    <cellStyle name="Note 6 24 4 5 4" xfId="50630"/>
    <cellStyle name="Note 6 24 4 6" xfId="50631"/>
    <cellStyle name="Note 6 24 4 6 2" xfId="50632"/>
    <cellStyle name="Note 6 24 4 7" xfId="50633"/>
    <cellStyle name="Note 6 24 4 7 2" xfId="50634"/>
    <cellStyle name="Note 6 24 4 8" xfId="50635"/>
    <cellStyle name="Note 6 24 4 8 2" xfId="50636"/>
    <cellStyle name="Note 6 24 4 9" xfId="50637"/>
    <cellStyle name="Note 6 24 5" xfId="50638"/>
    <cellStyle name="Note 6 24 5 10" xfId="50639"/>
    <cellStyle name="Note 6 24 5 11" xfId="50640"/>
    <cellStyle name="Note 6 24 5 12" xfId="50641"/>
    <cellStyle name="Note 6 24 5 13" xfId="50642"/>
    <cellStyle name="Note 6 24 5 14" xfId="50643"/>
    <cellStyle name="Note 6 24 5 15" xfId="50644"/>
    <cellStyle name="Note 6 24 5 16" xfId="50645"/>
    <cellStyle name="Note 6 24 5 17" xfId="50646"/>
    <cellStyle name="Note 6 24 5 2" xfId="50647"/>
    <cellStyle name="Note 6 24 5 2 2" xfId="50648"/>
    <cellStyle name="Note 6 24 5 2 3" xfId="50649"/>
    <cellStyle name="Note 6 24 5 2 4" xfId="50650"/>
    <cellStyle name="Note 6 24 5 3" xfId="50651"/>
    <cellStyle name="Note 6 24 5 3 2" xfId="50652"/>
    <cellStyle name="Note 6 24 5 4" xfId="50653"/>
    <cellStyle name="Note 6 24 5 4 2" xfId="50654"/>
    <cellStyle name="Note 6 24 5 5" xfId="50655"/>
    <cellStyle name="Note 6 24 5 5 2" xfId="50656"/>
    <cellStyle name="Note 6 24 5 6" xfId="50657"/>
    <cellStyle name="Note 6 24 5 7" xfId="50658"/>
    <cellStyle name="Note 6 24 5 8" xfId="50659"/>
    <cellStyle name="Note 6 24 5 9" xfId="50660"/>
    <cellStyle name="Note 6 24 6" xfId="50661"/>
    <cellStyle name="Note 6 24 6 10" xfId="50662"/>
    <cellStyle name="Note 6 24 6 11" xfId="50663"/>
    <cellStyle name="Note 6 24 6 12" xfId="50664"/>
    <cellStyle name="Note 6 24 6 13" xfId="50665"/>
    <cellStyle name="Note 6 24 6 14" xfId="50666"/>
    <cellStyle name="Note 6 24 6 15" xfId="50667"/>
    <cellStyle name="Note 6 24 6 16" xfId="50668"/>
    <cellStyle name="Note 6 24 6 17" xfId="50669"/>
    <cellStyle name="Note 6 24 6 2" xfId="50670"/>
    <cellStyle name="Note 6 24 6 2 2" xfId="50671"/>
    <cellStyle name="Note 6 24 6 2 3" xfId="50672"/>
    <cellStyle name="Note 6 24 6 2 4" xfId="50673"/>
    <cellStyle name="Note 6 24 6 3" xfId="50674"/>
    <cellStyle name="Note 6 24 6 3 2" xfId="50675"/>
    <cellStyle name="Note 6 24 6 4" xfId="50676"/>
    <cellStyle name="Note 6 24 6 4 2" xfId="50677"/>
    <cellStyle name="Note 6 24 6 5" xfId="50678"/>
    <cellStyle name="Note 6 24 6 5 2" xfId="50679"/>
    <cellStyle name="Note 6 24 6 6" xfId="50680"/>
    <cellStyle name="Note 6 24 6 7" xfId="50681"/>
    <cellStyle name="Note 6 24 6 8" xfId="50682"/>
    <cellStyle name="Note 6 24 6 9" xfId="50683"/>
    <cellStyle name="Note 6 24 7" xfId="50684"/>
    <cellStyle name="Note 6 24 7 10" xfId="50685"/>
    <cellStyle name="Note 6 24 7 11" xfId="50686"/>
    <cellStyle name="Note 6 24 7 12" xfId="50687"/>
    <cellStyle name="Note 6 24 7 13" xfId="50688"/>
    <cellStyle name="Note 6 24 7 14" xfId="50689"/>
    <cellStyle name="Note 6 24 7 15" xfId="50690"/>
    <cellStyle name="Note 6 24 7 16" xfId="50691"/>
    <cellStyle name="Note 6 24 7 2" xfId="50692"/>
    <cellStyle name="Note 6 24 7 2 2" xfId="50693"/>
    <cellStyle name="Note 6 24 7 3" xfId="50694"/>
    <cellStyle name="Note 6 24 7 3 2" xfId="50695"/>
    <cellStyle name="Note 6 24 7 4" xfId="50696"/>
    <cellStyle name="Note 6 24 7 4 2" xfId="50697"/>
    <cellStyle name="Note 6 24 7 5" xfId="50698"/>
    <cellStyle name="Note 6 24 7 5 2" xfId="50699"/>
    <cellStyle name="Note 6 24 7 6" xfId="50700"/>
    <cellStyle name="Note 6 24 7 6 2" xfId="50701"/>
    <cellStyle name="Note 6 24 7 7" xfId="50702"/>
    <cellStyle name="Note 6 24 7 8" xfId="50703"/>
    <cellStyle name="Note 6 24 7 9" xfId="50704"/>
    <cellStyle name="Note 6 24 8" xfId="50705"/>
    <cellStyle name="Note 6 24 8 2" xfId="50706"/>
    <cellStyle name="Note 6 24 8 3" xfId="50707"/>
    <cellStyle name="Note 6 24 8 4" xfId="50708"/>
    <cellStyle name="Note 6 24 9" xfId="50709"/>
    <cellStyle name="Note 6 24 9 2" xfId="50710"/>
    <cellStyle name="Note 6 25" xfId="50711"/>
    <cellStyle name="Note 6 25 10" xfId="50712"/>
    <cellStyle name="Note 6 25 11" xfId="50713"/>
    <cellStyle name="Note 6 25 12" xfId="50714"/>
    <cellStyle name="Note 6 25 13" xfId="50715"/>
    <cellStyle name="Note 6 25 14" xfId="50716"/>
    <cellStyle name="Note 6 25 15" xfId="50717"/>
    <cellStyle name="Note 6 25 16" xfId="50718"/>
    <cellStyle name="Note 6 25 17" xfId="50719"/>
    <cellStyle name="Note 6 25 18" xfId="50720"/>
    <cellStyle name="Note 6 25 19" xfId="50721"/>
    <cellStyle name="Note 6 25 2" xfId="50722"/>
    <cellStyle name="Note 6 25 2 10" xfId="50723"/>
    <cellStyle name="Note 6 25 2 11" xfId="50724"/>
    <cellStyle name="Note 6 25 2 12" xfId="50725"/>
    <cellStyle name="Note 6 25 2 13" xfId="50726"/>
    <cellStyle name="Note 6 25 2 14" xfId="50727"/>
    <cellStyle name="Note 6 25 2 15" xfId="50728"/>
    <cellStyle name="Note 6 25 2 16" xfId="50729"/>
    <cellStyle name="Note 6 25 2 17" xfId="50730"/>
    <cellStyle name="Note 6 25 2 2" xfId="50731"/>
    <cellStyle name="Note 6 25 2 2 2" xfId="50732"/>
    <cellStyle name="Note 6 25 2 2 3" xfId="50733"/>
    <cellStyle name="Note 6 25 2 2 4" xfId="50734"/>
    <cellStyle name="Note 6 25 2 3" xfId="50735"/>
    <cellStyle name="Note 6 25 2 3 2" xfId="50736"/>
    <cellStyle name="Note 6 25 2 4" xfId="50737"/>
    <cellStyle name="Note 6 25 2 4 2" xfId="50738"/>
    <cellStyle name="Note 6 25 2 5" xfId="50739"/>
    <cellStyle name="Note 6 25 2 5 2" xfId="50740"/>
    <cellStyle name="Note 6 25 2 6" xfId="50741"/>
    <cellStyle name="Note 6 25 2 7" xfId="50742"/>
    <cellStyle name="Note 6 25 2 8" xfId="50743"/>
    <cellStyle name="Note 6 25 2 9" xfId="50744"/>
    <cellStyle name="Note 6 25 20" xfId="50745"/>
    <cellStyle name="Note 6 25 3" xfId="50746"/>
    <cellStyle name="Note 6 25 3 10" xfId="50747"/>
    <cellStyle name="Note 6 25 3 11" xfId="50748"/>
    <cellStyle name="Note 6 25 3 12" xfId="50749"/>
    <cellStyle name="Note 6 25 3 13" xfId="50750"/>
    <cellStyle name="Note 6 25 3 14" xfId="50751"/>
    <cellStyle name="Note 6 25 3 15" xfId="50752"/>
    <cellStyle name="Note 6 25 3 16" xfId="50753"/>
    <cellStyle name="Note 6 25 3 17" xfId="50754"/>
    <cellStyle name="Note 6 25 3 2" xfId="50755"/>
    <cellStyle name="Note 6 25 3 2 2" xfId="50756"/>
    <cellStyle name="Note 6 25 3 2 3" xfId="50757"/>
    <cellStyle name="Note 6 25 3 2 4" xfId="50758"/>
    <cellStyle name="Note 6 25 3 3" xfId="50759"/>
    <cellStyle name="Note 6 25 3 3 2" xfId="50760"/>
    <cellStyle name="Note 6 25 3 4" xfId="50761"/>
    <cellStyle name="Note 6 25 3 4 2" xfId="50762"/>
    <cellStyle name="Note 6 25 3 5" xfId="50763"/>
    <cellStyle name="Note 6 25 3 5 2" xfId="50764"/>
    <cellStyle name="Note 6 25 3 6" xfId="50765"/>
    <cellStyle name="Note 6 25 3 7" xfId="50766"/>
    <cellStyle name="Note 6 25 3 8" xfId="50767"/>
    <cellStyle name="Note 6 25 3 9" xfId="50768"/>
    <cellStyle name="Note 6 25 4" xfId="50769"/>
    <cellStyle name="Note 6 25 4 10" xfId="50770"/>
    <cellStyle name="Note 6 25 4 11" xfId="50771"/>
    <cellStyle name="Note 6 25 4 12" xfId="50772"/>
    <cellStyle name="Note 6 25 4 13" xfId="50773"/>
    <cellStyle name="Note 6 25 4 14" xfId="50774"/>
    <cellStyle name="Note 6 25 4 15" xfId="50775"/>
    <cellStyle name="Note 6 25 4 16" xfId="50776"/>
    <cellStyle name="Note 6 25 4 2" xfId="50777"/>
    <cellStyle name="Note 6 25 4 2 2" xfId="50778"/>
    <cellStyle name="Note 6 25 4 3" xfId="50779"/>
    <cellStyle name="Note 6 25 4 3 2" xfId="50780"/>
    <cellStyle name="Note 6 25 4 4" xfId="50781"/>
    <cellStyle name="Note 6 25 4 4 2" xfId="50782"/>
    <cellStyle name="Note 6 25 4 5" xfId="50783"/>
    <cellStyle name="Note 6 25 4 5 2" xfId="50784"/>
    <cellStyle name="Note 6 25 4 6" xfId="50785"/>
    <cellStyle name="Note 6 25 4 6 2" xfId="50786"/>
    <cellStyle name="Note 6 25 4 7" xfId="50787"/>
    <cellStyle name="Note 6 25 4 8" xfId="50788"/>
    <cellStyle name="Note 6 25 4 9" xfId="50789"/>
    <cellStyle name="Note 6 25 5" xfId="50790"/>
    <cellStyle name="Note 6 25 5 2" xfId="50791"/>
    <cellStyle name="Note 6 25 5 3" xfId="50792"/>
    <cellStyle name="Note 6 25 5 4" xfId="50793"/>
    <cellStyle name="Note 6 25 6" xfId="50794"/>
    <cellStyle name="Note 6 25 6 2" xfId="50795"/>
    <cellStyle name="Note 6 25 7" xfId="50796"/>
    <cellStyle name="Note 6 25 7 2" xfId="50797"/>
    <cellStyle name="Note 6 25 8" xfId="50798"/>
    <cellStyle name="Note 6 25 8 2" xfId="50799"/>
    <cellStyle name="Note 6 25 9" xfId="50800"/>
    <cellStyle name="Note 6 26" xfId="50801"/>
    <cellStyle name="Note 6 26 10" xfId="50802"/>
    <cellStyle name="Note 6 26 11" xfId="50803"/>
    <cellStyle name="Note 6 26 12" xfId="50804"/>
    <cellStyle name="Note 6 26 13" xfId="50805"/>
    <cellStyle name="Note 6 26 14" xfId="50806"/>
    <cellStyle name="Note 6 26 15" xfId="50807"/>
    <cellStyle name="Note 6 26 16" xfId="50808"/>
    <cellStyle name="Note 6 26 17" xfId="50809"/>
    <cellStyle name="Note 6 26 18" xfId="50810"/>
    <cellStyle name="Note 6 26 19" xfId="50811"/>
    <cellStyle name="Note 6 26 2" xfId="50812"/>
    <cellStyle name="Note 6 26 2 10" xfId="50813"/>
    <cellStyle name="Note 6 26 2 11" xfId="50814"/>
    <cellStyle name="Note 6 26 2 12" xfId="50815"/>
    <cellStyle name="Note 6 26 2 13" xfId="50816"/>
    <cellStyle name="Note 6 26 2 14" xfId="50817"/>
    <cellStyle name="Note 6 26 2 15" xfId="50818"/>
    <cellStyle name="Note 6 26 2 16" xfId="50819"/>
    <cellStyle name="Note 6 26 2 17" xfId="50820"/>
    <cellStyle name="Note 6 26 2 2" xfId="50821"/>
    <cellStyle name="Note 6 26 2 2 2" xfId="50822"/>
    <cellStyle name="Note 6 26 2 2 3" xfId="50823"/>
    <cellStyle name="Note 6 26 2 2 4" xfId="50824"/>
    <cellStyle name="Note 6 26 2 3" xfId="50825"/>
    <cellStyle name="Note 6 26 2 3 2" xfId="50826"/>
    <cellStyle name="Note 6 26 2 4" xfId="50827"/>
    <cellStyle name="Note 6 26 2 4 2" xfId="50828"/>
    <cellStyle name="Note 6 26 2 5" xfId="50829"/>
    <cellStyle name="Note 6 26 2 5 2" xfId="50830"/>
    <cellStyle name="Note 6 26 2 6" xfId="50831"/>
    <cellStyle name="Note 6 26 2 7" xfId="50832"/>
    <cellStyle name="Note 6 26 2 8" xfId="50833"/>
    <cellStyle name="Note 6 26 2 9" xfId="50834"/>
    <cellStyle name="Note 6 26 20" xfId="50835"/>
    <cellStyle name="Note 6 26 3" xfId="50836"/>
    <cellStyle name="Note 6 26 3 10" xfId="50837"/>
    <cellStyle name="Note 6 26 3 11" xfId="50838"/>
    <cellStyle name="Note 6 26 3 12" xfId="50839"/>
    <cellStyle name="Note 6 26 3 13" xfId="50840"/>
    <cellStyle name="Note 6 26 3 14" xfId="50841"/>
    <cellStyle name="Note 6 26 3 15" xfId="50842"/>
    <cellStyle name="Note 6 26 3 16" xfId="50843"/>
    <cellStyle name="Note 6 26 3 17" xfId="50844"/>
    <cellStyle name="Note 6 26 3 2" xfId="50845"/>
    <cellStyle name="Note 6 26 3 2 2" xfId="50846"/>
    <cellStyle name="Note 6 26 3 2 3" xfId="50847"/>
    <cellStyle name="Note 6 26 3 2 4" xfId="50848"/>
    <cellStyle name="Note 6 26 3 3" xfId="50849"/>
    <cellStyle name="Note 6 26 3 3 2" xfId="50850"/>
    <cellStyle name="Note 6 26 3 4" xfId="50851"/>
    <cellStyle name="Note 6 26 3 4 2" xfId="50852"/>
    <cellStyle name="Note 6 26 3 5" xfId="50853"/>
    <cellStyle name="Note 6 26 3 5 2" xfId="50854"/>
    <cellStyle name="Note 6 26 3 6" xfId="50855"/>
    <cellStyle name="Note 6 26 3 7" xfId="50856"/>
    <cellStyle name="Note 6 26 3 8" xfId="50857"/>
    <cellStyle name="Note 6 26 3 9" xfId="50858"/>
    <cellStyle name="Note 6 26 4" xfId="50859"/>
    <cellStyle name="Note 6 26 4 10" xfId="50860"/>
    <cellStyle name="Note 6 26 4 11" xfId="50861"/>
    <cellStyle name="Note 6 26 4 12" xfId="50862"/>
    <cellStyle name="Note 6 26 4 13" xfId="50863"/>
    <cellStyle name="Note 6 26 4 14" xfId="50864"/>
    <cellStyle name="Note 6 26 4 15" xfId="50865"/>
    <cellStyle name="Note 6 26 4 16" xfId="50866"/>
    <cellStyle name="Note 6 26 4 2" xfId="50867"/>
    <cellStyle name="Note 6 26 4 2 2" xfId="50868"/>
    <cellStyle name="Note 6 26 4 3" xfId="50869"/>
    <cellStyle name="Note 6 26 4 3 2" xfId="50870"/>
    <cellStyle name="Note 6 26 4 4" xfId="50871"/>
    <cellStyle name="Note 6 26 4 4 2" xfId="50872"/>
    <cellStyle name="Note 6 26 4 5" xfId="50873"/>
    <cellStyle name="Note 6 26 4 5 2" xfId="50874"/>
    <cellStyle name="Note 6 26 4 6" xfId="50875"/>
    <cellStyle name="Note 6 26 4 6 2" xfId="50876"/>
    <cellStyle name="Note 6 26 4 7" xfId="50877"/>
    <cellStyle name="Note 6 26 4 8" xfId="50878"/>
    <cellStyle name="Note 6 26 4 9" xfId="50879"/>
    <cellStyle name="Note 6 26 5" xfId="50880"/>
    <cellStyle name="Note 6 26 5 2" xfId="50881"/>
    <cellStyle name="Note 6 26 5 3" xfId="50882"/>
    <cellStyle name="Note 6 26 5 4" xfId="50883"/>
    <cellStyle name="Note 6 26 6" xfId="50884"/>
    <cellStyle name="Note 6 26 6 2" xfId="50885"/>
    <cellStyle name="Note 6 26 7" xfId="50886"/>
    <cellStyle name="Note 6 26 7 2" xfId="50887"/>
    <cellStyle name="Note 6 26 8" xfId="50888"/>
    <cellStyle name="Note 6 26 8 2" xfId="50889"/>
    <cellStyle name="Note 6 26 9" xfId="50890"/>
    <cellStyle name="Note 6 27" xfId="50891"/>
    <cellStyle name="Note 6 27 10" xfId="50892"/>
    <cellStyle name="Note 6 27 11" xfId="50893"/>
    <cellStyle name="Note 6 27 12" xfId="50894"/>
    <cellStyle name="Note 6 27 13" xfId="50895"/>
    <cellStyle name="Note 6 27 14" xfId="50896"/>
    <cellStyle name="Note 6 27 15" xfId="50897"/>
    <cellStyle name="Note 6 27 16" xfId="50898"/>
    <cellStyle name="Note 6 27 17" xfId="50899"/>
    <cellStyle name="Note 6 27 18" xfId="50900"/>
    <cellStyle name="Note 6 27 19" xfId="50901"/>
    <cellStyle name="Note 6 27 2" xfId="50902"/>
    <cellStyle name="Note 6 27 2 10" xfId="50903"/>
    <cellStyle name="Note 6 27 2 11" xfId="50904"/>
    <cellStyle name="Note 6 27 2 12" xfId="50905"/>
    <cellStyle name="Note 6 27 2 13" xfId="50906"/>
    <cellStyle name="Note 6 27 2 14" xfId="50907"/>
    <cellStyle name="Note 6 27 2 15" xfId="50908"/>
    <cellStyle name="Note 6 27 2 16" xfId="50909"/>
    <cellStyle name="Note 6 27 2 17" xfId="50910"/>
    <cellStyle name="Note 6 27 2 2" xfId="50911"/>
    <cellStyle name="Note 6 27 2 2 2" xfId="50912"/>
    <cellStyle name="Note 6 27 2 2 3" xfId="50913"/>
    <cellStyle name="Note 6 27 2 2 4" xfId="50914"/>
    <cellStyle name="Note 6 27 2 3" xfId="50915"/>
    <cellStyle name="Note 6 27 2 3 2" xfId="50916"/>
    <cellStyle name="Note 6 27 2 4" xfId="50917"/>
    <cellStyle name="Note 6 27 2 4 2" xfId="50918"/>
    <cellStyle name="Note 6 27 2 5" xfId="50919"/>
    <cellStyle name="Note 6 27 2 5 2" xfId="50920"/>
    <cellStyle name="Note 6 27 2 6" xfId="50921"/>
    <cellStyle name="Note 6 27 2 7" xfId="50922"/>
    <cellStyle name="Note 6 27 2 8" xfId="50923"/>
    <cellStyle name="Note 6 27 2 9" xfId="50924"/>
    <cellStyle name="Note 6 27 20" xfId="50925"/>
    <cellStyle name="Note 6 27 3" xfId="50926"/>
    <cellStyle name="Note 6 27 3 10" xfId="50927"/>
    <cellStyle name="Note 6 27 3 11" xfId="50928"/>
    <cellStyle name="Note 6 27 3 12" xfId="50929"/>
    <cellStyle name="Note 6 27 3 13" xfId="50930"/>
    <cellStyle name="Note 6 27 3 14" xfId="50931"/>
    <cellStyle name="Note 6 27 3 15" xfId="50932"/>
    <cellStyle name="Note 6 27 3 16" xfId="50933"/>
    <cellStyle name="Note 6 27 3 17" xfId="50934"/>
    <cellStyle name="Note 6 27 3 2" xfId="50935"/>
    <cellStyle name="Note 6 27 3 2 2" xfId="50936"/>
    <cellStyle name="Note 6 27 3 2 3" xfId="50937"/>
    <cellStyle name="Note 6 27 3 2 4" xfId="50938"/>
    <cellStyle name="Note 6 27 3 3" xfId="50939"/>
    <cellStyle name="Note 6 27 3 3 2" xfId="50940"/>
    <cellStyle name="Note 6 27 3 4" xfId="50941"/>
    <cellStyle name="Note 6 27 3 4 2" xfId="50942"/>
    <cellStyle name="Note 6 27 3 5" xfId="50943"/>
    <cellStyle name="Note 6 27 3 5 2" xfId="50944"/>
    <cellStyle name="Note 6 27 3 6" xfId="50945"/>
    <cellStyle name="Note 6 27 3 7" xfId="50946"/>
    <cellStyle name="Note 6 27 3 8" xfId="50947"/>
    <cellStyle name="Note 6 27 3 9" xfId="50948"/>
    <cellStyle name="Note 6 27 4" xfId="50949"/>
    <cellStyle name="Note 6 27 4 10" xfId="50950"/>
    <cellStyle name="Note 6 27 4 11" xfId="50951"/>
    <cellStyle name="Note 6 27 4 12" xfId="50952"/>
    <cellStyle name="Note 6 27 4 13" xfId="50953"/>
    <cellStyle name="Note 6 27 4 14" xfId="50954"/>
    <cellStyle name="Note 6 27 4 15" xfId="50955"/>
    <cellStyle name="Note 6 27 4 16" xfId="50956"/>
    <cellStyle name="Note 6 27 4 2" xfId="50957"/>
    <cellStyle name="Note 6 27 4 2 2" xfId="50958"/>
    <cellStyle name="Note 6 27 4 3" xfId="50959"/>
    <cellStyle name="Note 6 27 4 3 2" xfId="50960"/>
    <cellStyle name="Note 6 27 4 4" xfId="50961"/>
    <cellStyle name="Note 6 27 4 4 2" xfId="50962"/>
    <cellStyle name="Note 6 27 4 5" xfId="50963"/>
    <cellStyle name="Note 6 27 4 5 2" xfId="50964"/>
    <cellStyle name="Note 6 27 4 6" xfId="50965"/>
    <cellStyle name="Note 6 27 4 6 2" xfId="50966"/>
    <cellStyle name="Note 6 27 4 7" xfId="50967"/>
    <cellStyle name="Note 6 27 4 8" xfId="50968"/>
    <cellStyle name="Note 6 27 4 9" xfId="50969"/>
    <cellStyle name="Note 6 27 5" xfId="50970"/>
    <cellStyle name="Note 6 27 5 2" xfId="50971"/>
    <cellStyle name="Note 6 27 5 3" xfId="50972"/>
    <cellStyle name="Note 6 27 5 4" xfId="50973"/>
    <cellStyle name="Note 6 27 6" xfId="50974"/>
    <cellStyle name="Note 6 27 6 2" xfId="50975"/>
    <cellStyle name="Note 6 27 7" xfId="50976"/>
    <cellStyle name="Note 6 27 7 2" xfId="50977"/>
    <cellStyle name="Note 6 27 8" xfId="50978"/>
    <cellStyle name="Note 6 27 8 2" xfId="50979"/>
    <cellStyle name="Note 6 27 9" xfId="50980"/>
    <cellStyle name="Note 6 28" xfId="50981"/>
    <cellStyle name="Note 6 28 10" xfId="50982"/>
    <cellStyle name="Note 6 28 11" xfId="50983"/>
    <cellStyle name="Note 6 28 12" xfId="50984"/>
    <cellStyle name="Note 6 28 13" xfId="50985"/>
    <cellStyle name="Note 6 28 14" xfId="50986"/>
    <cellStyle name="Note 6 28 15" xfId="50987"/>
    <cellStyle name="Note 6 28 16" xfId="50988"/>
    <cellStyle name="Note 6 28 17" xfId="50989"/>
    <cellStyle name="Note 6 28 2" xfId="50990"/>
    <cellStyle name="Note 6 28 2 2" xfId="50991"/>
    <cellStyle name="Note 6 28 2 3" xfId="50992"/>
    <cellStyle name="Note 6 28 2 4" xfId="50993"/>
    <cellStyle name="Note 6 28 3" xfId="50994"/>
    <cellStyle name="Note 6 28 3 2" xfId="50995"/>
    <cellStyle name="Note 6 28 4" xfId="50996"/>
    <cellStyle name="Note 6 28 4 2" xfId="50997"/>
    <cellStyle name="Note 6 28 5" xfId="50998"/>
    <cellStyle name="Note 6 28 5 2" xfId="50999"/>
    <cellStyle name="Note 6 28 6" xfId="51000"/>
    <cellStyle name="Note 6 28 7" xfId="51001"/>
    <cellStyle name="Note 6 28 8" xfId="51002"/>
    <cellStyle name="Note 6 28 9" xfId="51003"/>
    <cellStyle name="Note 6 29" xfId="51004"/>
    <cellStyle name="Note 6 29 10" xfId="51005"/>
    <cellStyle name="Note 6 29 11" xfId="51006"/>
    <cellStyle name="Note 6 29 12" xfId="51007"/>
    <cellStyle name="Note 6 29 13" xfId="51008"/>
    <cellStyle name="Note 6 29 14" xfId="51009"/>
    <cellStyle name="Note 6 29 15" xfId="51010"/>
    <cellStyle name="Note 6 29 16" xfId="51011"/>
    <cellStyle name="Note 6 29 17" xfId="51012"/>
    <cellStyle name="Note 6 29 2" xfId="51013"/>
    <cellStyle name="Note 6 29 2 2" xfId="51014"/>
    <cellStyle name="Note 6 29 2 3" xfId="51015"/>
    <cellStyle name="Note 6 29 2 4" xfId="51016"/>
    <cellStyle name="Note 6 29 3" xfId="51017"/>
    <cellStyle name="Note 6 29 3 2" xfId="51018"/>
    <cellStyle name="Note 6 29 4" xfId="51019"/>
    <cellStyle name="Note 6 29 4 2" xfId="51020"/>
    <cellStyle name="Note 6 29 5" xfId="51021"/>
    <cellStyle name="Note 6 29 5 2" xfId="51022"/>
    <cellStyle name="Note 6 29 6" xfId="51023"/>
    <cellStyle name="Note 6 29 7" xfId="51024"/>
    <cellStyle name="Note 6 29 8" xfId="51025"/>
    <cellStyle name="Note 6 29 9" xfId="51026"/>
    <cellStyle name="Note 6 3" xfId="51027"/>
    <cellStyle name="Note 6 3 10" xfId="51028"/>
    <cellStyle name="Note 6 3 10 2" xfId="51029"/>
    <cellStyle name="Note 6 3 11" xfId="51030"/>
    <cellStyle name="Note 6 3 11 2" xfId="51031"/>
    <cellStyle name="Note 6 3 12" xfId="51032"/>
    <cellStyle name="Note 6 3 12 2" xfId="51033"/>
    <cellStyle name="Note 6 3 13" xfId="51034"/>
    <cellStyle name="Note 6 3 14" xfId="51035"/>
    <cellStyle name="Note 6 3 15" xfId="51036"/>
    <cellStyle name="Note 6 3 16" xfId="51037"/>
    <cellStyle name="Note 6 3 17" xfId="51038"/>
    <cellStyle name="Note 6 3 18" xfId="51039"/>
    <cellStyle name="Note 6 3 19" xfId="51040"/>
    <cellStyle name="Note 6 3 2" xfId="51041"/>
    <cellStyle name="Note 6 3 2 10" xfId="51042"/>
    <cellStyle name="Note 6 3 2 11" xfId="51043"/>
    <cellStyle name="Note 6 3 2 12" xfId="51044"/>
    <cellStyle name="Note 6 3 2 13" xfId="51045"/>
    <cellStyle name="Note 6 3 2 14" xfId="51046"/>
    <cellStyle name="Note 6 3 2 15" xfId="51047"/>
    <cellStyle name="Note 6 3 2 16" xfId="51048"/>
    <cellStyle name="Note 6 3 2 17" xfId="51049"/>
    <cellStyle name="Note 6 3 2 18" xfId="51050"/>
    <cellStyle name="Note 6 3 2 19" xfId="51051"/>
    <cellStyle name="Note 6 3 2 2" xfId="51052"/>
    <cellStyle name="Note 6 3 2 2 10" xfId="51053"/>
    <cellStyle name="Note 6 3 2 2 11" xfId="51054"/>
    <cellStyle name="Note 6 3 2 2 12" xfId="51055"/>
    <cellStyle name="Note 6 3 2 2 13" xfId="51056"/>
    <cellStyle name="Note 6 3 2 2 14" xfId="51057"/>
    <cellStyle name="Note 6 3 2 2 15" xfId="51058"/>
    <cellStyle name="Note 6 3 2 2 16" xfId="51059"/>
    <cellStyle name="Note 6 3 2 2 17" xfId="51060"/>
    <cellStyle name="Note 6 3 2 2 2" xfId="51061"/>
    <cellStyle name="Note 6 3 2 2 2 2" xfId="51062"/>
    <cellStyle name="Note 6 3 2 2 2 3" xfId="51063"/>
    <cellStyle name="Note 6 3 2 2 2 4" xfId="51064"/>
    <cellStyle name="Note 6 3 2 2 3" xfId="51065"/>
    <cellStyle name="Note 6 3 2 2 3 2" xfId="51066"/>
    <cellStyle name="Note 6 3 2 2 4" xfId="51067"/>
    <cellStyle name="Note 6 3 2 2 4 2" xfId="51068"/>
    <cellStyle name="Note 6 3 2 2 5" xfId="51069"/>
    <cellStyle name="Note 6 3 2 2 5 2" xfId="51070"/>
    <cellStyle name="Note 6 3 2 2 6" xfId="51071"/>
    <cellStyle name="Note 6 3 2 2 7" xfId="51072"/>
    <cellStyle name="Note 6 3 2 2 8" xfId="51073"/>
    <cellStyle name="Note 6 3 2 2 9" xfId="51074"/>
    <cellStyle name="Note 6 3 2 20" xfId="51075"/>
    <cellStyle name="Note 6 3 2 3" xfId="51076"/>
    <cellStyle name="Note 6 3 2 3 10" xfId="51077"/>
    <cellStyle name="Note 6 3 2 3 11" xfId="51078"/>
    <cellStyle name="Note 6 3 2 3 12" xfId="51079"/>
    <cellStyle name="Note 6 3 2 3 13" xfId="51080"/>
    <cellStyle name="Note 6 3 2 3 14" xfId="51081"/>
    <cellStyle name="Note 6 3 2 3 15" xfId="51082"/>
    <cellStyle name="Note 6 3 2 3 16" xfId="51083"/>
    <cellStyle name="Note 6 3 2 3 17" xfId="51084"/>
    <cellStyle name="Note 6 3 2 3 2" xfId="51085"/>
    <cellStyle name="Note 6 3 2 3 2 2" xfId="51086"/>
    <cellStyle name="Note 6 3 2 3 2 3" xfId="51087"/>
    <cellStyle name="Note 6 3 2 3 2 4" xfId="51088"/>
    <cellStyle name="Note 6 3 2 3 3" xfId="51089"/>
    <cellStyle name="Note 6 3 2 3 3 2" xfId="51090"/>
    <cellStyle name="Note 6 3 2 3 4" xfId="51091"/>
    <cellStyle name="Note 6 3 2 3 4 2" xfId="51092"/>
    <cellStyle name="Note 6 3 2 3 5" xfId="51093"/>
    <cellStyle name="Note 6 3 2 3 5 2" xfId="51094"/>
    <cellStyle name="Note 6 3 2 3 6" xfId="51095"/>
    <cellStyle name="Note 6 3 2 3 7" xfId="51096"/>
    <cellStyle name="Note 6 3 2 3 8" xfId="51097"/>
    <cellStyle name="Note 6 3 2 3 9" xfId="51098"/>
    <cellStyle name="Note 6 3 2 4" xfId="51099"/>
    <cellStyle name="Note 6 3 2 4 10" xfId="51100"/>
    <cellStyle name="Note 6 3 2 4 11" xfId="51101"/>
    <cellStyle name="Note 6 3 2 4 12" xfId="51102"/>
    <cellStyle name="Note 6 3 2 4 13" xfId="51103"/>
    <cellStyle name="Note 6 3 2 4 14" xfId="51104"/>
    <cellStyle name="Note 6 3 2 4 15" xfId="51105"/>
    <cellStyle name="Note 6 3 2 4 16" xfId="51106"/>
    <cellStyle name="Note 6 3 2 4 2" xfId="51107"/>
    <cellStyle name="Note 6 3 2 4 2 2" xfId="51108"/>
    <cellStyle name="Note 6 3 2 4 3" xfId="51109"/>
    <cellStyle name="Note 6 3 2 4 3 2" xfId="51110"/>
    <cellStyle name="Note 6 3 2 4 4" xfId="51111"/>
    <cellStyle name="Note 6 3 2 4 4 2" xfId="51112"/>
    <cellStyle name="Note 6 3 2 4 5" xfId="51113"/>
    <cellStyle name="Note 6 3 2 4 5 2" xfId="51114"/>
    <cellStyle name="Note 6 3 2 4 6" xfId="51115"/>
    <cellStyle name="Note 6 3 2 4 6 2" xfId="51116"/>
    <cellStyle name="Note 6 3 2 4 7" xfId="51117"/>
    <cellStyle name="Note 6 3 2 4 8" xfId="51118"/>
    <cellStyle name="Note 6 3 2 4 9" xfId="51119"/>
    <cellStyle name="Note 6 3 2 5" xfId="51120"/>
    <cellStyle name="Note 6 3 2 5 2" xfId="51121"/>
    <cellStyle name="Note 6 3 2 5 3" xfId="51122"/>
    <cellStyle name="Note 6 3 2 5 4" xfId="51123"/>
    <cellStyle name="Note 6 3 2 6" xfId="51124"/>
    <cellStyle name="Note 6 3 2 6 2" xfId="51125"/>
    <cellStyle name="Note 6 3 2 7" xfId="51126"/>
    <cellStyle name="Note 6 3 2 7 2" xfId="51127"/>
    <cellStyle name="Note 6 3 2 8" xfId="51128"/>
    <cellStyle name="Note 6 3 2 8 2" xfId="51129"/>
    <cellStyle name="Note 6 3 2 9" xfId="51130"/>
    <cellStyle name="Note 6 3 20" xfId="51131"/>
    <cellStyle name="Note 6 3 21" xfId="51132"/>
    <cellStyle name="Note 6 3 22" xfId="51133"/>
    <cellStyle name="Note 6 3 23" xfId="51134"/>
    <cellStyle name="Note 6 3 24" xfId="51135"/>
    <cellStyle name="Note 6 3 3" xfId="51136"/>
    <cellStyle name="Note 6 3 3 10" xfId="51137"/>
    <cellStyle name="Note 6 3 3 11" xfId="51138"/>
    <cellStyle name="Note 6 3 3 12" xfId="51139"/>
    <cellStyle name="Note 6 3 3 13" xfId="51140"/>
    <cellStyle name="Note 6 3 3 14" xfId="51141"/>
    <cellStyle name="Note 6 3 3 15" xfId="51142"/>
    <cellStyle name="Note 6 3 3 16" xfId="51143"/>
    <cellStyle name="Note 6 3 3 17" xfId="51144"/>
    <cellStyle name="Note 6 3 3 18" xfId="51145"/>
    <cellStyle name="Note 6 3 3 19" xfId="51146"/>
    <cellStyle name="Note 6 3 3 2" xfId="51147"/>
    <cellStyle name="Note 6 3 3 2 10" xfId="51148"/>
    <cellStyle name="Note 6 3 3 2 11" xfId="51149"/>
    <cellStyle name="Note 6 3 3 2 12" xfId="51150"/>
    <cellStyle name="Note 6 3 3 2 13" xfId="51151"/>
    <cellStyle name="Note 6 3 3 2 14" xfId="51152"/>
    <cellStyle name="Note 6 3 3 2 15" xfId="51153"/>
    <cellStyle name="Note 6 3 3 2 16" xfId="51154"/>
    <cellStyle name="Note 6 3 3 2 17" xfId="51155"/>
    <cellStyle name="Note 6 3 3 2 2" xfId="51156"/>
    <cellStyle name="Note 6 3 3 2 2 2" xfId="51157"/>
    <cellStyle name="Note 6 3 3 2 2 3" xfId="51158"/>
    <cellStyle name="Note 6 3 3 2 2 4" xfId="51159"/>
    <cellStyle name="Note 6 3 3 2 3" xfId="51160"/>
    <cellStyle name="Note 6 3 3 2 3 2" xfId="51161"/>
    <cellStyle name="Note 6 3 3 2 4" xfId="51162"/>
    <cellStyle name="Note 6 3 3 2 4 2" xfId="51163"/>
    <cellStyle name="Note 6 3 3 2 5" xfId="51164"/>
    <cellStyle name="Note 6 3 3 2 5 2" xfId="51165"/>
    <cellStyle name="Note 6 3 3 2 6" xfId="51166"/>
    <cellStyle name="Note 6 3 3 2 7" xfId="51167"/>
    <cellStyle name="Note 6 3 3 2 8" xfId="51168"/>
    <cellStyle name="Note 6 3 3 2 9" xfId="51169"/>
    <cellStyle name="Note 6 3 3 20" xfId="51170"/>
    <cellStyle name="Note 6 3 3 3" xfId="51171"/>
    <cellStyle name="Note 6 3 3 3 10" xfId="51172"/>
    <cellStyle name="Note 6 3 3 3 11" xfId="51173"/>
    <cellStyle name="Note 6 3 3 3 12" xfId="51174"/>
    <cellStyle name="Note 6 3 3 3 13" xfId="51175"/>
    <cellStyle name="Note 6 3 3 3 14" xfId="51176"/>
    <cellStyle name="Note 6 3 3 3 15" xfId="51177"/>
    <cellStyle name="Note 6 3 3 3 16" xfId="51178"/>
    <cellStyle name="Note 6 3 3 3 17" xfId="51179"/>
    <cellStyle name="Note 6 3 3 3 2" xfId="51180"/>
    <cellStyle name="Note 6 3 3 3 2 2" xfId="51181"/>
    <cellStyle name="Note 6 3 3 3 2 3" xfId="51182"/>
    <cellStyle name="Note 6 3 3 3 2 4" xfId="51183"/>
    <cellStyle name="Note 6 3 3 3 3" xfId="51184"/>
    <cellStyle name="Note 6 3 3 3 3 2" xfId="51185"/>
    <cellStyle name="Note 6 3 3 3 4" xfId="51186"/>
    <cellStyle name="Note 6 3 3 3 4 2" xfId="51187"/>
    <cellStyle name="Note 6 3 3 3 5" xfId="51188"/>
    <cellStyle name="Note 6 3 3 3 5 2" xfId="51189"/>
    <cellStyle name="Note 6 3 3 3 6" xfId="51190"/>
    <cellStyle name="Note 6 3 3 3 7" xfId="51191"/>
    <cellStyle name="Note 6 3 3 3 8" xfId="51192"/>
    <cellStyle name="Note 6 3 3 3 9" xfId="51193"/>
    <cellStyle name="Note 6 3 3 4" xfId="51194"/>
    <cellStyle name="Note 6 3 3 4 10" xfId="51195"/>
    <cellStyle name="Note 6 3 3 4 11" xfId="51196"/>
    <cellStyle name="Note 6 3 3 4 12" xfId="51197"/>
    <cellStyle name="Note 6 3 3 4 13" xfId="51198"/>
    <cellStyle name="Note 6 3 3 4 14" xfId="51199"/>
    <cellStyle name="Note 6 3 3 4 15" xfId="51200"/>
    <cellStyle name="Note 6 3 3 4 16" xfId="51201"/>
    <cellStyle name="Note 6 3 3 4 2" xfId="51202"/>
    <cellStyle name="Note 6 3 3 4 2 2" xfId="51203"/>
    <cellStyle name="Note 6 3 3 4 3" xfId="51204"/>
    <cellStyle name="Note 6 3 3 4 3 2" xfId="51205"/>
    <cellStyle name="Note 6 3 3 4 4" xfId="51206"/>
    <cellStyle name="Note 6 3 3 4 4 2" xfId="51207"/>
    <cellStyle name="Note 6 3 3 4 5" xfId="51208"/>
    <cellStyle name="Note 6 3 3 4 5 2" xfId="51209"/>
    <cellStyle name="Note 6 3 3 4 6" xfId="51210"/>
    <cellStyle name="Note 6 3 3 4 6 2" xfId="51211"/>
    <cellStyle name="Note 6 3 3 4 7" xfId="51212"/>
    <cellStyle name="Note 6 3 3 4 8" xfId="51213"/>
    <cellStyle name="Note 6 3 3 4 9" xfId="51214"/>
    <cellStyle name="Note 6 3 3 5" xfId="51215"/>
    <cellStyle name="Note 6 3 3 5 2" xfId="51216"/>
    <cellStyle name="Note 6 3 3 5 3" xfId="51217"/>
    <cellStyle name="Note 6 3 3 5 4" xfId="51218"/>
    <cellStyle name="Note 6 3 3 6" xfId="51219"/>
    <cellStyle name="Note 6 3 3 6 2" xfId="51220"/>
    <cellStyle name="Note 6 3 3 7" xfId="51221"/>
    <cellStyle name="Note 6 3 3 7 2" xfId="51222"/>
    <cellStyle name="Note 6 3 3 8" xfId="51223"/>
    <cellStyle name="Note 6 3 3 8 2" xfId="51224"/>
    <cellStyle name="Note 6 3 3 9" xfId="51225"/>
    <cellStyle name="Note 6 3 4" xfId="51226"/>
    <cellStyle name="Note 6 3 4 10" xfId="51227"/>
    <cellStyle name="Note 6 3 4 11" xfId="51228"/>
    <cellStyle name="Note 6 3 4 12" xfId="51229"/>
    <cellStyle name="Note 6 3 4 13" xfId="51230"/>
    <cellStyle name="Note 6 3 4 14" xfId="51231"/>
    <cellStyle name="Note 6 3 4 15" xfId="51232"/>
    <cellStyle name="Note 6 3 4 16" xfId="51233"/>
    <cellStyle name="Note 6 3 4 17" xfId="51234"/>
    <cellStyle name="Note 6 3 4 18" xfId="51235"/>
    <cellStyle name="Note 6 3 4 19" xfId="51236"/>
    <cellStyle name="Note 6 3 4 2" xfId="51237"/>
    <cellStyle name="Note 6 3 4 2 10" xfId="51238"/>
    <cellStyle name="Note 6 3 4 2 11" xfId="51239"/>
    <cellStyle name="Note 6 3 4 2 12" xfId="51240"/>
    <cellStyle name="Note 6 3 4 2 13" xfId="51241"/>
    <cellStyle name="Note 6 3 4 2 14" xfId="51242"/>
    <cellStyle name="Note 6 3 4 2 15" xfId="51243"/>
    <cellStyle name="Note 6 3 4 2 16" xfId="51244"/>
    <cellStyle name="Note 6 3 4 2 17" xfId="51245"/>
    <cellStyle name="Note 6 3 4 2 2" xfId="51246"/>
    <cellStyle name="Note 6 3 4 2 2 2" xfId="51247"/>
    <cellStyle name="Note 6 3 4 2 2 3" xfId="51248"/>
    <cellStyle name="Note 6 3 4 2 2 4" xfId="51249"/>
    <cellStyle name="Note 6 3 4 2 3" xfId="51250"/>
    <cellStyle name="Note 6 3 4 2 3 2" xfId="51251"/>
    <cellStyle name="Note 6 3 4 2 4" xfId="51252"/>
    <cellStyle name="Note 6 3 4 2 4 2" xfId="51253"/>
    <cellStyle name="Note 6 3 4 2 5" xfId="51254"/>
    <cellStyle name="Note 6 3 4 2 5 2" xfId="51255"/>
    <cellStyle name="Note 6 3 4 2 6" xfId="51256"/>
    <cellStyle name="Note 6 3 4 2 7" xfId="51257"/>
    <cellStyle name="Note 6 3 4 2 8" xfId="51258"/>
    <cellStyle name="Note 6 3 4 2 9" xfId="51259"/>
    <cellStyle name="Note 6 3 4 20" xfId="51260"/>
    <cellStyle name="Note 6 3 4 3" xfId="51261"/>
    <cellStyle name="Note 6 3 4 3 10" xfId="51262"/>
    <cellStyle name="Note 6 3 4 3 11" xfId="51263"/>
    <cellStyle name="Note 6 3 4 3 12" xfId="51264"/>
    <cellStyle name="Note 6 3 4 3 13" xfId="51265"/>
    <cellStyle name="Note 6 3 4 3 14" xfId="51266"/>
    <cellStyle name="Note 6 3 4 3 15" xfId="51267"/>
    <cellStyle name="Note 6 3 4 3 16" xfId="51268"/>
    <cellStyle name="Note 6 3 4 3 17" xfId="51269"/>
    <cellStyle name="Note 6 3 4 3 2" xfId="51270"/>
    <cellStyle name="Note 6 3 4 3 2 2" xfId="51271"/>
    <cellStyle name="Note 6 3 4 3 2 3" xfId="51272"/>
    <cellStyle name="Note 6 3 4 3 2 4" xfId="51273"/>
    <cellStyle name="Note 6 3 4 3 3" xfId="51274"/>
    <cellStyle name="Note 6 3 4 3 3 2" xfId="51275"/>
    <cellStyle name="Note 6 3 4 3 4" xfId="51276"/>
    <cellStyle name="Note 6 3 4 3 4 2" xfId="51277"/>
    <cellStyle name="Note 6 3 4 3 5" xfId="51278"/>
    <cellStyle name="Note 6 3 4 3 5 2" xfId="51279"/>
    <cellStyle name="Note 6 3 4 3 6" xfId="51280"/>
    <cellStyle name="Note 6 3 4 3 7" xfId="51281"/>
    <cellStyle name="Note 6 3 4 3 8" xfId="51282"/>
    <cellStyle name="Note 6 3 4 3 9" xfId="51283"/>
    <cellStyle name="Note 6 3 4 4" xfId="51284"/>
    <cellStyle name="Note 6 3 4 4 10" xfId="51285"/>
    <cellStyle name="Note 6 3 4 4 11" xfId="51286"/>
    <cellStyle name="Note 6 3 4 4 12" xfId="51287"/>
    <cellStyle name="Note 6 3 4 4 13" xfId="51288"/>
    <cellStyle name="Note 6 3 4 4 14" xfId="51289"/>
    <cellStyle name="Note 6 3 4 4 15" xfId="51290"/>
    <cellStyle name="Note 6 3 4 4 16" xfId="51291"/>
    <cellStyle name="Note 6 3 4 4 2" xfId="51292"/>
    <cellStyle name="Note 6 3 4 4 2 2" xfId="51293"/>
    <cellStyle name="Note 6 3 4 4 3" xfId="51294"/>
    <cellStyle name="Note 6 3 4 4 3 2" xfId="51295"/>
    <cellStyle name="Note 6 3 4 4 4" xfId="51296"/>
    <cellStyle name="Note 6 3 4 4 4 2" xfId="51297"/>
    <cellStyle name="Note 6 3 4 4 5" xfId="51298"/>
    <cellStyle name="Note 6 3 4 4 5 2" xfId="51299"/>
    <cellStyle name="Note 6 3 4 4 6" xfId="51300"/>
    <cellStyle name="Note 6 3 4 4 6 2" xfId="51301"/>
    <cellStyle name="Note 6 3 4 4 7" xfId="51302"/>
    <cellStyle name="Note 6 3 4 4 8" xfId="51303"/>
    <cellStyle name="Note 6 3 4 4 9" xfId="51304"/>
    <cellStyle name="Note 6 3 4 5" xfId="51305"/>
    <cellStyle name="Note 6 3 4 5 2" xfId="51306"/>
    <cellStyle name="Note 6 3 4 5 3" xfId="51307"/>
    <cellStyle name="Note 6 3 4 5 4" xfId="51308"/>
    <cellStyle name="Note 6 3 4 6" xfId="51309"/>
    <cellStyle name="Note 6 3 4 6 2" xfId="51310"/>
    <cellStyle name="Note 6 3 4 7" xfId="51311"/>
    <cellStyle name="Note 6 3 4 7 2" xfId="51312"/>
    <cellStyle name="Note 6 3 4 8" xfId="51313"/>
    <cellStyle name="Note 6 3 4 8 2" xfId="51314"/>
    <cellStyle name="Note 6 3 4 9" xfId="51315"/>
    <cellStyle name="Note 6 3 5" xfId="51316"/>
    <cellStyle name="Note 6 3 5 10" xfId="51317"/>
    <cellStyle name="Note 6 3 5 11" xfId="51318"/>
    <cellStyle name="Note 6 3 5 12" xfId="51319"/>
    <cellStyle name="Note 6 3 5 13" xfId="51320"/>
    <cellStyle name="Note 6 3 5 14" xfId="51321"/>
    <cellStyle name="Note 6 3 5 15" xfId="51322"/>
    <cellStyle name="Note 6 3 5 16" xfId="51323"/>
    <cellStyle name="Note 6 3 5 17" xfId="51324"/>
    <cellStyle name="Note 6 3 5 18" xfId="51325"/>
    <cellStyle name="Note 6 3 5 19" xfId="51326"/>
    <cellStyle name="Note 6 3 5 2" xfId="51327"/>
    <cellStyle name="Note 6 3 5 2 10" xfId="51328"/>
    <cellStyle name="Note 6 3 5 2 11" xfId="51329"/>
    <cellStyle name="Note 6 3 5 2 12" xfId="51330"/>
    <cellStyle name="Note 6 3 5 2 13" xfId="51331"/>
    <cellStyle name="Note 6 3 5 2 14" xfId="51332"/>
    <cellStyle name="Note 6 3 5 2 15" xfId="51333"/>
    <cellStyle name="Note 6 3 5 2 16" xfId="51334"/>
    <cellStyle name="Note 6 3 5 2 17" xfId="51335"/>
    <cellStyle name="Note 6 3 5 2 2" xfId="51336"/>
    <cellStyle name="Note 6 3 5 2 2 2" xfId="51337"/>
    <cellStyle name="Note 6 3 5 2 2 3" xfId="51338"/>
    <cellStyle name="Note 6 3 5 2 2 4" xfId="51339"/>
    <cellStyle name="Note 6 3 5 2 3" xfId="51340"/>
    <cellStyle name="Note 6 3 5 2 3 2" xfId="51341"/>
    <cellStyle name="Note 6 3 5 2 4" xfId="51342"/>
    <cellStyle name="Note 6 3 5 2 4 2" xfId="51343"/>
    <cellStyle name="Note 6 3 5 2 5" xfId="51344"/>
    <cellStyle name="Note 6 3 5 2 5 2" xfId="51345"/>
    <cellStyle name="Note 6 3 5 2 6" xfId="51346"/>
    <cellStyle name="Note 6 3 5 2 7" xfId="51347"/>
    <cellStyle name="Note 6 3 5 2 8" xfId="51348"/>
    <cellStyle name="Note 6 3 5 2 9" xfId="51349"/>
    <cellStyle name="Note 6 3 5 20" xfId="51350"/>
    <cellStyle name="Note 6 3 5 3" xfId="51351"/>
    <cellStyle name="Note 6 3 5 3 10" xfId="51352"/>
    <cellStyle name="Note 6 3 5 3 11" xfId="51353"/>
    <cellStyle name="Note 6 3 5 3 12" xfId="51354"/>
    <cellStyle name="Note 6 3 5 3 13" xfId="51355"/>
    <cellStyle name="Note 6 3 5 3 14" xfId="51356"/>
    <cellStyle name="Note 6 3 5 3 15" xfId="51357"/>
    <cellStyle name="Note 6 3 5 3 16" xfId="51358"/>
    <cellStyle name="Note 6 3 5 3 17" xfId="51359"/>
    <cellStyle name="Note 6 3 5 3 2" xfId="51360"/>
    <cellStyle name="Note 6 3 5 3 2 2" xfId="51361"/>
    <cellStyle name="Note 6 3 5 3 2 3" xfId="51362"/>
    <cellStyle name="Note 6 3 5 3 2 4" xfId="51363"/>
    <cellStyle name="Note 6 3 5 3 3" xfId="51364"/>
    <cellStyle name="Note 6 3 5 3 3 2" xfId="51365"/>
    <cellStyle name="Note 6 3 5 3 4" xfId="51366"/>
    <cellStyle name="Note 6 3 5 3 4 2" xfId="51367"/>
    <cellStyle name="Note 6 3 5 3 5" xfId="51368"/>
    <cellStyle name="Note 6 3 5 3 5 2" xfId="51369"/>
    <cellStyle name="Note 6 3 5 3 6" xfId="51370"/>
    <cellStyle name="Note 6 3 5 3 7" xfId="51371"/>
    <cellStyle name="Note 6 3 5 3 8" xfId="51372"/>
    <cellStyle name="Note 6 3 5 3 9" xfId="51373"/>
    <cellStyle name="Note 6 3 5 4" xfId="51374"/>
    <cellStyle name="Note 6 3 5 4 10" xfId="51375"/>
    <cellStyle name="Note 6 3 5 4 11" xfId="51376"/>
    <cellStyle name="Note 6 3 5 4 12" xfId="51377"/>
    <cellStyle name="Note 6 3 5 4 13" xfId="51378"/>
    <cellStyle name="Note 6 3 5 4 14" xfId="51379"/>
    <cellStyle name="Note 6 3 5 4 15" xfId="51380"/>
    <cellStyle name="Note 6 3 5 4 16" xfId="51381"/>
    <cellStyle name="Note 6 3 5 4 2" xfId="51382"/>
    <cellStyle name="Note 6 3 5 4 2 2" xfId="51383"/>
    <cellStyle name="Note 6 3 5 4 3" xfId="51384"/>
    <cellStyle name="Note 6 3 5 4 3 2" xfId="51385"/>
    <cellStyle name="Note 6 3 5 4 4" xfId="51386"/>
    <cellStyle name="Note 6 3 5 4 4 2" xfId="51387"/>
    <cellStyle name="Note 6 3 5 4 5" xfId="51388"/>
    <cellStyle name="Note 6 3 5 4 5 2" xfId="51389"/>
    <cellStyle name="Note 6 3 5 4 6" xfId="51390"/>
    <cellStyle name="Note 6 3 5 4 6 2" xfId="51391"/>
    <cellStyle name="Note 6 3 5 4 7" xfId="51392"/>
    <cellStyle name="Note 6 3 5 4 8" xfId="51393"/>
    <cellStyle name="Note 6 3 5 4 9" xfId="51394"/>
    <cellStyle name="Note 6 3 5 5" xfId="51395"/>
    <cellStyle name="Note 6 3 5 5 2" xfId="51396"/>
    <cellStyle name="Note 6 3 5 5 3" xfId="51397"/>
    <cellStyle name="Note 6 3 5 5 4" xfId="51398"/>
    <cellStyle name="Note 6 3 5 6" xfId="51399"/>
    <cellStyle name="Note 6 3 5 6 2" xfId="51400"/>
    <cellStyle name="Note 6 3 5 7" xfId="51401"/>
    <cellStyle name="Note 6 3 5 7 2" xfId="51402"/>
    <cellStyle name="Note 6 3 5 8" xfId="51403"/>
    <cellStyle name="Note 6 3 5 8 2" xfId="51404"/>
    <cellStyle name="Note 6 3 5 9" xfId="51405"/>
    <cellStyle name="Note 6 3 6" xfId="51406"/>
    <cellStyle name="Note 6 3 6 10" xfId="51407"/>
    <cellStyle name="Note 6 3 6 11" xfId="51408"/>
    <cellStyle name="Note 6 3 6 12" xfId="51409"/>
    <cellStyle name="Note 6 3 6 13" xfId="51410"/>
    <cellStyle name="Note 6 3 6 14" xfId="51411"/>
    <cellStyle name="Note 6 3 6 15" xfId="51412"/>
    <cellStyle name="Note 6 3 6 16" xfId="51413"/>
    <cellStyle name="Note 6 3 6 17" xfId="51414"/>
    <cellStyle name="Note 6 3 6 2" xfId="51415"/>
    <cellStyle name="Note 6 3 6 2 2" xfId="51416"/>
    <cellStyle name="Note 6 3 6 2 3" xfId="51417"/>
    <cellStyle name="Note 6 3 6 2 4" xfId="51418"/>
    <cellStyle name="Note 6 3 6 3" xfId="51419"/>
    <cellStyle name="Note 6 3 6 3 2" xfId="51420"/>
    <cellStyle name="Note 6 3 6 4" xfId="51421"/>
    <cellStyle name="Note 6 3 6 4 2" xfId="51422"/>
    <cellStyle name="Note 6 3 6 5" xfId="51423"/>
    <cellStyle name="Note 6 3 6 5 2" xfId="51424"/>
    <cellStyle name="Note 6 3 6 6" xfId="51425"/>
    <cellStyle name="Note 6 3 6 7" xfId="51426"/>
    <cellStyle name="Note 6 3 6 8" xfId="51427"/>
    <cellStyle name="Note 6 3 6 9" xfId="51428"/>
    <cellStyle name="Note 6 3 7" xfId="51429"/>
    <cellStyle name="Note 6 3 7 10" xfId="51430"/>
    <cellStyle name="Note 6 3 7 11" xfId="51431"/>
    <cellStyle name="Note 6 3 7 12" xfId="51432"/>
    <cellStyle name="Note 6 3 7 13" xfId="51433"/>
    <cellStyle name="Note 6 3 7 14" xfId="51434"/>
    <cellStyle name="Note 6 3 7 15" xfId="51435"/>
    <cellStyle name="Note 6 3 7 16" xfId="51436"/>
    <cellStyle name="Note 6 3 7 17" xfId="51437"/>
    <cellStyle name="Note 6 3 7 2" xfId="51438"/>
    <cellStyle name="Note 6 3 7 2 2" xfId="51439"/>
    <cellStyle name="Note 6 3 7 2 3" xfId="51440"/>
    <cellStyle name="Note 6 3 7 2 4" xfId="51441"/>
    <cellStyle name="Note 6 3 7 3" xfId="51442"/>
    <cellStyle name="Note 6 3 7 3 2" xfId="51443"/>
    <cellStyle name="Note 6 3 7 4" xfId="51444"/>
    <cellStyle name="Note 6 3 7 4 2" xfId="51445"/>
    <cellStyle name="Note 6 3 7 5" xfId="51446"/>
    <cellStyle name="Note 6 3 7 5 2" xfId="51447"/>
    <cellStyle name="Note 6 3 7 6" xfId="51448"/>
    <cellStyle name="Note 6 3 7 7" xfId="51449"/>
    <cellStyle name="Note 6 3 7 8" xfId="51450"/>
    <cellStyle name="Note 6 3 7 9" xfId="51451"/>
    <cellStyle name="Note 6 3 8" xfId="51452"/>
    <cellStyle name="Note 6 3 8 10" xfId="51453"/>
    <cellStyle name="Note 6 3 8 11" xfId="51454"/>
    <cellStyle name="Note 6 3 8 12" xfId="51455"/>
    <cellStyle name="Note 6 3 8 13" xfId="51456"/>
    <cellStyle name="Note 6 3 8 14" xfId="51457"/>
    <cellStyle name="Note 6 3 8 15" xfId="51458"/>
    <cellStyle name="Note 6 3 8 16" xfId="51459"/>
    <cellStyle name="Note 6 3 8 2" xfId="51460"/>
    <cellStyle name="Note 6 3 8 2 2" xfId="51461"/>
    <cellStyle name="Note 6 3 8 3" xfId="51462"/>
    <cellStyle name="Note 6 3 8 3 2" xfId="51463"/>
    <cellStyle name="Note 6 3 8 4" xfId="51464"/>
    <cellStyle name="Note 6 3 8 4 2" xfId="51465"/>
    <cellStyle name="Note 6 3 8 5" xfId="51466"/>
    <cellStyle name="Note 6 3 8 5 2" xfId="51467"/>
    <cellStyle name="Note 6 3 8 6" xfId="51468"/>
    <cellStyle name="Note 6 3 8 6 2" xfId="51469"/>
    <cellStyle name="Note 6 3 8 7" xfId="51470"/>
    <cellStyle name="Note 6 3 8 8" xfId="51471"/>
    <cellStyle name="Note 6 3 8 9" xfId="51472"/>
    <cellStyle name="Note 6 3 9" xfId="51473"/>
    <cellStyle name="Note 6 3 9 2" xfId="51474"/>
    <cellStyle name="Note 6 3 9 3" xfId="51475"/>
    <cellStyle name="Note 6 3 9 4" xfId="51476"/>
    <cellStyle name="Note 6 30" xfId="51477"/>
    <cellStyle name="Note 6 30 10" xfId="51478"/>
    <cellStyle name="Note 6 30 11" xfId="51479"/>
    <cellStyle name="Note 6 30 12" xfId="51480"/>
    <cellStyle name="Note 6 30 13" xfId="51481"/>
    <cellStyle name="Note 6 30 14" xfId="51482"/>
    <cellStyle name="Note 6 30 15" xfId="51483"/>
    <cellStyle name="Note 6 30 16" xfId="51484"/>
    <cellStyle name="Note 6 30 2" xfId="51485"/>
    <cellStyle name="Note 6 30 2 2" xfId="51486"/>
    <cellStyle name="Note 6 30 3" xfId="51487"/>
    <cellStyle name="Note 6 30 3 2" xfId="51488"/>
    <cellStyle name="Note 6 30 4" xfId="51489"/>
    <cellStyle name="Note 6 30 4 2" xfId="51490"/>
    <cellStyle name="Note 6 30 5" xfId="51491"/>
    <cellStyle name="Note 6 30 5 2" xfId="51492"/>
    <cellStyle name="Note 6 30 6" xfId="51493"/>
    <cellStyle name="Note 6 30 6 2" xfId="51494"/>
    <cellStyle name="Note 6 30 7" xfId="51495"/>
    <cellStyle name="Note 6 30 8" xfId="51496"/>
    <cellStyle name="Note 6 30 9" xfId="51497"/>
    <cellStyle name="Note 6 31" xfId="51498"/>
    <cellStyle name="Note 6 31 2" xfId="51499"/>
    <cellStyle name="Note 6 31 3" xfId="51500"/>
    <cellStyle name="Note 6 31 4" xfId="51501"/>
    <cellStyle name="Note 6 32" xfId="51502"/>
    <cellStyle name="Note 6 32 2" xfId="51503"/>
    <cellStyle name="Note 6 33" xfId="51504"/>
    <cellStyle name="Note 6 33 2" xfId="51505"/>
    <cellStyle name="Note 6 34" xfId="51506"/>
    <cellStyle name="Note 6 34 2" xfId="51507"/>
    <cellStyle name="Note 6 35" xfId="51508"/>
    <cellStyle name="Note 6 36" xfId="51509"/>
    <cellStyle name="Note 6 37" xfId="51510"/>
    <cellStyle name="Note 6 38" xfId="51511"/>
    <cellStyle name="Note 6 39" xfId="51512"/>
    <cellStyle name="Note 6 4" xfId="51513"/>
    <cellStyle name="Note 6 4 10" xfId="51514"/>
    <cellStyle name="Note 6 4 10 2" xfId="51515"/>
    <cellStyle name="Note 6 4 11" xfId="51516"/>
    <cellStyle name="Note 6 4 11 2" xfId="51517"/>
    <cellStyle name="Note 6 4 12" xfId="51518"/>
    <cellStyle name="Note 6 4 12 2" xfId="51519"/>
    <cellStyle name="Note 6 4 13" xfId="51520"/>
    <cellStyle name="Note 6 4 14" xfId="51521"/>
    <cellStyle name="Note 6 4 15" xfId="51522"/>
    <cellStyle name="Note 6 4 16" xfId="51523"/>
    <cellStyle name="Note 6 4 17" xfId="51524"/>
    <cellStyle name="Note 6 4 18" xfId="51525"/>
    <cellStyle name="Note 6 4 19" xfId="51526"/>
    <cellStyle name="Note 6 4 2" xfId="51527"/>
    <cellStyle name="Note 6 4 2 10" xfId="51528"/>
    <cellStyle name="Note 6 4 2 11" xfId="51529"/>
    <cellStyle name="Note 6 4 2 12" xfId="51530"/>
    <cellStyle name="Note 6 4 2 13" xfId="51531"/>
    <cellStyle name="Note 6 4 2 14" xfId="51532"/>
    <cellStyle name="Note 6 4 2 15" xfId="51533"/>
    <cellStyle name="Note 6 4 2 16" xfId="51534"/>
    <cellStyle name="Note 6 4 2 17" xfId="51535"/>
    <cellStyle name="Note 6 4 2 18" xfId="51536"/>
    <cellStyle name="Note 6 4 2 19" xfId="51537"/>
    <cellStyle name="Note 6 4 2 2" xfId="51538"/>
    <cellStyle name="Note 6 4 2 2 10" xfId="51539"/>
    <cellStyle name="Note 6 4 2 2 11" xfId="51540"/>
    <cellStyle name="Note 6 4 2 2 12" xfId="51541"/>
    <cellStyle name="Note 6 4 2 2 13" xfId="51542"/>
    <cellStyle name="Note 6 4 2 2 14" xfId="51543"/>
    <cellStyle name="Note 6 4 2 2 15" xfId="51544"/>
    <cellStyle name="Note 6 4 2 2 16" xfId="51545"/>
    <cellStyle name="Note 6 4 2 2 17" xfId="51546"/>
    <cellStyle name="Note 6 4 2 2 2" xfId="51547"/>
    <cellStyle name="Note 6 4 2 2 2 2" xfId="51548"/>
    <cellStyle name="Note 6 4 2 2 2 3" xfId="51549"/>
    <cellStyle name="Note 6 4 2 2 2 4" xfId="51550"/>
    <cellStyle name="Note 6 4 2 2 3" xfId="51551"/>
    <cellStyle name="Note 6 4 2 2 3 2" xfId="51552"/>
    <cellStyle name="Note 6 4 2 2 4" xfId="51553"/>
    <cellStyle name="Note 6 4 2 2 4 2" xfId="51554"/>
    <cellStyle name="Note 6 4 2 2 5" xfId="51555"/>
    <cellStyle name="Note 6 4 2 2 5 2" xfId="51556"/>
    <cellStyle name="Note 6 4 2 2 6" xfId="51557"/>
    <cellStyle name="Note 6 4 2 2 7" xfId="51558"/>
    <cellStyle name="Note 6 4 2 2 8" xfId="51559"/>
    <cellStyle name="Note 6 4 2 2 9" xfId="51560"/>
    <cellStyle name="Note 6 4 2 20" xfId="51561"/>
    <cellStyle name="Note 6 4 2 3" xfId="51562"/>
    <cellStyle name="Note 6 4 2 3 10" xfId="51563"/>
    <cellStyle name="Note 6 4 2 3 11" xfId="51564"/>
    <cellStyle name="Note 6 4 2 3 12" xfId="51565"/>
    <cellStyle name="Note 6 4 2 3 13" xfId="51566"/>
    <cellStyle name="Note 6 4 2 3 14" xfId="51567"/>
    <cellStyle name="Note 6 4 2 3 15" xfId="51568"/>
    <cellStyle name="Note 6 4 2 3 16" xfId="51569"/>
    <cellStyle name="Note 6 4 2 3 17" xfId="51570"/>
    <cellStyle name="Note 6 4 2 3 2" xfId="51571"/>
    <cellStyle name="Note 6 4 2 3 2 2" xfId="51572"/>
    <cellStyle name="Note 6 4 2 3 2 3" xfId="51573"/>
    <cellStyle name="Note 6 4 2 3 2 4" xfId="51574"/>
    <cellStyle name="Note 6 4 2 3 3" xfId="51575"/>
    <cellStyle name="Note 6 4 2 3 3 2" xfId="51576"/>
    <cellStyle name="Note 6 4 2 3 4" xfId="51577"/>
    <cellStyle name="Note 6 4 2 3 4 2" xfId="51578"/>
    <cellStyle name="Note 6 4 2 3 5" xfId="51579"/>
    <cellStyle name="Note 6 4 2 3 5 2" xfId="51580"/>
    <cellStyle name="Note 6 4 2 3 6" xfId="51581"/>
    <cellStyle name="Note 6 4 2 3 7" xfId="51582"/>
    <cellStyle name="Note 6 4 2 3 8" xfId="51583"/>
    <cellStyle name="Note 6 4 2 3 9" xfId="51584"/>
    <cellStyle name="Note 6 4 2 4" xfId="51585"/>
    <cellStyle name="Note 6 4 2 4 10" xfId="51586"/>
    <cellStyle name="Note 6 4 2 4 11" xfId="51587"/>
    <cellStyle name="Note 6 4 2 4 12" xfId="51588"/>
    <cellStyle name="Note 6 4 2 4 13" xfId="51589"/>
    <cellStyle name="Note 6 4 2 4 14" xfId="51590"/>
    <cellStyle name="Note 6 4 2 4 15" xfId="51591"/>
    <cellStyle name="Note 6 4 2 4 16" xfId="51592"/>
    <cellStyle name="Note 6 4 2 4 2" xfId="51593"/>
    <cellStyle name="Note 6 4 2 4 2 2" xfId="51594"/>
    <cellStyle name="Note 6 4 2 4 3" xfId="51595"/>
    <cellStyle name="Note 6 4 2 4 3 2" xfId="51596"/>
    <cellStyle name="Note 6 4 2 4 4" xfId="51597"/>
    <cellStyle name="Note 6 4 2 4 4 2" xfId="51598"/>
    <cellStyle name="Note 6 4 2 4 5" xfId="51599"/>
    <cellStyle name="Note 6 4 2 4 5 2" xfId="51600"/>
    <cellStyle name="Note 6 4 2 4 6" xfId="51601"/>
    <cellStyle name="Note 6 4 2 4 6 2" xfId="51602"/>
    <cellStyle name="Note 6 4 2 4 7" xfId="51603"/>
    <cellStyle name="Note 6 4 2 4 8" xfId="51604"/>
    <cellStyle name="Note 6 4 2 4 9" xfId="51605"/>
    <cellStyle name="Note 6 4 2 5" xfId="51606"/>
    <cellStyle name="Note 6 4 2 5 2" xfId="51607"/>
    <cellStyle name="Note 6 4 2 5 3" xfId="51608"/>
    <cellStyle name="Note 6 4 2 5 4" xfId="51609"/>
    <cellStyle name="Note 6 4 2 6" xfId="51610"/>
    <cellStyle name="Note 6 4 2 6 2" xfId="51611"/>
    <cellStyle name="Note 6 4 2 7" xfId="51612"/>
    <cellStyle name="Note 6 4 2 7 2" xfId="51613"/>
    <cellStyle name="Note 6 4 2 8" xfId="51614"/>
    <cellStyle name="Note 6 4 2 8 2" xfId="51615"/>
    <cellStyle name="Note 6 4 2 9" xfId="51616"/>
    <cellStyle name="Note 6 4 20" xfId="51617"/>
    <cellStyle name="Note 6 4 21" xfId="51618"/>
    <cellStyle name="Note 6 4 22" xfId="51619"/>
    <cellStyle name="Note 6 4 23" xfId="51620"/>
    <cellStyle name="Note 6 4 24" xfId="51621"/>
    <cellStyle name="Note 6 4 3" xfId="51622"/>
    <cellStyle name="Note 6 4 3 10" xfId="51623"/>
    <cellStyle name="Note 6 4 3 11" xfId="51624"/>
    <cellStyle name="Note 6 4 3 12" xfId="51625"/>
    <cellStyle name="Note 6 4 3 13" xfId="51626"/>
    <cellStyle name="Note 6 4 3 14" xfId="51627"/>
    <cellStyle name="Note 6 4 3 15" xfId="51628"/>
    <cellStyle name="Note 6 4 3 16" xfId="51629"/>
    <cellStyle name="Note 6 4 3 17" xfId="51630"/>
    <cellStyle name="Note 6 4 3 18" xfId="51631"/>
    <cellStyle name="Note 6 4 3 19" xfId="51632"/>
    <cellStyle name="Note 6 4 3 2" xfId="51633"/>
    <cellStyle name="Note 6 4 3 2 10" xfId="51634"/>
    <cellStyle name="Note 6 4 3 2 11" xfId="51635"/>
    <cellStyle name="Note 6 4 3 2 12" xfId="51636"/>
    <cellStyle name="Note 6 4 3 2 13" xfId="51637"/>
    <cellStyle name="Note 6 4 3 2 14" xfId="51638"/>
    <cellStyle name="Note 6 4 3 2 15" xfId="51639"/>
    <cellStyle name="Note 6 4 3 2 16" xfId="51640"/>
    <cellStyle name="Note 6 4 3 2 17" xfId="51641"/>
    <cellStyle name="Note 6 4 3 2 2" xfId="51642"/>
    <cellStyle name="Note 6 4 3 2 2 2" xfId="51643"/>
    <cellStyle name="Note 6 4 3 2 2 3" xfId="51644"/>
    <cellStyle name="Note 6 4 3 2 2 4" xfId="51645"/>
    <cellStyle name="Note 6 4 3 2 3" xfId="51646"/>
    <cellStyle name="Note 6 4 3 2 3 2" xfId="51647"/>
    <cellStyle name="Note 6 4 3 2 4" xfId="51648"/>
    <cellStyle name="Note 6 4 3 2 4 2" xfId="51649"/>
    <cellStyle name="Note 6 4 3 2 5" xfId="51650"/>
    <cellStyle name="Note 6 4 3 2 5 2" xfId="51651"/>
    <cellStyle name="Note 6 4 3 2 6" xfId="51652"/>
    <cellStyle name="Note 6 4 3 2 7" xfId="51653"/>
    <cellStyle name="Note 6 4 3 2 8" xfId="51654"/>
    <cellStyle name="Note 6 4 3 2 9" xfId="51655"/>
    <cellStyle name="Note 6 4 3 20" xfId="51656"/>
    <cellStyle name="Note 6 4 3 3" xfId="51657"/>
    <cellStyle name="Note 6 4 3 3 10" xfId="51658"/>
    <cellStyle name="Note 6 4 3 3 11" xfId="51659"/>
    <cellStyle name="Note 6 4 3 3 12" xfId="51660"/>
    <cellStyle name="Note 6 4 3 3 13" xfId="51661"/>
    <cellStyle name="Note 6 4 3 3 14" xfId="51662"/>
    <cellStyle name="Note 6 4 3 3 15" xfId="51663"/>
    <cellStyle name="Note 6 4 3 3 16" xfId="51664"/>
    <cellStyle name="Note 6 4 3 3 17" xfId="51665"/>
    <cellStyle name="Note 6 4 3 3 2" xfId="51666"/>
    <cellStyle name="Note 6 4 3 3 2 2" xfId="51667"/>
    <cellStyle name="Note 6 4 3 3 2 3" xfId="51668"/>
    <cellStyle name="Note 6 4 3 3 2 4" xfId="51669"/>
    <cellStyle name="Note 6 4 3 3 3" xfId="51670"/>
    <cellStyle name="Note 6 4 3 3 3 2" xfId="51671"/>
    <cellStyle name="Note 6 4 3 3 4" xfId="51672"/>
    <cellStyle name="Note 6 4 3 3 4 2" xfId="51673"/>
    <cellStyle name="Note 6 4 3 3 5" xfId="51674"/>
    <cellStyle name="Note 6 4 3 3 5 2" xfId="51675"/>
    <cellStyle name="Note 6 4 3 3 6" xfId="51676"/>
    <cellStyle name="Note 6 4 3 3 7" xfId="51677"/>
    <cellStyle name="Note 6 4 3 3 8" xfId="51678"/>
    <cellStyle name="Note 6 4 3 3 9" xfId="51679"/>
    <cellStyle name="Note 6 4 3 4" xfId="51680"/>
    <cellStyle name="Note 6 4 3 4 10" xfId="51681"/>
    <cellStyle name="Note 6 4 3 4 11" xfId="51682"/>
    <cellStyle name="Note 6 4 3 4 12" xfId="51683"/>
    <cellStyle name="Note 6 4 3 4 13" xfId="51684"/>
    <cellStyle name="Note 6 4 3 4 14" xfId="51685"/>
    <cellStyle name="Note 6 4 3 4 15" xfId="51686"/>
    <cellStyle name="Note 6 4 3 4 16" xfId="51687"/>
    <cellStyle name="Note 6 4 3 4 2" xfId="51688"/>
    <cellStyle name="Note 6 4 3 4 2 2" xfId="51689"/>
    <cellStyle name="Note 6 4 3 4 3" xfId="51690"/>
    <cellStyle name="Note 6 4 3 4 3 2" xfId="51691"/>
    <cellStyle name="Note 6 4 3 4 4" xfId="51692"/>
    <cellStyle name="Note 6 4 3 4 4 2" xfId="51693"/>
    <cellStyle name="Note 6 4 3 4 5" xfId="51694"/>
    <cellStyle name="Note 6 4 3 4 5 2" xfId="51695"/>
    <cellStyle name="Note 6 4 3 4 6" xfId="51696"/>
    <cellStyle name="Note 6 4 3 4 6 2" xfId="51697"/>
    <cellStyle name="Note 6 4 3 4 7" xfId="51698"/>
    <cellStyle name="Note 6 4 3 4 8" xfId="51699"/>
    <cellStyle name="Note 6 4 3 4 9" xfId="51700"/>
    <cellStyle name="Note 6 4 3 5" xfId="51701"/>
    <cellStyle name="Note 6 4 3 5 2" xfId="51702"/>
    <cellStyle name="Note 6 4 3 5 3" xfId="51703"/>
    <cellStyle name="Note 6 4 3 5 4" xfId="51704"/>
    <cellStyle name="Note 6 4 3 6" xfId="51705"/>
    <cellStyle name="Note 6 4 3 6 2" xfId="51706"/>
    <cellStyle name="Note 6 4 3 7" xfId="51707"/>
    <cellStyle name="Note 6 4 3 7 2" xfId="51708"/>
    <cellStyle name="Note 6 4 3 8" xfId="51709"/>
    <cellStyle name="Note 6 4 3 8 2" xfId="51710"/>
    <cellStyle name="Note 6 4 3 9" xfId="51711"/>
    <cellStyle name="Note 6 4 4" xfId="51712"/>
    <cellStyle name="Note 6 4 4 10" xfId="51713"/>
    <cellStyle name="Note 6 4 4 11" xfId="51714"/>
    <cellStyle name="Note 6 4 4 12" xfId="51715"/>
    <cellStyle name="Note 6 4 4 13" xfId="51716"/>
    <cellStyle name="Note 6 4 4 14" xfId="51717"/>
    <cellStyle name="Note 6 4 4 15" xfId="51718"/>
    <cellStyle name="Note 6 4 4 16" xfId="51719"/>
    <cellStyle name="Note 6 4 4 17" xfId="51720"/>
    <cellStyle name="Note 6 4 4 18" xfId="51721"/>
    <cellStyle name="Note 6 4 4 19" xfId="51722"/>
    <cellStyle name="Note 6 4 4 2" xfId="51723"/>
    <cellStyle name="Note 6 4 4 2 10" xfId="51724"/>
    <cellStyle name="Note 6 4 4 2 11" xfId="51725"/>
    <cellStyle name="Note 6 4 4 2 12" xfId="51726"/>
    <cellStyle name="Note 6 4 4 2 13" xfId="51727"/>
    <cellStyle name="Note 6 4 4 2 14" xfId="51728"/>
    <cellStyle name="Note 6 4 4 2 15" xfId="51729"/>
    <cellStyle name="Note 6 4 4 2 16" xfId="51730"/>
    <cellStyle name="Note 6 4 4 2 17" xfId="51731"/>
    <cellStyle name="Note 6 4 4 2 2" xfId="51732"/>
    <cellStyle name="Note 6 4 4 2 2 2" xfId="51733"/>
    <cellStyle name="Note 6 4 4 2 2 3" xfId="51734"/>
    <cellStyle name="Note 6 4 4 2 2 4" xfId="51735"/>
    <cellStyle name="Note 6 4 4 2 3" xfId="51736"/>
    <cellStyle name="Note 6 4 4 2 3 2" xfId="51737"/>
    <cellStyle name="Note 6 4 4 2 4" xfId="51738"/>
    <cellStyle name="Note 6 4 4 2 4 2" xfId="51739"/>
    <cellStyle name="Note 6 4 4 2 5" xfId="51740"/>
    <cellStyle name="Note 6 4 4 2 5 2" xfId="51741"/>
    <cellStyle name="Note 6 4 4 2 6" xfId="51742"/>
    <cellStyle name="Note 6 4 4 2 7" xfId="51743"/>
    <cellStyle name="Note 6 4 4 2 8" xfId="51744"/>
    <cellStyle name="Note 6 4 4 2 9" xfId="51745"/>
    <cellStyle name="Note 6 4 4 20" xfId="51746"/>
    <cellStyle name="Note 6 4 4 3" xfId="51747"/>
    <cellStyle name="Note 6 4 4 3 10" xfId="51748"/>
    <cellStyle name="Note 6 4 4 3 11" xfId="51749"/>
    <cellStyle name="Note 6 4 4 3 12" xfId="51750"/>
    <cellStyle name="Note 6 4 4 3 13" xfId="51751"/>
    <cellStyle name="Note 6 4 4 3 14" xfId="51752"/>
    <cellStyle name="Note 6 4 4 3 15" xfId="51753"/>
    <cellStyle name="Note 6 4 4 3 16" xfId="51754"/>
    <cellStyle name="Note 6 4 4 3 17" xfId="51755"/>
    <cellStyle name="Note 6 4 4 3 2" xfId="51756"/>
    <cellStyle name="Note 6 4 4 3 2 2" xfId="51757"/>
    <cellStyle name="Note 6 4 4 3 2 3" xfId="51758"/>
    <cellStyle name="Note 6 4 4 3 2 4" xfId="51759"/>
    <cellStyle name="Note 6 4 4 3 3" xfId="51760"/>
    <cellStyle name="Note 6 4 4 3 3 2" xfId="51761"/>
    <cellStyle name="Note 6 4 4 3 4" xfId="51762"/>
    <cellStyle name="Note 6 4 4 3 4 2" xfId="51763"/>
    <cellStyle name="Note 6 4 4 3 5" xfId="51764"/>
    <cellStyle name="Note 6 4 4 3 5 2" xfId="51765"/>
    <cellStyle name="Note 6 4 4 3 6" xfId="51766"/>
    <cellStyle name="Note 6 4 4 3 7" xfId="51767"/>
    <cellStyle name="Note 6 4 4 3 8" xfId="51768"/>
    <cellStyle name="Note 6 4 4 3 9" xfId="51769"/>
    <cellStyle name="Note 6 4 4 4" xfId="51770"/>
    <cellStyle name="Note 6 4 4 4 10" xfId="51771"/>
    <cellStyle name="Note 6 4 4 4 11" xfId="51772"/>
    <cellStyle name="Note 6 4 4 4 12" xfId="51773"/>
    <cellStyle name="Note 6 4 4 4 13" xfId="51774"/>
    <cellStyle name="Note 6 4 4 4 14" xfId="51775"/>
    <cellStyle name="Note 6 4 4 4 15" xfId="51776"/>
    <cellStyle name="Note 6 4 4 4 16" xfId="51777"/>
    <cellStyle name="Note 6 4 4 4 2" xfId="51778"/>
    <cellStyle name="Note 6 4 4 4 2 2" xfId="51779"/>
    <cellStyle name="Note 6 4 4 4 3" xfId="51780"/>
    <cellStyle name="Note 6 4 4 4 3 2" xfId="51781"/>
    <cellStyle name="Note 6 4 4 4 4" xfId="51782"/>
    <cellStyle name="Note 6 4 4 4 4 2" xfId="51783"/>
    <cellStyle name="Note 6 4 4 4 5" xfId="51784"/>
    <cellStyle name="Note 6 4 4 4 5 2" xfId="51785"/>
    <cellStyle name="Note 6 4 4 4 6" xfId="51786"/>
    <cellStyle name="Note 6 4 4 4 6 2" xfId="51787"/>
    <cellStyle name="Note 6 4 4 4 7" xfId="51788"/>
    <cellStyle name="Note 6 4 4 4 8" xfId="51789"/>
    <cellStyle name="Note 6 4 4 4 9" xfId="51790"/>
    <cellStyle name="Note 6 4 4 5" xfId="51791"/>
    <cellStyle name="Note 6 4 4 5 2" xfId="51792"/>
    <cellStyle name="Note 6 4 4 5 3" xfId="51793"/>
    <cellStyle name="Note 6 4 4 5 4" xfId="51794"/>
    <cellStyle name="Note 6 4 4 6" xfId="51795"/>
    <cellStyle name="Note 6 4 4 6 2" xfId="51796"/>
    <cellStyle name="Note 6 4 4 7" xfId="51797"/>
    <cellStyle name="Note 6 4 4 7 2" xfId="51798"/>
    <cellStyle name="Note 6 4 4 8" xfId="51799"/>
    <cellStyle name="Note 6 4 4 8 2" xfId="51800"/>
    <cellStyle name="Note 6 4 4 9" xfId="51801"/>
    <cellStyle name="Note 6 4 5" xfId="51802"/>
    <cellStyle name="Note 6 4 5 10" xfId="51803"/>
    <cellStyle name="Note 6 4 5 11" xfId="51804"/>
    <cellStyle name="Note 6 4 5 12" xfId="51805"/>
    <cellStyle name="Note 6 4 5 13" xfId="51806"/>
    <cellStyle name="Note 6 4 5 14" xfId="51807"/>
    <cellStyle name="Note 6 4 5 15" xfId="51808"/>
    <cellStyle name="Note 6 4 5 16" xfId="51809"/>
    <cellStyle name="Note 6 4 5 17" xfId="51810"/>
    <cellStyle name="Note 6 4 5 18" xfId="51811"/>
    <cellStyle name="Note 6 4 5 19" xfId="51812"/>
    <cellStyle name="Note 6 4 5 2" xfId="51813"/>
    <cellStyle name="Note 6 4 5 2 10" xfId="51814"/>
    <cellStyle name="Note 6 4 5 2 11" xfId="51815"/>
    <cellStyle name="Note 6 4 5 2 12" xfId="51816"/>
    <cellStyle name="Note 6 4 5 2 13" xfId="51817"/>
    <cellStyle name="Note 6 4 5 2 14" xfId="51818"/>
    <cellStyle name="Note 6 4 5 2 15" xfId="51819"/>
    <cellStyle name="Note 6 4 5 2 16" xfId="51820"/>
    <cellStyle name="Note 6 4 5 2 17" xfId="51821"/>
    <cellStyle name="Note 6 4 5 2 2" xfId="51822"/>
    <cellStyle name="Note 6 4 5 2 2 2" xfId="51823"/>
    <cellStyle name="Note 6 4 5 2 2 3" xfId="51824"/>
    <cellStyle name="Note 6 4 5 2 2 4" xfId="51825"/>
    <cellStyle name="Note 6 4 5 2 3" xfId="51826"/>
    <cellStyle name="Note 6 4 5 2 3 2" xfId="51827"/>
    <cellStyle name="Note 6 4 5 2 4" xfId="51828"/>
    <cellStyle name="Note 6 4 5 2 4 2" xfId="51829"/>
    <cellStyle name="Note 6 4 5 2 5" xfId="51830"/>
    <cellStyle name="Note 6 4 5 2 5 2" xfId="51831"/>
    <cellStyle name="Note 6 4 5 2 6" xfId="51832"/>
    <cellStyle name="Note 6 4 5 2 7" xfId="51833"/>
    <cellStyle name="Note 6 4 5 2 8" xfId="51834"/>
    <cellStyle name="Note 6 4 5 2 9" xfId="51835"/>
    <cellStyle name="Note 6 4 5 20" xfId="51836"/>
    <cellStyle name="Note 6 4 5 3" xfId="51837"/>
    <cellStyle name="Note 6 4 5 3 10" xfId="51838"/>
    <cellStyle name="Note 6 4 5 3 11" xfId="51839"/>
    <cellStyle name="Note 6 4 5 3 12" xfId="51840"/>
    <cellStyle name="Note 6 4 5 3 13" xfId="51841"/>
    <cellStyle name="Note 6 4 5 3 14" xfId="51842"/>
    <cellStyle name="Note 6 4 5 3 15" xfId="51843"/>
    <cellStyle name="Note 6 4 5 3 16" xfId="51844"/>
    <cellStyle name="Note 6 4 5 3 17" xfId="51845"/>
    <cellStyle name="Note 6 4 5 3 2" xfId="51846"/>
    <cellStyle name="Note 6 4 5 3 2 2" xfId="51847"/>
    <cellStyle name="Note 6 4 5 3 2 3" xfId="51848"/>
    <cellStyle name="Note 6 4 5 3 2 4" xfId="51849"/>
    <cellStyle name="Note 6 4 5 3 3" xfId="51850"/>
    <cellStyle name="Note 6 4 5 3 3 2" xfId="51851"/>
    <cellStyle name="Note 6 4 5 3 4" xfId="51852"/>
    <cellStyle name="Note 6 4 5 3 4 2" xfId="51853"/>
    <cellStyle name="Note 6 4 5 3 5" xfId="51854"/>
    <cellStyle name="Note 6 4 5 3 5 2" xfId="51855"/>
    <cellStyle name="Note 6 4 5 3 6" xfId="51856"/>
    <cellStyle name="Note 6 4 5 3 7" xfId="51857"/>
    <cellStyle name="Note 6 4 5 3 8" xfId="51858"/>
    <cellStyle name="Note 6 4 5 3 9" xfId="51859"/>
    <cellStyle name="Note 6 4 5 4" xfId="51860"/>
    <cellStyle name="Note 6 4 5 4 10" xfId="51861"/>
    <cellStyle name="Note 6 4 5 4 11" xfId="51862"/>
    <cellStyle name="Note 6 4 5 4 12" xfId="51863"/>
    <cellStyle name="Note 6 4 5 4 13" xfId="51864"/>
    <cellStyle name="Note 6 4 5 4 14" xfId="51865"/>
    <cellStyle name="Note 6 4 5 4 15" xfId="51866"/>
    <cellStyle name="Note 6 4 5 4 16" xfId="51867"/>
    <cellStyle name="Note 6 4 5 4 2" xfId="51868"/>
    <cellStyle name="Note 6 4 5 4 2 2" xfId="51869"/>
    <cellStyle name="Note 6 4 5 4 3" xfId="51870"/>
    <cellStyle name="Note 6 4 5 4 3 2" xfId="51871"/>
    <cellStyle name="Note 6 4 5 4 4" xfId="51872"/>
    <cellStyle name="Note 6 4 5 4 4 2" xfId="51873"/>
    <cellStyle name="Note 6 4 5 4 5" xfId="51874"/>
    <cellStyle name="Note 6 4 5 4 5 2" xfId="51875"/>
    <cellStyle name="Note 6 4 5 4 6" xfId="51876"/>
    <cellStyle name="Note 6 4 5 4 6 2" xfId="51877"/>
    <cellStyle name="Note 6 4 5 4 7" xfId="51878"/>
    <cellStyle name="Note 6 4 5 4 8" xfId="51879"/>
    <cellStyle name="Note 6 4 5 4 9" xfId="51880"/>
    <cellStyle name="Note 6 4 5 5" xfId="51881"/>
    <cellStyle name="Note 6 4 5 5 2" xfId="51882"/>
    <cellStyle name="Note 6 4 5 5 3" xfId="51883"/>
    <cellStyle name="Note 6 4 5 5 4" xfId="51884"/>
    <cellStyle name="Note 6 4 5 6" xfId="51885"/>
    <cellStyle name="Note 6 4 5 6 2" xfId="51886"/>
    <cellStyle name="Note 6 4 5 7" xfId="51887"/>
    <cellStyle name="Note 6 4 5 7 2" xfId="51888"/>
    <cellStyle name="Note 6 4 5 8" xfId="51889"/>
    <cellStyle name="Note 6 4 5 8 2" xfId="51890"/>
    <cellStyle name="Note 6 4 5 9" xfId="51891"/>
    <cellStyle name="Note 6 4 6" xfId="51892"/>
    <cellStyle name="Note 6 4 6 10" xfId="51893"/>
    <cellStyle name="Note 6 4 6 11" xfId="51894"/>
    <cellStyle name="Note 6 4 6 12" xfId="51895"/>
    <cellStyle name="Note 6 4 6 13" xfId="51896"/>
    <cellStyle name="Note 6 4 6 14" xfId="51897"/>
    <cellStyle name="Note 6 4 6 15" xfId="51898"/>
    <cellStyle name="Note 6 4 6 16" xfId="51899"/>
    <cellStyle name="Note 6 4 6 17" xfId="51900"/>
    <cellStyle name="Note 6 4 6 2" xfId="51901"/>
    <cellStyle name="Note 6 4 6 2 2" xfId="51902"/>
    <cellStyle name="Note 6 4 6 2 3" xfId="51903"/>
    <cellStyle name="Note 6 4 6 2 4" xfId="51904"/>
    <cellStyle name="Note 6 4 6 3" xfId="51905"/>
    <cellStyle name="Note 6 4 6 3 2" xfId="51906"/>
    <cellStyle name="Note 6 4 6 4" xfId="51907"/>
    <cellStyle name="Note 6 4 6 4 2" xfId="51908"/>
    <cellStyle name="Note 6 4 6 5" xfId="51909"/>
    <cellStyle name="Note 6 4 6 5 2" xfId="51910"/>
    <cellStyle name="Note 6 4 6 6" xfId="51911"/>
    <cellStyle name="Note 6 4 6 7" xfId="51912"/>
    <cellStyle name="Note 6 4 6 8" xfId="51913"/>
    <cellStyle name="Note 6 4 6 9" xfId="51914"/>
    <cellStyle name="Note 6 4 7" xfId="51915"/>
    <cellStyle name="Note 6 4 7 10" xfId="51916"/>
    <cellStyle name="Note 6 4 7 11" xfId="51917"/>
    <cellStyle name="Note 6 4 7 12" xfId="51918"/>
    <cellStyle name="Note 6 4 7 13" xfId="51919"/>
    <cellStyle name="Note 6 4 7 14" xfId="51920"/>
    <cellStyle name="Note 6 4 7 15" xfId="51921"/>
    <cellStyle name="Note 6 4 7 16" xfId="51922"/>
    <cellStyle name="Note 6 4 7 17" xfId="51923"/>
    <cellStyle name="Note 6 4 7 2" xfId="51924"/>
    <cellStyle name="Note 6 4 7 2 2" xfId="51925"/>
    <cellStyle name="Note 6 4 7 2 3" xfId="51926"/>
    <cellStyle name="Note 6 4 7 2 4" xfId="51927"/>
    <cellStyle name="Note 6 4 7 3" xfId="51928"/>
    <cellStyle name="Note 6 4 7 3 2" xfId="51929"/>
    <cellStyle name="Note 6 4 7 4" xfId="51930"/>
    <cellStyle name="Note 6 4 7 4 2" xfId="51931"/>
    <cellStyle name="Note 6 4 7 5" xfId="51932"/>
    <cellStyle name="Note 6 4 7 5 2" xfId="51933"/>
    <cellStyle name="Note 6 4 7 6" xfId="51934"/>
    <cellStyle name="Note 6 4 7 7" xfId="51935"/>
    <cellStyle name="Note 6 4 7 8" xfId="51936"/>
    <cellStyle name="Note 6 4 7 9" xfId="51937"/>
    <cellStyle name="Note 6 4 8" xfId="51938"/>
    <cellStyle name="Note 6 4 8 10" xfId="51939"/>
    <cellStyle name="Note 6 4 8 11" xfId="51940"/>
    <cellStyle name="Note 6 4 8 12" xfId="51941"/>
    <cellStyle name="Note 6 4 8 13" xfId="51942"/>
    <cellStyle name="Note 6 4 8 14" xfId="51943"/>
    <cellStyle name="Note 6 4 8 15" xfId="51944"/>
    <cellStyle name="Note 6 4 8 16" xfId="51945"/>
    <cellStyle name="Note 6 4 8 2" xfId="51946"/>
    <cellStyle name="Note 6 4 8 2 2" xfId="51947"/>
    <cellStyle name="Note 6 4 8 3" xfId="51948"/>
    <cellStyle name="Note 6 4 8 3 2" xfId="51949"/>
    <cellStyle name="Note 6 4 8 4" xfId="51950"/>
    <cellStyle name="Note 6 4 8 4 2" xfId="51951"/>
    <cellStyle name="Note 6 4 8 5" xfId="51952"/>
    <cellStyle name="Note 6 4 8 5 2" xfId="51953"/>
    <cellStyle name="Note 6 4 8 6" xfId="51954"/>
    <cellStyle name="Note 6 4 8 6 2" xfId="51955"/>
    <cellStyle name="Note 6 4 8 7" xfId="51956"/>
    <cellStyle name="Note 6 4 8 8" xfId="51957"/>
    <cellStyle name="Note 6 4 8 9" xfId="51958"/>
    <cellStyle name="Note 6 4 9" xfId="51959"/>
    <cellStyle name="Note 6 4 9 2" xfId="51960"/>
    <cellStyle name="Note 6 4 9 3" xfId="51961"/>
    <cellStyle name="Note 6 4 9 4" xfId="51962"/>
    <cellStyle name="Note 6 40" xfId="51963"/>
    <cellStyle name="Note 6 41" xfId="51964"/>
    <cellStyle name="Note 6 42" xfId="51965"/>
    <cellStyle name="Note 6 43" xfId="51966"/>
    <cellStyle name="Note 6 44" xfId="51967"/>
    <cellStyle name="Note 6 45" xfId="51968"/>
    <cellStyle name="Note 6 46" xfId="51969"/>
    <cellStyle name="Note 6 5" xfId="51970"/>
    <cellStyle name="Note 6 5 10" xfId="51971"/>
    <cellStyle name="Note 6 5 10 2" xfId="51972"/>
    <cellStyle name="Note 6 5 11" xfId="51973"/>
    <cellStyle name="Note 6 5 11 2" xfId="51974"/>
    <cellStyle name="Note 6 5 12" xfId="51975"/>
    <cellStyle name="Note 6 5 12 2" xfId="51976"/>
    <cellStyle name="Note 6 5 13" xfId="51977"/>
    <cellStyle name="Note 6 5 14" xfId="51978"/>
    <cellStyle name="Note 6 5 15" xfId="51979"/>
    <cellStyle name="Note 6 5 16" xfId="51980"/>
    <cellStyle name="Note 6 5 17" xfId="51981"/>
    <cellStyle name="Note 6 5 18" xfId="51982"/>
    <cellStyle name="Note 6 5 19" xfId="51983"/>
    <cellStyle name="Note 6 5 2" xfId="51984"/>
    <cellStyle name="Note 6 5 2 10" xfId="51985"/>
    <cellStyle name="Note 6 5 2 11" xfId="51986"/>
    <cellStyle name="Note 6 5 2 12" xfId="51987"/>
    <cellStyle name="Note 6 5 2 13" xfId="51988"/>
    <cellStyle name="Note 6 5 2 14" xfId="51989"/>
    <cellStyle name="Note 6 5 2 15" xfId="51990"/>
    <cellStyle name="Note 6 5 2 16" xfId="51991"/>
    <cellStyle name="Note 6 5 2 17" xfId="51992"/>
    <cellStyle name="Note 6 5 2 18" xfId="51993"/>
    <cellStyle name="Note 6 5 2 19" xfId="51994"/>
    <cellStyle name="Note 6 5 2 2" xfId="51995"/>
    <cellStyle name="Note 6 5 2 2 10" xfId="51996"/>
    <cellStyle name="Note 6 5 2 2 11" xfId="51997"/>
    <cellStyle name="Note 6 5 2 2 12" xfId="51998"/>
    <cellStyle name="Note 6 5 2 2 13" xfId="51999"/>
    <cellStyle name="Note 6 5 2 2 14" xfId="52000"/>
    <cellStyle name="Note 6 5 2 2 15" xfId="52001"/>
    <cellStyle name="Note 6 5 2 2 16" xfId="52002"/>
    <cellStyle name="Note 6 5 2 2 17" xfId="52003"/>
    <cellStyle name="Note 6 5 2 2 2" xfId="52004"/>
    <cellStyle name="Note 6 5 2 2 2 2" xfId="52005"/>
    <cellStyle name="Note 6 5 2 2 2 3" xfId="52006"/>
    <cellStyle name="Note 6 5 2 2 2 4" xfId="52007"/>
    <cellStyle name="Note 6 5 2 2 3" xfId="52008"/>
    <cellStyle name="Note 6 5 2 2 3 2" xfId="52009"/>
    <cellStyle name="Note 6 5 2 2 4" xfId="52010"/>
    <cellStyle name="Note 6 5 2 2 4 2" xfId="52011"/>
    <cellStyle name="Note 6 5 2 2 5" xfId="52012"/>
    <cellStyle name="Note 6 5 2 2 5 2" xfId="52013"/>
    <cellStyle name="Note 6 5 2 2 6" xfId="52014"/>
    <cellStyle name="Note 6 5 2 2 7" xfId="52015"/>
    <cellStyle name="Note 6 5 2 2 8" xfId="52016"/>
    <cellStyle name="Note 6 5 2 2 9" xfId="52017"/>
    <cellStyle name="Note 6 5 2 20" xfId="52018"/>
    <cellStyle name="Note 6 5 2 3" xfId="52019"/>
    <cellStyle name="Note 6 5 2 3 10" xfId="52020"/>
    <cellStyle name="Note 6 5 2 3 11" xfId="52021"/>
    <cellStyle name="Note 6 5 2 3 12" xfId="52022"/>
    <cellStyle name="Note 6 5 2 3 13" xfId="52023"/>
    <cellStyle name="Note 6 5 2 3 14" xfId="52024"/>
    <cellStyle name="Note 6 5 2 3 15" xfId="52025"/>
    <cellStyle name="Note 6 5 2 3 16" xfId="52026"/>
    <cellStyle name="Note 6 5 2 3 17" xfId="52027"/>
    <cellStyle name="Note 6 5 2 3 2" xfId="52028"/>
    <cellStyle name="Note 6 5 2 3 2 2" xfId="52029"/>
    <cellStyle name="Note 6 5 2 3 2 3" xfId="52030"/>
    <cellStyle name="Note 6 5 2 3 2 4" xfId="52031"/>
    <cellStyle name="Note 6 5 2 3 3" xfId="52032"/>
    <cellStyle name="Note 6 5 2 3 3 2" xfId="52033"/>
    <cellStyle name="Note 6 5 2 3 4" xfId="52034"/>
    <cellStyle name="Note 6 5 2 3 4 2" xfId="52035"/>
    <cellStyle name="Note 6 5 2 3 5" xfId="52036"/>
    <cellStyle name="Note 6 5 2 3 5 2" xfId="52037"/>
    <cellStyle name="Note 6 5 2 3 6" xfId="52038"/>
    <cellStyle name="Note 6 5 2 3 7" xfId="52039"/>
    <cellStyle name="Note 6 5 2 3 8" xfId="52040"/>
    <cellStyle name="Note 6 5 2 3 9" xfId="52041"/>
    <cellStyle name="Note 6 5 2 4" xfId="52042"/>
    <cellStyle name="Note 6 5 2 4 10" xfId="52043"/>
    <cellStyle name="Note 6 5 2 4 11" xfId="52044"/>
    <cellStyle name="Note 6 5 2 4 12" xfId="52045"/>
    <cellStyle name="Note 6 5 2 4 13" xfId="52046"/>
    <cellStyle name="Note 6 5 2 4 14" xfId="52047"/>
    <cellStyle name="Note 6 5 2 4 15" xfId="52048"/>
    <cellStyle name="Note 6 5 2 4 16" xfId="52049"/>
    <cellStyle name="Note 6 5 2 4 2" xfId="52050"/>
    <cellStyle name="Note 6 5 2 4 2 2" xfId="52051"/>
    <cellStyle name="Note 6 5 2 4 3" xfId="52052"/>
    <cellStyle name="Note 6 5 2 4 3 2" xfId="52053"/>
    <cellStyle name="Note 6 5 2 4 4" xfId="52054"/>
    <cellStyle name="Note 6 5 2 4 4 2" xfId="52055"/>
    <cellStyle name="Note 6 5 2 4 5" xfId="52056"/>
    <cellStyle name="Note 6 5 2 4 5 2" xfId="52057"/>
    <cellStyle name="Note 6 5 2 4 6" xfId="52058"/>
    <cellStyle name="Note 6 5 2 4 6 2" xfId="52059"/>
    <cellStyle name="Note 6 5 2 4 7" xfId="52060"/>
    <cellStyle name="Note 6 5 2 4 8" xfId="52061"/>
    <cellStyle name="Note 6 5 2 4 9" xfId="52062"/>
    <cellStyle name="Note 6 5 2 5" xfId="52063"/>
    <cellStyle name="Note 6 5 2 5 2" xfId="52064"/>
    <cellStyle name="Note 6 5 2 5 3" xfId="52065"/>
    <cellStyle name="Note 6 5 2 5 4" xfId="52066"/>
    <cellStyle name="Note 6 5 2 6" xfId="52067"/>
    <cellStyle name="Note 6 5 2 6 2" xfId="52068"/>
    <cellStyle name="Note 6 5 2 7" xfId="52069"/>
    <cellStyle name="Note 6 5 2 7 2" xfId="52070"/>
    <cellStyle name="Note 6 5 2 8" xfId="52071"/>
    <cellStyle name="Note 6 5 2 8 2" xfId="52072"/>
    <cellStyle name="Note 6 5 2 9" xfId="52073"/>
    <cellStyle name="Note 6 5 20" xfId="52074"/>
    <cellStyle name="Note 6 5 21" xfId="52075"/>
    <cellStyle name="Note 6 5 22" xfId="52076"/>
    <cellStyle name="Note 6 5 23" xfId="52077"/>
    <cellStyle name="Note 6 5 24" xfId="52078"/>
    <cellStyle name="Note 6 5 3" xfId="52079"/>
    <cellStyle name="Note 6 5 3 10" xfId="52080"/>
    <cellStyle name="Note 6 5 3 11" xfId="52081"/>
    <cellStyle name="Note 6 5 3 12" xfId="52082"/>
    <cellStyle name="Note 6 5 3 13" xfId="52083"/>
    <cellStyle name="Note 6 5 3 14" xfId="52084"/>
    <cellStyle name="Note 6 5 3 15" xfId="52085"/>
    <cellStyle name="Note 6 5 3 16" xfId="52086"/>
    <cellStyle name="Note 6 5 3 17" xfId="52087"/>
    <cellStyle name="Note 6 5 3 18" xfId="52088"/>
    <cellStyle name="Note 6 5 3 19" xfId="52089"/>
    <cellStyle name="Note 6 5 3 2" xfId="52090"/>
    <cellStyle name="Note 6 5 3 2 10" xfId="52091"/>
    <cellStyle name="Note 6 5 3 2 11" xfId="52092"/>
    <cellStyle name="Note 6 5 3 2 12" xfId="52093"/>
    <cellStyle name="Note 6 5 3 2 13" xfId="52094"/>
    <cellStyle name="Note 6 5 3 2 14" xfId="52095"/>
    <cellStyle name="Note 6 5 3 2 15" xfId="52096"/>
    <cellStyle name="Note 6 5 3 2 16" xfId="52097"/>
    <cellStyle name="Note 6 5 3 2 17" xfId="52098"/>
    <cellStyle name="Note 6 5 3 2 2" xfId="52099"/>
    <cellStyle name="Note 6 5 3 2 2 2" xfId="52100"/>
    <cellStyle name="Note 6 5 3 2 2 3" xfId="52101"/>
    <cellStyle name="Note 6 5 3 2 2 4" xfId="52102"/>
    <cellStyle name="Note 6 5 3 2 3" xfId="52103"/>
    <cellStyle name="Note 6 5 3 2 3 2" xfId="52104"/>
    <cellStyle name="Note 6 5 3 2 4" xfId="52105"/>
    <cellStyle name="Note 6 5 3 2 4 2" xfId="52106"/>
    <cellStyle name="Note 6 5 3 2 5" xfId="52107"/>
    <cellStyle name="Note 6 5 3 2 5 2" xfId="52108"/>
    <cellStyle name="Note 6 5 3 2 6" xfId="52109"/>
    <cellStyle name="Note 6 5 3 2 7" xfId="52110"/>
    <cellStyle name="Note 6 5 3 2 8" xfId="52111"/>
    <cellStyle name="Note 6 5 3 2 9" xfId="52112"/>
    <cellStyle name="Note 6 5 3 20" xfId="52113"/>
    <cellStyle name="Note 6 5 3 3" xfId="52114"/>
    <cellStyle name="Note 6 5 3 3 10" xfId="52115"/>
    <cellStyle name="Note 6 5 3 3 11" xfId="52116"/>
    <cellStyle name="Note 6 5 3 3 12" xfId="52117"/>
    <cellStyle name="Note 6 5 3 3 13" xfId="52118"/>
    <cellStyle name="Note 6 5 3 3 14" xfId="52119"/>
    <cellStyle name="Note 6 5 3 3 15" xfId="52120"/>
    <cellStyle name="Note 6 5 3 3 16" xfId="52121"/>
    <cellStyle name="Note 6 5 3 3 17" xfId="52122"/>
    <cellStyle name="Note 6 5 3 3 2" xfId="52123"/>
    <cellStyle name="Note 6 5 3 3 2 2" xfId="52124"/>
    <cellStyle name="Note 6 5 3 3 2 3" xfId="52125"/>
    <cellStyle name="Note 6 5 3 3 2 4" xfId="52126"/>
    <cellStyle name="Note 6 5 3 3 3" xfId="52127"/>
    <cellStyle name="Note 6 5 3 3 3 2" xfId="52128"/>
    <cellStyle name="Note 6 5 3 3 4" xfId="52129"/>
    <cellStyle name="Note 6 5 3 3 4 2" xfId="52130"/>
    <cellStyle name="Note 6 5 3 3 5" xfId="52131"/>
    <cellStyle name="Note 6 5 3 3 5 2" xfId="52132"/>
    <cellStyle name="Note 6 5 3 3 6" xfId="52133"/>
    <cellStyle name="Note 6 5 3 3 7" xfId="52134"/>
    <cellStyle name="Note 6 5 3 3 8" xfId="52135"/>
    <cellStyle name="Note 6 5 3 3 9" xfId="52136"/>
    <cellStyle name="Note 6 5 3 4" xfId="52137"/>
    <cellStyle name="Note 6 5 3 4 10" xfId="52138"/>
    <cellStyle name="Note 6 5 3 4 11" xfId="52139"/>
    <cellStyle name="Note 6 5 3 4 12" xfId="52140"/>
    <cellStyle name="Note 6 5 3 4 13" xfId="52141"/>
    <cellStyle name="Note 6 5 3 4 14" xfId="52142"/>
    <cellStyle name="Note 6 5 3 4 15" xfId="52143"/>
    <cellStyle name="Note 6 5 3 4 16" xfId="52144"/>
    <cellStyle name="Note 6 5 3 4 2" xfId="52145"/>
    <cellStyle name="Note 6 5 3 4 2 2" xfId="52146"/>
    <cellStyle name="Note 6 5 3 4 3" xfId="52147"/>
    <cellStyle name="Note 6 5 3 4 3 2" xfId="52148"/>
    <cellStyle name="Note 6 5 3 4 4" xfId="52149"/>
    <cellStyle name="Note 6 5 3 4 4 2" xfId="52150"/>
    <cellStyle name="Note 6 5 3 4 5" xfId="52151"/>
    <cellStyle name="Note 6 5 3 4 5 2" xfId="52152"/>
    <cellStyle name="Note 6 5 3 4 6" xfId="52153"/>
    <cellStyle name="Note 6 5 3 4 6 2" xfId="52154"/>
    <cellStyle name="Note 6 5 3 4 7" xfId="52155"/>
    <cellStyle name="Note 6 5 3 4 8" xfId="52156"/>
    <cellStyle name="Note 6 5 3 4 9" xfId="52157"/>
    <cellStyle name="Note 6 5 3 5" xfId="52158"/>
    <cellStyle name="Note 6 5 3 5 2" xfId="52159"/>
    <cellStyle name="Note 6 5 3 5 3" xfId="52160"/>
    <cellStyle name="Note 6 5 3 5 4" xfId="52161"/>
    <cellStyle name="Note 6 5 3 6" xfId="52162"/>
    <cellStyle name="Note 6 5 3 6 2" xfId="52163"/>
    <cellStyle name="Note 6 5 3 7" xfId="52164"/>
    <cellStyle name="Note 6 5 3 7 2" xfId="52165"/>
    <cellStyle name="Note 6 5 3 8" xfId="52166"/>
    <cellStyle name="Note 6 5 3 8 2" xfId="52167"/>
    <cellStyle name="Note 6 5 3 9" xfId="52168"/>
    <cellStyle name="Note 6 5 4" xfId="52169"/>
    <cellStyle name="Note 6 5 4 10" xfId="52170"/>
    <cellStyle name="Note 6 5 4 11" xfId="52171"/>
    <cellStyle name="Note 6 5 4 12" xfId="52172"/>
    <cellStyle name="Note 6 5 4 13" xfId="52173"/>
    <cellStyle name="Note 6 5 4 14" xfId="52174"/>
    <cellStyle name="Note 6 5 4 15" xfId="52175"/>
    <cellStyle name="Note 6 5 4 16" xfId="52176"/>
    <cellStyle name="Note 6 5 4 17" xfId="52177"/>
    <cellStyle name="Note 6 5 4 18" xfId="52178"/>
    <cellStyle name="Note 6 5 4 19" xfId="52179"/>
    <cellStyle name="Note 6 5 4 2" xfId="52180"/>
    <cellStyle name="Note 6 5 4 2 10" xfId="52181"/>
    <cellStyle name="Note 6 5 4 2 11" xfId="52182"/>
    <cellStyle name="Note 6 5 4 2 12" xfId="52183"/>
    <cellStyle name="Note 6 5 4 2 13" xfId="52184"/>
    <cellStyle name="Note 6 5 4 2 14" xfId="52185"/>
    <cellStyle name="Note 6 5 4 2 15" xfId="52186"/>
    <cellStyle name="Note 6 5 4 2 16" xfId="52187"/>
    <cellStyle name="Note 6 5 4 2 17" xfId="52188"/>
    <cellStyle name="Note 6 5 4 2 2" xfId="52189"/>
    <cellStyle name="Note 6 5 4 2 2 2" xfId="52190"/>
    <cellStyle name="Note 6 5 4 2 2 3" xfId="52191"/>
    <cellStyle name="Note 6 5 4 2 2 4" xfId="52192"/>
    <cellStyle name="Note 6 5 4 2 3" xfId="52193"/>
    <cellStyle name="Note 6 5 4 2 3 2" xfId="52194"/>
    <cellStyle name="Note 6 5 4 2 4" xfId="52195"/>
    <cellStyle name="Note 6 5 4 2 4 2" xfId="52196"/>
    <cellStyle name="Note 6 5 4 2 5" xfId="52197"/>
    <cellStyle name="Note 6 5 4 2 5 2" xfId="52198"/>
    <cellStyle name="Note 6 5 4 2 6" xfId="52199"/>
    <cellStyle name="Note 6 5 4 2 7" xfId="52200"/>
    <cellStyle name="Note 6 5 4 2 8" xfId="52201"/>
    <cellStyle name="Note 6 5 4 2 9" xfId="52202"/>
    <cellStyle name="Note 6 5 4 20" xfId="52203"/>
    <cellStyle name="Note 6 5 4 3" xfId="52204"/>
    <cellStyle name="Note 6 5 4 3 10" xfId="52205"/>
    <cellStyle name="Note 6 5 4 3 11" xfId="52206"/>
    <cellStyle name="Note 6 5 4 3 12" xfId="52207"/>
    <cellStyle name="Note 6 5 4 3 13" xfId="52208"/>
    <cellStyle name="Note 6 5 4 3 14" xfId="52209"/>
    <cellStyle name="Note 6 5 4 3 15" xfId="52210"/>
    <cellStyle name="Note 6 5 4 3 16" xfId="52211"/>
    <cellStyle name="Note 6 5 4 3 17" xfId="52212"/>
    <cellStyle name="Note 6 5 4 3 2" xfId="52213"/>
    <cellStyle name="Note 6 5 4 3 2 2" xfId="52214"/>
    <cellStyle name="Note 6 5 4 3 2 3" xfId="52215"/>
    <cellStyle name="Note 6 5 4 3 2 4" xfId="52216"/>
    <cellStyle name="Note 6 5 4 3 3" xfId="52217"/>
    <cellStyle name="Note 6 5 4 3 3 2" xfId="52218"/>
    <cellStyle name="Note 6 5 4 3 4" xfId="52219"/>
    <cellStyle name="Note 6 5 4 3 4 2" xfId="52220"/>
    <cellStyle name="Note 6 5 4 3 5" xfId="52221"/>
    <cellStyle name="Note 6 5 4 3 5 2" xfId="52222"/>
    <cellStyle name="Note 6 5 4 3 6" xfId="52223"/>
    <cellStyle name="Note 6 5 4 3 7" xfId="52224"/>
    <cellStyle name="Note 6 5 4 3 8" xfId="52225"/>
    <cellStyle name="Note 6 5 4 3 9" xfId="52226"/>
    <cellStyle name="Note 6 5 4 4" xfId="52227"/>
    <cellStyle name="Note 6 5 4 4 10" xfId="52228"/>
    <cellStyle name="Note 6 5 4 4 11" xfId="52229"/>
    <cellStyle name="Note 6 5 4 4 12" xfId="52230"/>
    <cellStyle name="Note 6 5 4 4 13" xfId="52231"/>
    <cellStyle name="Note 6 5 4 4 14" xfId="52232"/>
    <cellStyle name="Note 6 5 4 4 15" xfId="52233"/>
    <cellStyle name="Note 6 5 4 4 16" xfId="52234"/>
    <cellStyle name="Note 6 5 4 4 2" xfId="52235"/>
    <cellStyle name="Note 6 5 4 4 2 2" xfId="52236"/>
    <cellStyle name="Note 6 5 4 4 3" xfId="52237"/>
    <cellStyle name="Note 6 5 4 4 3 2" xfId="52238"/>
    <cellStyle name="Note 6 5 4 4 4" xfId="52239"/>
    <cellStyle name="Note 6 5 4 4 4 2" xfId="52240"/>
    <cellStyle name="Note 6 5 4 4 5" xfId="52241"/>
    <cellStyle name="Note 6 5 4 4 5 2" xfId="52242"/>
    <cellStyle name="Note 6 5 4 4 6" xfId="52243"/>
    <cellStyle name="Note 6 5 4 4 6 2" xfId="52244"/>
    <cellStyle name="Note 6 5 4 4 7" xfId="52245"/>
    <cellStyle name="Note 6 5 4 4 8" xfId="52246"/>
    <cellStyle name="Note 6 5 4 4 9" xfId="52247"/>
    <cellStyle name="Note 6 5 4 5" xfId="52248"/>
    <cellStyle name="Note 6 5 4 5 2" xfId="52249"/>
    <cellStyle name="Note 6 5 4 5 3" xfId="52250"/>
    <cellStyle name="Note 6 5 4 5 4" xfId="52251"/>
    <cellStyle name="Note 6 5 4 6" xfId="52252"/>
    <cellStyle name="Note 6 5 4 6 2" xfId="52253"/>
    <cellStyle name="Note 6 5 4 7" xfId="52254"/>
    <cellStyle name="Note 6 5 4 7 2" xfId="52255"/>
    <cellStyle name="Note 6 5 4 8" xfId="52256"/>
    <cellStyle name="Note 6 5 4 8 2" xfId="52257"/>
    <cellStyle name="Note 6 5 4 9" xfId="52258"/>
    <cellStyle name="Note 6 5 5" xfId="52259"/>
    <cellStyle name="Note 6 5 5 10" xfId="52260"/>
    <cellStyle name="Note 6 5 5 11" xfId="52261"/>
    <cellStyle name="Note 6 5 5 12" xfId="52262"/>
    <cellStyle name="Note 6 5 5 13" xfId="52263"/>
    <cellStyle name="Note 6 5 5 14" xfId="52264"/>
    <cellStyle name="Note 6 5 5 15" xfId="52265"/>
    <cellStyle name="Note 6 5 5 16" xfId="52266"/>
    <cellStyle name="Note 6 5 5 17" xfId="52267"/>
    <cellStyle name="Note 6 5 5 18" xfId="52268"/>
    <cellStyle name="Note 6 5 5 19" xfId="52269"/>
    <cellStyle name="Note 6 5 5 2" xfId="52270"/>
    <cellStyle name="Note 6 5 5 2 10" xfId="52271"/>
    <cellStyle name="Note 6 5 5 2 11" xfId="52272"/>
    <cellStyle name="Note 6 5 5 2 12" xfId="52273"/>
    <cellStyle name="Note 6 5 5 2 13" xfId="52274"/>
    <cellStyle name="Note 6 5 5 2 14" xfId="52275"/>
    <cellStyle name="Note 6 5 5 2 15" xfId="52276"/>
    <cellStyle name="Note 6 5 5 2 16" xfId="52277"/>
    <cellStyle name="Note 6 5 5 2 17" xfId="52278"/>
    <cellStyle name="Note 6 5 5 2 2" xfId="52279"/>
    <cellStyle name="Note 6 5 5 2 2 2" xfId="52280"/>
    <cellStyle name="Note 6 5 5 2 2 3" xfId="52281"/>
    <cellStyle name="Note 6 5 5 2 2 4" xfId="52282"/>
    <cellStyle name="Note 6 5 5 2 3" xfId="52283"/>
    <cellStyle name="Note 6 5 5 2 3 2" xfId="52284"/>
    <cellStyle name="Note 6 5 5 2 4" xfId="52285"/>
    <cellStyle name="Note 6 5 5 2 4 2" xfId="52286"/>
    <cellStyle name="Note 6 5 5 2 5" xfId="52287"/>
    <cellStyle name="Note 6 5 5 2 5 2" xfId="52288"/>
    <cellStyle name="Note 6 5 5 2 6" xfId="52289"/>
    <cellStyle name="Note 6 5 5 2 7" xfId="52290"/>
    <cellStyle name="Note 6 5 5 2 8" xfId="52291"/>
    <cellStyle name="Note 6 5 5 2 9" xfId="52292"/>
    <cellStyle name="Note 6 5 5 20" xfId="52293"/>
    <cellStyle name="Note 6 5 5 3" xfId="52294"/>
    <cellStyle name="Note 6 5 5 3 10" xfId="52295"/>
    <cellStyle name="Note 6 5 5 3 11" xfId="52296"/>
    <cellStyle name="Note 6 5 5 3 12" xfId="52297"/>
    <cellStyle name="Note 6 5 5 3 13" xfId="52298"/>
    <cellStyle name="Note 6 5 5 3 14" xfId="52299"/>
    <cellStyle name="Note 6 5 5 3 15" xfId="52300"/>
    <cellStyle name="Note 6 5 5 3 16" xfId="52301"/>
    <cellStyle name="Note 6 5 5 3 17" xfId="52302"/>
    <cellStyle name="Note 6 5 5 3 2" xfId="52303"/>
    <cellStyle name="Note 6 5 5 3 2 2" xfId="52304"/>
    <cellStyle name="Note 6 5 5 3 2 3" xfId="52305"/>
    <cellStyle name="Note 6 5 5 3 2 4" xfId="52306"/>
    <cellStyle name="Note 6 5 5 3 3" xfId="52307"/>
    <cellStyle name="Note 6 5 5 3 3 2" xfId="52308"/>
    <cellStyle name="Note 6 5 5 3 4" xfId="52309"/>
    <cellStyle name="Note 6 5 5 3 4 2" xfId="52310"/>
    <cellStyle name="Note 6 5 5 3 5" xfId="52311"/>
    <cellStyle name="Note 6 5 5 3 5 2" xfId="52312"/>
    <cellStyle name="Note 6 5 5 3 6" xfId="52313"/>
    <cellStyle name="Note 6 5 5 3 7" xfId="52314"/>
    <cellStyle name="Note 6 5 5 3 8" xfId="52315"/>
    <cellStyle name="Note 6 5 5 3 9" xfId="52316"/>
    <cellStyle name="Note 6 5 5 4" xfId="52317"/>
    <cellStyle name="Note 6 5 5 4 10" xfId="52318"/>
    <cellStyle name="Note 6 5 5 4 11" xfId="52319"/>
    <cellStyle name="Note 6 5 5 4 12" xfId="52320"/>
    <cellStyle name="Note 6 5 5 4 13" xfId="52321"/>
    <cellStyle name="Note 6 5 5 4 14" xfId="52322"/>
    <cellStyle name="Note 6 5 5 4 15" xfId="52323"/>
    <cellStyle name="Note 6 5 5 4 16" xfId="52324"/>
    <cellStyle name="Note 6 5 5 4 2" xfId="52325"/>
    <cellStyle name="Note 6 5 5 4 2 2" xfId="52326"/>
    <cellStyle name="Note 6 5 5 4 3" xfId="52327"/>
    <cellStyle name="Note 6 5 5 4 3 2" xfId="52328"/>
    <cellStyle name="Note 6 5 5 4 4" xfId="52329"/>
    <cellStyle name="Note 6 5 5 4 4 2" xfId="52330"/>
    <cellStyle name="Note 6 5 5 4 5" xfId="52331"/>
    <cellStyle name="Note 6 5 5 4 5 2" xfId="52332"/>
    <cellStyle name="Note 6 5 5 4 6" xfId="52333"/>
    <cellStyle name="Note 6 5 5 4 6 2" xfId="52334"/>
    <cellStyle name="Note 6 5 5 4 7" xfId="52335"/>
    <cellStyle name="Note 6 5 5 4 8" xfId="52336"/>
    <cellStyle name="Note 6 5 5 4 9" xfId="52337"/>
    <cellStyle name="Note 6 5 5 5" xfId="52338"/>
    <cellStyle name="Note 6 5 5 5 2" xfId="52339"/>
    <cellStyle name="Note 6 5 5 5 3" xfId="52340"/>
    <cellStyle name="Note 6 5 5 5 4" xfId="52341"/>
    <cellStyle name="Note 6 5 5 6" xfId="52342"/>
    <cellStyle name="Note 6 5 5 6 2" xfId="52343"/>
    <cellStyle name="Note 6 5 5 7" xfId="52344"/>
    <cellStyle name="Note 6 5 5 7 2" xfId="52345"/>
    <cellStyle name="Note 6 5 5 8" xfId="52346"/>
    <cellStyle name="Note 6 5 5 8 2" xfId="52347"/>
    <cellStyle name="Note 6 5 5 9" xfId="52348"/>
    <cellStyle name="Note 6 5 6" xfId="52349"/>
    <cellStyle name="Note 6 5 6 10" xfId="52350"/>
    <cellStyle name="Note 6 5 6 11" xfId="52351"/>
    <cellStyle name="Note 6 5 6 12" xfId="52352"/>
    <cellStyle name="Note 6 5 6 13" xfId="52353"/>
    <cellStyle name="Note 6 5 6 14" xfId="52354"/>
    <cellStyle name="Note 6 5 6 15" xfId="52355"/>
    <cellStyle name="Note 6 5 6 16" xfId="52356"/>
    <cellStyle name="Note 6 5 6 17" xfId="52357"/>
    <cellStyle name="Note 6 5 6 2" xfId="52358"/>
    <cellStyle name="Note 6 5 6 2 2" xfId="52359"/>
    <cellStyle name="Note 6 5 6 2 3" xfId="52360"/>
    <cellStyle name="Note 6 5 6 2 4" xfId="52361"/>
    <cellStyle name="Note 6 5 6 3" xfId="52362"/>
    <cellStyle name="Note 6 5 6 3 2" xfId="52363"/>
    <cellStyle name="Note 6 5 6 4" xfId="52364"/>
    <cellStyle name="Note 6 5 6 4 2" xfId="52365"/>
    <cellStyle name="Note 6 5 6 5" xfId="52366"/>
    <cellStyle name="Note 6 5 6 5 2" xfId="52367"/>
    <cellStyle name="Note 6 5 6 6" xfId="52368"/>
    <cellStyle name="Note 6 5 6 7" xfId="52369"/>
    <cellStyle name="Note 6 5 6 8" xfId="52370"/>
    <cellStyle name="Note 6 5 6 9" xfId="52371"/>
    <cellStyle name="Note 6 5 7" xfId="52372"/>
    <cellStyle name="Note 6 5 7 10" xfId="52373"/>
    <cellStyle name="Note 6 5 7 11" xfId="52374"/>
    <cellStyle name="Note 6 5 7 12" xfId="52375"/>
    <cellStyle name="Note 6 5 7 13" xfId="52376"/>
    <cellStyle name="Note 6 5 7 14" xfId="52377"/>
    <cellStyle name="Note 6 5 7 15" xfId="52378"/>
    <cellStyle name="Note 6 5 7 16" xfId="52379"/>
    <cellStyle name="Note 6 5 7 17" xfId="52380"/>
    <cellStyle name="Note 6 5 7 2" xfId="52381"/>
    <cellStyle name="Note 6 5 7 2 2" xfId="52382"/>
    <cellStyle name="Note 6 5 7 2 3" xfId="52383"/>
    <cellStyle name="Note 6 5 7 2 4" xfId="52384"/>
    <cellStyle name="Note 6 5 7 3" xfId="52385"/>
    <cellStyle name="Note 6 5 7 3 2" xfId="52386"/>
    <cellStyle name="Note 6 5 7 4" xfId="52387"/>
    <cellStyle name="Note 6 5 7 4 2" xfId="52388"/>
    <cellStyle name="Note 6 5 7 5" xfId="52389"/>
    <cellStyle name="Note 6 5 7 5 2" xfId="52390"/>
    <cellStyle name="Note 6 5 7 6" xfId="52391"/>
    <cellStyle name="Note 6 5 7 7" xfId="52392"/>
    <cellStyle name="Note 6 5 7 8" xfId="52393"/>
    <cellStyle name="Note 6 5 7 9" xfId="52394"/>
    <cellStyle name="Note 6 5 8" xfId="52395"/>
    <cellStyle name="Note 6 5 8 10" xfId="52396"/>
    <cellStyle name="Note 6 5 8 11" xfId="52397"/>
    <cellStyle name="Note 6 5 8 12" xfId="52398"/>
    <cellStyle name="Note 6 5 8 13" xfId="52399"/>
    <cellStyle name="Note 6 5 8 14" xfId="52400"/>
    <cellStyle name="Note 6 5 8 15" xfId="52401"/>
    <cellStyle name="Note 6 5 8 16" xfId="52402"/>
    <cellStyle name="Note 6 5 8 2" xfId="52403"/>
    <cellStyle name="Note 6 5 8 2 2" xfId="52404"/>
    <cellStyle name="Note 6 5 8 3" xfId="52405"/>
    <cellStyle name="Note 6 5 8 3 2" xfId="52406"/>
    <cellStyle name="Note 6 5 8 4" xfId="52407"/>
    <cellStyle name="Note 6 5 8 4 2" xfId="52408"/>
    <cellStyle name="Note 6 5 8 5" xfId="52409"/>
    <cellStyle name="Note 6 5 8 5 2" xfId="52410"/>
    <cellStyle name="Note 6 5 8 6" xfId="52411"/>
    <cellStyle name="Note 6 5 8 6 2" xfId="52412"/>
    <cellStyle name="Note 6 5 8 7" xfId="52413"/>
    <cellStyle name="Note 6 5 8 8" xfId="52414"/>
    <cellStyle name="Note 6 5 8 9" xfId="52415"/>
    <cellStyle name="Note 6 5 9" xfId="52416"/>
    <cellStyle name="Note 6 5 9 2" xfId="52417"/>
    <cellStyle name="Note 6 5 9 3" xfId="52418"/>
    <cellStyle name="Note 6 5 9 4" xfId="52419"/>
    <cellStyle name="Note 6 6" xfId="52420"/>
    <cellStyle name="Note 6 6 10" xfId="52421"/>
    <cellStyle name="Note 6 6 10 2" xfId="52422"/>
    <cellStyle name="Note 6 6 11" xfId="52423"/>
    <cellStyle name="Note 6 6 11 2" xfId="52424"/>
    <cellStyle name="Note 6 6 12" xfId="52425"/>
    <cellStyle name="Note 6 6 12 2" xfId="52426"/>
    <cellStyle name="Note 6 6 13" xfId="52427"/>
    <cellStyle name="Note 6 6 14" xfId="52428"/>
    <cellStyle name="Note 6 6 15" xfId="52429"/>
    <cellStyle name="Note 6 6 16" xfId="52430"/>
    <cellStyle name="Note 6 6 17" xfId="52431"/>
    <cellStyle name="Note 6 6 18" xfId="52432"/>
    <cellStyle name="Note 6 6 19" xfId="52433"/>
    <cellStyle name="Note 6 6 2" xfId="52434"/>
    <cellStyle name="Note 6 6 2 10" xfId="52435"/>
    <cellStyle name="Note 6 6 2 11" xfId="52436"/>
    <cellStyle name="Note 6 6 2 12" xfId="52437"/>
    <cellStyle name="Note 6 6 2 13" xfId="52438"/>
    <cellStyle name="Note 6 6 2 14" xfId="52439"/>
    <cellStyle name="Note 6 6 2 15" xfId="52440"/>
    <cellStyle name="Note 6 6 2 16" xfId="52441"/>
    <cellStyle name="Note 6 6 2 17" xfId="52442"/>
    <cellStyle name="Note 6 6 2 18" xfId="52443"/>
    <cellStyle name="Note 6 6 2 19" xfId="52444"/>
    <cellStyle name="Note 6 6 2 2" xfId="52445"/>
    <cellStyle name="Note 6 6 2 2 10" xfId="52446"/>
    <cellStyle name="Note 6 6 2 2 11" xfId="52447"/>
    <cellStyle name="Note 6 6 2 2 12" xfId="52448"/>
    <cellStyle name="Note 6 6 2 2 13" xfId="52449"/>
    <cellStyle name="Note 6 6 2 2 14" xfId="52450"/>
    <cellStyle name="Note 6 6 2 2 15" xfId="52451"/>
    <cellStyle name="Note 6 6 2 2 16" xfId="52452"/>
    <cellStyle name="Note 6 6 2 2 17" xfId="52453"/>
    <cellStyle name="Note 6 6 2 2 2" xfId="52454"/>
    <cellStyle name="Note 6 6 2 2 2 2" xfId="52455"/>
    <cellStyle name="Note 6 6 2 2 2 3" xfId="52456"/>
    <cellStyle name="Note 6 6 2 2 2 4" xfId="52457"/>
    <cellStyle name="Note 6 6 2 2 3" xfId="52458"/>
    <cellStyle name="Note 6 6 2 2 3 2" xfId="52459"/>
    <cellStyle name="Note 6 6 2 2 4" xfId="52460"/>
    <cellStyle name="Note 6 6 2 2 4 2" xfId="52461"/>
    <cellStyle name="Note 6 6 2 2 5" xfId="52462"/>
    <cellStyle name="Note 6 6 2 2 5 2" xfId="52463"/>
    <cellStyle name="Note 6 6 2 2 6" xfId="52464"/>
    <cellStyle name="Note 6 6 2 2 7" xfId="52465"/>
    <cellStyle name="Note 6 6 2 2 8" xfId="52466"/>
    <cellStyle name="Note 6 6 2 2 9" xfId="52467"/>
    <cellStyle name="Note 6 6 2 20" xfId="52468"/>
    <cellStyle name="Note 6 6 2 3" xfId="52469"/>
    <cellStyle name="Note 6 6 2 3 10" xfId="52470"/>
    <cellStyle name="Note 6 6 2 3 11" xfId="52471"/>
    <cellStyle name="Note 6 6 2 3 12" xfId="52472"/>
    <cellStyle name="Note 6 6 2 3 13" xfId="52473"/>
    <cellStyle name="Note 6 6 2 3 14" xfId="52474"/>
    <cellStyle name="Note 6 6 2 3 15" xfId="52475"/>
    <cellStyle name="Note 6 6 2 3 16" xfId="52476"/>
    <cellStyle name="Note 6 6 2 3 17" xfId="52477"/>
    <cellStyle name="Note 6 6 2 3 2" xfId="52478"/>
    <cellStyle name="Note 6 6 2 3 2 2" xfId="52479"/>
    <cellStyle name="Note 6 6 2 3 2 3" xfId="52480"/>
    <cellStyle name="Note 6 6 2 3 2 4" xfId="52481"/>
    <cellStyle name="Note 6 6 2 3 3" xfId="52482"/>
    <cellStyle name="Note 6 6 2 3 3 2" xfId="52483"/>
    <cellStyle name="Note 6 6 2 3 4" xfId="52484"/>
    <cellStyle name="Note 6 6 2 3 4 2" xfId="52485"/>
    <cellStyle name="Note 6 6 2 3 5" xfId="52486"/>
    <cellStyle name="Note 6 6 2 3 5 2" xfId="52487"/>
    <cellStyle name="Note 6 6 2 3 6" xfId="52488"/>
    <cellStyle name="Note 6 6 2 3 7" xfId="52489"/>
    <cellStyle name="Note 6 6 2 3 8" xfId="52490"/>
    <cellStyle name="Note 6 6 2 3 9" xfId="52491"/>
    <cellStyle name="Note 6 6 2 4" xfId="52492"/>
    <cellStyle name="Note 6 6 2 4 10" xfId="52493"/>
    <cellStyle name="Note 6 6 2 4 11" xfId="52494"/>
    <cellStyle name="Note 6 6 2 4 12" xfId="52495"/>
    <cellStyle name="Note 6 6 2 4 13" xfId="52496"/>
    <cellStyle name="Note 6 6 2 4 14" xfId="52497"/>
    <cellStyle name="Note 6 6 2 4 15" xfId="52498"/>
    <cellStyle name="Note 6 6 2 4 16" xfId="52499"/>
    <cellStyle name="Note 6 6 2 4 2" xfId="52500"/>
    <cellStyle name="Note 6 6 2 4 2 2" xfId="52501"/>
    <cellStyle name="Note 6 6 2 4 3" xfId="52502"/>
    <cellStyle name="Note 6 6 2 4 3 2" xfId="52503"/>
    <cellStyle name="Note 6 6 2 4 4" xfId="52504"/>
    <cellStyle name="Note 6 6 2 4 4 2" xfId="52505"/>
    <cellStyle name="Note 6 6 2 4 5" xfId="52506"/>
    <cellStyle name="Note 6 6 2 4 5 2" xfId="52507"/>
    <cellStyle name="Note 6 6 2 4 6" xfId="52508"/>
    <cellStyle name="Note 6 6 2 4 6 2" xfId="52509"/>
    <cellStyle name="Note 6 6 2 4 7" xfId="52510"/>
    <cellStyle name="Note 6 6 2 4 8" xfId="52511"/>
    <cellStyle name="Note 6 6 2 4 9" xfId="52512"/>
    <cellStyle name="Note 6 6 2 5" xfId="52513"/>
    <cellStyle name="Note 6 6 2 5 2" xfId="52514"/>
    <cellStyle name="Note 6 6 2 5 3" xfId="52515"/>
    <cellStyle name="Note 6 6 2 5 4" xfId="52516"/>
    <cellStyle name="Note 6 6 2 6" xfId="52517"/>
    <cellStyle name="Note 6 6 2 6 2" xfId="52518"/>
    <cellStyle name="Note 6 6 2 7" xfId="52519"/>
    <cellStyle name="Note 6 6 2 7 2" xfId="52520"/>
    <cellStyle name="Note 6 6 2 8" xfId="52521"/>
    <cellStyle name="Note 6 6 2 8 2" xfId="52522"/>
    <cellStyle name="Note 6 6 2 9" xfId="52523"/>
    <cellStyle name="Note 6 6 20" xfId="52524"/>
    <cellStyle name="Note 6 6 21" xfId="52525"/>
    <cellStyle name="Note 6 6 22" xfId="52526"/>
    <cellStyle name="Note 6 6 23" xfId="52527"/>
    <cellStyle name="Note 6 6 24" xfId="52528"/>
    <cellStyle name="Note 6 6 3" xfId="52529"/>
    <cellStyle name="Note 6 6 3 10" xfId="52530"/>
    <cellStyle name="Note 6 6 3 11" xfId="52531"/>
    <cellStyle name="Note 6 6 3 12" xfId="52532"/>
    <cellStyle name="Note 6 6 3 13" xfId="52533"/>
    <cellStyle name="Note 6 6 3 14" xfId="52534"/>
    <cellStyle name="Note 6 6 3 15" xfId="52535"/>
    <cellStyle name="Note 6 6 3 16" xfId="52536"/>
    <cellStyle name="Note 6 6 3 17" xfId="52537"/>
    <cellStyle name="Note 6 6 3 18" xfId="52538"/>
    <cellStyle name="Note 6 6 3 19" xfId="52539"/>
    <cellStyle name="Note 6 6 3 2" xfId="52540"/>
    <cellStyle name="Note 6 6 3 2 10" xfId="52541"/>
    <cellStyle name="Note 6 6 3 2 11" xfId="52542"/>
    <cellStyle name="Note 6 6 3 2 12" xfId="52543"/>
    <cellStyle name="Note 6 6 3 2 13" xfId="52544"/>
    <cellStyle name="Note 6 6 3 2 14" xfId="52545"/>
    <cellStyle name="Note 6 6 3 2 15" xfId="52546"/>
    <cellStyle name="Note 6 6 3 2 16" xfId="52547"/>
    <cellStyle name="Note 6 6 3 2 17" xfId="52548"/>
    <cellStyle name="Note 6 6 3 2 2" xfId="52549"/>
    <cellStyle name="Note 6 6 3 2 2 2" xfId="52550"/>
    <cellStyle name="Note 6 6 3 2 2 3" xfId="52551"/>
    <cellStyle name="Note 6 6 3 2 2 4" xfId="52552"/>
    <cellStyle name="Note 6 6 3 2 3" xfId="52553"/>
    <cellStyle name="Note 6 6 3 2 3 2" xfId="52554"/>
    <cellStyle name="Note 6 6 3 2 4" xfId="52555"/>
    <cellStyle name="Note 6 6 3 2 4 2" xfId="52556"/>
    <cellStyle name="Note 6 6 3 2 5" xfId="52557"/>
    <cellStyle name="Note 6 6 3 2 5 2" xfId="52558"/>
    <cellStyle name="Note 6 6 3 2 6" xfId="52559"/>
    <cellStyle name="Note 6 6 3 2 7" xfId="52560"/>
    <cellStyle name="Note 6 6 3 2 8" xfId="52561"/>
    <cellStyle name="Note 6 6 3 2 9" xfId="52562"/>
    <cellStyle name="Note 6 6 3 20" xfId="52563"/>
    <cellStyle name="Note 6 6 3 3" xfId="52564"/>
    <cellStyle name="Note 6 6 3 3 10" xfId="52565"/>
    <cellStyle name="Note 6 6 3 3 11" xfId="52566"/>
    <cellStyle name="Note 6 6 3 3 12" xfId="52567"/>
    <cellStyle name="Note 6 6 3 3 13" xfId="52568"/>
    <cellStyle name="Note 6 6 3 3 14" xfId="52569"/>
    <cellStyle name="Note 6 6 3 3 15" xfId="52570"/>
    <cellStyle name="Note 6 6 3 3 16" xfId="52571"/>
    <cellStyle name="Note 6 6 3 3 17" xfId="52572"/>
    <cellStyle name="Note 6 6 3 3 2" xfId="52573"/>
    <cellStyle name="Note 6 6 3 3 2 2" xfId="52574"/>
    <cellStyle name="Note 6 6 3 3 2 3" xfId="52575"/>
    <cellStyle name="Note 6 6 3 3 2 4" xfId="52576"/>
    <cellStyle name="Note 6 6 3 3 3" xfId="52577"/>
    <cellStyle name="Note 6 6 3 3 3 2" xfId="52578"/>
    <cellStyle name="Note 6 6 3 3 4" xfId="52579"/>
    <cellStyle name="Note 6 6 3 3 4 2" xfId="52580"/>
    <cellStyle name="Note 6 6 3 3 5" xfId="52581"/>
    <cellStyle name="Note 6 6 3 3 5 2" xfId="52582"/>
    <cellStyle name="Note 6 6 3 3 6" xfId="52583"/>
    <cellStyle name="Note 6 6 3 3 7" xfId="52584"/>
    <cellStyle name="Note 6 6 3 3 8" xfId="52585"/>
    <cellStyle name="Note 6 6 3 3 9" xfId="52586"/>
    <cellStyle name="Note 6 6 3 4" xfId="52587"/>
    <cellStyle name="Note 6 6 3 4 10" xfId="52588"/>
    <cellStyle name="Note 6 6 3 4 11" xfId="52589"/>
    <cellStyle name="Note 6 6 3 4 12" xfId="52590"/>
    <cellStyle name="Note 6 6 3 4 13" xfId="52591"/>
    <cellStyle name="Note 6 6 3 4 14" xfId="52592"/>
    <cellStyle name="Note 6 6 3 4 15" xfId="52593"/>
    <cellStyle name="Note 6 6 3 4 16" xfId="52594"/>
    <cellStyle name="Note 6 6 3 4 2" xfId="52595"/>
    <cellStyle name="Note 6 6 3 4 2 2" xfId="52596"/>
    <cellStyle name="Note 6 6 3 4 3" xfId="52597"/>
    <cellStyle name="Note 6 6 3 4 3 2" xfId="52598"/>
    <cellStyle name="Note 6 6 3 4 4" xfId="52599"/>
    <cellStyle name="Note 6 6 3 4 4 2" xfId="52600"/>
    <cellStyle name="Note 6 6 3 4 5" xfId="52601"/>
    <cellStyle name="Note 6 6 3 4 5 2" xfId="52602"/>
    <cellStyle name="Note 6 6 3 4 6" xfId="52603"/>
    <cellStyle name="Note 6 6 3 4 6 2" xfId="52604"/>
    <cellStyle name="Note 6 6 3 4 7" xfId="52605"/>
    <cellStyle name="Note 6 6 3 4 8" xfId="52606"/>
    <cellStyle name="Note 6 6 3 4 9" xfId="52607"/>
    <cellStyle name="Note 6 6 3 5" xfId="52608"/>
    <cellStyle name="Note 6 6 3 5 2" xfId="52609"/>
    <cellStyle name="Note 6 6 3 5 3" xfId="52610"/>
    <cellStyle name="Note 6 6 3 5 4" xfId="52611"/>
    <cellStyle name="Note 6 6 3 6" xfId="52612"/>
    <cellStyle name="Note 6 6 3 6 2" xfId="52613"/>
    <cellStyle name="Note 6 6 3 7" xfId="52614"/>
    <cellStyle name="Note 6 6 3 7 2" xfId="52615"/>
    <cellStyle name="Note 6 6 3 8" xfId="52616"/>
    <cellStyle name="Note 6 6 3 8 2" xfId="52617"/>
    <cellStyle name="Note 6 6 3 9" xfId="52618"/>
    <cellStyle name="Note 6 6 4" xfId="52619"/>
    <cellStyle name="Note 6 6 4 10" xfId="52620"/>
    <cellStyle name="Note 6 6 4 11" xfId="52621"/>
    <cellStyle name="Note 6 6 4 12" xfId="52622"/>
    <cellStyle name="Note 6 6 4 13" xfId="52623"/>
    <cellStyle name="Note 6 6 4 14" xfId="52624"/>
    <cellStyle name="Note 6 6 4 15" xfId="52625"/>
    <cellStyle name="Note 6 6 4 16" xfId="52626"/>
    <cellStyle name="Note 6 6 4 17" xfId="52627"/>
    <cellStyle name="Note 6 6 4 18" xfId="52628"/>
    <cellStyle name="Note 6 6 4 19" xfId="52629"/>
    <cellStyle name="Note 6 6 4 2" xfId="52630"/>
    <cellStyle name="Note 6 6 4 2 10" xfId="52631"/>
    <cellStyle name="Note 6 6 4 2 11" xfId="52632"/>
    <cellStyle name="Note 6 6 4 2 12" xfId="52633"/>
    <cellStyle name="Note 6 6 4 2 13" xfId="52634"/>
    <cellStyle name="Note 6 6 4 2 14" xfId="52635"/>
    <cellStyle name="Note 6 6 4 2 15" xfId="52636"/>
    <cellStyle name="Note 6 6 4 2 16" xfId="52637"/>
    <cellStyle name="Note 6 6 4 2 17" xfId="52638"/>
    <cellStyle name="Note 6 6 4 2 2" xfId="52639"/>
    <cellStyle name="Note 6 6 4 2 2 2" xfId="52640"/>
    <cellStyle name="Note 6 6 4 2 2 3" xfId="52641"/>
    <cellStyle name="Note 6 6 4 2 2 4" xfId="52642"/>
    <cellStyle name="Note 6 6 4 2 3" xfId="52643"/>
    <cellStyle name="Note 6 6 4 2 3 2" xfId="52644"/>
    <cellStyle name="Note 6 6 4 2 4" xfId="52645"/>
    <cellStyle name="Note 6 6 4 2 4 2" xfId="52646"/>
    <cellStyle name="Note 6 6 4 2 5" xfId="52647"/>
    <cellStyle name="Note 6 6 4 2 5 2" xfId="52648"/>
    <cellStyle name="Note 6 6 4 2 6" xfId="52649"/>
    <cellStyle name="Note 6 6 4 2 7" xfId="52650"/>
    <cellStyle name="Note 6 6 4 2 8" xfId="52651"/>
    <cellStyle name="Note 6 6 4 2 9" xfId="52652"/>
    <cellStyle name="Note 6 6 4 20" xfId="52653"/>
    <cellStyle name="Note 6 6 4 3" xfId="52654"/>
    <cellStyle name="Note 6 6 4 3 10" xfId="52655"/>
    <cellStyle name="Note 6 6 4 3 11" xfId="52656"/>
    <cellStyle name="Note 6 6 4 3 12" xfId="52657"/>
    <cellStyle name="Note 6 6 4 3 13" xfId="52658"/>
    <cellStyle name="Note 6 6 4 3 14" xfId="52659"/>
    <cellStyle name="Note 6 6 4 3 15" xfId="52660"/>
    <cellStyle name="Note 6 6 4 3 16" xfId="52661"/>
    <cellStyle name="Note 6 6 4 3 17" xfId="52662"/>
    <cellStyle name="Note 6 6 4 3 2" xfId="52663"/>
    <cellStyle name="Note 6 6 4 3 2 2" xfId="52664"/>
    <cellStyle name="Note 6 6 4 3 2 3" xfId="52665"/>
    <cellStyle name="Note 6 6 4 3 2 4" xfId="52666"/>
    <cellStyle name="Note 6 6 4 3 3" xfId="52667"/>
    <cellStyle name="Note 6 6 4 3 3 2" xfId="52668"/>
    <cellStyle name="Note 6 6 4 3 4" xfId="52669"/>
    <cellStyle name="Note 6 6 4 3 4 2" xfId="52670"/>
    <cellStyle name="Note 6 6 4 3 5" xfId="52671"/>
    <cellStyle name="Note 6 6 4 3 5 2" xfId="52672"/>
    <cellStyle name="Note 6 6 4 3 6" xfId="52673"/>
    <cellStyle name="Note 6 6 4 3 7" xfId="52674"/>
    <cellStyle name="Note 6 6 4 3 8" xfId="52675"/>
    <cellStyle name="Note 6 6 4 3 9" xfId="52676"/>
    <cellStyle name="Note 6 6 4 4" xfId="52677"/>
    <cellStyle name="Note 6 6 4 4 10" xfId="52678"/>
    <cellStyle name="Note 6 6 4 4 11" xfId="52679"/>
    <cellStyle name="Note 6 6 4 4 12" xfId="52680"/>
    <cellStyle name="Note 6 6 4 4 13" xfId="52681"/>
    <cellStyle name="Note 6 6 4 4 14" xfId="52682"/>
    <cellStyle name="Note 6 6 4 4 15" xfId="52683"/>
    <cellStyle name="Note 6 6 4 4 16" xfId="52684"/>
    <cellStyle name="Note 6 6 4 4 2" xfId="52685"/>
    <cellStyle name="Note 6 6 4 4 2 2" xfId="52686"/>
    <cellStyle name="Note 6 6 4 4 3" xfId="52687"/>
    <cellStyle name="Note 6 6 4 4 3 2" xfId="52688"/>
    <cellStyle name="Note 6 6 4 4 4" xfId="52689"/>
    <cellStyle name="Note 6 6 4 4 4 2" xfId="52690"/>
    <cellStyle name="Note 6 6 4 4 5" xfId="52691"/>
    <cellStyle name="Note 6 6 4 4 5 2" xfId="52692"/>
    <cellStyle name="Note 6 6 4 4 6" xfId="52693"/>
    <cellStyle name="Note 6 6 4 4 6 2" xfId="52694"/>
    <cellStyle name="Note 6 6 4 4 7" xfId="52695"/>
    <cellStyle name="Note 6 6 4 4 8" xfId="52696"/>
    <cellStyle name="Note 6 6 4 4 9" xfId="52697"/>
    <cellStyle name="Note 6 6 4 5" xfId="52698"/>
    <cellStyle name="Note 6 6 4 5 2" xfId="52699"/>
    <cellStyle name="Note 6 6 4 5 3" xfId="52700"/>
    <cellStyle name="Note 6 6 4 5 4" xfId="52701"/>
    <cellStyle name="Note 6 6 4 6" xfId="52702"/>
    <cellStyle name="Note 6 6 4 6 2" xfId="52703"/>
    <cellStyle name="Note 6 6 4 7" xfId="52704"/>
    <cellStyle name="Note 6 6 4 7 2" xfId="52705"/>
    <cellStyle name="Note 6 6 4 8" xfId="52706"/>
    <cellStyle name="Note 6 6 4 8 2" xfId="52707"/>
    <cellStyle name="Note 6 6 4 9" xfId="52708"/>
    <cellStyle name="Note 6 6 5" xfId="52709"/>
    <cellStyle name="Note 6 6 5 10" xfId="52710"/>
    <cellStyle name="Note 6 6 5 11" xfId="52711"/>
    <cellStyle name="Note 6 6 5 12" xfId="52712"/>
    <cellStyle name="Note 6 6 5 13" xfId="52713"/>
    <cellStyle name="Note 6 6 5 14" xfId="52714"/>
    <cellStyle name="Note 6 6 5 15" xfId="52715"/>
    <cellStyle name="Note 6 6 5 16" xfId="52716"/>
    <cellStyle name="Note 6 6 5 17" xfId="52717"/>
    <cellStyle name="Note 6 6 5 18" xfId="52718"/>
    <cellStyle name="Note 6 6 5 19" xfId="52719"/>
    <cellStyle name="Note 6 6 5 2" xfId="52720"/>
    <cellStyle name="Note 6 6 5 2 10" xfId="52721"/>
    <cellStyle name="Note 6 6 5 2 11" xfId="52722"/>
    <cellStyle name="Note 6 6 5 2 12" xfId="52723"/>
    <cellStyle name="Note 6 6 5 2 13" xfId="52724"/>
    <cellStyle name="Note 6 6 5 2 14" xfId="52725"/>
    <cellStyle name="Note 6 6 5 2 15" xfId="52726"/>
    <cellStyle name="Note 6 6 5 2 16" xfId="52727"/>
    <cellStyle name="Note 6 6 5 2 17" xfId="52728"/>
    <cellStyle name="Note 6 6 5 2 2" xfId="52729"/>
    <cellStyle name="Note 6 6 5 2 2 2" xfId="52730"/>
    <cellStyle name="Note 6 6 5 2 2 3" xfId="52731"/>
    <cellStyle name="Note 6 6 5 2 2 4" xfId="52732"/>
    <cellStyle name="Note 6 6 5 2 3" xfId="52733"/>
    <cellStyle name="Note 6 6 5 2 3 2" xfId="52734"/>
    <cellStyle name="Note 6 6 5 2 4" xfId="52735"/>
    <cellStyle name="Note 6 6 5 2 4 2" xfId="52736"/>
    <cellStyle name="Note 6 6 5 2 5" xfId="52737"/>
    <cellStyle name="Note 6 6 5 2 5 2" xfId="52738"/>
    <cellStyle name="Note 6 6 5 2 6" xfId="52739"/>
    <cellStyle name="Note 6 6 5 2 7" xfId="52740"/>
    <cellStyle name="Note 6 6 5 2 8" xfId="52741"/>
    <cellStyle name="Note 6 6 5 2 9" xfId="52742"/>
    <cellStyle name="Note 6 6 5 20" xfId="52743"/>
    <cellStyle name="Note 6 6 5 3" xfId="52744"/>
    <cellStyle name="Note 6 6 5 3 10" xfId="52745"/>
    <cellStyle name="Note 6 6 5 3 11" xfId="52746"/>
    <cellStyle name="Note 6 6 5 3 12" xfId="52747"/>
    <cellStyle name="Note 6 6 5 3 13" xfId="52748"/>
    <cellStyle name="Note 6 6 5 3 14" xfId="52749"/>
    <cellStyle name="Note 6 6 5 3 15" xfId="52750"/>
    <cellStyle name="Note 6 6 5 3 16" xfId="52751"/>
    <cellStyle name="Note 6 6 5 3 17" xfId="52752"/>
    <cellStyle name="Note 6 6 5 3 2" xfId="52753"/>
    <cellStyle name="Note 6 6 5 3 2 2" xfId="52754"/>
    <cellStyle name="Note 6 6 5 3 2 3" xfId="52755"/>
    <cellStyle name="Note 6 6 5 3 2 4" xfId="52756"/>
    <cellStyle name="Note 6 6 5 3 3" xfId="52757"/>
    <cellStyle name="Note 6 6 5 3 3 2" xfId="52758"/>
    <cellStyle name="Note 6 6 5 3 4" xfId="52759"/>
    <cellStyle name="Note 6 6 5 3 4 2" xfId="52760"/>
    <cellStyle name="Note 6 6 5 3 5" xfId="52761"/>
    <cellStyle name="Note 6 6 5 3 5 2" xfId="52762"/>
    <cellStyle name="Note 6 6 5 3 6" xfId="52763"/>
    <cellStyle name="Note 6 6 5 3 7" xfId="52764"/>
    <cellStyle name="Note 6 6 5 3 8" xfId="52765"/>
    <cellStyle name="Note 6 6 5 3 9" xfId="52766"/>
    <cellStyle name="Note 6 6 5 4" xfId="52767"/>
    <cellStyle name="Note 6 6 5 4 10" xfId="52768"/>
    <cellStyle name="Note 6 6 5 4 11" xfId="52769"/>
    <cellStyle name="Note 6 6 5 4 12" xfId="52770"/>
    <cellStyle name="Note 6 6 5 4 13" xfId="52771"/>
    <cellStyle name="Note 6 6 5 4 14" xfId="52772"/>
    <cellStyle name="Note 6 6 5 4 15" xfId="52773"/>
    <cellStyle name="Note 6 6 5 4 16" xfId="52774"/>
    <cellStyle name="Note 6 6 5 4 2" xfId="52775"/>
    <cellStyle name="Note 6 6 5 4 2 2" xfId="52776"/>
    <cellStyle name="Note 6 6 5 4 3" xfId="52777"/>
    <cellStyle name="Note 6 6 5 4 3 2" xfId="52778"/>
    <cellStyle name="Note 6 6 5 4 4" xfId="52779"/>
    <cellStyle name="Note 6 6 5 4 4 2" xfId="52780"/>
    <cellStyle name="Note 6 6 5 4 5" xfId="52781"/>
    <cellStyle name="Note 6 6 5 4 5 2" xfId="52782"/>
    <cellStyle name="Note 6 6 5 4 6" xfId="52783"/>
    <cellStyle name="Note 6 6 5 4 6 2" xfId="52784"/>
    <cellStyle name="Note 6 6 5 4 7" xfId="52785"/>
    <cellStyle name="Note 6 6 5 4 8" xfId="52786"/>
    <cellStyle name="Note 6 6 5 4 9" xfId="52787"/>
    <cellStyle name="Note 6 6 5 5" xfId="52788"/>
    <cellStyle name="Note 6 6 5 5 2" xfId="52789"/>
    <cellStyle name="Note 6 6 5 5 3" xfId="52790"/>
    <cellStyle name="Note 6 6 5 5 4" xfId="52791"/>
    <cellStyle name="Note 6 6 5 6" xfId="52792"/>
    <cellStyle name="Note 6 6 5 6 2" xfId="52793"/>
    <cellStyle name="Note 6 6 5 7" xfId="52794"/>
    <cellStyle name="Note 6 6 5 7 2" xfId="52795"/>
    <cellStyle name="Note 6 6 5 8" xfId="52796"/>
    <cellStyle name="Note 6 6 5 8 2" xfId="52797"/>
    <cellStyle name="Note 6 6 5 9" xfId="52798"/>
    <cellStyle name="Note 6 6 6" xfId="52799"/>
    <cellStyle name="Note 6 6 6 10" xfId="52800"/>
    <cellStyle name="Note 6 6 6 11" xfId="52801"/>
    <cellStyle name="Note 6 6 6 12" xfId="52802"/>
    <cellStyle name="Note 6 6 6 13" xfId="52803"/>
    <cellStyle name="Note 6 6 6 14" xfId="52804"/>
    <cellStyle name="Note 6 6 6 15" xfId="52805"/>
    <cellStyle name="Note 6 6 6 16" xfId="52806"/>
    <cellStyle name="Note 6 6 6 17" xfId="52807"/>
    <cellStyle name="Note 6 6 6 2" xfId="52808"/>
    <cellStyle name="Note 6 6 6 2 2" xfId="52809"/>
    <cellStyle name="Note 6 6 6 2 3" xfId="52810"/>
    <cellStyle name="Note 6 6 6 2 4" xfId="52811"/>
    <cellStyle name="Note 6 6 6 3" xfId="52812"/>
    <cellStyle name="Note 6 6 6 3 2" xfId="52813"/>
    <cellStyle name="Note 6 6 6 4" xfId="52814"/>
    <cellStyle name="Note 6 6 6 4 2" xfId="52815"/>
    <cellStyle name="Note 6 6 6 5" xfId="52816"/>
    <cellStyle name="Note 6 6 6 5 2" xfId="52817"/>
    <cellStyle name="Note 6 6 6 6" xfId="52818"/>
    <cellStyle name="Note 6 6 6 7" xfId="52819"/>
    <cellStyle name="Note 6 6 6 8" xfId="52820"/>
    <cellStyle name="Note 6 6 6 9" xfId="52821"/>
    <cellStyle name="Note 6 6 7" xfId="52822"/>
    <cellStyle name="Note 6 6 7 10" xfId="52823"/>
    <cellStyle name="Note 6 6 7 11" xfId="52824"/>
    <cellStyle name="Note 6 6 7 12" xfId="52825"/>
    <cellStyle name="Note 6 6 7 13" xfId="52826"/>
    <cellStyle name="Note 6 6 7 14" xfId="52827"/>
    <cellStyle name="Note 6 6 7 15" xfId="52828"/>
    <cellStyle name="Note 6 6 7 16" xfId="52829"/>
    <cellStyle name="Note 6 6 7 17" xfId="52830"/>
    <cellStyle name="Note 6 6 7 2" xfId="52831"/>
    <cellStyle name="Note 6 6 7 2 2" xfId="52832"/>
    <cellStyle name="Note 6 6 7 2 3" xfId="52833"/>
    <cellStyle name="Note 6 6 7 2 4" xfId="52834"/>
    <cellStyle name="Note 6 6 7 3" xfId="52835"/>
    <cellStyle name="Note 6 6 7 3 2" xfId="52836"/>
    <cellStyle name="Note 6 6 7 4" xfId="52837"/>
    <cellStyle name="Note 6 6 7 4 2" xfId="52838"/>
    <cellStyle name="Note 6 6 7 5" xfId="52839"/>
    <cellStyle name="Note 6 6 7 5 2" xfId="52840"/>
    <cellStyle name="Note 6 6 7 6" xfId="52841"/>
    <cellStyle name="Note 6 6 7 7" xfId="52842"/>
    <cellStyle name="Note 6 6 7 8" xfId="52843"/>
    <cellStyle name="Note 6 6 7 9" xfId="52844"/>
    <cellStyle name="Note 6 6 8" xfId="52845"/>
    <cellStyle name="Note 6 6 8 10" xfId="52846"/>
    <cellStyle name="Note 6 6 8 11" xfId="52847"/>
    <cellStyle name="Note 6 6 8 12" xfId="52848"/>
    <cellStyle name="Note 6 6 8 13" xfId="52849"/>
    <cellStyle name="Note 6 6 8 14" xfId="52850"/>
    <cellStyle name="Note 6 6 8 15" xfId="52851"/>
    <cellStyle name="Note 6 6 8 16" xfId="52852"/>
    <cellStyle name="Note 6 6 8 2" xfId="52853"/>
    <cellStyle name="Note 6 6 8 2 2" xfId="52854"/>
    <cellStyle name="Note 6 6 8 3" xfId="52855"/>
    <cellStyle name="Note 6 6 8 3 2" xfId="52856"/>
    <cellStyle name="Note 6 6 8 4" xfId="52857"/>
    <cellStyle name="Note 6 6 8 4 2" xfId="52858"/>
    <cellStyle name="Note 6 6 8 5" xfId="52859"/>
    <cellStyle name="Note 6 6 8 5 2" xfId="52860"/>
    <cellStyle name="Note 6 6 8 6" xfId="52861"/>
    <cellStyle name="Note 6 6 8 6 2" xfId="52862"/>
    <cellStyle name="Note 6 6 8 7" xfId="52863"/>
    <cellStyle name="Note 6 6 8 8" xfId="52864"/>
    <cellStyle name="Note 6 6 8 9" xfId="52865"/>
    <cellStyle name="Note 6 6 9" xfId="52866"/>
    <cellStyle name="Note 6 6 9 2" xfId="52867"/>
    <cellStyle name="Note 6 6 9 3" xfId="52868"/>
    <cellStyle name="Note 6 6 9 4" xfId="52869"/>
    <cellStyle name="Note 6 7" xfId="52870"/>
    <cellStyle name="Note 6 7 10" xfId="52871"/>
    <cellStyle name="Note 6 7 10 2" xfId="52872"/>
    <cellStyle name="Note 6 7 11" xfId="52873"/>
    <cellStyle name="Note 6 7 11 2" xfId="52874"/>
    <cellStyle name="Note 6 7 12" xfId="52875"/>
    <cellStyle name="Note 6 7 12 2" xfId="52876"/>
    <cellStyle name="Note 6 7 13" xfId="52877"/>
    <cellStyle name="Note 6 7 14" xfId="52878"/>
    <cellStyle name="Note 6 7 15" xfId="52879"/>
    <cellStyle name="Note 6 7 16" xfId="52880"/>
    <cellStyle name="Note 6 7 17" xfId="52881"/>
    <cellStyle name="Note 6 7 18" xfId="52882"/>
    <cellStyle name="Note 6 7 19" xfId="52883"/>
    <cellStyle name="Note 6 7 2" xfId="52884"/>
    <cellStyle name="Note 6 7 2 10" xfId="52885"/>
    <cellStyle name="Note 6 7 2 11" xfId="52886"/>
    <cellStyle name="Note 6 7 2 12" xfId="52887"/>
    <cellStyle name="Note 6 7 2 13" xfId="52888"/>
    <cellStyle name="Note 6 7 2 14" xfId="52889"/>
    <cellStyle name="Note 6 7 2 15" xfId="52890"/>
    <cellStyle name="Note 6 7 2 16" xfId="52891"/>
    <cellStyle name="Note 6 7 2 17" xfId="52892"/>
    <cellStyle name="Note 6 7 2 18" xfId="52893"/>
    <cellStyle name="Note 6 7 2 19" xfId="52894"/>
    <cellStyle name="Note 6 7 2 2" xfId="52895"/>
    <cellStyle name="Note 6 7 2 2 10" xfId="52896"/>
    <cellStyle name="Note 6 7 2 2 11" xfId="52897"/>
    <cellStyle name="Note 6 7 2 2 12" xfId="52898"/>
    <cellStyle name="Note 6 7 2 2 13" xfId="52899"/>
    <cellStyle name="Note 6 7 2 2 14" xfId="52900"/>
    <cellStyle name="Note 6 7 2 2 15" xfId="52901"/>
    <cellStyle name="Note 6 7 2 2 16" xfId="52902"/>
    <cellStyle name="Note 6 7 2 2 17" xfId="52903"/>
    <cellStyle name="Note 6 7 2 2 2" xfId="52904"/>
    <cellStyle name="Note 6 7 2 2 2 2" xfId="52905"/>
    <cellStyle name="Note 6 7 2 2 2 3" xfId="52906"/>
    <cellStyle name="Note 6 7 2 2 2 4" xfId="52907"/>
    <cellStyle name="Note 6 7 2 2 3" xfId="52908"/>
    <cellStyle name="Note 6 7 2 2 3 2" xfId="52909"/>
    <cellStyle name="Note 6 7 2 2 4" xfId="52910"/>
    <cellStyle name="Note 6 7 2 2 4 2" xfId="52911"/>
    <cellStyle name="Note 6 7 2 2 5" xfId="52912"/>
    <cellStyle name="Note 6 7 2 2 5 2" xfId="52913"/>
    <cellStyle name="Note 6 7 2 2 6" xfId="52914"/>
    <cellStyle name="Note 6 7 2 2 7" xfId="52915"/>
    <cellStyle name="Note 6 7 2 2 8" xfId="52916"/>
    <cellStyle name="Note 6 7 2 2 9" xfId="52917"/>
    <cellStyle name="Note 6 7 2 20" xfId="52918"/>
    <cellStyle name="Note 6 7 2 3" xfId="52919"/>
    <cellStyle name="Note 6 7 2 3 10" xfId="52920"/>
    <cellStyle name="Note 6 7 2 3 11" xfId="52921"/>
    <cellStyle name="Note 6 7 2 3 12" xfId="52922"/>
    <cellStyle name="Note 6 7 2 3 13" xfId="52923"/>
    <cellStyle name="Note 6 7 2 3 14" xfId="52924"/>
    <cellStyle name="Note 6 7 2 3 15" xfId="52925"/>
    <cellStyle name="Note 6 7 2 3 16" xfId="52926"/>
    <cellStyle name="Note 6 7 2 3 17" xfId="52927"/>
    <cellStyle name="Note 6 7 2 3 2" xfId="52928"/>
    <cellStyle name="Note 6 7 2 3 2 2" xfId="52929"/>
    <cellStyle name="Note 6 7 2 3 2 3" xfId="52930"/>
    <cellStyle name="Note 6 7 2 3 2 4" xfId="52931"/>
    <cellStyle name="Note 6 7 2 3 3" xfId="52932"/>
    <cellStyle name="Note 6 7 2 3 3 2" xfId="52933"/>
    <cellStyle name="Note 6 7 2 3 4" xfId="52934"/>
    <cellStyle name="Note 6 7 2 3 4 2" xfId="52935"/>
    <cellStyle name="Note 6 7 2 3 5" xfId="52936"/>
    <cellStyle name="Note 6 7 2 3 5 2" xfId="52937"/>
    <cellStyle name="Note 6 7 2 3 6" xfId="52938"/>
    <cellStyle name="Note 6 7 2 3 7" xfId="52939"/>
    <cellStyle name="Note 6 7 2 3 8" xfId="52940"/>
    <cellStyle name="Note 6 7 2 3 9" xfId="52941"/>
    <cellStyle name="Note 6 7 2 4" xfId="52942"/>
    <cellStyle name="Note 6 7 2 4 10" xfId="52943"/>
    <cellStyle name="Note 6 7 2 4 11" xfId="52944"/>
    <cellStyle name="Note 6 7 2 4 12" xfId="52945"/>
    <cellStyle name="Note 6 7 2 4 13" xfId="52946"/>
    <cellStyle name="Note 6 7 2 4 14" xfId="52947"/>
    <cellStyle name="Note 6 7 2 4 15" xfId="52948"/>
    <cellStyle name="Note 6 7 2 4 16" xfId="52949"/>
    <cellStyle name="Note 6 7 2 4 2" xfId="52950"/>
    <cellStyle name="Note 6 7 2 4 2 2" xfId="52951"/>
    <cellStyle name="Note 6 7 2 4 3" xfId="52952"/>
    <cellStyle name="Note 6 7 2 4 3 2" xfId="52953"/>
    <cellStyle name="Note 6 7 2 4 4" xfId="52954"/>
    <cellStyle name="Note 6 7 2 4 4 2" xfId="52955"/>
    <cellStyle name="Note 6 7 2 4 5" xfId="52956"/>
    <cellStyle name="Note 6 7 2 4 5 2" xfId="52957"/>
    <cellStyle name="Note 6 7 2 4 6" xfId="52958"/>
    <cellStyle name="Note 6 7 2 4 6 2" xfId="52959"/>
    <cellStyle name="Note 6 7 2 4 7" xfId="52960"/>
    <cellStyle name="Note 6 7 2 4 8" xfId="52961"/>
    <cellStyle name="Note 6 7 2 4 9" xfId="52962"/>
    <cellStyle name="Note 6 7 2 5" xfId="52963"/>
    <cellStyle name="Note 6 7 2 5 2" xfId="52964"/>
    <cellStyle name="Note 6 7 2 5 3" xfId="52965"/>
    <cellStyle name="Note 6 7 2 5 4" xfId="52966"/>
    <cellStyle name="Note 6 7 2 6" xfId="52967"/>
    <cellStyle name="Note 6 7 2 6 2" xfId="52968"/>
    <cellStyle name="Note 6 7 2 7" xfId="52969"/>
    <cellStyle name="Note 6 7 2 7 2" xfId="52970"/>
    <cellStyle name="Note 6 7 2 8" xfId="52971"/>
    <cellStyle name="Note 6 7 2 8 2" xfId="52972"/>
    <cellStyle name="Note 6 7 2 9" xfId="52973"/>
    <cellStyle name="Note 6 7 20" xfId="52974"/>
    <cellStyle name="Note 6 7 21" xfId="52975"/>
    <cellStyle name="Note 6 7 22" xfId="52976"/>
    <cellStyle name="Note 6 7 23" xfId="52977"/>
    <cellStyle name="Note 6 7 24" xfId="52978"/>
    <cellStyle name="Note 6 7 3" xfId="52979"/>
    <cellStyle name="Note 6 7 3 10" xfId="52980"/>
    <cellStyle name="Note 6 7 3 11" xfId="52981"/>
    <cellStyle name="Note 6 7 3 12" xfId="52982"/>
    <cellStyle name="Note 6 7 3 13" xfId="52983"/>
    <cellStyle name="Note 6 7 3 14" xfId="52984"/>
    <cellStyle name="Note 6 7 3 15" xfId="52985"/>
    <cellStyle name="Note 6 7 3 16" xfId="52986"/>
    <cellStyle name="Note 6 7 3 17" xfId="52987"/>
    <cellStyle name="Note 6 7 3 18" xfId="52988"/>
    <cellStyle name="Note 6 7 3 19" xfId="52989"/>
    <cellStyle name="Note 6 7 3 2" xfId="52990"/>
    <cellStyle name="Note 6 7 3 2 10" xfId="52991"/>
    <cellStyle name="Note 6 7 3 2 11" xfId="52992"/>
    <cellStyle name="Note 6 7 3 2 12" xfId="52993"/>
    <cellStyle name="Note 6 7 3 2 13" xfId="52994"/>
    <cellStyle name="Note 6 7 3 2 14" xfId="52995"/>
    <cellStyle name="Note 6 7 3 2 15" xfId="52996"/>
    <cellStyle name="Note 6 7 3 2 16" xfId="52997"/>
    <cellStyle name="Note 6 7 3 2 17" xfId="52998"/>
    <cellStyle name="Note 6 7 3 2 2" xfId="52999"/>
    <cellStyle name="Note 6 7 3 2 2 2" xfId="53000"/>
    <cellStyle name="Note 6 7 3 2 2 3" xfId="53001"/>
    <cellStyle name="Note 6 7 3 2 2 4" xfId="53002"/>
    <cellStyle name="Note 6 7 3 2 3" xfId="53003"/>
    <cellStyle name="Note 6 7 3 2 3 2" xfId="53004"/>
    <cellStyle name="Note 6 7 3 2 4" xfId="53005"/>
    <cellStyle name="Note 6 7 3 2 4 2" xfId="53006"/>
    <cellStyle name="Note 6 7 3 2 5" xfId="53007"/>
    <cellStyle name="Note 6 7 3 2 5 2" xfId="53008"/>
    <cellStyle name="Note 6 7 3 2 6" xfId="53009"/>
    <cellStyle name="Note 6 7 3 2 7" xfId="53010"/>
    <cellStyle name="Note 6 7 3 2 8" xfId="53011"/>
    <cellStyle name="Note 6 7 3 2 9" xfId="53012"/>
    <cellStyle name="Note 6 7 3 20" xfId="53013"/>
    <cellStyle name="Note 6 7 3 3" xfId="53014"/>
    <cellStyle name="Note 6 7 3 3 10" xfId="53015"/>
    <cellStyle name="Note 6 7 3 3 11" xfId="53016"/>
    <cellStyle name="Note 6 7 3 3 12" xfId="53017"/>
    <cellStyle name="Note 6 7 3 3 13" xfId="53018"/>
    <cellStyle name="Note 6 7 3 3 14" xfId="53019"/>
    <cellStyle name="Note 6 7 3 3 15" xfId="53020"/>
    <cellStyle name="Note 6 7 3 3 16" xfId="53021"/>
    <cellStyle name="Note 6 7 3 3 17" xfId="53022"/>
    <cellStyle name="Note 6 7 3 3 2" xfId="53023"/>
    <cellStyle name="Note 6 7 3 3 2 2" xfId="53024"/>
    <cellStyle name="Note 6 7 3 3 2 3" xfId="53025"/>
    <cellStyle name="Note 6 7 3 3 2 4" xfId="53026"/>
    <cellStyle name="Note 6 7 3 3 3" xfId="53027"/>
    <cellStyle name="Note 6 7 3 3 3 2" xfId="53028"/>
    <cellStyle name="Note 6 7 3 3 4" xfId="53029"/>
    <cellStyle name="Note 6 7 3 3 4 2" xfId="53030"/>
    <cellStyle name="Note 6 7 3 3 5" xfId="53031"/>
    <cellStyle name="Note 6 7 3 3 5 2" xfId="53032"/>
    <cellStyle name="Note 6 7 3 3 6" xfId="53033"/>
    <cellStyle name="Note 6 7 3 3 7" xfId="53034"/>
    <cellStyle name="Note 6 7 3 3 8" xfId="53035"/>
    <cellStyle name="Note 6 7 3 3 9" xfId="53036"/>
    <cellStyle name="Note 6 7 3 4" xfId="53037"/>
    <cellStyle name="Note 6 7 3 4 10" xfId="53038"/>
    <cellStyle name="Note 6 7 3 4 11" xfId="53039"/>
    <cellStyle name="Note 6 7 3 4 12" xfId="53040"/>
    <cellStyle name="Note 6 7 3 4 13" xfId="53041"/>
    <cellStyle name="Note 6 7 3 4 14" xfId="53042"/>
    <cellStyle name="Note 6 7 3 4 15" xfId="53043"/>
    <cellStyle name="Note 6 7 3 4 16" xfId="53044"/>
    <cellStyle name="Note 6 7 3 4 2" xfId="53045"/>
    <cellStyle name="Note 6 7 3 4 2 2" xfId="53046"/>
    <cellStyle name="Note 6 7 3 4 3" xfId="53047"/>
    <cellStyle name="Note 6 7 3 4 3 2" xfId="53048"/>
    <cellStyle name="Note 6 7 3 4 4" xfId="53049"/>
    <cellStyle name="Note 6 7 3 4 4 2" xfId="53050"/>
    <cellStyle name="Note 6 7 3 4 5" xfId="53051"/>
    <cellStyle name="Note 6 7 3 4 5 2" xfId="53052"/>
    <cellStyle name="Note 6 7 3 4 6" xfId="53053"/>
    <cellStyle name="Note 6 7 3 4 6 2" xfId="53054"/>
    <cellStyle name="Note 6 7 3 4 7" xfId="53055"/>
    <cellStyle name="Note 6 7 3 4 8" xfId="53056"/>
    <cellStyle name="Note 6 7 3 4 9" xfId="53057"/>
    <cellStyle name="Note 6 7 3 5" xfId="53058"/>
    <cellStyle name="Note 6 7 3 5 2" xfId="53059"/>
    <cellStyle name="Note 6 7 3 5 3" xfId="53060"/>
    <cellStyle name="Note 6 7 3 5 4" xfId="53061"/>
    <cellStyle name="Note 6 7 3 6" xfId="53062"/>
    <cellStyle name="Note 6 7 3 6 2" xfId="53063"/>
    <cellStyle name="Note 6 7 3 7" xfId="53064"/>
    <cellStyle name="Note 6 7 3 7 2" xfId="53065"/>
    <cellStyle name="Note 6 7 3 8" xfId="53066"/>
    <cellStyle name="Note 6 7 3 8 2" xfId="53067"/>
    <cellStyle name="Note 6 7 3 9" xfId="53068"/>
    <cellStyle name="Note 6 7 4" xfId="53069"/>
    <cellStyle name="Note 6 7 4 10" xfId="53070"/>
    <cellStyle name="Note 6 7 4 11" xfId="53071"/>
    <cellStyle name="Note 6 7 4 12" xfId="53072"/>
    <cellStyle name="Note 6 7 4 13" xfId="53073"/>
    <cellStyle name="Note 6 7 4 14" xfId="53074"/>
    <cellStyle name="Note 6 7 4 15" xfId="53075"/>
    <cellStyle name="Note 6 7 4 16" xfId="53076"/>
    <cellStyle name="Note 6 7 4 17" xfId="53077"/>
    <cellStyle name="Note 6 7 4 18" xfId="53078"/>
    <cellStyle name="Note 6 7 4 19" xfId="53079"/>
    <cellStyle name="Note 6 7 4 2" xfId="53080"/>
    <cellStyle name="Note 6 7 4 2 10" xfId="53081"/>
    <cellStyle name="Note 6 7 4 2 11" xfId="53082"/>
    <cellStyle name="Note 6 7 4 2 12" xfId="53083"/>
    <cellStyle name="Note 6 7 4 2 13" xfId="53084"/>
    <cellStyle name="Note 6 7 4 2 14" xfId="53085"/>
    <cellStyle name="Note 6 7 4 2 15" xfId="53086"/>
    <cellStyle name="Note 6 7 4 2 16" xfId="53087"/>
    <cellStyle name="Note 6 7 4 2 17" xfId="53088"/>
    <cellStyle name="Note 6 7 4 2 2" xfId="53089"/>
    <cellStyle name="Note 6 7 4 2 2 2" xfId="53090"/>
    <cellStyle name="Note 6 7 4 2 2 3" xfId="53091"/>
    <cellStyle name="Note 6 7 4 2 2 4" xfId="53092"/>
    <cellStyle name="Note 6 7 4 2 3" xfId="53093"/>
    <cellStyle name="Note 6 7 4 2 3 2" xfId="53094"/>
    <cellStyle name="Note 6 7 4 2 4" xfId="53095"/>
    <cellStyle name="Note 6 7 4 2 4 2" xfId="53096"/>
    <cellStyle name="Note 6 7 4 2 5" xfId="53097"/>
    <cellStyle name="Note 6 7 4 2 5 2" xfId="53098"/>
    <cellStyle name="Note 6 7 4 2 6" xfId="53099"/>
    <cellStyle name="Note 6 7 4 2 7" xfId="53100"/>
    <cellStyle name="Note 6 7 4 2 8" xfId="53101"/>
    <cellStyle name="Note 6 7 4 2 9" xfId="53102"/>
    <cellStyle name="Note 6 7 4 20" xfId="53103"/>
    <cellStyle name="Note 6 7 4 3" xfId="53104"/>
    <cellStyle name="Note 6 7 4 3 10" xfId="53105"/>
    <cellStyle name="Note 6 7 4 3 11" xfId="53106"/>
    <cellStyle name="Note 6 7 4 3 12" xfId="53107"/>
    <cellStyle name="Note 6 7 4 3 13" xfId="53108"/>
    <cellStyle name="Note 6 7 4 3 14" xfId="53109"/>
    <cellStyle name="Note 6 7 4 3 15" xfId="53110"/>
    <cellStyle name="Note 6 7 4 3 16" xfId="53111"/>
    <cellStyle name="Note 6 7 4 3 17" xfId="53112"/>
    <cellStyle name="Note 6 7 4 3 2" xfId="53113"/>
    <cellStyle name="Note 6 7 4 3 2 2" xfId="53114"/>
    <cellStyle name="Note 6 7 4 3 2 3" xfId="53115"/>
    <cellStyle name="Note 6 7 4 3 2 4" xfId="53116"/>
    <cellStyle name="Note 6 7 4 3 3" xfId="53117"/>
    <cellStyle name="Note 6 7 4 3 3 2" xfId="53118"/>
    <cellStyle name="Note 6 7 4 3 4" xfId="53119"/>
    <cellStyle name="Note 6 7 4 3 4 2" xfId="53120"/>
    <cellStyle name="Note 6 7 4 3 5" xfId="53121"/>
    <cellStyle name="Note 6 7 4 3 5 2" xfId="53122"/>
    <cellStyle name="Note 6 7 4 3 6" xfId="53123"/>
    <cellStyle name="Note 6 7 4 3 7" xfId="53124"/>
    <cellStyle name="Note 6 7 4 3 8" xfId="53125"/>
    <cellStyle name="Note 6 7 4 3 9" xfId="53126"/>
    <cellStyle name="Note 6 7 4 4" xfId="53127"/>
    <cellStyle name="Note 6 7 4 4 10" xfId="53128"/>
    <cellStyle name="Note 6 7 4 4 11" xfId="53129"/>
    <cellStyle name="Note 6 7 4 4 12" xfId="53130"/>
    <cellStyle name="Note 6 7 4 4 13" xfId="53131"/>
    <cellStyle name="Note 6 7 4 4 14" xfId="53132"/>
    <cellStyle name="Note 6 7 4 4 15" xfId="53133"/>
    <cellStyle name="Note 6 7 4 4 16" xfId="53134"/>
    <cellStyle name="Note 6 7 4 4 2" xfId="53135"/>
    <cellStyle name="Note 6 7 4 4 2 2" xfId="53136"/>
    <cellStyle name="Note 6 7 4 4 3" xfId="53137"/>
    <cellStyle name="Note 6 7 4 4 3 2" xfId="53138"/>
    <cellStyle name="Note 6 7 4 4 4" xfId="53139"/>
    <cellStyle name="Note 6 7 4 4 4 2" xfId="53140"/>
    <cellStyle name="Note 6 7 4 4 5" xfId="53141"/>
    <cellStyle name="Note 6 7 4 4 5 2" xfId="53142"/>
    <cellStyle name="Note 6 7 4 4 6" xfId="53143"/>
    <cellStyle name="Note 6 7 4 4 6 2" xfId="53144"/>
    <cellStyle name="Note 6 7 4 4 7" xfId="53145"/>
    <cellStyle name="Note 6 7 4 4 8" xfId="53146"/>
    <cellStyle name="Note 6 7 4 4 9" xfId="53147"/>
    <cellStyle name="Note 6 7 4 5" xfId="53148"/>
    <cellStyle name="Note 6 7 4 5 2" xfId="53149"/>
    <cellStyle name="Note 6 7 4 5 3" xfId="53150"/>
    <cellStyle name="Note 6 7 4 5 4" xfId="53151"/>
    <cellStyle name="Note 6 7 4 6" xfId="53152"/>
    <cellStyle name="Note 6 7 4 6 2" xfId="53153"/>
    <cellStyle name="Note 6 7 4 7" xfId="53154"/>
    <cellStyle name="Note 6 7 4 7 2" xfId="53155"/>
    <cellStyle name="Note 6 7 4 8" xfId="53156"/>
    <cellStyle name="Note 6 7 4 8 2" xfId="53157"/>
    <cellStyle name="Note 6 7 4 9" xfId="53158"/>
    <cellStyle name="Note 6 7 5" xfId="53159"/>
    <cellStyle name="Note 6 7 5 10" xfId="53160"/>
    <cellStyle name="Note 6 7 5 11" xfId="53161"/>
    <cellStyle name="Note 6 7 5 12" xfId="53162"/>
    <cellStyle name="Note 6 7 5 13" xfId="53163"/>
    <cellStyle name="Note 6 7 5 14" xfId="53164"/>
    <cellStyle name="Note 6 7 5 15" xfId="53165"/>
    <cellStyle name="Note 6 7 5 16" xfId="53166"/>
    <cellStyle name="Note 6 7 5 17" xfId="53167"/>
    <cellStyle name="Note 6 7 5 18" xfId="53168"/>
    <cellStyle name="Note 6 7 5 19" xfId="53169"/>
    <cellStyle name="Note 6 7 5 2" xfId="53170"/>
    <cellStyle name="Note 6 7 5 2 10" xfId="53171"/>
    <cellStyle name="Note 6 7 5 2 11" xfId="53172"/>
    <cellStyle name="Note 6 7 5 2 12" xfId="53173"/>
    <cellStyle name="Note 6 7 5 2 13" xfId="53174"/>
    <cellStyle name="Note 6 7 5 2 14" xfId="53175"/>
    <cellStyle name="Note 6 7 5 2 15" xfId="53176"/>
    <cellStyle name="Note 6 7 5 2 16" xfId="53177"/>
    <cellStyle name="Note 6 7 5 2 17" xfId="53178"/>
    <cellStyle name="Note 6 7 5 2 2" xfId="53179"/>
    <cellStyle name="Note 6 7 5 2 2 2" xfId="53180"/>
    <cellStyle name="Note 6 7 5 2 2 3" xfId="53181"/>
    <cellStyle name="Note 6 7 5 2 2 4" xfId="53182"/>
    <cellStyle name="Note 6 7 5 2 3" xfId="53183"/>
    <cellStyle name="Note 6 7 5 2 3 2" xfId="53184"/>
    <cellStyle name="Note 6 7 5 2 4" xfId="53185"/>
    <cellStyle name="Note 6 7 5 2 4 2" xfId="53186"/>
    <cellStyle name="Note 6 7 5 2 5" xfId="53187"/>
    <cellStyle name="Note 6 7 5 2 5 2" xfId="53188"/>
    <cellStyle name="Note 6 7 5 2 6" xfId="53189"/>
    <cellStyle name="Note 6 7 5 2 7" xfId="53190"/>
    <cellStyle name="Note 6 7 5 2 8" xfId="53191"/>
    <cellStyle name="Note 6 7 5 2 9" xfId="53192"/>
    <cellStyle name="Note 6 7 5 20" xfId="53193"/>
    <cellStyle name="Note 6 7 5 3" xfId="53194"/>
    <cellStyle name="Note 6 7 5 3 10" xfId="53195"/>
    <cellStyle name="Note 6 7 5 3 11" xfId="53196"/>
    <cellStyle name="Note 6 7 5 3 12" xfId="53197"/>
    <cellStyle name="Note 6 7 5 3 13" xfId="53198"/>
    <cellStyle name="Note 6 7 5 3 14" xfId="53199"/>
    <cellStyle name="Note 6 7 5 3 15" xfId="53200"/>
    <cellStyle name="Note 6 7 5 3 16" xfId="53201"/>
    <cellStyle name="Note 6 7 5 3 17" xfId="53202"/>
    <cellStyle name="Note 6 7 5 3 2" xfId="53203"/>
    <cellStyle name="Note 6 7 5 3 2 2" xfId="53204"/>
    <cellStyle name="Note 6 7 5 3 2 3" xfId="53205"/>
    <cellStyle name="Note 6 7 5 3 2 4" xfId="53206"/>
    <cellStyle name="Note 6 7 5 3 3" xfId="53207"/>
    <cellStyle name="Note 6 7 5 3 3 2" xfId="53208"/>
    <cellStyle name="Note 6 7 5 3 4" xfId="53209"/>
    <cellStyle name="Note 6 7 5 3 4 2" xfId="53210"/>
    <cellStyle name="Note 6 7 5 3 5" xfId="53211"/>
    <cellStyle name="Note 6 7 5 3 5 2" xfId="53212"/>
    <cellStyle name="Note 6 7 5 3 6" xfId="53213"/>
    <cellStyle name="Note 6 7 5 3 7" xfId="53214"/>
    <cellStyle name="Note 6 7 5 3 8" xfId="53215"/>
    <cellStyle name="Note 6 7 5 3 9" xfId="53216"/>
    <cellStyle name="Note 6 7 5 4" xfId="53217"/>
    <cellStyle name="Note 6 7 5 4 10" xfId="53218"/>
    <cellStyle name="Note 6 7 5 4 11" xfId="53219"/>
    <cellStyle name="Note 6 7 5 4 12" xfId="53220"/>
    <cellStyle name="Note 6 7 5 4 13" xfId="53221"/>
    <cellStyle name="Note 6 7 5 4 14" xfId="53222"/>
    <cellStyle name="Note 6 7 5 4 15" xfId="53223"/>
    <cellStyle name="Note 6 7 5 4 16" xfId="53224"/>
    <cellStyle name="Note 6 7 5 4 2" xfId="53225"/>
    <cellStyle name="Note 6 7 5 4 2 2" xfId="53226"/>
    <cellStyle name="Note 6 7 5 4 3" xfId="53227"/>
    <cellStyle name="Note 6 7 5 4 3 2" xfId="53228"/>
    <cellStyle name="Note 6 7 5 4 4" xfId="53229"/>
    <cellStyle name="Note 6 7 5 4 4 2" xfId="53230"/>
    <cellStyle name="Note 6 7 5 4 5" xfId="53231"/>
    <cellStyle name="Note 6 7 5 4 5 2" xfId="53232"/>
    <cellStyle name="Note 6 7 5 4 6" xfId="53233"/>
    <cellStyle name="Note 6 7 5 4 6 2" xfId="53234"/>
    <cellStyle name="Note 6 7 5 4 7" xfId="53235"/>
    <cellStyle name="Note 6 7 5 4 8" xfId="53236"/>
    <cellStyle name="Note 6 7 5 4 9" xfId="53237"/>
    <cellStyle name="Note 6 7 5 5" xfId="53238"/>
    <cellStyle name="Note 6 7 5 5 2" xfId="53239"/>
    <cellStyle name="Note 6 7 5 5 3" xfId="53240"/>
    <cellStyle name="Note 6 7 5 5 4" xfId="53241"/>
    <cellStyle name="Note 6 7 5 6" xfId="53242"/>
    <cellStyle name="Note 6 7 5 6 2" xfId="53243"/>
    <cellStyle name="Note 6 7 5 7" xfId="53244"/>
    <cellStyle name="Note 6 7 5 7 2" xfId="53245"/>
    <cellStyle name="Note 6 7 5 8" xfId="53246"/>
    <cellStyle name="Note 6 7 5 8 2" xfId="53247"/>
    <cellStyle name="Note 6 7 5 9" xfId="53248"/>
    <cellStyle name="Note 6 7 6" xfId="53249"/>
    <cellStyle name="Note 6 7 6 10" xfId="53250"/>
    <cellStyle name="Note 6 7 6 11" xfId="53251"/>
    <cellStyle name="Note 6 7 6 12" xfId="53252"/>
    <cellStyle name="Note 6 7 6 13" xfId="53253"/>
    <cellStyle name="Note 6 7 6 14" xfId="53254"/>
    <cellStyle name="Note 6 7 6 15" xfId="53255"/>
    <cellStyle name="Note 6 7 6 16" xfId="53256"/>
    <cellStyle name="Note 6 7 6 17" xfId="53257"/>
    <cellStyle name="Note 6 7 6 2" xfId="53258"/>
    <cellStyle name="Note 6 7 6 2 2" xfId="53259"/>
    <cellStyle name="Note 6 7 6 2 3" xfId="53260"/>
    <cellStyle name="Note 6 7 6 2 4" xfId="53261"/>
    <cellStyle name="Note 6 7 6 3" xfId="53262"/>
    <cellStyle name="Note 6 7 6 3 2" xfId="53263"/>
    <cellStyle name="Note 6 7 6 4" xfId="53264"/>
    <cellStyle name="Note 6 7 6 4 2" xfId="53265"/>
    <cellStyle name="Note 6 7 6 5" xfId="53266"/>
    <cellStyle name="Note 6 7 6 5 2" xfId="53267"/>
    <cellStyle name="Note 6 7 6 6" xfId="53268"/>
    <cellStyle name="Note 6 7 6 7" xfId="53269"/>
    <cellStyle name="Note 6 7 6 8" xfId="53270"/>
    <cellStyle name="Note 6 7 6 9" xfId="53271"/>
    <cellStyle name="Note 6 7 7" xfId="53272"/>
    <cellStyle name="Note 6 7 7 10" xfId="53273"/>
    <cellStyle name="Note 6 7 7 11" xfId="53274"/>
    <cellStyle name="Note 6 7 7 12" xfId="53275"/>
    <cellStyle name="Note 6 7 7 13" xfId="53276"/>
    <cellStyle name="Note 6 7 7 14" xfId="53277"/>
    <cellStyle name="Note 6 7 7 15" xfId="53278"/>
    <cellStyle name="Note 6 7 7 16" xfId="53279"/>
    <cellStyle name="Note 6 7 7 17" xfId="53280"/>
    <cellStyle name="Note 6 7 7 2" xfId="53281"/>
    <cellStyle name="Note 6 7 7 2 2" xfId="53282"/>
    <cellStyle name="Note 6 7 7 2 3" xfId="53283"/>
    <cellStyle name="Note 6 7 7 2 4" xfId="53284"/>
    <cellStyle name="Note 6 7 7 3" xfId="53285"/>
    <cellStyle name="Note 6 7 7 3 2" xfId="53286"/>
    <cellStyle name="Note 6 7 7 4" xfId="53287"/>
    <cellStyle name="Note 6 7 7 4 2" xfId="53288"/>
    <cellStyle name="Note 6 7 7 5" xfId="53289"/>
    <cellStyle name="Note 6 7 7 5 2" xfId="53290"/>
    <cellStyle name="Note 6 7 7 6" xfId="53291"/>
    <cellStyle name="Note 6 7 7 7" xfId="53292"/>
    <cellStyle name="Note 6 7 7 8" xfId="53293"/>
    <cellStyle name="Note 6 7 7 9" xfId="53294"/>
    <cellStyle name="Note 6 7 8" xfId="53295"/>
    <cellStyle name="Note 6 7 8 10" xfId="53296"/>
    <cellStyle name="Note 6 7 8 11" xfId="53297"/>
    <cellStyle name="Note 6 7 8 12" xfId="53298"/>
    <cellStyle name="Note 6 7 8 13" xfId="53299"/>
    <cellStyle name="Note 6 7 8 14" xfId="53300"/>
    <cellStyle name="Note 6 7 8 15" xfId="53301"/>
    <cellStyle name="Note 6 7 8 16" xfId="53302"/>
    <cellStyle name="Note 6 7 8 2" xfId="53303"/>
    <cellStyle name="Note 6 7 8 2 2" xfId="53304"/>
    <cellStyle name="Note 6 7 8 3" xfId="53305"/>
    <cellStyle name="Note 6 7 8 3 2" xfId="53306"/>
    <cellStyle name="Note 6 7 8 4" xfId="53307"/>
    <cellStyle name="Note 6 7 8 4 2" xfId="53308"/>
    <cellStyle name="Note 6 7 8 5" xfId="53309"/>
    <cellStyle name="Note 6 7 8 5 2" xfId="53310"/>
    <cellStyle name="Note 6 7 8 6" xfId="53311"/>
    <cellStyle name="Note 6 7 8 6 2" xfId="53312"/>
    <cellStyle name="Note 6 7 8 7" xfId="53313"/>
    <cellStyle name="Note 6 7 8 8" xfId="53314"/>
    <cellStyle name="Note 6 7 8 9" xfId="53315"/>
    <cellStyle name="Note 6 7 9" xfId="53316"/>
    <cellStyle name="Note 6 7 9 2" xfId="53317"/>
    <cellStyle name="Note 6 7 9 3" xfId="53318"/>
    <cellStyle name="Note 6 7 9 4" xfId="53319"/>
    <cellStyle name="Note 6 8" xfId="53320"/>
    <cellStyle name="Note 6 8 10" xfId="53321"/>
    <cellStyle name="Note 6 8 10 2" xfId="53322"/>
    <cellStyle name="Note 6 8 11" xfId="53323"/>
    <cellStyle name="Note 6 8 11 2" xfId="53324"/>
    <cellStyle name="Note 6 8 12" xfId="53325"/>
    <cellStyle name="Note 6 8 12 2" xfId="53326"/>
    <cellStyle name="Note 6 8 13" xfId="53327"/>
    <cellStyle name="Note 6 8 14" xfId="53328"/>
    <cellStyle name="Note 6 8 15" xfId="53329"/>
    <cellStyle name="Note 6 8 16" xfId="53330"/>
    <cellStyle name="Note 6 8 17" xfId="53331"/>
    <cellStyle name="Note 6 8 18" xfId="53332"/>
    <cellStyle name="Note 6 8 19" xfId="53333"/>
    <cellStyle name="Note 6 8 2" xfId="53334"/>
    <cellStyle name="Note 6 8 2 10" xfId="53335"/>
    <cellStyle name="Note 6 8 2 11" xfId="53336"/>
    <cellStyle name="Note 6 8 2 12" xfId="53337"/>
    <cellStyle name="Note 6 8 2 13" xfId="53338"/>
    <cellStyle name="Note 6 8 2 14" xfId="53339"/>
    <cellStyle name="Note 6 8 2 15" xfId="53340"/>
    <cellStyle name="Note 6 8 2 16" xfId="53341"/>
    <cellStyle name="Note 6 8 2 17" xfId="53342"/>
    <cellStyle name="Note 6 8 2 18" xfId="53343"/>
    <cellStyle name="Note 6 8 2 19" xfId="53344"/>
    <cellStyle name="Note 6 8 2 2" xfId="53345"/>
    <cellStyle name="Note 6 8 2 2 10" xfId="53346"/>
    <cellStyle name="Note 6 8 2 2 11" xfId="53347"/>
    <cellStyle name="Note 6 8 2 2 12" xfId="53348"/>
    <cellStyle name="Note 6 8 2 2 13" xfId="53349"/>
    <cellStyle name="Note 6 8 2 2 14" xfId="53350"/>
    <cellStyle name="Note 6 8 2 2 15" xfId="53351"/>
    <cellStyle name="Note 6 8 2 2 16" xfId="53352"/>
    <cellStyle name="Note 6 8 2 2 17" xfId="53353"/>
    <cellStyle name="Note 6 8 2 2 2" xfId="53354"/>
    <cellStyle name="Note 6 8 2 2 2 2" xfId="53355"/>
    <cellStyle name="Note 6 8 2 2 2 3" xfId="53356"/>
    <cellStyle name="Note 6 8 2 2 2 4" xfId="53357"/>
    <cellStyle name="Note 6 8 2 2 3" xfId="53358"/>
    <cellStyle name="Note 6 8 2 2 3 2" xfId="53359"/>
    <cellStyle name="Note 6 8 2 2 4" xfId="53360"/>
    <cellStyle name="Note 6 8 2 2 4 2" xfId="53361"/>
    <cellStyle name="Note 6 8 2 2 5" xfId="53362"/>
    <cellStyle name="Note 6 8 2 2 5 2" xfId="53363"/>
    <cellStyle name="Note 6 8 2 2 6" xfId="53364"/>
    <cellStyle name="Note 6 8 2 2 7" xfId="53365"/>
    <cellStyle name="Note 6 8 2 2 8" xfId="53366"/>
    <cellStyle name="Note 6 8 2 2 9" xfId="53367"/>
    <cellStyle name="Note 6 8 2 20" xfId="53368"/>
    <cellStyle name="Note 6 8 2 3" xfId="53369"/>
    <cellStyle name="Note 6 8 2 3 10" xfId="53370"/>
    <cellStyle name="Note 6 8 2 3 11" xfId="53371"/>
    <cellStyle name="Note 6 8 2 3 12" xfId="53372"/>
    <cellStyle name="Note 6 8 2 3 13" xfId="53373"/>
    <cellStyle name="Note 6 8 2 3 14" xfId="53374"/>
    <cellStyle name="Note 6 8 2 3 15" xfId="53375"/>
    <cellStyle name="Note 6 8 2 3 16" xfId="53376"/>
    <cellStyle name="Note 6 8 2 3 17" xfId="53377"/>
    <cellStyle name="Note 6 8 2 3 2" xfId="53378"/>
    <cellStyle name="Note 6 8 2 3 2 2" xfId="53379"/>
    <cellStyle name="Note 6 8 2 3 2 3" xfId="53380"/>
    <cellStyle name="Note 6 8 2 3 2 4" xfId="53381"/>
    <cellStyle name="Note 6 8 2 3 3" xfId="53382"/>
    <cellStyle name="Note 6 8 2 3 3 2" xfId="53383"/>
    <cellStyle name="Note 6 8 2 3 4" xfId="53384"/>
    <cellStyle name="Note 6 8 2 3 4 2" xfId="53385"/>
    <cellStyle name="Note 6 8 2 3 5" xfId="53386"/>
    <cellStyle name="Note 6 8 2 3 5 2" xfId="53387"/>
    <cellStyle name="Note 6 8 2 3 6" xfId="53388"/>
    <cellStyle name="Note 6 8 2 3 7" xfId="53389"/>
    <cellStyle name="Note 6 8 2 3 8" xfId="53390"/>
    <cellStyle name="Note 6 8 2 3 9" xfId="53391"/>
    <cellStyle name="Note 6 8 2 4" xfId="53392"/>
    <cellStyle name="Note 6 8 2 4 10" xfId="53393"/>
    <cellStyle name="Note 6 8 2 4 11" xfId="53394"/>
    <cellStyle name="Note 6 8 2 4 12" xfId="53395"/>
    <cellStyle name="Note 6 8 2 4 13" xfId="53396"/>
    <cellStyle name="Note 6 8 2 4 14" xfId="53397"/>
    <cellStyle name="Note 6 8 2 4 15" xfId="53398"/>
    <cellStyle name="Note 6 8 2 4 16" xfId="53399"/>
    <cellStyle name="Note 6 8 2 4 2" xfId="53400"/>
    <cellStyle name="Note 6 8 2 4 2 2" xfId="53401"/>
    <cellStyle name="Note 6 8 2 4 3" xfId="53402"/>
    <cellStyle name="Note 6 8 2 4 3 2" xfId="53403"/>
    <cellStyle name="Note 6 8 2 4 4" xfId="53404"/>
    <cellStyle name="Note 6 8 2 4 4 2" xfId="53405"/>
    <cellStyle name="Note 6 8 2 4 5" xfId="53406"/>
    <cellStyle name="Note 6 8 2 4 5 2" xfId="53407"/>
    <cellStyle name="Note 6 8 2 4 6" xfId="53408"/>
    <cellStyle name="Note 6 8 2 4 6 2" xfId="53409"/>
    <cellStyle name="Note 6 8 2 4 7" xfId="53410"/>
    <cellStyle name="Note 6 8 2 4 8" xfId="53411"/>
    <cellStyle name="Note 6 8 2 4 9" xfId="53412"/>
    <cellStyle name="Note 6 8 2 5" xfId="53413"/>
    <cellStyle name="Note 6 8 2 5 2" xfId="53414"/>
    <cellStyle name="Note 6 8 2 5 3" xfId="53415"/>
    <cellStyle name="Note 6 8 2 5 4" xfId="53416"/>
    <cellStyle name="Note 6 8 2 6" xfId="53417"/>
    <cellStyle name="Note 6 8 2 6 2" xfId="53418"/>
    <cellStyle name="Note 6 8 2 7" xfId="53419"/>
    <cellStyle name="Note 6 8 2 7 2" xfId="53420"/>
    <cellStyle name="Note 6 8 2 8" xfId="53421"/>
    <cellStyle name="Note 6 8 2 8 2" xfId="53422"/>
    <cellStyle name="Note 6 8 2 9" xfId="53423"/>
    <cellStyle name="Note 6 8 20" xfId="53424"/>
    <cellStyle name="Note 6 8 21" xfId="53425"/>
    <cellStyle name="Note 6 8 22" xfId="53426"/>
    <cellStyle name="Note 6 8 23" xfId="53427"/>
    <cellStyle name="Note 6 8 24" xfId="53428"/>
    <cellStyle name="Note 6 8 3" xfId="53429"/>
    <cellStyle name="Note 6 8 3 10" xfId="53430"/>
    <cellStyle name="Note 6 8 3 11" xfId="53431"/>
    <cellStyle name="Note 6 8 3 12" xfId="53432"/>
    <cellStyle name="Note 6 8 3 13" xfId="53433"/>
    <cellStyle name="Note 6 8 3 14" xfId="53434"/>
    <cellStyle name="Note 6 8 3 15" xfId="53435"/>
    <cellStyle name="Note 6 8 3 16" xfId="53436"/>
    <cellStyle name="Note 6 8 3 17" xfId="53437"/>
    <cellStyle name="Note 6 8 3 18" xfId="53438"/>
    <cellStyle name="Note 6 8 3 19" xfId="53439"/>
    <cellStyle name="Note 6 8 3 2" xfId="53440"/>
    <cellStyle name="Note 6 8 3 2 10" xfId="53441"/>
    <cellStyle name="Note 6 8 3 2 11" xfId="53442"/>
    <cellStyle name="Note 6 8 3 2 12" xfId="53443"/>
    <cellStyle name="Note 6 8 3 2 13" xfId="53444"/>
    <cellStyle name="Note 6 8 3 2 14" xfId="53445"/>
    <cellStyle name="Note 6 8 3 2 15" xfId="53446"/>
    <cellStyle name="Note 6 8 3 2 16" xfId="53447"/>
    <cellStyle name="Note 6 8 3 2 17" xfId="53448"/>
    <cellStyle name="Note 6 8 3 2 2" xfId="53449"/>
    <cellStyle name="Note 6 8 3 2 2 2" xfId="53450"/>
    <cellStyle name="Note 6 8 3 2 2 3" xfId="53451"/>
    <cellStyle name="Note 6 8 3 2 2 4" xfId="53452"/>
    <cellStyle name="Note 6 8 3 2 3" xfId="53453"/>
    <cellStyle name="Note 6 8 3 2 3 2" xfId="53454"/>
    <cellStyle name="Note 6 8 3 2 4" xfId="53455"/>
    <cellStyle name="Note 6 8 3 2 4 2" xfId="53456"/>
    <cellStyle name="Note 6 8 3 2 5" xfId="53457"/>
    <cellStyle name="Note 6 8 3 2 5 2" xfId="53458"/>
    <cellStyle name="Note 6 8 3 2 6" xfId="53459"/>
    <cellStyle name="Note 6 8 3 2 7" xfId="53460"/>
    <cellStyle name="Note 6 8 3 2 8" xfId="53461"/>
    <cellStyle name="Note 6 8 3 2 9" xfId="53462"/>
    <cellStyle name="Note 6 8 3 20" xfId="53463"/>
    <cellStyle name="Note 6 8 3 3" xfId="53464"/>
    <cellStyle name="Note 6 8 3 3 10" xfId="53465"/>
    <cellStyle name="Note 6 8 3 3 11" xfId="53466"/>
    <cellStyle name="Note 6 8 3 3 12" xfId="53467"/>
    <cellStyle name="Note 6 8 3 3 13" xfId="53468"/>
    <cellStyle name="Note 6 8 3 3 14" xfId="53469"/>
    <cellStyle name="Note 6 8 3 3 15" xfId="53470"/>
    <cellStyle name="Note 6 8 3 3 16" xfId="53471"/>
    <cellStyle name="Note 6 8 3 3 17" xfId="53472"/>
    <cellStyle name="Note 6 8 3 3 2" xfId="53473"/>
    <cellStyle name="Note 6 8 3 3 2 2" xfId="53474"/>
    <cellStyle name="Note 6 8 3 3 2 3" xfId="53475"/>
    <cellStyle name="Note 6 8 3 3 2 4" xfId="53476"/>
    <cellStyle name="Note 6 8 3 3 3" xfId="53477"/>
    <cellStyle name="Note 6 8 3 3 3 2" xfId="53478"/>
    <cellStyle name="Note 6 8 3 3 4" xfId="53479"/>
    <cellStyle name="Note 6 8 3 3 4 2" xfId="53480"/>
    <cellStyle name="Note 6 8 3 3 5" xfId="53481"/>
    <cellStyle name="Note 6 8 3 3 5 2" xfId="53482"/>
    <cellStyle name="Note 6 8 3 3 6" xfId="53483"/>
    <cellStyle name="Note 6 8 3 3 7" xfId="53484"/>
    <cellStyle name="Note 6 8 3 3 8" xfId="53485"/>
    <cellStyle name="Note 6 8 3 3 9" xfId="53486"/>
    <cellStyle name="Note 6 8 3 4" xfId="53487"/>
    <cellStyle name="Note 6 8 3 4 10" xfId="53488"/>
    <cellStyle name="Note 6 8 3 4 11" xfId="53489"/>
    <cellStyle name="Note 6 8 3 4 12" xfId="53490"/>
    <cellStyle name="Note 6 8 3 4 13" xfId="53491"/>
    <cellStyle name="Note 6 8 3 4 14" xfId="53492"/>
    <cellStyle name="Note 6 8 3 4 15" xfId="53493"/>
    <cellStyle name="Note 6 8 3 4 16" xfId="53494"/>
    <cellStyle name="Note 6 8 3 4 2" xfId="53495"/>
    <cellStyle name="Note 6 8 3 4 2 2" xfId="53496"/>
    <cellStyle name="Note 6 8 3 4 3" xfId="53497"/>
    <cellStyle name="Note 6 8 3 4 3 2" xfId="53498"/>
    <cellStyle name="Note 6 8 3 4 4" xfId="53499"/>
    <cellStyle name="Note 6 8 3 4 4 2" xfId="53500"/>
    <cellStyle name="Note 6 8 3 4 5" xfId="53501"/>
    <cellStyle name="Note 6 8 3 4 5 2" xfId="53502"/>
    <cellStyle name="Note 6 8 3 4 6" xfId="53503"/>
    <cellStyle name="Note 6 8 3 4 6 2" xfId="53504"/>
    <cellStyle name="Note 6 8 3 4 7" xfId="53505"/>
    <cellStyle name="Note 6 8 3 4 8" xfId="53506"/>
    <cellStyle name="Note 6 8 3 4 9" xfId="53507"/>
    <cellStyle name="Note 6 8 3 5" xfId="53508"/>
    <cellStyle name="Note 6 8 3 5 2" xfId="53509"/>
    <cellStyle name="Note 6 8 3 5 3" xfId="53510"/>
    <cellStyle name="Note 6 8 3 5 4" xfId="53511"/>
    <cellStyle name="Note 6 8 3 6" xfId="53512"/>
    <cellStyle name="Note 6 8 3 6 2" xfId="53513"/>
    <cellStyle name="Note 6 8 3 7" xfId="53514"/>
    <cellStyle name="Note 6 8 3 7 2" xfId="53515"/>
    <cellStyle name="Note 6 8 3 8" xfId="53516"/>
    <cellStyle name="Note 6 8 3 8 2" xfId="53517"/>
    <cellStyle name="Note 6 8 3 9" xfId="53518"/>
    <cellStyle name="Note 6 8 4" xfId="53519"/>
    <cellStyle name="Note 6 8 4 10" xfId="53520"/>
    <cellStyle name="Note 6 8 4 11" xfId="53521"/>
    <cellStyle name="Note 6 8 4 12" xfId="53522"/>
    <cellStyle name="Note 6 8 4 13" xfId="53523"/>
    <cellStyle name="Note 6 8 4 14" xfId="53524"/>
    <cellStyle name="Note 6 8 4 15" xfId="53525"/>
    <cellStyle name="Note 6 8 4 16" xfId="53526"/>
    <cellStyle name="Note 6 8 4 17" xfId="53527"/>
    <cellStyle name="Note 6 8 4 18" xfId="53528"/>
    <cellStyle name="Note 6 8 4 19" xfId="53529"/>
    <cellStyle name="Note 6 8 4 2" xfId="53530"/>
    <cellStyle name="Note 6 8 4 2 10" xfId="53531"/>
    <cellStyle name="Note 6 8 4 2 11" xfId="53532"/>
    <cellStyle name="Note 6 8 4 2 12" xfId="53533"/>
    <cellStyle name="Note 6 8 4 2 13" xfId="53534"/>
    <cellStyle name="Note 6 8 4 2 14" xfId="53535"/>
    <cellStyle name="Note 6 8 4 2 15" xfId="53536"/>
    <cellStyle name="Note 6 8 4 2 16" xfId="53537"/>
    <cellStyle name="Note 6 8 4 2 17" xfId="53538"/>
    <cellStyle name="Note 6 8 4 2 2" xfId="53539"/>
    <cellStyle name="Note 6 8 4 2 2 2" xfId="53540"/>
    <cellStyle name="Note 6 8 4 2 2 3" xfId="53541"/>
    <cellStyle name="Note 6 8 4 2 2 4" xfId="53542"/>
    <cellStyle name="Note 6 8 4 2 3" xfId="53543"/>
    <cellStyle name="Note 6 8 4 2 3 2" xfId="53544"/>
    <cellStyle name="Note 6 8 4 2 4" xfId="53545"/>
    <cellStyle name="Note 6 8 4 2 4 2" xfId="53546"/>
    <cellStyle name="Note 6 8 4 2 5" xfId="53547"/>
    <cellStyle name="Note 6 8 4 2 5 2" xfId="53548"/>
    <cellStyle name="Note 6 8 4 2 6" xfId="53549"/>
    <cellStyle name="Note 6 8 4 2 7" xfId="53550"/>
    <cellStyle name="Note 6 8 4 2 8" xfId="53551"/>
    <cellStyle name="Note 6 8 4 2 9" xfId="53552"/>
    <cellStyle name="Note 6 8 4 20" xfId="53553"/>
    <cellStyle name="Note 6 8 4 3" xfId="53554"/>
    <cellStyle name="Note 6 8 4 3 10" xfId="53555"/>
    <cellStyle name="Note 6 8 4 3 11" xfId="53556"/>
    <cellStyle name="Note 6 8 4 3 12" xfId="53557"/>
    <cellStyle name="Note 6 8 4 3 13" xfId="53558"/>
    <cellStyle name="Note 6 8 4 3 14" xfId="53559"/>
    <cellStyle name="Note 6 8 4 3 15" xfId="53560"/>
    <cellStyle name="Note 6 8 4 3 16" xfId="53561"/>
    <cellStyle name="Note 6 8 4 3 17" xfId="53562"/>
    <cellStyle name="Note 6 8 4 3 2" xfId="53563"/>
    <cellStyle name="Note 6 8 4 3 2 2" xfId="53564"/>
    <cellStyle name="Note 6 8 4 3 2 3" xfId="53565"/>
    <cellStyle name="Note 6 8 4 3 2 4" xfId="53566"/>
    <cellStyle name="Note 6 8 4 3 3" xfId="53567"/>
    <cellStyle name="Note 6 8 4 3 3 2" xfId="53568"/>
    <cellStyle name="Note 6 8 4 3 4" xfId="53569"/>
    <cellStyle name="Note 6 8 4 3 4 2" xfId="53570"/>
    <cellStyle name="Note 6 8 4 3 5" xfId="53571"/>
    <cellStyle name="Note 6 8 4 3 5 2" xfId="53572"/>
    <cellStyle name="Note 6 8 4 3 6" xfId="53573"/>
    <cellStyle name="Note 6 8 4 3 7" xfId="53574"/>
    <cellStyle name="Note 6 8 4 3 8" xfId="53575"/>
    <cellStyle name="Note 6 8 4 3 9" xfId="53576"/>
    <cellStyle name="Note 6 8 4 4" xfId="53577"/>
    <cellStyle name="Note 6 8 4 4 10" xfId="53578"/>
    <cellStyle name="Note 6 8 4 4 11" xfId="53579"/>
    <cellStyle name="Note 6 8 4 4 12" xfId="53580"/>
    <cellStyle name="Note 6 8 4 4 13" xfId="53581"/>
    <cellStyle name="Note 6 8 4 4 14" xfId="53582"/>
    <cellStyle name="Note 6 8 4 4 15" xfId="53583"/>
    <cellStyle name="Note 6 8 4 4 16" xfId="53584"/>
    <cellStyle name="Note 6 8 4 4 2" xfId="53585"/>
    <cellStyle name="Note 6 8 4 4 2 2" xfId="53586"/>
    <cellStyle name="Note 6 8 4 4 3" xfId="53587"/>
    <cellStyle name="Note 6 8 4 4 3 2" xfId="53588"/>
    <cellStyle name="Note 6 8 4 4 4" xfId="53589"/>
    <cellStyle name="Note 6 8 4 4 4 2" xfId="53590"/>
    <cellStyle name="Note 6 8 4 4 5" xfId="53591"/>
    <cellStyle name="Note 6 8 4 4 5 2" xfId="53592"/>
    <cellStyle name="Note 6 8 4 4 6" xfId="53593"/>
    <cellStyle name="Note 6 8 4 4 6 2" xfId="53594"/>
    <cellStyle name="Note 6 8 4 4 7" xfId="53595"/>
    <cellStyle name="Note 6 8 4 4 8" xfId="53596"/>
    <cellStyle name="Note 6 8 4 4 9" xfId="53597"/>
    <cellStyle name="Note 6 8 4 5" xfId="53598"/>
    <cellStyle name="Note 6 8 4 5 2" xfId="53599"/>
    <cellStyle name="Note 6 8 4 5 3" xfId="53600"/>
    <cellStyle name="Note 6 8 4 5 4" xfId="53601"/>
    <cellStyle name="Note 6 8 4 6" xfId="53602"/>
    <cellStyle name="Note 6 8 4 6 2" xfId="53603"/>
    <cellStyle name="Note 6 8 4 7" xfId="53604"/>
    <cellStyle name="Note 6 8 4 7 2" xfId="53605"/>
    <cellStyle name="Note 6 8 4 8" xfId="53606"/>
    <cellStyle name="Note 6 8 4 8 2" xfId="53607"/>
    <cellStyle name="Note 6 8 4 9" xfId="53608"/>
    <cellStyle name="Note 6 8 5" xfId="53609"/>
    <cellStyle name="Note 6 8 5 10" xfId="53610"/>
    <cellStyle name="Note 6 8 5 11" xfId="53611"/>
    <cellStyle name="Note 6 8 5 12" xfId="53612"/>
    <cellStyle name="Note 6 8 5 13" xfId="53613"/>
    <cellStyle name="Note 6 8 5 14" xfId="53614"/>
    <cellStyle name="Note 6 8 5 15" xfId="53615"/>
    <cellStyle name="Note 6 8 5 16" xfId="53616"/>
    <cellStyle name="Note 6 8 5 17" xfId="53617"/>
    <cellStyle name="Note 6 8 5 18" xfId="53618"/>
    <cellStyle name="Note 6 8 5 19" xfId="53619"/>
    <cellStyle name="Note 6 8 5 2" xfId="53620"/>
    <cellStyle name="Note 6 8 5 2 10" xfId="53621"/>
    <cellStyle name="Note 6 8 5 2 11" xfId="53622"/>
    <cellStyle name="Note 6 8 5 2 12" xfId="53623"/>
    <cellStyle name="Note 6 8 5 2 13" xfId="53624"/>
    <cellStyle name="Note 6 8 5 2 14" xfId="53625"/>
    <cellStyle name="Note 6 8 5 2 15" xfId="53626"/>
    <cellStyle name="Note 6 8 5 2 16" xfId="53627"/>
    <cellStyle name="Note 6 8 5 2 17" xfId="53628"/>
    <cellStyle name="Note 6 8 5 2 2" xfId="53629"/>
    <cellStyle name="Note 6 8 5 2 2 2" xfId="53630"/>
    <cellStyle name="Note 6 8 5 2 2 3" xfId="53631"/>
    <cellStyle name="Note 6 8 5 2 2 4" xfId="53632"/>
    <cellStyle name="Note 6 8 5 2 3" xfId="53633"/>
    <cellStyle name="Note 6 8 5 2 3 2" xfId="53634"/>
    <cellStyle name="Note 6 8 5 2 4" xfId="53635"/>
    <cellStyle name="Note 6 8 5 2 4 2" xfId="53636"/>
    <cellStyle name="Note 6 8 5 2 5" xfId="53637"/>
    <cellStyle name="Note 6 8 5 2 5 2" xfId="53638"/>
    <cellStyle name="Note 6 8 5 2 6" xfId="53639"/>
    <cellStyle name="Note 6 8 5 2 7" xfId="53640"/>
    <cellStyle name="Note 6 8 5 2 8" xfId="53641"/>
    <cellStyle name="Note 6 8 5 2 9" xfId="53642"/>
    <cellStyle name="Note 6 8 5 20" xfId="53643"/>
    <cellStyle name="Note 6 8 5 3" xfId="53644"/>
    <cellStyle name="Note 6 8 5 3 10" xfId="53645"/>
    <cellStyle name="Note 6 8 5 3 11" xfId="53646"/>
    <cellStyle name="Note 6 8 5 3 12" xfId="53647"/>
    <cellStyle name="Note 6 8 5 3 13" xfId="53648"/>
    <cellStyle name="Note 6 8 5 3 14" xfId="53649"/>
    <cellStyle name="Note 6 8 5 3 15" xfId="53650"/>
    <cellStyle name="Note 6 8 5 3 16" xfId="53651"/>
    <cellStyle name="Note 6 8 5 3 17" xfId="53652"/>
    <cellStyle name="Note 6 8 5 3 2" xfId="53653"/>
    <cellStyle name="Note 6 8 5 3 2 2" xfId="53654"/>
    <cellStyle name="Note 6 8 5 3 2 3" xfId="53655"/>
    <cellStyle name="Note 6 8 5 3 2 4" xfId="53656"/>
    <cellStyle name="Note 6 8 5 3 3" xfId="53657"/>
    <cellStyle name="Note 6 8 5 3 3 2" xfId="53658"/>
    <cellStyle name="Note 6 8 5 3 4" xfId="53659"/>
    <cellStyle name="Note 6 8 5 3 4 2" xfId="53660"/>
    <cellStyle name="Note 6 8 5 3 5" xfId="53661"/>
    <cellStyle name="Note 6 8 5 3 5 2" xfId="53662"/>
    <cellStyle name="Note 6 8 5 3 6" xfId="53663"/>
    <cellStyle name="Note 6 8 5 3 7" xfId="53664"/>
    <cellStyle name="Note 6 8 5 3 8" xfId="53665"/>
    <cellStyle name="Note 6 8 5 3 9" xfId="53666"/>
    <cellStyle name="Note 6 8 5 4" xfId="53667"/>
    <cellStyle name="Note 6 8 5 4 10" xfId="53668"/>
    <cellStyle name="Note 6 8 5 4 11" xfId="53669"/>
    <cellStyle name="Note 6 8 5 4 12" xfId="53670"/>
    <cellStyle name="Note 6 8 5 4 13" xfId="53671"/>
    <cellStyle name="Note 6 8 5 4 14" xfId="53672"/>
    <cellStyle name="Note 6 8 5 4 15" xfId="53673"/>
    <cellStyle name="Note 6 8 5 4 16" xfId="53674"/>
    <cellStyle name="Note 6 8 5 4 2" xfId="53675"/>
    <cellStyle name="Note 6 8 5 4 2 2" xfId="53676"/>
    <cellStyle name="Note 6 8 5 4 3" xfId="53677"/>
    <cellStyle name="Note 6 8 5 4 3 2" xfId="53678"/>
    <cellStyle name="Note 6 8 5 4 4" xfId="53679"/>
    <cellStyle name="Note 6 8 5 4 4 2" xfId="53680"/>
    <cellStyle name="Note 6 8 5 4 5" xfId="53681"/>
    <cellStyle name="Note 6 8 5 4 5 2" xfId="53682"/>
    <cellStyle name="Note 6 8 5 4 6" xfId="53683"/>
    <cellStyle name="Note 6 8 5 4 6 2" xfId="53684"/>
    <cellStyle name="Note 6 8 5 4 7" xfId="53685"/>
    <cellStyle name="Note 6 8 5 4 8" xfId="53686"/>
    <cellStyle name="Note 6 8 5 4 9" xfId="53687"/>
    <cellStyle name="Note 6 8 5 5" xfId="53688"/>
    <cellStyle name="Note 6 8 5 5 2" xfId="53689"/>
    <cellStyle name="Note 6 8 5 5 3" xfId="53690"/>
    <cellStyle name="Note 6 8 5 5 4" xfId="53691"/>
    <cellStyle name="Note 6 8 5 6" xfId="53692"/>
    <cellStyle name="Note 6 8 5 6 2" xfId="53693"/>
    <cellStyle name="Note 6 8 5 7" xfId="53694"/>
    <cellStyle name="Note 6 8 5 7 2" xfId="53695"/>
    <cellStyle name="Note 6 8 5 8" xfId="53696"/>
    <cellStyle name="Note 6 8 5 8 2" xfId="53697"/>
    <cellStyle name="Note 6 8 5 9" xfId="53698"/>
    <cellStyle name="Note 6 8 6" xfId="53699"/>
    <cellStyle name="Note 6 8 6 10" xfId="53700"/>
    <cellStyle name="Note 6 8 6 11" xfId="53701"/>
    <cellStyle name="Note 6 8 6 12" xfId="53702"/>
    <cellStyle name="Note 6 8 6 13" xfId="53703"/>
    <cellStyle name="Note 6 8 6 14" xfId="53704"/>
    <cellStyle name="Note 6 8 6 15" xfId="53705"/>
    <cellStyle name="Note 6 8 6 16" xfId="53706"/>
    <cellStyle name="Note 6 8 6 17" xfId="53707"/>
    <cellStyle name="Note 6 8 6 2" xfId="53708"/>
    <cellStyle name="Note 6 8 6 2 2" xfId="53709"/>
    <cellStyle name="Note 6 8 6 2 3" xfId="53710"/>
    <cellStyle name="Note 6 8 6 2 4" xfId="53711"/>
    <cellStyle name="Note 6 8 6 3" xfId="53712"/>
    <cellStyle name="Note 6 8 6 3 2" xfId="53713"/>
    <cellStyle name="Note 6 8 6 4" xfId="53714"/>
    <cellStyle name="Note 6 8 6 4 2" xfId="53715"/>
    <cellStyle name="Note 6 8 6 5" xfId="53716"/>
    <cellStyle name="Note 6 8 6 5 2" xfId="53717"/>
    <cellStyle name="Note 6 8 6 6" xfId="53718"/>
    <cellStyle name="Note 6 8 6 7" xfId="53719"/>
    <cellStyle name="Note 6 8 6 8" xfId="53720"/>
    <cellStyle name="Note 6 8 6 9" xfId="53721"/>
    <cellStyle name="Note 6 8 7" xfId="53722"/>
    <cellStyle name="Note 6 8 7 10" xfId="53723"/>
    <cellStyle name="Note 6 8 7 11" xfId="53724"/>
    <cellStyle name="Note 6 8 7 12" xfId="53725"/>
    <cellStyle name="Note 6 8 7 13" xfId="53726"/>
    <cellStyle name="Note 6 8 7 14" xfId="53727"/>
    <cellStyle name="Note 6 8 7 15" xfId="53728"/>
    <cellStyle name="Note 6 8 7 16" xfId="53729"/>
    <cellStyle name="Note 6 8 7 17" xfId="53730"/>
    <cellStyle name="Note 6 8 7 2" xfId="53731"/>
    <cellStyle name="Note 6 8 7 2 2" xfId="53732"/>
    <cellStyle name="Note 6 8 7 2 3" xfId="53733"/>
    <cellStyle name="Note 6 8 7 2 4" xfId="53734"/>
    <cellStyle name="Note 6 8 7 3" xfId="53735"/>
    <cellStyle name="Note 6 8 7 3 2" xfId="53736"/>
    <cellStyle name="Note 6 8 7 4" xfId="53737"/>
    <cellStyle name="Note 6 8 7 4 2" xfId="53738"/>
    <cellStyle name="Note 6 8 7 5" xfId="53739"/>
    <cellStyle name="Note 6 8 7 5 2" xfId="53740"/>
    <cellStyle name="Note 6 8 7 6" xfId="53741"/>
    <cellStyle name="Note 6 8 7 7" xfId="53742"/>
    <cellStyle name="Note 6 8 7 8" xfId="53743"/>
    <cellStyle name="Note 6 8 7 9" xfId="53744"/>
    <cellStyle name="Note 6 8 8" xfId="53745"/>
    <cellStyle name="Note 6 8 8 10" xfId="53746"/>
    <cellStyle name="Note 6 8 8 11" xfId="53747"/>
    <cellStyle name="Note 6 8 8 12" xfId="53748"/>
    <cellStyle name="Note 6 8 8 13" xfId="53749"/>
    <cellStyle name="Note 6 8 8 14" xfId="53750"/>
    <cellStyle name="Note 6 8 8 15" xfId="53751"/>
    <cellStyle name="Note 6 8 8 16" xfId="53752"/>
    <cellStyle name="Note 6 8 8 2" xfId="53753"/>
    <cellStyle name="Note 6 8 8 2 2" xfId="53754"/>
    <cellStyle name="Note 6 8 8 3" xfId="53755"/>
    <cellStyle name="Note 6 8 8 3 2" xfId="53756"/>
    <cellStyle name="Note 6 8 8 4" xfId="53757"/>
    <cellStyle name="Note 6 8 8 4 2" xfId="53758"/>
    <cellStyle name="Note 6 8 8 5" xfId="53759"/>
    <cellStyle name="Note 6 8 8 5 2" xfId="53760"/>
    <cellStyle name="Note 6 8 8 6" xfId="53761"/>
    <cellStyle name="Note 6 8 8 6 2" xfId="53762"/>
    <cellStyle name="Note 6 8 8 7" xfId="53763"/>
    <cellStyle name="Note 6 8 8 8" xfId="53764"/>
    <cellStyle name="Note 6 8 8 9" xfId="53765"/>
    <cellStyle name="Note 6 8 9" xfId="53766"/>
    <cellStyle name="Note 6 8 9 2" xfId="53767"/>
    <cellStyle name="Note 6 8 9 3" xfId="53768"/>
    <cellStyle name="Note 6 8 9 4" xfId="53769"/>
    <cellStyle name="Note 6 9" xfId="53770"/>
    <cellStyle name="Note 6 9 10" xfId="53771"/>
    <cellStyle name="Note 6 9 10 2" xfId="53772"/>
    <cellStyle name="Note 6 9 11" xfId="53773"/>
    <cellStyle name="Note 6 9 11 2" xfId="53774"/>
    <cellStyle name="Note 6 9 12" xfId="53775"/>
    <cellStyle name="Note 6 9 12 2" xfId="53776"/>
    <cellStyle name="Note 6 9 13" xfId="53777"/>
    <cellStyle name="Note 6 9 14" xfId="53778"/>
    <cellStyle name="Note 6 9 15" xfId="53779"/>
    <cellStyle name="Note 6 9 16" xfId="53780"/>
    <cellStyle name="Note 6 9 17" xfId="53781"/>
    <cellStyle name="Note 6 9 18" xfId="53782"/>
    <cellStyle name="Note 6 9 19" xfId="53783"/>
    <cellStyle name="Note 6 9 2" xfId="53784"/>
    <cellStyle name="Note 6 9 2 10" xfId="53785"/>
    <cellStyle name="Note 6 9 2 11" xfId="53786"/>
    <cellStyle name="Note 6 9 2 12" xfId="53787"/>
    <cellStyle name="Note 6 9 2 13" xfId="53788"/>
    <cellStyle name="Note 6 9 2 14" xfId="53789"/>
    <cellStyle name="Note 6 9 2 15" xfId="53790"/>
    <cellStyle name="Note 6 9 2 16" xfId="53791"/>
    <cellStyle name="Note 6 9 2 17" xfId="53792"/>
    <cellStyle name="Note 6 9 2 18" xfId="53793"/>
    <cellStyle name="Note 6 9 2 19" xfId="53794"/>
    <cellStyle name="Note 6 9 2 2" xfId="53795"/>
    <cellStyle name="Note 6 9 2 2 10" xfId="53796"/>
    <cellStyle name="Note 6 9 2 2 11" xfId="53797"/>
    <cellStyle name="Note 6 9 2 2 12" xfId="53798"/>
    <cellStyle name="Note 6 9 2 2 13" xfId="53799"/>
    <cellStyle name="Note 6 9 2 2 14" xfId="53800"/>
    <cellStyle name="Note 6 9 2 2 15" xfId="53801"/>
    <cellStyle name="Note 6 9 2 2 16" xfId="53802"/>
    <cellStyle name="Note 6 9 2 2 17" xfId="53803"/>
    <cellStyle name="Note 6 9 2 2 2" xfId="53804"/>
    <cellStyle name="Note 6 9 2 2 2 2" xfId="53805"/>
    <cellStyle name="Note 6 9 2 2 2 3" xfId="53806"/>
    <cellStyle name="Note 6 9 2 2 2 4" xfId="53807"/>
    <cellStyle name="Note 6 9 2 2 3" xfId="53808"/>
    <cellStyle name="Note 6 9 2 2 3 2" xfId="53809"/>
    <cellStyle name="Note 6 9 2 2 4" xfId="53810"/>
    <cellStyle name="Note 6 9 2 2 4 2" xfId="53811"/>
    <cellStyle name="Note 6 9 2 2 5" xfId="53812"/>
    <cellStyle name="Note 6 9 2 2 5 2" xfId="53813"/>
    <cellStyle name="Note 6 9 2 2 6" xfId="53814"/>
    <cellStyle name="Note 6 9 2 2 7" xfId="53815"/>
    <cellStyle name="Note 6 9 2 2 8" xfId="53816"/>
    <cellStyle name="Note 6 9 2 2 9" xfId="53817"/>
    <cellStyle name="Note 6 9 2 20" xfId="53818"/>
    <cellStyle name="Note 6 9 2 3" xfId="53819"/>
    <cellStyle name="Note 6 9 2 3 10" xfId="53820"/>
    <cellStyle name="Note 6 9 2 3 11" xfId="53821"/>
    <cellStyle name="Note 6 9 2 3 12" xfId="53822"/>
    <cellStyle name="Note 6 9 2 3 13" xfId="53823"/>
    <cellStyle name="Note 6 9 2 3 14" xfId="53824"/>
    <cellStyle name="Note 6 9 2 3 15" xfId="53825"/>
    <cellStyle name="Note 6 9 2 3 16" xfId="53826"/>
    <cellStyle name="Note 6 9 2 3 17" xfId="53827"/>
    <cellStyle name="Note 6 9 2 3 2" xfId="53828"/>
    <cellStyle name="Note 6 9 2 3 2 2" xfId="53829"/>
    <cellStyle name="Note 6 9 2 3 2 3" xfId="53830"/>
    <cellStyle name="Note 6 9 2 3 2 4" xfId="53831"/>
    <cellStyle name="Note 6 9 2 3 3" xfId="53832"/>
    <cellStyle name="Note 6 9 2 3 3 2" xfId="53833"/>
    <cellStyle name="Note 6 9 2 3 4" xfId="53834"/>
    <cellStyle name="Note 6 9 2 3 4 2" xfId="53835"/>
    <cellStyle name="Note 6 9 2 3 5" xfId="53836"/>
    <cellStyle name="Note 6 9 2 3 5 2" xfId="53837"/>
    <cellStyle name="Note 6 9 2 3 6" xfId="53838"/>
    <cellStyle name="Note 6 9 2 3 7" xfId="53839"/>
    <cellStyle name="Note 6 9 2 3 8" xfId="53840"/>
    <cellStyle name="Note 6 9 2 3 9" xfId="53841"/>
    <cellStyle name="Note 6 9 2 4" xfId="53842"/>
    <cellStyle name="Note 6 9 2 4 10" xfId="53843"/>
    <cellStyle name="Note 6 9 2 4 11" xfId="53844"/>
    <cellStyle name="Note 6 9 2 4 12" xfId="53845"/>
    <cellStyle name="Note 6 9 2 4 13" xfId="53846"/>
    <cellStyle name="Note 6 9 2 4 14" xfId="53847"/>
    <cellStyle name="Note 6 9 2 4 15" xfId="53848"/>
    <cellStyle name="Note 6 9 2 4 16" xfId="53849"/>
    <cellStyle name="Note 6 9 2 4 2" xfId="53850"/>
    <cellStyle name="Note 6 9 2 4 2 2" xfId="53851"/>
    <cellStyle name="Note 6 9 2 4 3" xfId="53852"/>
    <cellStyle name="Note 6 9 2 4 3 2" xfId="53853"/>
    <cellStyle name="Note 6 9 2 4 4" xfId="53854"/>
    <cellStyle name="Note 6 9 2 4 4 2" xfId="53855"/>
    <cellStyle name="Note 6 9 2 4 5" xfId="53856"/>
    <cellStyle name="Note 6 9 2 4 5 2" xfId="53857"/>
    <cellStyle name="Note 6 9 2 4 6" xfId="53858"/>
    <cellStyle name="Note 6 9 2 4 6 2" xfId="53859"/>
    <cellStyle name="Note 6 9 2 4 7" xfId="53860"/>
    <cellStyle name="Note 6 9 2 4 8" xfId="53861"/>
    <cellStyle name="Note 6 9 2 4 9" xfId="53862"/>
    <cellStyle name="Note 6 9 2 5" xfId="53863"/>
    <cellStyle name="Note 6 9 2 5 2" xfId="53864"/>
    <cellStyle name="Note 6 9 2 5 3" xfId="53865"/>
    <cellStyle name="Note 6 9 2 5 4" xfId="53866"/>
    <cellStyle name="Note 6 9 2 6" xfId="53867"/>
    <cellStyle name="Note 6 9 2 6 2" xfId="53868"/>
    <cellStyle name="Note 6 9 2 7" xfId="53869"/>
    <cellStyle name="Note 6 9 2 7 2" xfId="53870"/>
    <cellStyle name="Note 6 9 2 8" xfId="53871"/>
    <cellStyle name="Note 6 9 2 8 2" xfId="53872"/>
    <cellStyle name="Note 6 9 2 9" xfId="53873"/>
    <cellStyle name="Note 6 9 20" xfId="53874"/>
    <cellStyle name="Note 6 9 21" xfId="53875"/>
    <cellStyle name="Note 6 9 22" xfId="53876"/>
    <cellStyle name="Note 6 9 23" xfId="53877"/>
    <cellStyle name="Note 6 9 24" xfId="53878"/>
    <cellStyle name="Note 6 9 3" xfId="53879"/>
    <cellStyle name="Note 6 9 3 10" xfId="53880"/>
    <cellStyle name="Note 6 9 3 11" xfId="53881"/>
    <cellStyle name="Note 6 9 3 12" xfId="53882"/>
    <cellStyle name="Note 6 9 3 13" xfId="53883"/>
    <cellStyle name="Note 6 9 3 14" xfId="53884"/>
    <cellStyle name="Note 6 9 3 15" xfId="53885"/>
    <cellStyle name="Note 6 9 3 16" xfId="53886"/>
    <cellStyle name="Note 6 9 3 17" xfId="53887"/>
    <cellStyle name="Note 6 9 3 18" xfId="53888"/>
    <cellStyle name="Note 6 9 3 19" xfId="53889"/>
    <cellStyle name="Note 6 9 3 2" xfId="53890"/>
    <cellStyle name="Note 6 9 3 2 10" xfId="53891"/>
    <cellStyle name="Note 6 9 3 2 11" xfId="53892"/>
    <cellStyle name="Note 6 9 3 2 12" xfId="53893"/>
    <cellStyle name="Note 6 9 3 2 13" xfId="53894"/>
    <cellStyle name="Note 6 9 3 2 14" xfId="53895"/>
    <cellStyle name="Note 6 9 3 2 15" xfId="53896"/>
    <cellStyle name="Note 6 9 3 2 16" xfId="53897"/>
    <cellStyle name="Note 6 9 3 2 17" xfId="53898"/>
    <cellStyle name="Note 6 9 3 2 2" xfId="53899"/>
    <cellStyle name="Note 6 9 3 2 2 2" xfId="53900"/>
    <cellStyle name="Note 6 9 3 2 2 3" xfId="53901"/>
    <cellStyle name="Note 6 9 3 2 2 4" xfId="53902"/>
    <cellStyle name="Note 6 9 3 2 3" xfId="53903"/>
    <cellStyle name="Note 6 9 3 2 3 2" xfId="53904"/>
    <cellStyle name="Note 6 9 3 2 4" xfId="53905"/>
    <cellStyle name="Note 6 9 3 2 4 2" xfId="53906"/>
    <cellStyle name="Note 6 9 3 2 5" xfId="53907"/>
    <cellStyle name="Note 6 9 3 2 5 2" xfId="53908"/>
    <cellStyle name="Note 6 9 3 2 6" xfId="53909"/>
    <cellStyle name="Note 6 9 3 2 7" xfId="53910"/>
    <cellStyle name="Note 6 9 3 2 8" xfId="53911"/>
    <cellStyle name="Note 6 9 3 2 9" xfId="53912"/>
    <cellStyle name="Note 6 9 3 20" xfId="53913"/>
    <cellStyle name="Note 6 9 3 3" xfId="53914"/>
    <cellStyle name="Note 6 9 3 3 10" xfId="53915"/>
    <cellStyle name="Note 6 9 3 3 11" xfId="53916"/>
    <cellStyle name="Note 6 9 3 3 12" xfId="53917"/>
    <cellStyle name="Note 6 9 3 3 13" xfId="53918"/>
    <cellStyle name="Note 6 9 3 3 14" xfId="53919"/>
    <cellStyle name="Note 6 9 3 3 15" xfId="53920"/>
    <cellStyle name="Note 6 9 3 3 16" xfId="53921"/>
    <cellStyle name="Note 6 9 3 3 17" xfId="53922"/>
    <cellStyle name="Note 6 9 3 3 2" xfId="53923"/>
    <cellStyle name="Note 6 9 3 3 2 2" xfId="53924"/>
    <cellStyle name="Note 6 9 3 3 2 3" xfId="53925"/>
    <cellStyle name="Note 6 9 3 3 2 4" xfId="53926"/>
    <cellStyle name="Note 6 9 3 3 3" xfId="53927"/>
    <cellStyle name="Note 6 9 3 3 3 2" xfId="53928"/>
    <cellStyle name="Note 6 9 3 3 4" xfId="53929"/>
    <cellStyle name="Note 6 9 3 3 4 2" xfId="53930"/>
    <cellStyle name="Note 6 9 3 3 5" xfId="53931"/>
    <cellStyle name="Note 6 9 3 3 5 2" xfId="53932"/>
    <cellStyle name="Note 6 9 3 3 6" xfId="53933"/>
    <cellStyle name="Note 6 9 3 3 7" xfId="53934"/>
    <cellStyle name="Note 6 9 3 3 8" xfId="53935"/>
    <cellStyle name="Note 6 9 3 3 9" xfId="53936"/>
    <cellStyle name="Note 6 9 3 4" xfId="53937"/>
    <cellStyle name="Note 6 9 3 4 10" xfId="53938"/>
    <cellStyle name="Note 6 9 3 4 11" xfId="53939"/>
    <cellStyle name="Note 6 9 3 4 12" xfId="53940"/>
    <cellStyle name="Note 6 9 3 4 13" xfId="53941"/>
    <cellStyle name="Note 6 9 3 4 14" xfId="53942"/>
    <cellStyle name="Note 6 9 3 4 15" xfId="53943"/>
    <cellStyle name="Note 6 9 3 4 16" xfId="53944"/>
    <cellStyle name="Note 6 9 3 4 2" xfId="53945"/>
    <cellStyle name="Note 6 9 3 4 2 2" xfId="53946"/>
    <cellStyle name="Note 6 9 3 4 3" xfId="53947"/>
    <cellStyle name="Note 6 9 3 4 3 2" xfId="53948"/>
    <cellStyle name="Note 6 9 3 4 4" xfId="53949"/>
    <cellStyle name="Note 6 9 3 4 4 2" xfId="53950"/>
    <cellStyle name="Note 6 9 3 4 5" xfId="53951"/>
    <cellStyle name="Note 6 9 3 4 5 2" xfId="53952"/>
    <cellStyle name="Note 6 9 3 4 6" xfId="53953"/>
    <cellStyle name="Note 6 9 3 4 6 2" xfId="53954"/>
    <cellStyle name="Note 6 9 3 4 7" xfId="53955"/>
    <cellStyle name="Note 6 9 3 4 8" xfId="53956"/>
    <cellStyle name="Note 6 9 3 4 9" xfId="53957"/>
    <cellStyle name="Note 6 9 3 5" xfId="53958"/>
    <cellStyle name="Note 6 9 3 5 2" xfId="53959"/>
    <cellStyle name="Note 6 9 3 5 3" xfId="53960"/>
    <cellStyle name="Note 6 9 3 5 4" xfId="53961"/>
    <cellStyle name="Note 6 9 3 6" xfId="53962"/>
    <cellStyle name="Note 6 9 3 6 2" xfId="53963"/>
    <cellStyle name="Note 6 9 3 7" xfId="53964"/>
    <cellStyle name="Note 6 9 3 7 2" xfId="53965"/>
    <cellStyle name="Note 6 9 3 8" xfId="53966"/>
    <cellStyle name="Note 6 9 3 8 2" xfId="53967"/>
    <cellStyle name="Note 6 9 3 9" xfId="53968"/>
    <cellStyle name="Note 6 9 4" xfId="53969"/>
    <cellStyle name="Note 6 9 4 10" xfId="53970"/>
    <cellStyle name="Note 6 9 4 11" xfId="53971"/>
    <cellStyle name="Note 6 9 4 12" xfId="53972"/>
    <cellStyle name="Note 6 9 4 13" xfId="53973"/>
    <cellStyle name="Note 6 9 4 14" xfId="53974"/>
    <cellStyle name="Note 6 9 4 15" xfId="53975"/>
    <cellStyle name="Note 6 9 4 16" xfId="53976"/>
    <cellStyle name="Note 6 9 4 17" xfId="53977"/>
    <cellStyle name="Note 6 9 4 18" xfId="53978"/>
    <cellStyle name="Note 6 9 4 19" xfId="53979"/>
    <cellStyle name="Note 6 9 4 2" xfId="53980"/>
    <cellStyle name="Note 6 9 4 2 10" xfId="53981"/>
    <cellStyle name="Note 6 9 4 2 11" xfId="53982"/>
    <cellStyle name="Note 6 9 4 2 12" xfId="53983"/>
    <cellStyle name="Note 6 9 4 2 13" xfId="53984"/>
    <cellStyle name="Note 6 9 4 2 14" xfId="53985"/>
    <cellStyle name="Note 6 9 4 2 15" xfId="53986"/>
    <cellStyle name="Note 6 9 4 2 16" xfId="53987"/>
    <cellStyle name="Note 6 9 4 2 17" xfId="53988"/>
    <cellStyle name="Note 6 9 4 2 2" xfId="53989"/>
    <cellStyle name="Note 6 9 4 2 2 2" xfId="53990"/>
    <cellStyle name="Note 6 9 4 2 2 3" xfId="53991"/>
    <cellStyle name="Note 6 9 4 2 2 4" xfId="53992"/>
    <cellStyle name="Note 6 9 4 2 3" xfId="53993"/>
    <cellStyle name="Note 6 9 4 2 3 2" xfId="53994"/>
    <cellStyle name="Note 6 9 4 2 4" xfId="53995"/>
    <cellStyle name="Note 6 9 4 2 4 2" xfId="53996"/>
    <cellStyle name="Note 6 9 4 2 5" xfId="53997"/>
    <cellStyle name="Note 6 9 4 2 5 2" xfId="53998"/>
    <cellStyle name="Note 6 9 4 2 6" xfId="53999"/>
    <cellStyle name="Note 6 9 4 2 7" xfId="54000"/>
    <cellStyle name="Note 6 9 4 2 8" xfId="54001"/>
    <cellStyle name="Note 6 9 4 2 9" xfId="54002"/>
    <cellStyle name="Note 6 9 4 20" xfId="54003"/>
    <cellStyle name="Note 6 9 4 3" xfId="54004"/>
    <cellStyle name="Note 6 9 4 3 10" xfId="54005"/>
    <cellStyle name="Note 6 9 4 3 11" xfId="54006"/>
    <cellStyle name="Note 6 9 4 3 12" xfId="54007"/>
    <cellStyle name="Note 6 9 4 3 13" xfId="54008"/>
    <cellStyle name="Note 6 9 4 3 14" xfId="54009"/>
    <cellStyle name="Note 6 9 4 3 15" xfId="54010"/>
    <cellStyle name="Note 6 9 4 3 16" xfId="54011"/>
    <cellStyle name="Note 6 9 4 3 17" xfId="54012"/>
    <cellStyle name="Note 6 9 4 3 2" xfId="54013"/>
    <cellStyle name="Note 6 9 4 3 2 2" xfId="54014"/>
    <cellStyle name="Note 6 9 4 3 2 3" xfId="54015"/>
    <cellStyle name="Note 6 9 4 3 2 4" xfId="54016"/>
    <cellStyle name="Note 6 9 4 3 3" xfId="54017"/>
    <cellStyle name="Note 6 9 4 3 3 2" xfId="54018"/>
    <cellStyle name="Note 6 9 4 3 4" xfId="54019"/>
    <cellStyle name="Note 6 9 4 3 4 2" xfId="54020"/>
    <cellStyle name="Note 6 9 4 3 5" xfId="54021"/>
    <cellStyle name="Note 6 9 4 3 5 2" xfId="54022"/>
    <cellStyle name="Note 6 9 4 3 6" xfId="54023"/>
    <cellStyle name="Note 6 9 4 3 7" xfId="54024"/>
    <cellStyle name="Note 6 9 4 3 8" xfId="54025"/>
    <cellStyle name="Note 6 9 4 3 9" xfId="54026"/>
    <cellStyle name="Note 6 9 4 4" xfId="54027"/>
    <cellStyle name="Note 6 9 4 4 10" xfId="54028"/>
    <cellStyle name="Note 6 9 4 4 11" xfId="54029"/>
    <cellStyle name="Note 6 9 4 4 12" xfId="54030"/>
    <cellStyle name="Note 6 9 4 4 13" xfId="54031"/>
    <cellStyle name="Note 6 9 4 4 14" xfId="54032"/>
    <cellStyle name="Note 6 9 4 4 15" xfId="54033"/>
    <cellStyle name="Note 6 9 4 4 16" xfId="54034"/>
    <cellStyle name="Note 6 9 4 4 2" xfId="54035"/>
    <cellStyle name="Note 6 9 4 4 2 2" xfId="54036"/>
    <cellStyle name="Note 6 9 4 4 3" xfId="54037"/>
    <cellStyle name="Note 6 9 4 4 3 2" xfId="54038"/>
    <cellStyle name="Note 6 9 4 4 4" xfId="54039"/>
    <cellStyle name="Note 6 9 4 4 4 2" xfId="54040"/>
    <cellStyle name="Note 6 9 4 4 5" xfId="54041"/>
    <cellStyle name="Note 6 9 4 4 5 2" xfId="54042"/>
    <cellStyle name="Note 6 9 4 4 6" xfId="54043"/>
    <cellStyle name="Note 6 9 4 4 6 2" xfId="54044"/>
    <cellStyle name="Note 6 9 4 4 7" xfId="54045"/>
    <cellStyle name="Note 6 9 4 4 8" xfId="54046"/>
    <cellStyle name="Note 6 9 4 4 9" xfId="54047"/>
    <cellStyle name="Note 6 9 4 5" xfId="54048"/>
    <cellStyle name="Note 6 9 4 5 2" xfId="54049"/>
    <cellStyle name="Note 6 9 4 5 3" xfId="54050"/>
    <cellStyle name="Note 6 9 4 5 4" xfId="54051"/>
    <cellStyle name="Note 6 9 4 6" xfId="54052"/>
    <cellStyle name="Note 6 9 4 6 2" xfId="54053"/>
    <cellStyle name="Note 6 9 4 7" xfId="54054"/>
    <cellStyle name="Note 6 9 4 7 2" xfId="54055"/>
    <cellStyle name="Note 6 9 4 8" xfId="54056"/>
    <cellStyle name="Note 6 9 4 8 2" xfId="54057"/>
    <cellStyle name="Note 6 9 4 9" xfId="54058"/>
    <cellStyle name="Note 6 9 5" xfId="54059"/>
    <cellStyle name="Note 6 9 5 10" xfId="54060"/>
    <cellStyle name="Note 6 9 5 11" xfId="54061"/>
    <cellStyle name="Note 6 9 5 12" xfId="54062"/>
    <cellStyle name="Note 6 9 5 13" xfId="54063"/>
    <cellStyle name="Note 6 9 5 14" xfId="54064"/>
    <cellStyle name="Note 6 9 5 15" xfId="54065"/>
    <cellStyle name="Note 6 9 5 16" xfId="54066"/>
    <cellStyle name="Note 6 9 5 17" xfId="54067"/>
    <cellStyle name="Note 6 9 5 18" xfId="54068"/>
    <cellStyle name="Note 6 9 5 19" xfId="54069"/>
    <cellStyle name="Note 6 9 5 2" xfId="54070"/>
    <cellStyle name="Note 6 9 5 2 10" xfId="54071"/>
    <cellStyle name="Note 6 9 5 2 11" xfId="54072"/>
    <cellStyle name="Note 6 9 5 2 12" xfId="54073"/>
    <cellStyle name="Note 6 9 5 2 13" xfId="54074"/>
    <cellStyle name="Note 6 9 5 2 14" xfId="54075"/>
    <cellStyle name="Note 6 9 5 2 15" xfId="54076"/>
    <cellStyle name="Note 6 9 5 2 16" xfId="54077"/>
    <cellStyle name="Note 6 9 5 2 17" xfId="54078"/>
    <cellStyle name="Note 6 9 5 2 2" xfId="54079"/>
    <cellStyle name="Note 6 9 5 2 2 2" xfId="54080"/>
    <cellStyle name="Note 6 9 5 2 2 3" xfId="54081"/>
    <cellStyle name="Note 6 9 5 2 2 4" xfId="54082"/>
    <cellStyle name="Note 6 9 5 2 3" xfId="54083"/>
    <cellStyle name="Note 6 9 5 2 3 2" xfId="54084"/>
    <cellStyle name="Note 6 9 5 2 4" xfId="54085"/>
    <cellStyle name="Note 6 9 5 2 4 2" xfId="54086"/>
    <cellStyle name="Note 6 9 5 2 5" xfId="54087"/>
    <cellStyle name="Note 6 9 5 2 5 2" xfId="54088"/>
    <cellStyle name="Note 6 9 5 2 6" xfId="54089"/>
    <cellStyle name="Note 6 9 5 2 7" xfId="54090"/>
    <cellStyle name="Note 6 9 5 2 8" xfId="54091"/>
    <cellStyle name="Note 6 9 5 2 9" xfId="54092"/>
    <cellStyle name="Note 6 9 5 20" xfId="54093"/>
    <cellStyle name="Note 6 9 5 3" xfId="54094"/>
    <cellStyle name="Note 6 9 5 3 10" xfId="54095"/>
    <cellStyle name="Note 6 9 5 3 11" xfId="54096"/>
    <cellStyle name="Note 6 9 5 3 12" xfId="54097"/>
    <cellStyle name="Note 6 9 5 3 13" xfId="54098"/>
    <cellStyle name="Note 6 9 5 3 14" xfId="54099"/>
    <cellStyle name="Note 6 9 5 3 15" xfId="54100"/>
    <cellStyle name="Note 6 9 5 3 16" xfId="54101"/>
    <cellStyle name="Note 6 9 5 3 17" xfId="54102"/>
    <cellStyle name="Note 6 9 5 3 2" xfId="54103"/>
    <cellStyle name="Note 6 9 5 3 2 2" xfId="54104"/>
    <cellStyle name="Note 6 9 5 3 2 3" xfId="54105"/>
    <cellStyle name="Note 6 9 5 3 2 4" xfId="54106"/>
    <cellStyle name="Note 6 9 5 3 3" xfId="54107"/>
    <cellStyle name="Note 6 9 5 3 3 2" xfId="54108"/>
    <cellStyle name="Note 6 9 5 3 4" xfId="54109"/>
    <cellStyle name="Note 6 9 5 3 4 2" xfId="54110"/>
    <cellStyle name="Note 6 9 5 3 5" xfId="54111"/>
    <cellStyle name="Note 6 9 5 3 5 2" xfId="54112"/>
    <cellStyle name="Note 6 9 5 3 6" xfId="54113"/>
    <cellStyle name="Note 6 9 5 3 7" xfId="54114"/>
    <cellStyle name="Note 6 9 5 3 8" xfId="54115"/>
    <cellStyle name="Note 6 9 5 3 9" xfId="54116"/>
    <cellStyle name="Note 6 9 5 4" xfId="54117"/>
    <cellStyle name="Note 6 9 5 4 10" xfId="54118"/>
    <cellStyle name="Note 6 9 5 4 11" xfId="54119"/>
    <cellStyle name="Note 6 9 5 4 12" xfId="54120"/>
    <cellStyle name="Note 6 9 5 4 13" xfId="54121"/>
    <cellStyle name="Note 6 9 5 4 14" xfId="54122"/>
    <cellStyle name="Note 6 9 5 4 15" xfId="54123"/>
    <cellStyle name="Note 6 9 5 4 16" xfId="54124"/>
    <cellStyle name="Note 6 9 5 4 2" xfId="54125"/>
    <cellStyle name="Note 6 9 5 4 2 2" xfId="54126"/>
    <cellStyle name="Note 6 9 5 4 3" xfId="54127"/>
    <cellStyle name="Note 6 9 5 4 3 2" xfId="54128"/>
    <cellStyle name="Note 6 9 5 4 4" xfId="54129"/>
    <cellStyle name="Note 6 9 5 4 4 2" xfId="54130"/>
    <cellStyle name="Note 6 9 5 4 5" xfId="54131"/>
    <cellStyle name="Note 6 9 5 4 5 2" xfId="54132"/>
    <cellStyle name="Note 6 9 5 4 6" xfId="54133"/>
    <cellStyle name="Note 6 9 5 4 6 2" xfId="54134"/>
    <cellStyle name="Note 6 9 5 4 7" xfId="54135"/>
    <cellStyle name="Note 6 9 5 4 8" xfId="54136"/>
    <cellStyle name="Note 6 9 5 4 9" xfId="54137"/>
    <cellStyle name="Note 6 9 5 5" xfId="54138"/>
    <cellStyle name="Note 6 9 5 5 2" xfId="54139"/>
    <cellStyle name="Note 6 9 5 5 3" xfId="54140"/>
    <cellStyle name="Note 6 9 5 5 4" xfId="54141"/>
    <cellStyle name="Note 6 9 5 6" xfId="54142"/>
    <cellStyle name="Note 6 9 5 6 2" xfId="54143"/>
    <cellStyle name="Note 6 9 5 7" xfId="54144"/>
    <cellStyle name="Note 6 9 5 7 2" xfId="54145"/>
    <cellStyle name="Note 6 9 5 8" xfId="54146"/>
    <cellStyle name="Note 6 9 5 8 2" xfId="54147"/>
    <cellStyle name="Note 6 9 5 9" xfId="54148"/>
    <cellStyle name="Note 6 9 6" xfId="54149"/>
    <cellStyle name="Note 6 9 6 10" xfId="54150"/>
    <cellStyle name="Note 6 9 6 11" xfId="54151"/>
    <cellStyle name="Note 6 9 6 12" xfId="54152"/>
    <cellStyle name="Note 6 9 6 13" xfId="54153"/>
    <cellStyle name="Note 6 9 6 14" xfId="54154"/>
    <cellStyle name="Note 6 9 6 15" xfId="54155"/>
    <cellStyle name="Note 6 9 6 16" xfId="54156"/>
    <cellStyle name="Note 6 9 6 17" xfId="54157"/>
    <cellStyle name="Note 6 9 6 2" xfId="54158"/>
    <cellStyle name="Note 6 9 6 2 2" xfId="54159"/>
    <cellStyle name="Note 6 9 6 2 3" xfId="54160"/>
    <cellStyle name="Note 6 9 6 2 4" xfId="54161"/>
    <cellStyle name="Note 6 9 6 3" xfId="54162"/>
    <cellStyle name="Note 6 9 6 3 2" xfId="54163"/>
    <cellStyle name="Note 6 9 6 4" xfId="54164"/>
    <cellStyle name="Note 6 9 6 4 2" xfId="54165"/>
    <cellStyle name="Note 6 9 6 5" xfId="54166"/>
    <cellStyle name="Note 6 9 6 5 2" xfId="54167"/>
    <cellStyle name="Note 6 9 6 6" xfId="54168"/>
    <cellStyle name="Note 6 9 6 7" xfId="54169"/>
    <cellStyle name="Note 6 9 6 8" xfId="54170"/>
    <cellStyle name="Note 6 9 6 9" xfId="54171"/>
    <cellStyle name="Note 6 9 7" xfId="54172"/>
    <cellStyle name="Note 6 9 7 10" xfId="54173"/>
    <cellStyle name="Note 6 9 7 11" xfId="54174"/>
    <cellStyle name="Note 6 9 7 12" xfId="54175"/>
    <cellStyle name="Note 6 9 7 13" xfId="54176"/>
    <cellStyle name="Note 6 9 7 14" xfId="54177"/>
    <cellStyle name="Note 6 9 7 15" xfId="54178"/>
    <cellStyle name="Note 6 9 7 16" xfId="54179"/>
    <cellStyle name="Note 6 9 7 17" xfId="54180"/>
    <cellStyle name="Note 6 9 7 2" xfId="54181"/>
    <cellStyle name="Note 6 9 7 2 2" xfId="54182"/>
    <cellStyle name="Note 6 9 7 2 3" xfId="54183"/>
    <cellStyle name="Note 6 9 7 2 4" xfId="54184"/>
    <cellStyle name="Note 6 9 7 3" xfId="54185"/>
    <cellStyle name="Note 6 9 7 3 2" xfId="54186"/>
    <cellStyle name="Note 6 9 7 4" xfId="54187"/>
    <cellStyle name="Note 6 9 7 4 2" xfId="54188"/>
    <cellStyle name="Note 6 9 7 5" xfId="54189"/>
    <cellStyle name="Note 6 9 7 5 2" xfId="54190"/>
    <cellStyle name="Note 6 9 7 6" xfId="54191"/>
    <cellStyle name="Note 6 9 7 7" xfId="54192"/>
    <cellStyle name="Note 6 9 7 8" xfId="54193"/>
    <cellStyle name="Note 6 9 7 9" xfId="54194"/>
    <cellStyle name="Note 6 9 8" xfId="54195"/>
    <cellStyle name="Note 6 9 8 10" xfId="54196"/>
    <cellStyle name="Note 6 9 8 11" xfId="54197"/>
    <cellStyle name="Note 6 9 8 12" xfId="54198"/>
    <cellStyle name="Note 6 9 8 13" xfId="54199"/>
    <cellStyle name="Note 6 9 8 14" xfId="54200"/>
    <cellStyle name="Note 6 9 8 15" xfId="54201"/>
    <cellStyle name="Note 6 9 8 16" xfId="54202"/>
    <cellStyle name="Note 6 9 8 2" xfId="54203"/>
    <cellStyle name="Note 6 9 8 2 2" xfId="54204"/>
    <cellStyle name="Note 6 9 8 3" xfId="54205"/>
    <cellStyle name="Note 6 9 8 3 2" xfId="54206"/>
    <cellStyle name="Note 6 9 8 4" xfId="54207"/>
    <cellStyle name="Note 6 9 8 4 2" xfId="54208"/>
    <cellStyle name="Note 6 9 8 5" xfId="54209"/>
    <cellStyle name="Note 6 9 8 5 2" xfId="54210"/>
    <cellStyle name="Note 6 9 8 6" xfId="54211"/>
    <cellStyle name="Note 6 9 8 6 2" xfId="54212"/>
    <cellStyle name="Note 6 9 8 7" xfId="54213"/>
    <cellStyle name="Note 6 9 8 8" xfId="54214"/>
    <cellStyle name="Note 6 9 8 9" xfId="54215"/>
    <cellStyle name="Note 6 9 9" xfId="54216"/>
    <cellStyle name="Note 6 9 9 2" xfId="54217"/>
    <cellStyle name="Note 6 9 9 3" xfId="54218"/>
    <cellStyle name="Note 6 9 9 4" xfId="54219"/>
    <cellStyle name="Note 7" xfId="54220"/>
    <cellStyle name="Note 7 10" xfId="54221"/>
    <cellStyle name="Note 7 11" xfId="54222"/>
    <cellStyle name="Note 7 12" xfId="54223"/>
    <cellStyle name="Note 7 13" xfId="54224"/>
    <cellStyle name="Note 7 14" xfId="54225"/>
    <cellStyle name="Note 7 15" xfId="54226"/>
    <cellStyle name="Note 7 16" xfId="54227"/>
    <cellStyle name="Note 7 17" xfId="54228"/>
    <cellStyle name="Note 7 18" xfId="54229"/>
    <cellStyle name="Note 7 19" xfId="54230"/>
    <cellStyle name="Note 7 2" xfId="54231"/>
    <cellStyle name="Note 7 2 10" xfId="54232"/>
    <cellStyle name="Note 7 2 11" xfId="54233"/>
    <cellStyle name="Note 7 2 12" xfId="54234"/>
    <cellStyle name="Note 7 2 13" xfId="54235"/>
    <cellStyle name="Note 7 2 14" xfId="54236"/>
    <cellStyle name="Note 7 2 15" xfId="54237"/>
    <cellStyle name="Note 7 2 16" xfId="54238"/>
    <cellStyle name="Note 7 2 17" xfId="54239"/>
    <cellStyle name="Note 7 2 2" xfId="54240"/>
    <cellStyle name="Note 7 2 2 2" xfId="54241"/>
    <cellStyle name="Note 7 2 2 3" xfId="54242"/>
    <cellStyle name="Note 7 2 2 4" xfId="54243"/>
    <cellStyle name="Note 7 2 3" xfId="54244"/>
    <cellStyle name="Note 7 2 3 2" xfId="54245"/>
    <cellStyle name="Note 7 2 4" xfId="54246"/>
    <cellStyle name="Note 7 2 4 2" xfId="54247"/>
    <cellStyle name="Note 7 2 5" xfId="54248"/>
    <cellStyle name="Note 7 2 5 2" xfId="54249"/>
    <cellStyle name="Note 7 2 6" xfId="54250"/>
    <cellStyle name="Note 7 2 7" xfId="54251"/>
    <cellStyle name="Note 7 2 8" xfId="54252"/>
    <cellStyle name="Note 7 2 9" xfId="54253"/>
    <cellStyle name="Note 7 20" xfId="54254"/>
    <cellStyle name="Note 7 3" xfId="54255"/>
    <cellStyle name="Note 7 3 10" xfId="54256"/>
    <cellStyle name="Note 7 3 11" xfId="54257"/>
    <cellStyle name="Note 7 3 12" xfId="54258"/>
    <cellStyle name="Note 7 3 13" xfId="54259"/>
    <cellStyle name="Note 7 3 14" xfId="54260"/>
    <cellStyle name="Note 7 3 15" xfId="54261"/>
    <cellStyle name="Note 7 3 16" xfId="54262"/>
    <cellStyle name="Note 7 3 17" xfId="54263"/>
    <cellStyle name="Note 7 3 2" xfId="54264"/>
    <cellStyle name="Note 7 3 2 2" xfId="54265"/>
    <cellStyle name="Note 7 3 2 3" xfId="54266"/>
    <cellStyle name="Note 7 3 2 4" xfId="54267"/>
    <cellStyle name="Note 7 3 3" xfId="54268"/>
    <cellStyle name="Note 7 3 3 2" xfId="54269"/>
    <cellStyle name="Note 7 3 4" xfId="54270"/>
    <cellStyle name="Note 7 3 4 2" xfId="54271"/>
    <cellStyle name="Note 7 3 5" xfId="54272"/>
    <cellStyle name="Note 7 3 5 2" xfId="54273"/>
    <cellStyle name="Note 7 3 6" xfId="54274"/>
    <cellStyle name="Note 7 3 7" xfId="54275"/>
    <cellStyle name="Note 7 3 8" xfId="54276"/>
    <cellStyle name="Note 7 3 9" xfId="54277"/>
    <cellStyle name="Note 7 4" xfId="54278"/>
    <cellStyle name="Note 7 4 10" xfId="54279"/>
    <cellStyle name="Note 7 4 11" xfId="54280"/>
    <cellStyle name="Note 7 4 12" xfId="54281"/>
    <cellStyle name="Note 7 4 13" xfId="54282"/>
    <cellStyle name="Note 7 4 14" xfId="54283"/>
    <cellStyle name="Note 7 4 15" xfId="54284"/>
    <cellStyle name="Note 7 4 16" xfId="54285"/>
    <cellStyle name="Note 7 4 2" xfId="54286"/>
    <cellStyle name="Note 7 4 2 2" xfId="54287"/>
    <cellStyle name="Note 7 4 3" xfId="54288"/>
    <cellStyle name="Note 7 4 3 2" xfId="54289"/>
    <cellStyle name="Note 7 4 4" xfId="54290"/>
    <cellStyle name="Note 7 4 4 2" xfId="54291"/>
    <cellStyle name="Note 7 4 5" xfId="54292"/>
    <cellStyle name="Note 7 4 5 2" xfId="54293"/>
    <cellStyle name="Note 7 4 6" xfId="54294"/>
    <cellStyle name="Note 7 4 6 2" xfId="54295"/>
    <cellStyle name="Note 7 4 7" xfId="54296"/>
    <cellStyle name="Note 7 4 8" xfId="54297"/>
    <cellStyle name="Note 7 4 9" xfId="54298"/>
    <cellStyle name="Note 7 5" xfId="54299"/>
    <cellStyle name="Note 7 5 2" xfId="54300"/>
    <cellStyle name="Note 7 5 3" xfId="54301"/>
    <cellStyle name="Note 7 5 4" xfId="54302"/>
    <cellStyle name="Note 7 6" xfId="54303"/>
    <cellStyle name="Note 7 6 2" xfId="54304"/>
    <cellStyle name="Note 7 7" xfId="54305"/>
    <cellStyle name="Note 7 7 2" xfId="54306"/>
    <cellStyle name="Note 7 8" xfId="54307"/>
    <cellStyle name="Note 7 8 2" xfId="54308"/>
    <cellStyle name="Note 7 9" xfId="54309"/>
    <cellStyle name="Note 8" xfId="54310"/>
    <cellStyle name="Note 8 10" xfId="54311"/>
    <cellStyle name="Note 8 11" xfId="54312"/>
    <cellStyle name="Note 8 12" xfId="54313"/>
    <cellStyle name="Note 8 13" xfId="54314"/>
    <cellStyle name="Note 8 14" xfId="54315"/>
    <cellStyle name="Note 8 15" xfId="54316"/>
    <cellStyle name="Note 8 16" xfId="54317"/>
    <cellStyle name="Note 8 17" xfId="54318"/>
    <cellStyle name="Note 8 18" xfId="54319"/>
    <cellStyle name="Note 8 19" xfId="54320"/>
    <cellStyle name="Note 8 2" xfId="54321"/>
    <cellStyle name="Note 8 2 10" xfId="54322"/>
    <cellStyle name="Note 8 2 11" xfId="54323"/>
    <cellStyle name="Note 8 2 12" xfId="54324"/>
    <cellStyle name="Note 8 2 13" xfId="54325"/>
    <cellStyle name="Note 8 2 14" xfId="54326"/>
    <cellStyle name="Note 8 2 15" xfId="54327"/>
    <cellStyle name="Note 8 2 16" xfId="54328"/>
    <cellStyle name="Note 8 2 17" xfId="54329"/>
    <cellStyle name="Note 8 2 2" xfId="54330"/>
    <cellStyle name="Note 8 2 2 2" xfId="54331"/>
    <cellStyle name="Note 8 2 2 3" xfId="54332"/>
    <cellStyle name="Note 8 2 2 4" xfId="54333"/>
    <cellStyle name="Note 8 2 3" xfId="54334"/>
    <cellStyle name="Note 8 2 3 2" xfId="54335"/>
    <cellStyle name="Note 8 2 4" xfId="54336"/>
    <cellStyle name="Note 8 2 4 2" xfId="54337"/>
    <cellStyle name="Note 8 2 5" xfId="54338"/>
    <cellStyle name="Note 8 2 5 2" xfId="54339"/>
    <cellStyle name="Note 8 2 6" xfId="54340"/>
    <cellStyle name="Note 8 2 7" xfId="54341"/>
    <cellStyle name="Note 8 2 8" xfId="54342"/>
    <cellStyle name="Note 8 2 9" xfId="54343"/>
    <cellStyle name="Note 8 20" xfId="54344"/>
    <cellStyle name="Note 8 3" xfId="54345"/>
    <cellStyle name="Note 8 3 10" xfId="54346"/>
    <cellStyle name="Note 8 3 11" xfId="54347"/>
    <cellStyle name="Note 8 3 12" xfId="54348"/>
    <cellStyle name="Note 8 3 13" xfId="54349"/>
    <cellStyle name="Note 8 3 14" xfId="54350"/>
    <cellStyle name="Note 8 3 15" xfId="54351"/>
    <cellStyle name="Note 8 3 16" xfId="54352"/>
    <cellStyle name="Note 8 3 17" xfId="54353"/>
    <cellStyle name="Note 8 3 2" xfId="54354"/>
    <cellStyle name="Note 8 3 2 2" xfId="54355"/>
    <cellStyle name="Note 8 3 2 3" xfId="54356"/>
    <cellStyle name="Note 8 3 2 4" xfId="54357"/>
    <cellStyle name="Note 8 3 3" xfId="54358"/>
    <cellStyle name="Note 8 3 3 2" xfId="54359"/>
    <cellStyle name="Note 8 3 4" xfId="54360"/>
    <cellStyle name="Note 8 3 4 2" xfId="54361"/>
    <cellStyle name="Note 8 3 5" xfId="54362"/>
    <cellStyle name="Note 8 3 5 2" xfId="54363"/>
    <cellStyle name="Note 8 3 6" xfId="54364"/>
    <cellStyle name="Note 8 3 7" xfId="54365"/>
    <cellStyle name="Note 8 3 8" xfId="54366"/>
    <cellStyle name="Note 8 3 9" xfId="54367"/>
    <cellStyle name="Note 8 4" xfId="54368"/>
    <cellStyle name="Note 8 4 10" xfId="54369"/>
    <cellStyle name="Note 8 4 11" xfId="54370"/>
    <cellStyle name="Note 8 4 12" xfId="54371"/>
    <cellStyle name="Note 8 4 13" xfId="54372"/>
    <cellStyle name="Note 8 4 14" xfId="54373"/>
    <cellStyle name="Note 8 4 15" xfId="54374"/>
    <cellStyle name="Note 8 4 16" xfId="54375"/>
    <cellStyle name="Note 8 4 2" xfId="54376"/>
    <cellStyle name="Note 8 4 2 2" xfId="54377"/>
    <cellStyle name="Note 8 4 3" xfId="54378"/>
    <cellStyle name="Note 8 4 3 2" xfId="54379"/>
    <cellStyle name="Note 8 4 4" xfId="54380"/>
    <cellStyle name="Note 8 4 4 2" xfId="54381"/>
    <cellStyle name="Note 8 4 5" xfId="54382"/>
    <cellStyle name="Note 8 4 5 2" xfId="54383"/>
    <cellStyle name="Note 8 4 6" xfId="54384"/>
    <cellStyle name="Note 8 4 6 2" xfId="54385"/>
    <cellStyle name="Note 8 4 7" xfId="54386"/>
    <cellStyle name="Note 8 4 8" xfId="54387"/>
    <cellStyle name="Note 8 4 9" xfId="54388"/>
    <cellStyle name="Note 8 5" xfId="54389"/>
    <cellStyle name="Note 8 5 2" xfId="54390"/>
    <cellStyle name="Note 8 5 3" xfId="54391"/>
    <cellStyle name="Note 8 5 4" xfId="54392"/>
    <cellStyle name="Note 8 6" xfId="54393"/>
    <cellStyle name="Note 8 6 2" xfId="54394"/>
    <cellStyle name="Note 8 7" xfId="54395"/>
    <cellStyle name="Note 8 7 2" xfId="54396"/>
    <cellStyle name="Note 8 8" xfId="54397"/>
    <cellStyle name="Note 8 8 2" xfId="54398"/>
    <cellStyle name="Note 8 9" xfId="54399"/>
    <cellStyle name="Note 9" xfId="54400"/>
    <cellStyle name="Note 9 10" xfId="54401"/>
    <cellStyle name="Note 9 11" xfId="54402"/>
    <cellStyle name="Note 9 12" xfId="54403"/>
    <cellStyle name="Note 9 13" xfId="54404"/>
    <cellStyle name="Note 9 14" xfId="54405"/>
    <cellStyle name="Note 9 15" xfId="54406"/>
    <cellStyle name="Note 9 16" xfId="54407"/>
    <cellStyle name="Note 9 17" xfId="54408"/>
    <cellStyle name="Note 9 18" xfId="54409"/>
    <cellStyle name="Note 9 19" xfId="54410"/>
    <cellStyle name="Note 9 2" xfId="54411"/>
    <cellStyle name="Note 9 2 10" xfId="54412"/>
    <cellStyle name="Note 9 2 11" xfId="54413"/>
    <cellStyle name="Note 9 2 12" xfId="54414"/>
    <cellStyle name="Note 9 2 13" xfId="54415"/>
    <cellStyle name="Note 9 2 14" xfId="54416"/>
    <cellStyle name="Note 9 2 15" xfId="54417"/>
    <cellStyle name="Note 9 2 16" xfId="54418"/>
    <cellStyle name="Note 9 2 17" xfId="54419"/>
    <cellStyle name="Note 9 2 2" xfId="54420"/>
    <cellStyle name="Note 9 2 2 2" xfId="54421"/>
    <cellStyle name="Note 9 2 2 3" xfId="54422"/>
    <cellStyle name="Note 9 2 2 4" xfId="54423"/>
    <cellStyle name="Note 9 2 3" xfId="54424"/>
    <cellStyle name="Note 9 2 3 2" xfId="54425"/>
    <cellStyle name="Note 9 2 4" xfId="54426"/>
    <cellStyle name="Note 9 2 4 2" xfId="54427"/>
    <cellStyle name="Note 9 2 5" xfId="54428"/>
    <cellStyle name="Note 9 2 5 2" xfId="54429"/>
    <cellStyle name="Note 9 2 6" xfId="54430"/>
    <cellStyle name="Note 9 2 7" xfId="54431"/>
    <cellStyle name="Note 9 2 8" xfId="54432"/>
    <cellStyle name="Note 9 2 9" xfId="54433"/>
    <cellStyle name="Note 9 20" xfId="54434"/>
    <cellStyle name="Note 9 3" xfId="54435"/>
    <cellStyle name="Note 9 3 10" xfId="54436"/>
    <cellStyle name="Note 9 3 11" xfId="54437"/>
    <cellStyle name="Note 9 3 12" xfId="54438"/>
    <cellStyle name="Note 9 3 13" xfId="54439"/>
    <cellStyle name="Note 9 3 14" xfId="54440"/>
    <cellStyle name="Note 9 3 15" xfId="54441"/>
    <cellStyle name="Note 9 3 16" xfId="54442"/>
    <cellStyle name="Note 9 3 17" xfId="54443"/>
    <cellStyle name="Note 9 3 2" xfId="54444"/>
    <cellStyle name="Note 9 3 2 2" xfId="54445"/>
    <cellStyle name="Note 9 3 2 3" xfId="54446"/>
    <cellStyle name="Note 9 3 2 4" xfId="54447"/>
    <cellStyle name="Note 9 3 3" xfId="54448"/>
    <cellStyle name="Note 9 3 3 2" xfId="54449"/>
    <cellStyle name="Note 9 3 4" xfId="54450"/>
    <cellStyle name="Note 9 3 4 2" xfId="54451"/>
    <cellStyle name="Note 9 3 5" xfId="54452"/>
    <cellStyle name="Note 9 3 5 2" xfId="54453"/>
    <cellStyle name="Note 9 3 6" xfId="54454"/>
    <cellStyle name="Note 9 3 7" xfId="54455"/>
    <cellStyle name="Note 9 3 8" xfId="54456"/>
    <cellStyle name="Note 9 3 9" xfId="54457"/>
    <cellStyle name="Note 9 4" xfId="54458"/>
    <cellStyle name="Note 9 4 10" xfId="54459"/>
    <cellStyle name="Note 9 4 11" xfId="54460"/>
    <cellStyle name="Note 9 4 12" xfId="54461"/>
    <cellStyle name="Note 9 4 13" xfId="54462"/>
    <cellStyle name="Note 9 4 14" xfId="54463"/>
    <cellStyle name="Note 9 4 15" xfId="54464"/>
    <cellStyle name="Note 9 4 16" xfId="54465"/>
    <cellStyle name="Note 9 4 2" xfId="54466"/>
    <cellStyle name="Note 9 4 2 2" xfId="54467"/>
    <cellStyle name="Note 9 4 3" xfId="54468"/>
    <cellStyle name="Note 9 4 3 2" xfId="54469"/>
    <cellStyle name="Note 9 4 4" xfId="54470"/>
    <cellStyle name="Note 9 4 4 2" xfId="54471"/>
    <cellStyle name="Note 9 4 5" xfId="54472"/>
    <cellStyle name="Note 9 4 5 2" xfId="54473"/>
    <cellStyle name="Note 9 4 6" xfId="54474"/>
    <cellStyle name="Note 9 4 6 2" xfId="54475"/>
    <cellStyle name="Note 9 4 7" xfId="54476"/>
    <cellStyle name="Note 9 4 8" xfId="54477"/>
    <cellStyle name="Note 9 4 9" xfId="54478"/>
    <cellStyle name="Note 9 5" xfId="54479"/>
    <cellStyle name="Note 9 5 2" xfId="54480"/>
    <cellStyle name="Note 9 5 3" xfId="54481"/>
    <cellStyle name="Note 9 5 4" xfId="54482"/>
    <cellStyle name="Note 9 6" xfId="54483"/>
    <cellStyle name="Note 9 6 2" xfId="54484"/>
    <cellStyle name="Note 9 7" xfId="54485"/>
    <cellStyle name="Note 9 7 2" xfId="54486"/>
    <cellStyle name="Note 9 8" xfId="54487"/>
    <cellStyle name="Note 9 8 2" xfId="54488"/>
    <cellStyle name="Note 9 9" xfId="54489"/>
    <cellStyle name="Output 2" xfId="54490"/>
    <cellStyle name="Output 2 10" xfId="54491"/>
    <cellStyle name="Output 2 11" xfId="54492"/>
    <cellStyle name="Output 2 12" xfId="54493"/>
    <cellStyle name="Output 2 13" xfId="54494"/>
    <cellStyle name="Output 2 14" xfId="54495"/>
    <cellStyle name="Output 2 15" xfId="54496"/>
    <cellStyle name="Output 2 16" xfId="54497"/>
    <cellStyle name="Output 2 17" xfId="54498"/>
    <cellStyle name="Output 2 18" xfId="54499"/>
    <cellStyle name="Output 2 2" xfId="54500"/>
    <cellStyle name="Output 2 2 10" xfId="54501"/>
    <cellStyle name="Output 2 2 11" xfId="54502"/>
    <cellStyle name="Output 2 2 12" xfId="54503"/>
    <cellStyle name="Output 2 2 13" xfId="54504"/>
    <cellStyle name="Output 2 2 14" xfId="54505"/>
    <cellStyle name="Output 2 2 15" xfId="54506"/>
    <cellStyle name="Output 2 2 16" xfId="54507"/>
    <cellStyle name="Output 2 2 17" xfId="54508"/>
    <cellStyle name="Output 2 2 2" xfId="54509"/>
    <cellStyle name="Output 2 2 2 2" xfId="54510"/>
    <cellStyle name="Output 2 2 2 3" xfId="54511"/>
    <cellStyle name="Output 2 2 2 4" xfId="54512"/>
    <cellStyle name="Output 2 2 3" xfId="54513"/>
    <cellStyle name="Output 2 2 3 2" xfId="54514"/>
    <cellStyle name="Output 2 2 4" xfId="54515"/>
    <cellStyle name="Output 2 2 4 2" xfId="54516"/>
    <cellStyle name="Output 2 2 5" xfId="54517"/>
    <cellStyle name="Output 2 2 5 2" xfId="54518"/>
    <cellStyle name="Output 2 2 6" xfId="54519"/>
    <cellStyle name="Output 2 2 7" xfId="54520"/>
    <cellStyle name="Output 2 2 8" xfId="54521"/>
    <cellStyle name="Output 2 2 9" xfId="54522"/>
    <cellStyle name="Output 2 3" xfId="54523"/>
    <cellStyle name="Output 2 3 2" xfId="54524"/>
    <cellStyle name="Output 2 3 2 2" xfId="54525"/>
    <cellStyle name="Output 2 3 3" xfId="54526"/>
    <cellStyle name="Output 2 3 3 2" xfId="54527"/>
    <cellStyle name="Output 2 3 4" xfId="54528"/>
    <cellStyle name="Output 2 4" xfId="54529"/>
    <cellStyle name="Output 2 4 2" xfId="54530"/>
    <cellStyle name="Output 2 5" xfId="54531"/>
    <cellStyle name="Output 2 5 2" xfId="54532"/>
    <cellStyle name="Output 2 6" xfId="54533"/>
    <cellStyle name="Output 2 6 2" xfId="54534"/>
    <cellStyle name="Output 2 7" xfId="54535"/>
    <cellStyle name="Output 2 8" xfId="54536"/>
    <cellStyle name="Output 2 9" xfId="54537"/>
    <cellStyle name="Output 3" xfId="54538"/>
    <cellStyle name="Output 3 10" xfId="54539"/>
    <cellStyle name="Output 3 11" xfId="54540"/>
    <cellStyle name="Output 3 12" xfId="54541"/>
    <cellStyle name="Output 3 13" xfId="54542"/>
    <cellStyle name="Output 3 14" xfId="54543"/>
    <cellStyle name="Output 3 15" xfId="54544"/>
    <cellStyle name="Output 3 16" xfId="54545"/>
    <cellStyle name="Output 3 17" xfId="54546"/>
    <cellStyle name="Output 3 2" xfId="54547"/>
    <cellStyle name="Output 3 2 2" xfId="54548"/>
    <cellStyle name="Output 3 2 3" xfId="54549"/>
    <cellStyle name="Output 3 2 4" xfId="54550"/>
    <cellStyle name="Output 3 3" xfId="54551"/>
    <cellStyle name="Output 3 3 2" xfId="54552"/>
    <cellStyle name="Output 3 4" xfId="54553"/>
    <cellStyle name="Output 3 4 2" xfId="54554"/>
    <cellStyle name="Output 3 5" xfId="54555"/>
    <cellStyle name="Output 3 5 2" xfId="54556"/>
    <cellStyle name="Output 3 6" xfId="54557"/>
    <cellStyle name="Output 3 7" xfId="54558"/>
    <cellStyle name="Output 3 8" xfId="54559"/>
    <cellStyle name="Output 3 9" xfId="54560"/>
    <cellStyle name="Percent" xfId="1" builtinId="5"/>
    <cellStyle name="Percent 2" xfId="54561"/>
    <cellStyle name="Percent 2 2" xfId="54562"/>
    <cellStyle name="Percent 2 2 2" xfId="54563"/>
    <cellStyle name="Percent 2 3" xfId="54564"/>
    <cellStyle name="Percent 3" xfId="54565"/>
    <cellStyle name="Percent 3 2" xfId="54566"/>
    <cellStyle name="Percent 3 2 2" xfId="54567"/>
    <cellStyle name="Percent 3 3" xfId="54568"/>
    <cellStyle name="Percent 3 3 2" xfId="54569"/>
    <cellStyle name="Percent 3 4" xfId="54570"/>
    <cellStyle name="Percent 3 4 2" xfId="54571"/>
    <cellStyle name="Percent 3 5" xfId="54572"/>
    <cellStyle name="Percent 4" xfId="54573"/>
    <cellStyle name="Percent 4 2" xfId="54574"/>
    <cellStyle name="Percent 4 2 2" xfId="54575"/>
    <cellStyle name="Percent 4 3" xfId="54576"/>
    <cellStyle name="Percent 4 3 2" xfId="54577"/>
    <cellStyle name="Percent 4 4" xfId="54578"/>
    <cellStyle name="Percent 4 4 2" xfId="54579"/>
    <cellStyle name="Percent 4 5" xfId="54580"/>
    <cellStyle name="Percent 5" xfId="54581"/>
    <cellStyle name="Percent 5 2" xfId="54582"/>
    <cellStyle name="Percent 5 2 2" xfId="54583"/>
    <cellStyle name="Percent 5 2 2 2" xfId="54584"/>
    <cellStyle name="Percent 5 2 3" xfId="54585"/>
    <cellStyle name="Percent 5 3" xfId="54586"/>
    <cellStyle name="Percent 5 3 2" xfId="54587"/>
    <cellStyle name="Percent 5 3 2 2" xfId="54588"/>
    <cellStyle name="Percent 5 3 3" xfId="54589"/>
    <cellStyle name="Percent 5 4" xfId="54590"/>
    <cellStyle name="Percent 5 4 2" xfId="54591"/>
    <cellStyle name="Percent 5 4 2 2" xfId="54592"/>
    <cellStyle name="Percent 5 4 3" xfId="54593"/>
    <cellStyle name="Percent 5 5" xfId="54594"/>
    <cellStyle name="Percent 5 5 2" xfId="54595"/>
    <cellStyle name="Percent 5 5 2 2" xfId="54596"/>
    <cellStyle name="Percent 5 5 3" xfId="54597"/>
    <cellStyle name="Percent 5 6" xfId="54598"/>
    <cellStyle name="Percent 5 6 2" xfId="54599"/>
    <cellStyle name="Percent 5 7" xfId="54600"/>
    <cellStyle name="Percent 5 7 2" xfId="54601"/>
    <cellStyle name="Percent 5 7 2 2" xfId="54602"/>
    <cellStyle name="Percent 5 7 3" xfId="54603"/>
    <cellStyle name="Percent 5 7 3 2" xfId="54604"/>
    <cellStyle name="Percent 5 7 4" xfId="54605"/>
    <cellStyle name="Percent 5 7 5" xfId="54606"/>
    <cellStyle name="Percent 5 8" xfId="54607"/>
    <cellStyle name="Percent 5 9" xfId="54608"/>
    <cellStyle name="Percent 6" xfId="54609"/>
    <cellStyle name="Percent 6 2" xfId="54610"/>
    <cellStyle name="Percent 7" xfId="54611"/>
    <cellStyle name="Title 2" xfId="54612"/>
    <cellStyle name="Title 2 2" xfId="54613"/>
    <cellStyle name="Total 2" xfId="54614"/>
    <cellStyle name="Total 2 10" xfId="54615"/>
    <cellStyle name="Total 2 11" xfId="54616"/>
    <cellStyle name="Total 2 12" xfId="54617"/>
    <cellStyle name="Total 2 13" xfId="54618"/>
    <cellStyle name="Total 2 14" xfId="54619"/>
    <cellStyle name="Total 2 15" xfId="54620"/>
    <cellStyle name="Total 2 16" xfId="54621"/>
    <cellStyle name="Total 2 17" xfId="54622"/>
    <cellStyle name="Total 2 18" xfId="54623"/>
    <cellStyle name="Total 2 2" xfId="54624"/>
    <cellStyle name="Total 2 2 10" xfId="54625"/>
    <cellStyle name="Total 2 2 11" xfId="54626"/>
    <cellStyle name="Total 2 2 12" xfId="54627"/>
    <cellStyle name="Total 2 2 13" xfId="54628"/>
    <cellStyle name="Total 2 2 14" xfId="54629"/>
    <cellStyle name="Total 2 2 15" xfId="54630"/>
    <cellStyle name="Total 2 2 16" xfId="54631"/>
    <cellStyle name="Total 2 2 17" xfId="54632"/>
    <cellStyle name="Total 2 2 2" xfId="54633"/>
    <cellStyle name="Total 2 2 2 2" xfId="54634"/>
    <cellStyle name="Total 2 2 2 3" xfId="54635"/>
    <cellStyle name="Total 2 2 2 4" xfId="54636"/>
    <cellStyle name="Total 2 2 3" xfId="54637"/>
    <cellStyle name="Total 2 2 3 2" xfId="54638"/>
    <cellStyle name="Total 2 2 4" xfId="54639"/>
    <cellStyle name="Total 2 2 4 2" xfId="54640"/>
    <cellStyle name="Total 2 2 5" xfId="54641"/>
    <cellStyle name="Total 2 2 5 2" xfId="54642"/>
    <cellStyle name="Total 2 2 6" xfId="54643"/>
    <cellStyle name="Total 2 2 7" xfId="54644"/>
    <cellStyle name="Total 2 2 8" xfId="54645"/>
    <cellStyle name="Total 2 2 9" xfId="54646"/>
    <cellStyle name="Total 2 3" xfId="54647"/>
    <cellStyle name="Total 2 3 2" xfId="54648"/>
    <cellStyle name="Total 2 3 2 2" xfId="54649"/>
    <cellStyle name="Total 2 3 3" xfId="54650"/>
    <cellStyle name="Total 2 3 3 2" xfId="54651"/>
    <cellStyle name="Total 2 3 4" xfId="54652"/>
    <cellStyle name="Total 2 4" xfId="54653"/>
    <cellStyle name="Total 2 4 2" xfId="54654"/>
    <cellStyle name="Total 2 5" xfId="54655"/>
    <cellStyle name="Total 2 5 2" xfId="54656"/>
    <cellStyle name="Total 2 6" xfId="54657"/>
    <cellStyle name="Total 2 6 2" xfId="54658"/>
    <cellStyle name="Total 2 7" xfId="54659"/>
    <cellStyle name="Total 2 8" xfId="54660"/>
    <cellStyle name="Total 2 9" xfId="54661"/>
    <cellStyle name="Total 3" xfId="54662"/>
    <cellStyle name="Total 3 10" xfId="54663"/>
    <cellStyle name="Total 3 11" xfId="54664"/>
    <cellStyle name="Total 3 12" xfId="54665"/>
    <cellStyle name="Total 3 13" xfId="54666"/>
    <cellStyle name="Total 3 14" xfId="54667"/>
    <cellStyle name="Total 3 15" xfId="54668"/>
    <cellStyle name="Total 3 16" xfId="54669"/>
    <cellStyle name="Total 3 17" xfId="54670"/>
    <cellStyle name="Total 3 2" xfId="54671"/>
    <cellStyle name="Total 3 2 2" xfId="54672"/>
    <cellStyle name="Total 3 2 3" xfId="54673"/>
    <cellStyle name="Total 3 2 4" xfId="54674"/>
    <cellStyle name="Total 3 3" xfId="54675"/>
    <cellStyle name="Total 3 3 2" xfId="54676"/>
    <cellStyle name="Total 3 4" xfId="54677"/>
    <cellStyle name="Total 3 4 2" xfId="54678"/>
    <cellStyle name="Total 3 5" xfId="54679"/>
    <cellStyle name="Total 3 5 2" xfId="54680"/>
    <cellStyle name="Total 3 6" xfId="54681"/>
    <cellStyle name="Total 3 7" xfId="54682"/>
    <cellStyle name="Total 3 8" xfId="54683"/>
    <cellStyle name="Total 3 9" xfId="54684"/>
    <cellStyle name="Warning Text 2" xfId="54685"/>
    <cellStyle name="Warning Text 2 2" xfId="54686"/>
    <cellStyle name="Warning Text 3" xfId="54687"/>
    <cellStyle name="Warning Text 3 2" xfId="5468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Finance\Work\Operating%20Budgets%20-%20current%20year\Received%20from%20Colleges\Broward%202010-2011%20Rev062810%20College%20Operating%20Budget%20Forms%200608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Finance\Work\Operating%20Budgets%20-%20current%20year\Received\Brevard%202011-2012%20College%20Operating%20Budget%20Forms%20063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2010 Changes"/>
      <sheetName val="EXHIBIT A"/>
      <sheetName val="EXHIBIT B"/>
      <sheetName val="EXHIBIT C"/>
      <sheetName val="EXHIBIT C(1)"/>
      <sheetName val="EXHIBIT C(2)"/>
      <sheetName val="EXHIBIT D"/>
      <sheetName val="EXHIBIT E"/>
      <sheetName val="EXHIBIT F"/>
      <sheetName val="EXHIBIT G"/>
      <sheetName val="CKSHEET"/>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2011-2012"/>
      <sheetName val="EXHIBIT A"/>
      <sheetName val="EXHIBIT B"/>
      <sheetName val="EXHIBIT C"/>
      <sheetName val="EXHIBIT C(2)"/>
      <sheetName val="EXHIBIT D"/>
      <sheetName val="EXHIBIT E"/>
      <sheetName val="EXHIBIT F"/>
      <sheetName val="EXHIBIT G"/>
      <sheetName val="CKSHEET"/>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sheetPr>
  <dimension ref="A1:BK44"/>
  <sheetViews>
    <sheetView showGridLines="0" showOutlineSymbols="0" zoomScale="70" zoomScaleNormal="70" workbookViewId="0"/>
  </sheetViews>
  <sheetFormatPr defaultColWidth="8.6640625" defaultRowHeight="15"/>
  <cols>
    <col min="1" max="1" width="36.44140625" customWidth="1"/>
    <col min="2" max="4" width="10.6640625" customWidth="1"/>
    <col min="5" max="6" width="14.6640625" customWidth="1"/>
    <col min="7" max="7" width="10.6640625" customWidth="1"/>
    <col min="8" max="9" width="16.6640625" customWidth="1"/>
    <col min="10" max="10" width="11.6640625" customWidth="1"/>
    <col min="11" max="11" width="2.77734375" customWidth="1"/>
    <col min="12" max="12" width="36.44140625" customWidth="1"/>
    <col min="13" max="14" width="10.6640625" customWidth="1"/>
    <col min="15" max="16" width="14.6640625" customWidth="1"/>
    <col min="17" max="17" width="8.21875" customWidth="1"/>
    <col min="18" max="19" width="16.6640625" customWidth="1"/>
    <col min="20" max="20" width="11.88671875" customWidth="1"/>
    <col min="21" max="21" width="2.77734375" customWidth="1"/>
    <col min="22" max="22" width="36.44140625" customWidth="1"/>
    <col min="23" max="24" width="10.6640625" customWidth="1"/>
    <col min="25" max="26" width="14.6640625" customWidth="1"/>
    <col min="27" max="27" width="8.6640625" customWidth="1"/>
    <col min="28" max="28" width="18.77734375" customWidth="1"/>
    <col min="29" max="29" width="2.77734375" customWidth="1"/>
    <col min="30" max="30" width="36.44140625" customWidth="1"/>
    <col min="31" max="32" width="10.6640625" customWidth="1"/>
    <col min="33" max="34" width="14.6640625" customWidth="1"/>
    <col min="35" max="35" width="8.6640625" customWidth="1"/>
    <col min="36" max="36" width="18.77734375" customWidth="1"/>
    <col min="37" max="37" width="2.77734375" customWidth="1"/>
    <col min="38" max="38" width="36.44140625" customWidth="1"/>
    <col min="39" max="41" width="10.6640625" customWidth="1"/>
    <col min="42" max="43" width="14.6640625" customWidth="1"/>
    <col min="44" max="44" width="9.6640625" bestFit="1" customWidth="1"/>
    <col min="45" max="46" width="16.6640625" customWidth="1"/>
    <col min="47" max="47" width="11.6640625" customWidth="1"/>
  </cols>
  <sheetData>
    <row r="1" spans="1:63" ht="15.75">
      <c r="A1" s="92" t="s">
        <v>64</v>
      </c>
      <c r="B1" s="92"/>
      <c r="C1" s="92"/>
      <c r="D1" s="92"/>
      <c r="E1" s="92"/>
      <c r="F1" s="92"/>
      <c r="G1" s="92"/>
      <c r="H1" s="92"/>
      <c r="I1" s="92"/>
      <c r="J1" s="92"/>
      <c r="K1" s="38"/>
      <c r="L1" s="92" t="s">
        <v>64</v>
      </c>
      <c r="M1" s="92"/>
      <c r="N1" s="92"/>
      <c r="O1" s="92"/>
      <c r="P1" s="92"/>
      <c r="Q1" s="92"/>
      <c r="R1" s="92"/>
      <c r="S1" s="92"/>
      <c r="T1" s="92"/>
      <c r="U1" s="38"/>
      <c r="V1" s="92" t="s">
        <v>64</v>
      </c>
      <c r="W1" s="92"/>
      <c r="X1" s="92"/>
      <c r="Y1" s="92"/>
      <c r="Z1" s="92"/>
      <c r="AA1" s="92"/>
      <c r="AB1" s="92"/>
      <c r="AC1" s="38"/>
      <c r="AD1" s="92" t="s">
        <v>64</v>
      </c>
      <c r="AE1" s="92"/>
      <c r="AF1" s="92"/>
      <c r="AG1" s="92"/>
      <c r="AH1" s="92"/>
      <c r="AI1" s="92"/>
      <c r="AJ1" s="92"/>
      <c r="AK1" s="58"/>
      <c r="AL1" s="92" t="s">
        <v>64</v>
      </c>
      <c r="AM1" s="92"/>
      <c r="AN1" s="92"/>
      <c r="AO1" s="92"/>
      <c r="AP1" s="92"/>
      <c r="AQ1" s="92"/>
      <c r="AR1" s="92"/>
      <c r="AS1" s="92"/>
      <c r="AT1" s="92"/>
      <c r="AU1" s="92"/>
      <c r="AV1" s="38"/>
      <c r="AW1" s="38"/>
      <c r="AX1" s="38"/>
      <c r="AY1" s="38"/>
      <c r="AZ1" s="38"/>
      <c r="BA1" s="38"/>
      <c r="BB1" s="38"/>
      <c r="BC1" s="38"/>
      <c r="BD1" s="38"/>
      <c r="BE1" s="38"/>
      <c r="BF1" s="38"/>
      <c r="BG1" s="38"/>
      <c r="BH1" s="38"/>
      <c r="BI1" s="38"/>
      <c r="BJ1" s="38"/>
    </row>
    <row r="2" spans="1:63" ht="15.75">
      <c r="A2" s="92" t="s">
        <v>63</v>
      </c>
      <c r="B2" s="92"/>
      <c r="C2" s="92"/>
      <c r="D2" s="92"/>
      <c r="E2" s="92"/>
      <c r="F2" s="92"/>
      <c r="G2" s="92"/>
      <c r="H2" s="92"/>
      <c r="I2" s="92"/>
      <c r="J2" s="92"/>
      <c r="K2" s="38"/>
      <c r="L2" s="92" t="str">
        <f>A2</f>
        <v>STUDENT FEES FOR FALL 2015-2016</v>
      </c>
      <c r="M2" s="92"/>
      <c r="N2" s="92"/>
      <c r="O2" s="92"/>
      <c r="P2" s="92"/>
      <c r="Q2" s="92"/>
      <c r="R2" s="92"/>
      <c r="S2" s="92"/>
      <c r="T2" s="92"/>
      <c r="U2" s="58"/>
      <c r="V2" s="92" t="str">
        <f>A2</f>
        <v>STUDENT FEES FOR FALL 2015-2016</v>
      </c>
      <c r="W2" s="92"/>
      <c r="X2" s="92"/>
      <c r="Y2" s="92"/>
      <c r="Z2" s="92"/>
      <c r="AA2" s="92"/>
      <c r="AB2" s="92"/>
      <c r="AC2" s="38"/>
      <c r="AD2" s="92" t="str">
        <f>A2</f>
        <v>STUDENT FEES FOR FALL 2015-2016</v>
      </c>
      <c r="AE2" s="92"/>
      <c r="AF2" s="92"/>
      <c r="AG2" s="92"/>
      <c r="AH2" s="92"/>
      <c r="AI2" s="92"/>
      <c r="AJ2" s="92"/>
      <c r="AK2" s="38"/>
      <c r="AL2" s="92" t="str">
        <f>A2</f>
        <v>STUDENT FEES FOR FALL 2015-2016</v>
      </c>
      <c r="AM2" s="92"/>
      <c r="AN2" s="92"/>
      <c r="AO2" s="92"/>
      <c r="AP2" s="92"/>
      <c r="AQ2" s="92"/>
      <c r="AR2" s="92"/>
      <c r="AS2" s="92"/>
      <c r="AT2" s="92"/>
      <c r="AU2" s="92"/>
      <c r="AV2" s="38"/>
      <c r="AW2" s="38"/>
      <c r="AX2" s="38"/>
      <c r="AY2" s="38"/>
      <c r="AZ2" s="38"/>
      <c r="BA2" s="38"/>
      <c r="BB2" s="38"/>
      <c r="BC2" s="38"/>
      <c r="BD2" s="38"/>
      <c r="BE2" s="38"/>
      <c r="BF2" s="38"/>
      <c r="BG2" s="38"/>
      <c r="BH2" s="38"/>
      <c r="BI2" s="38"/>
      <c r="BJ2" s="38"/>
    </row>
    <row r="3" spans="1:63" ht="15.75">
      <c r="A3" s="92" t="s">
        <v>62</v>
      </c>
      <c r="B3" s="92"/>
      <c r="C3" s="92"/>
      <c r="D3" s="92"/>
      <c r="E3" s="92"/>
      <c r="F3" s="92"/>
      <c r="G3" s="92"/>
      <c r="H3" s="92"/>
      <c r="I3" s="92"/>
      <c r="J3" s="92"/>
      <c r="K3" s="38"/>
      <c r="L3" s="92" t="s">
        <v>61</v>
      </c>
      <c r="M3" s="92"/>
      <c r="N3" s="92"/>
      <c r="O3" s="92"/>
      <c r="P3" s="92"/>
      <c r="Q3" s="92"/>
      <c r="R3" s="92"/>
      <c r="S3" s="92"/>
      <c r="T3" s="92"/>
      <c r="U3" s="58"/>
      <c r="V3" s="92" t="s">
        <v>60</v>
      </c>
      <c r="W3" s="92"/>
      <c r="X3" s="92"/>
      <c r="Y3" s="92"/>
      <c r="Z3" s="92"/>
      <c r="AA3" s="92"/>
      <c r="AB3" s="92"/>
      <c r="AC3" s="38"/>
      <c r="AD3" s="92" t="s">
        <v>59</v>
      </c>
      <c r="AE3" s="92"/>
      <c r="AF3" s="92"/>
      <c r="AG3" s="92"/>
      <c r="AH3" s="92"/>
      <c r="AI3" s="92"/>
      <c r="AJ3" s="92"/>
      <c r="AK3" s="38"/>
      <c r="AL3" s="92" t="s">
        <v>58</v>
      </c>
      <c r="AM3" s="92"/>
      <c r="AN3" s="92"/>
      <c r="AO3" s="92"/>
      <c r="AP3" s="92"/>
      <c r="AQ3" s="92"/>
      <c r="AR3" s="92"/>
      <c r="AS3" s="92"/>
      <c r="AT3" s="92"/>
      <c r="AU3" s="92"/>
      <c r="AV3" s="38"/>
      <c r="AW3" s="38"/>
      <c r="AX3" s="38"/>
      <c r="AY3" s="38"/>
      <c r="AZ3" s="38"/>
      <c r="BA3" s="38"/>
      <c r="BB3" s="38"/>
      <c r="BC3" s="38"/>
      <c r="BD3" s="38"/>
      <c r="BE3" s="38"/>
      <c r="BF3" s="38"/>
      <c r="BG3" s="38"/>
      <c r="BH3" s="38"/>
      <c r="BI3" s="38"/>
      <c r="BJ3" s="38"/>
    </row>
    <row r="4" spans="1:63" ht="15.75">
      <c r="A4" s="92"/>
      <c r="B4" s="92"/>
      <c r="C4" s="92"/>
      <c r="D4" s="92"/>
      <c r="E4" s="92"/>
      <c r="F4" s="92"/>
      <c r="G4" s="92"/>
      <c r="H4" s="92"/>
      <c r="I4" s="92"/>
      <c r="J4" s="92"/>
      <c r="K4" s="38"/>
      <c r="L4" s="92"/>
      <c r="M4" s="92"/>
      <c r="N4" s="92"/>
      <c r="O4" s="92"/>
      <c r="P4" s="92"/>
      <c r="Q4" s="92"/>
      <c r="R4" s="92"/>
      <c r="S4" s="92"/>
      <c r="T4" s="92"/>
      <c r="U4" s="38"/>
      <c r="V4" s="92"/>
      <c r="W4" s="92"/>
      <c r="X4" s="92"/>
      <c r="Y4" s="92"/>
      <c r="Z4" s="92"/>
      <c r="AA4" s="92"/>
      <c r="AB4" s="92"/>
      <c r="AC4" s="38"/>
      <c r="AD4" s="92"/>
      <c r="AE4" s="92"/>
      <c r="AF4" s="92"/>
      <c r="AG4" s="92"/>
      <c r="AH4" s="92"/>
      <c r="AI4" s="92"/>
      <c r="AJ4" s="92"/>
      <c r="AK4" s="38"/>
      <c r="AL4" s="92"/>
      <c r="AM4" s="92"/>
      <c r="AN4" s="92"/>
      <c r="AO4" s="92"/>
      <c r="AP4" s="92"/>
      <c r="AQ4" s="92"/>
      <c r="AR4" s="92"/>
      <c r="AS4" s="92"/>
      <c r="AT4" s="92"/>
      <c r="AU4" s="92"/>
      <c r="AV4" s="38"/>
      <c r="AW4" s="38"/>
      <c r="AX4" s="38"/>
      <c r="AY4" s="38"/>
      <c r="AZ4" s="38"/>
      <c r="BA4" s="38"/>
      <c r="BB4" s="38"/>
      <c r="BC4" s="38"/>
      <c r="BD4" s="38"/>
      <c r="BE4" s="38"/>
      <c r="BF4" s="38"/>
      <c r="BG4" s="38"/>
      <c r="BH4" s="38"/>
      <c r="BI4" s="38"/>
      <c r="BJ4" s="38"/>
    </row>
    <row r="5" spans="1:63" ht="15.75">
      <c r="A5" s="92" t="s">
        <v>57</v>
      </c>
      <c r="B5" s="92"/>
      <c r="C5" s="92"/>
      <c r="D5" s="92"/>
      <c r="E5" s="92"/>
      <c r="F5" s="92"/>
      <c r="G5" s="92"/>
      <c r="H5" s="92"/>
      <c r="I5" s="92"/>
      <c r="J5" s="92"/>
      <c r="K5" s="38"/>
      <c r="L5" s="92" t="s">
        <v>57</v>
      </c>
      <c r="M5" s="92"/>
      <c r="N5" s="92"/>
      <c r="O5" s="92"/>
      <c r="P5" s="92"/>
      <c r="Q5" s="92"/>
      <c r="R5" s="92"/>
      <c r="S5" s="92"/>
      <c r="T5" s="92"/>
      <c r="U5" s="58"/>
      <c r="V5" s="92" t="s">
        <v>57</v>
      </c>
      <c r="W5" s="92"/>
      <c r="X5" s="92"/>
      <c r="Y5" s="92"/>
      <c r="Z5" s="92"/>
      <c r="AA5" s="92"/>
      <c r="AB5" s="92"/>
      <c r="AC5" s="38"/>
      <c r="AD5" s="92" t="s">
        <v>57</v>
      </c>
      <c r="AE5" s="92"/>
      <c r="AF5" s="92"/>
      <c r="AG5" s="92"/>
      <c r="AH5" s="92"/>
      <c r="AI5" s="92"/>
      <c r="AJ5" s="92"/>
      <c r="AK5" s="38"/>
      <c r="AL5" s="92" t="s">
        <v>57</v>
      </c>
      <c r="AM5" s="92"/>
      <c r="AN5" s="92"/>
      <c r="AO5" s="92"/>
      <c r="AP5" s="92"/>
      <c r="AQ5" s="92"/>
      <c r="AR5" s="92"/>
      <c r="AS5" s="92"/>
      <c r="AT5" s="92"/>
      <c r="AU5" s="92"/>
      <c r="AV5" s="38"/>
      <c r="AW5" s="38"/>
      <c r="AX5" s="38"/>
      <c r="AY5" s="38"/>
      <c r="AZ5" s="38"/>
      <c r="BA5" s="38"/>
      <c r="BB5" s="38"/>
      <c r="BC5" s="38"/>
      <c r="BD5" s="38"/>
      <c r="BE5" s="38"/>
      <c r="BF5" s="38"/>
      <c r="BG5" s="38"/>
      <c r="BH5" s="38"/>
      <c r="BI5" s="38"/>
      <c r="BJ5" s="38"/>
    </row>
    <row r="6" spans="1:63" ht="16.5" thickBot="1">
      <c r="A6" s="92" t="s">
        <v>55</v>
      </c>
      <c r="B6" s="92"/>
      <c r="C6" s="92"/>
      <c r="D6" s="92"/>
      <c r="E6" s="92"/>
      <c r="F6" s="92"/>
      <c r="G6" s="92"/>
      <c r="H6" s="92"/>
      <c r="I6" s="92"/>
      <c r="J6" s="92"/>
      <c r="K6" s="38"/>
      <c r="L6" s="92" t="s">
        <v>55</v>
      </c>
      <c r="M6" s="92"/>
      <c r="N6" s="92"/>
      <c r="O6" s="92"/>
      <c r="P6" s="92"/>
      <c r="Q6" s="92"/>
      <c r="R6" s="92"/>
      <c r="S6" s="92"/>
      <c r="T6" s="92"/>
      <c r="U6" s="58"/>
      <c r="V6" s="92" t="s">
        <v>56</v>
      </c>
      <c r="W6" s="92"/>
      <c r="X6" s="92"/>
      <c r="Y6" s="92"/>
      <c r="Z6" s="92"/>
      <c r="AA6" s="92"/>
      <c r="AB6" s="92"/>
      <c r="AC6" s="38"/>
      <c r="AD6" s="92" t="s">
        <v>56</v>
      </c>
      <c r="AE6" s="92"/>
      <c r="AF6" s="92"/>
      <c r="AG6" s="92"/>
      <c r="AH6" s="92"/>
      <c r="AI6" s="92"/>
      <c r="AJ6" s="92"/>
      <c r="AK6" s="38"/>
      <c r="AL6" s="92" t="s">
        <v>55</v>
      </c>
      <c r="AM6" s="92"/>
      <c r="AN6" s="92"/>
      <c r="AO6" s="92"/>
      <c r="AP6" s="92"/>
      <c r="AQ6" s="92"/>
      <c r="AR6" s="92"/>
      <c r="AS6" s="92"/>
      <c r="AT6" s="92"/>
      <c r="AU6" s="92"/>
      <c r="AV6" s="38"/>
      <c r="AW6" s="38"/>
      <c r="AX6" s="38"/>
      <c r="AY6" s="38"/>
      <c r="AZ6" s="38"/>
      <c r="BA6" s="38"/>
      <c r="BB6" s="38"/>
      <c r="BC6" s="38"/>
      <c r="BD6" s="38"/>
      <c r="BE6" s="38"/>
      <c r="BF6" s="38"/>
      <c r="BG6" s="38"/>
      <c r="BH6" s="38"/>
      <c r="BI6" s="38"/>
      <c r="BJ6" s="38"/>
    </row>
    <row r="7" spans="1:63" ht="15.75">
      <c r="A7" s="57"/>
      <c r="B7" s="56"/>
      <c r="C7" s="55"/>
      <c r="D7" s="55"/>
      <c r="E7" s="55"/>
      <c r="F7" s="55"/>
      <c r="G7" s="54"/>
      <c r="H7" s="53">
        <v>2015</v>
      </c>
      <c r="I7" s="53">
        <v>2014</v>
      </c>
      <c r="J7" s="52"/>
      <c r="K7" s="39"/>
      <c r="L7" s="57"/>
      <c r="M7" s="56"/>
      <c r="N7" s="55"/>
      <c r="O7" s="55"/>
      <c r="P7" s="55"/>
      <c r="Q7" s="55"/>
      <c r="R7" s="54">
        <f>H7</f>
        <v>2015</v>
      </c>
      <c r="S7" s="53">
        <f>I7</f>
        <v>2014</v>
      </c>
      <c r="T7" s="53"/>
      <c r="U7" s="39"/>
      <c r="V7" s="57"/>
      <c r="W7" s="56"/>
      <c r="X7" s="55"/>
      <c r="Y7" s="55"/>
      <c r="Z7" s="55"/>
      <c r="AA7" s="55"/>
      <c r="AB7" s="54">
        <f>H7</f>
        <v>2015</v>
      </c>
      <c r="AC7" s="39"/>
      <c r="AD7" s="57"/>
      <c r="AE7" s="56"/>
      <c r="AF7" s="55"/>
      <c r="AG7" s="55"/>
      <c r="AH7" s="55"/>
      <c r="AI7" s="55"/>
      <c r="AJ7" s="54">
        <f>H7</f>
        <v>2015</v>
      </c>
      <c r="AK7" s="39"/>
      <c r="AL7" s="57"/>
      <c r="AM7" s="56"/>
      <c r="AN7" s="55"/>
      <c r="AO7" s="55"/>
      <c r="AP7" s="55"/>
      <c r="AQ7" s="55"/>
      <c r="AR7" s="54"/>
      <c r="AS7" s="53">
        <f>H7</f>
        <v>2015</v>
      </c>
      <c r="AT7" s="53">
        <f>I7</f>
        <v>2014</v>
      </c>
      <c r="AU7" s="52"/>
      <c r="AV7" s="38"/>
      <c r="AW7" s="38"/>
      <c r="AX7" s="38"/>
      <c r="AY7" s="38"/>
      <c r="AZ7" s="38"/>
      <c r="BA7" s="38"/>
      <c r="BB7" s="38"/>
      <c r="BC7" s="38"/>
      <c r="BD7" s="38"/>
      <c r="BE7" s="38"/>
      <c r="BF7" s="38"/>
      <c r="BG7" s="38"/>
      <c r="BH7" s="38"/>
      <c r="BI7" s="38"/>
      <c r="BJ7" s="38"/>
    </row>
    <row r="8" spans="1:63" ht="15.75">
      <c r="A8" s="51"/>
      <c r="B8" s="50"/>
      <c r="C8" s="49" t="s">
        <v>53</v>
      </c>
      <c r="D8" s="49" t="s">
        <v>53</v>
      </c>
      <c r="E8" s="49" t="s">
        <v>52</v>
      </c>
      <c r="F8" s="49"/>
      <c r="G8" s="48"/>
      <c r="H8" s="47" t="s">
        <v>51</v>
      </c>
      <c r="I8" s="47" t="s">
        <v>51</v>
      </c>
      <c r="J8" s="46" t="s">
        <v>50</v>
      </c>
      <c r="K8" s="39"/>
      <c r="L8" s="51"/>
      <c r="M8" s="50"/>
      <c r="N8" s="49" t="s">
        <v>53</v>
      </c>
      <c r="O8" s="49" t="s">
        <v>52</v>
      </c>
      <c r="P8" s="49"/>
      <c r="Q8" s="49"/>
      <c r="R8" s="48" t="s">
        <v>51</v>
      </c>
      <c r="S8" s="47" t="s">
        <v>51</v>
      </c>
      <c r="T8" s="47" t="s">
        <v>50</v>
      </c>
      <c r="U8" s="39"/>
      <c r="V8" s="51"/>
      <c r="W8" s="50"/>
      <c r="X8" s="49" t="s">
        <v>53</v>
      </c>
      <c r="Y8" s="49" t="s">
        <v>52</v>
      </c>
      <c r="Z8" s="49"/>
      <c r="AA8" s="49"/>
      <c r="AB8" s="48" t="s">
        <v>54</v>
      </c>
      <c r="AC8" s="39"/>
      <c r="AD8" s="51"/>
      <c r="AE8" s="50"/>
      <c r="AF8" s="49" t="s">
        <v>53</v>
      </c>
      <c r="AG8" s="49" t="s">
        <v>52</v>
      </c>
      <c r="AH8" s="49"/>
      <c r="AI8" s="49"/>
      <c r="AJ8" s="48" t="s">
        <v>54</v>
      </c>
      <c r="AK8" s="39"/>
      <c r="AL8" s="51"/>
      <c r="AM8" s="50"/>
      <c r="AN8" s="49" t="s">
        <v>53</v>
      </c>
      <c r="AO8" s="49" t="s">
        <v>53</v>
      </c>
      <c r="AP8" s="49" t="s">
        <v>52</v>
      </c>
      <c r="AQ8" s="49"/>
      <c r="AR8" s="48"/>
      <c r="AS8" s="47" t="s">
        <v>51</v>
      </c>
      <c r="AT8" s="47" t="s">
        <v>51</v>
      </c>
      <c r="AU8" s="46" t="s">
        <v>50</v>
      </c>
      <c r="AV8" s="39"/>
      <c r="AW8" s="38"/>
      <c r="AX8" s="38"/>
      <c r="AY8" s="38"/>
      <c r="AZ8" s="38"/>
      <c r="BA8" s="38"/>
      <c r="BB8" s="38"/>
      <c r="BC8" s="38"/>
      <c r="BD8" s="38"/>
      <c r="BE8" s="38"/>
      <c r="BF8" s="38"/>
      <c r="BG8" s="38"/>
      <c r="BH8" s="38"/>
      <c r="BI8" s="38"/>
      <c r="BJ8" s="38"/>
    </row>
    <row r="9" spans="1:63" ht="15.75">
      <c r="A9" s="51"/>
      <c r="B9" s="50"/>
      <c r="C9" s="49" t="s">
        <v>48</v>
      </c>
      <c r="D9" s="49" t="s">
        <v>47</v>
      </c>
      <c r="E9" s="49" t="s">
        <v>46</v>
      </c>
      <c r="F9" s="49" t="s">
        <v>45</v>
      </c>
      <c r="G9" s="48"/>
      <c r="H9" s="47" t="s">
        <v>44</v>
      </c>
      <c r="I9" s="47" t="s">
        <v>44</v>
      </c>
      <c r="J9" s="46" t="s">
        <v>39</v>
      </c>
      <c r="K9" s="39"/>
      <c r="L9" s="51"/>
      <c r="M9" s="50"/>
      <c r="N9" s="49" t="s">
        <v>48</v>
      </c>
      <c r="O9" s="49" t="s">
        <v>46</v>
      </c>
      <c r="P9" s="49" t="s">
        <v>45</v>
      </c>
      <c r="Q9" s="49"/>
      <c r="R9" s="48" t="s">
        <v>44</v>
      </c>
      <c r="S9" s="47" t="s">
        <v>44</v>
      </c>
      <c r="T9" s="47" t="s">
        <v>39</v>
      </c>
      <c r="U9" s="39"/>
      <c r="V9" s="51"/>
      <c r="W9" s="50"/>
      <c r="X9" s="49" t="s">
        <v>48</v>
      </c>
      <c r="Y9" s="49" t="s">
        <v>46</v>
      </c>
      <c r="Z9" s="49" t="s">
        <v>45</v>
      </c>
      <c r="AA9" s="49"/>
      <c r="AB9" s="48" t="s">
        <v>49</v>
      </c>
      <c r="AC9" s="39"/>
      <c r="AD9" s="51"/>
      <c r="AE9" s="50"/>
      <c r="AF9" s="49" t="s">
        <v>48</v>
      </c>
      <c r="AG9" s="49" t="s">
        <v>46</v>
      </c>
      <c r="AH9" s="49" t="s">
        <v>45</v>
      </c>
      <c r="AI9" s="49"/>
      <c r="AJ9" s="48" t="s">
        <v>49</v>
      </c>
      <c r="AK9" s="39"/>
      <c r="AL9" s="51"/>
      <c r="AM9" s="50"/>
      <c r="AN9" s="49" t="s">
        <v>48</v>
      </c>
      <c r="AO9" s="49" t="s">
        <v>47</v>
      </c>
      <c r="AP9" s="49" t="s">
        <v>46</v>
      </c>
      <c r="AQ9" s="49" t="s">
        <v>45</v>
      </c>
      <c r="AR9" s="48" t="s">
        <v>43</v>
      </c>
      <c r="AS9" s="47" t="s">
        <v>44</v>
      </c>
      <c r="AT9" s="47" t="s">
        <v>44</v>
      </c>
      <c r="AU9" s="46" t="s">
        <v>39</v>
      </c>
      <c r="AV9" s="39"/>
      <c r="AW9" s="38"/>
      <c r="AX9" s="38"/>
      <c r="AY9" s="38"/>
      <c r="AZ9" s="38"/>
      <c r="BA9" s="38"/>
      <c r="BB9" s="38"/>
      <c r="BC9" s="38"/>
      <c r="BD9" s="38"/>
      <c r="BE9" s="38"/>
      <c r="BF9" s="38"/>
      <c r="BG9" s="38"/>
      <c r="BH9" s="38"/>
      <c r="BI9" s="38"/>
      <c r="BJ9" s="38"/>
    </row>
    <row r="10" spans="1:63" ht="16.5" thickBot="1">
      <c r="A10" s="45" t="s">
        <v>42</v>
      </c>
      <c r="B10" s="44" t="s">
        <v>41</v>
      </c>
      <c r="C10" s="43" t="s">
        <v>40</v>
      </c>
      <c r="D10" s="43" t="s">
        <v>39</v>
      </c>
      <c r="E10" s="43" t="s">
        <v>39</v>
      </c>
      <c r="F10" s="43" t="s">
        <v>39</v>
      </c>
      <c r="G10" s="42" t="s">
        <v>43</v>
      </c>
      <c r="H10" s="41" t="s">
        <v>38</v>
      </c>
      <c r="I10" s="41" t="s">
        <v>38</v>
      </c>
      <c r="J10" s="40" t="s">
        <v>37</v>
      </c>
      <c r="K10" s="39"/>
      <c r="L10" s="45" t="s">
        <v>42</v>
      </c>
      <c r="M10" s="44" t="s">
        <v>41</v>
      </c>
      <c r="N10" s="43" t="s">
        <v>40</v>
      </c>
      <c r="O10" s="43" t="s">
        <v>39</v>
      </c>
      <c r="P10" s="43" t="s">
        <v>39</v>
      </c>
      <c r="Q10" s="43" t="s">
        <v>43</v>
      </c>
      <c r="R10" s="42" t="s">
        <v>38</v>
      </c>
      <c r="S10" s="41" t="s">
        <v>38</v>
      </c>
      <c r="T10" s="41" t="s">
        <v>37</v>
      </c>
      <c r="U10" s="39"/>
      <c r="V10" s="45" t="s">
        <v>42</v>
      </c>
      <c r="W10" s="44" t="s">
        <v>41</v>
      </c>
      <c r="X10" s="43" t="s">
        <v>40</v>
      </c>
      <c r="Y10" s="43" t="s">
        <v>39</v>
      </c>
      <c r="Z10" s="43" t="s">
        <v>39</v>
      </c>
      <c r="AA10" s="43" t="s">
        <v>43</v>
      </c>
      <c r="AB10" s="42" t="s">
        <v>44</v>
      </c>
      <c r="AC10" s="39"/>
      <c r="AD10" s="45" t="s">
        <v>42</v>
      </c>
      <c r="AE10" s="44" t="s">
        <v>41</v>
      </c>
      <c r="AF10" s="43" t="s">
        <v>40</v>
      </c>
      <c r="AG10" s="43" t="s">
        <v>39</v>
      </c>
      <c r="AH10" s="43" t="s">
        <v>39</v>
      </c>
      <c r="AI10" s="43" t="s">
        <v>43</v>
      </c>
      <c r="AJ10" s="42" t="s">
        <v>44</v>
      </c>
      <c r="AK10" s="39"/>
      <c r="AL10" s="45" t="s">
        <v>42</v>
      </c>
      <c r="AM10" s="44" t="s">
        <v>41</v>
      </c>
      <c r="AN10" s="43" t="s">
        <v>40</v>
      </c>
      <c r="AO10" s="43" t="s">
        <v>39</v>
      </c>
      <c r="AP10" s="43" t="s">
        <v>39</v>
      </c>
      <c r="AQ10" s="43" t="s">
        <v>39</v>
      </c>
      <c r="AR10" s="42"/>
      <c r="AS10" s="41" t="s">
        <v>38</v>
      </c>
      <c r="AT10" s="41" t="s">
        <v>38</v>
      </c>
      <c r="AU10" s="40" t="s">
        <v>37</v>
      </c>
      <c r="AV10" s="39"/>
      <c r="AW10" s="38"/>
      <c r="AX10" s="38"/>
      <c r="AY10" s="38"/>
      <c r="AZ10" s="38"/>
      <c r="BA10" s="38"/>
      <c r="BB10" s="38"/>
      <c r="BC10" s="38"/>
      <c r="BD10" s="38"/>
      <c r="BE10" s="38"/>
      <c r="BF10" s="38"/>
      <c r="BG10" s="38"/>
      <c r="BH10" s="38"/>
      <c r="BI10" s="38"/>
      <c r="BJ10" s="38"/>
    </row>
    <row r="11" spans="1:63">
      <c r="A11" s="36" t="s">
        <v>36</v>
      </c>
      <c r="B11" s="35">
        <v>78.84</v>
      </c>
      <c r="C11" s="34">
        <v>3.46</v>
      </c>
      <c r="D11" s="34">
        <v>7.88</v>
      </c>
      <c r="E11" s="34">
        <v>9.8800000000000008</v>
      </c>
      <c r="F11" s="34">
        <v>3.94</v>
      </c>
      <c r="G11" s="33">
        <f t="shared" ref="G11:G38" si="0">SUM(B11:F11)</f>
        <v>103.99999999999999</v>
      </c>
      <c r="H11" s="32">
        <f t="shared" ref="H11:H38" si="1">ROUND(G11*30,2)</f>
        <v>3120</v>
      </c>
      <c r="I11" s="32">
        <v>3120</v>
      </c>
      <c r="J11" s="31">
        <f t="shared" ref="J11:J39" si="2">IF(H11-I11=0,0,(H11/I11-1))</f>
        <v>0</v>
      </c>
      <c r="K11" s="3"/>
      <c r="L11" s="36" t="s">
        <v>36</v>
      </c>
      <c r="M11" s="35">
        <v>69.930000000000007</v>
      </c>
      <c r="N11" s="34">
        <v>0</v>
      </c>
      <c r="O11" s="34">
        <v>3.5</v>
      </c>
      <c r="P11" s="34">
        <v>3.5</v>
      </c>
      <c r="Q11" s="34">
        <f t="shared" ref="Q11:Q38" si="3">SUM(M11:P11)</f>
        <v>76.930000000000007</v>
      </c>
      <c r="R11" s="33">
        <f t="shared" ref="R11:R38" si="4">ROUND(Q11*30,2)</f>
        <v>2307.9</v>
      </c>
      <c r="S11" s="32">
        <v>2307.9</v>
      </c>
      <c r="T11" s="31">
        <f t="shared" ref="T11:T39" si="5">IF(R11-S11=0,0,(R11/S11-1))</f>
        <v>0</v>
      </c>
      <c r="U11" s="3"/>
      <c r="V11" s="36" t="s">
        <v>36</v>
      </c>
      <c r="W11" s="35">
        <v>0</v>
      </c>
      <c r="X11" s="37"/>
      <c r="Y11" s="37"/>
      <c r="Z11" s="37"/>
      <c r="AA11" s="34">
        <f t="shared" ref="AA11:AA38" si="6">+SUM(W11:Z11)</f>
        <v>0</v>
      </c>
      <c r="AB11" s="33">
        <f t="shared" ref="AB11:AB38" si="7">ROUND(AA11*3,2)</f>
        <v>0</v>
      </c>
      <c r="AC11" s="3"/>
      <c r="AD11" s="36" t="s">
        <v>36</v>
      </c>
      <c r="AE11" s="35">
        <v>0</v>
      </c>
      <c r="AF11" s="37"/>
      <c r="AG11" s="37"/>
      <c r="AH11" s="37"/>
      <c r="AI11" s="34">
        <f t="shared" ref="AI11:AI38" si="8">+SUM(AE11:AH11)</f>
        <v>0</v>
      </c>
      <c r="AJ11" s="33">
        <f t="shared" ref="AJ11:AJ38" si="9">ROUND(+AI11*3,2)</f>
        <v>0</v>
      </c>
      <c r="AK11" s="3"/>
      <c r="AL11" s="36" t="s">
        <v>36</v>
      </c>
      <c r="AM11" s="35">
        <v>91.79</v>
      </c>
      <c r="AN11" s="34">
        <v>4.59</v>
      </c>
      <c r="AO11" s="34">
        <v>9.18</v>
      </c>
      <c r="AP11" s="34">
        <v>18.36</v>
      </c>
      <c r="AQ11" s="34">
        <v>4.59</v>
      </c>
      <c r="AR11" s="33">
        <f t="shared" ref="AR11:AR38" si="10">SUM(AM11:AQ11)</f>
        <v>128.51</v>
      </c>
      <c r="AS11" s="32">
        <f t="shared" ref="AS11:AS38" si="11">ROUND(AR11*30,2)</f>
        <v>3855.3</v>
      </c>
      <c r="AT11" s="32">
        <v>3855.3</v>
      </c>
      <c r="AU11" s="31">
        <f t="shared" ref="AU11:AU39" si="12">IF(AS11-AT11=0,0,(AS11/AT11-1))</f>
        <v>0</v>
      </c>
      <c r="AV11" s="3"/>
      <c r="AW11" s="3"/>
      <c r="AX11" s="3"/>
      <c r="AY11" s="3"/>
      <c r="AZ11" s="3"/>
      <c r="BA11" s="3"/>
      <c r="BB11" s="3"/>
      <c r="BC11" s="3"/>
      <c r="BD11" s="3"/>
      <c r="BE11" s="3"/>
      <c r="BF11" s="3"/>
      <c r="BG11" s="3"/>
      <c r="BH11" s="3"/>
      <c r="BI11" s="3"/>
      <c r="BJ11" s="3"/>
      <c r="BK11" s="3"/>
    </row>
    <row r="12" spans="1:63">
      <c r="A12" s="28" t="s">
        <v>35</v>
      </c>
      <c r="B12" s="27">
        <v>80</v>
      </c>
      <c r="C12" s="26">
        <v>4</v>
      </c>
      <c r="D12" s="26">
        <v>8</v>
      </c>
      <c r="E12" s="26">
        <v>13.5</v>
      </c>
      <c r="F12" s="26">
        <v>4</v>
      </c>
      <c r="G12" s="25">
        <f t="shared" si="0"/>
        <v>109.5</v>
      </c>
      <c r="H12" s="24">
        <f t="shared" si="1"/>
        <v>3285</v>
      </c>
      <c r="I12" s="24">
        <v>3057</v>
      </c>
      <c r="J12" s="23">
        <f t="shared" si="2"/>
        <v>7.4582924435721232E-2</v>
      </c>
      <c r="K12" s="3"/>
      <c r="L12" s="28" t="s">
        <v>35</v>
      </c>
      <c r="M12" s="27">
        <v>73.400000000000006</v>
      </c>
      <c r="N12" s="26">
        <v>3.65</v>
      </c>
      <c r="O12" s="26">
        <v>3.65</v>
      </c>
      <c r="P12" s="26">
        <v>3.65</v>
      </c>
      <c r="Q12" s="26">
        <f t="shared" si="3"/>
        <v>84.350000000000023</v>
      </c>
      <c r="R12" s="25">
        <f t="shared" si="4"/>
        <v>2530.5</v>
      </c>
      <c r="S12" s="24">
        <v>2407.5</v>
      </c>
      <c r="T12" s="23">
        <f t="shared" si="5"/>
        <v>5.109034267912782E-2</v>
      </c>
      <c r="U12" s="3"/>
      <c r="V12" s="28" t="s">
        <v>35</v>
      </c>
      <c r="W12" s="27">
        <v>0</v>
      </c>
      <c r="X12" s="29"/>
      <c r="Y12" s="29"/>
      <c r="Z12" s="29"/>
      <c r="AA12" s="26">
        <f t="shared" si="6"/>
        <v>0</v>
      </c>
      <c r="AB12" s="25">
        <f t="shared" si="7"/>
        <v>0</v>
      </c>
      <c r="AC12" s="3"/>
      <c r="AD12" s="28" t="s">
        <v>35</v>
      </c>
      <c r="AE12" s="27">
        <v>0</v>
      </c>
      <c r="AF12" s="29"/>
      <c r="AG12" s="29"/>
      <c r="AH12" s="29"/>
      <c r="AI12" s="26">
        <f t="shared" si="8"/>
        <v>0</v>
      </c>
      <c r="AJ12" s="25">
        <f t="shared" si="9"/>
        <v>0</v>
      </c>
      <c r="AK12" s="3"/>
      <c r="AL12" s="28" t="s">
        <v>35</v>
      </c>
      <c r="AM12" s="27">
        <v>91.79</v>
      </c>
      <c r="AN12" s="26">
        <v>4.59</v>
      </c>
      <c r="AO12" s="26">
        <v>9.18</v>
      </c>
      <c r="AP12" s="26">
        <v>14.74</v>
      </c>
      <c r="AQ12" s="26">
        <v>4.59</v>
      </c>
      <c r="AR12" s="25">
        <f t="shared" si="10"/>
        <v>124.89</v>
      </c>
      <c r="AS12" s="24">
        <f t="shared" si="11"/>
        <v>3746.7</v>
      </c>
      <c r="AT12" s="24">
        <v>3686.7</v>
      </c>
      <c r="AU12" s="23">
        <f t="shared" si="12"/>
        <v>1.6274717226788082E-2</v>
      </c>
      <c r="AV12" s="3"/>
      <c r="AW12" s="3"/>
      <c r="AX12" s="3"/>
      <c r="AY12" s="3"/>
      <c r="AZ12" s="3"/>
      <c r="BA12" s="3"/>
      <c r="BB12" s="3"/>
      <c r="BC12" s="3"/>
      <c r="BD12" s="3"/>
      <c r="BE12" s="3"/>
      <c r="BF12" s="3"/>
      <c r="BG12" s="3"/>
      <c r="BH12" s="3"/>
      <c r="BI12" s="3"/>
      <c r="BJ12" s="3"/>
      <c r="BK12" s="3"/>
    </row>
    <row r="13" spans="1:63">
      <c r="A13" s="28" t="s">
        <v>34</v>
      </c>
      <c r="B13" s="27">
        <v>79.599999999999994</v>
      </c>
      <c r="C13" s="26">
        <v>3.98</v>
      </c>
      <c r="D13" s="26">
        <v>7.96</v>
      </c>
      <c r="E13" s="26">
        <v>11.58</v>
      </c>
      <c r="F13" s="26">
        <v>3.98</v>
      </c>
      <c r="G13" s="25">
        <f t="shared" si="0"/>
        <v>107.1</v>
      </c>
      <c r="H13" s="24">
        <f t="shared" si="1"/>
        <v>3213</v>
      </c>
      <c r="I13" s="24">
        <v>3213</v>
      </c>
      <c r="J13" s="23">
        <f t="shared" si="2"/>
        <v>0</v>
      </c>
      <c r="K13" s="3"/>
      <c r="L13" s="28" t="s">
        <v>34</v>
      </c>
      <c r="M13" s="27">
        <v>71.599999999999994</v>
      </c>
      <c r="N13" s="26">
        <v>7.16</v>
      </c>
      <c r="O13" s="26">
        <v>3.58</v>
      </c>
      <c r="P13" s="26">
        <v>3.58</v>
      </c>
      <c r="Q13" s="26">
        <f t="shared" si="3"/>
        <v>85.919999999999987</v>
      </c>
      <c r="R13" s="25">
        <f t="shared" si="4"/>
        <v>2577.6</v>
      </c>
      <c r="S13" s="24">
        <v>2577.6</v>
      </c>
      <c r="T13" s="23">
        <f t="shared" si="5"/>
        <v>0</v>
      </c>
      <c r="U13" s="3"/>
      <c r="V13" s="28" t="s">
        <v>34</v>
      </c>
      <c r="W13" s="27">
        <v>30</v>
      </c>
      <c r="X13" s="29"/>
      <c r="Y13" s="29"/>
      <c r="Z13" s="29"/>
      <c r="AA13" s="26">
        <f t="shared" si="6"/>
        <v>30</v>
      </c>
      <c r="AB13" s="25">
        <f t="shared" si="7"/>
        <v>90</v>
      </c>
      <c r="AC13" s="3"/>
      <c r="AD13" s="28" t="s">
        <v>34</v>
      </c>
      <c r="AE13" s="27">
        <v>30</v>
      </c>
      <c r="AF13" s="29"/>
      <c r="AG13" s="29"/>
      <c r="AH13" s="29"/>
      <c r="AI13" s="26">
        <f t="shared" si="8"/>
        <v>30</v>
      </c>
      <c r="AJ13" s="25">
        <f t="shared" si="9"/>
        <v>90</v>
      </c>
      <c r="AK13" s="3"/>
      <c r="AL13" s="28" t="s">
        <v>34</v>
      </c>
      <c r="AM13" s="27">
        <v>91.79</v>
      </c>
      <c r="AN13" s="26">
        <v>4.59</v>
      </c>
      <c r="AO13" s="26">
        <v>9.18</v>
      </c>
      <c r="AP13" s="26">
        <v>12.74</v>
      </c>
      <c r="AQ13" s="26">
        <v>4.59</v>
      </c>
      <c r="AR13" s="25">
        <f t="shared" si="10"/>
        <v>122.89</v>
      </c>
      <c r="AS13" s="24">
        <f t="shared" si="11"/>
        <v>3686.7</v>
      </c>
      <c r="AT13" s="24">
        <v>3686.7</v>
      </c>
      <c r="AU13" s="23">
        <f t="shared" si="12"/>
        <v>0</v>
      </c>
      <c r="AV13" s="3"/>
      <c r="AW13" s="3"/>
      <c r="AX13" s="3"/>
      <c r="AY13" s="3"/>
      <c r="AZ13" s="3"/>
      <c r="BA13" s="3"/>
      <c r="BB13" s="3"/>
      <c r="BC13" s="3"/>
      <c r="BD13" s="3"/>
      <c r="BE13" s="3"/>
      <c r="BF13" s="3"/>
      <c r="BG13" s="3"/>
      <c r="BH13" s="3"/>
      <c r="BI13" s="3"/>
      <c r="BJ13" s="3"/>
      <c r="BK13" s="3"/>
    </row>
    <row r="14" spans="1:63">
      <c r="A14" s="28" t="s">
        <v>32</v>
      </c>
      <c r="B14" s="27">
        <v>78.84</v>
      </c>
      <c r="C14" s="26">
        <v>5.5</v>
      </c>
      <c r="D14" s="26">
        <v>6</v>
      </c>
      <c r="E14" s="26">
        <v>8</v>
      </c>
      <c r="F14" s="26">
        <v>3.66</v>
      </c>
      <c r="G14" s="25">
        <f t="shared" si="0"/>
        <v>102</v>
      </c>
      <c r="H14" s="24">
        <f t="shared" si="1"/>
        <v>3060</v>
      </c>
      <c r="I14" s="24">
        <v>3060</v>
      </c>
      <c r="J14" s="23">
        <f t="shared" si="2"/>
        <v>0</v>
      </c>
      <c r="K14" s="3"/>
      <c r="L14" s="28" t="s">
        <v>33</v>
      </c>
      <c r="M14" s="27">
        <v>69.900000000000006</v>
      </c>
      <c r="N14" s="26">
        <v>3.3</v>
      </c>
      <c r="O14" s="26">
        <v>1.5</v>
      </c>
      <c r="P14" s="26">
        <v>1.8</v>
      </c>
      <c r="Q14" s="26">
        <f t="shared" si="3"/>
        <v>76.5</v>
      </c>
      <c r="R14" s="25">
        <f t="shared" si="4"/>
        <v>2295</v>
      </c>
      <c r="S14" s="24">
        <v>2295</v>
      </c>
      <c r="T14" s="23">
        <f t="shared" si="5"/>
        <v>0</v>
      </c>
      <c r="U14" s="3"/>
      <c r="V14" s="28" t="s">
        <v>33</v>
      </c>
      <c r="W14" s="27">
        <v>30</v>
      </c>
      <c r="X14" s="29"/>
      <c r="Y14" s="29"/>
      <c r="Z14" s="29"/>
      <c r="AA14" s="26">
        <f t="shared" si="6"/>
        <v>30</v>
      </c>
      <c r="AB14" s="25">
        <f t="shared" si="7"/>
        <v>90</v>
      </c>
      <c r="AC14" s="3"/>
      <c r="AD14" s="28" t="s">
        <v>33</v>
      </c>
      <c r="AE14" s="27">
        <v>0</v>
      </c>
      <c r="AF14" s="29"/>
      <c r="AG14" s="29"/>
      <c r="AH14" s="29"/>
      <c r="AI14" s="26">
        <f t="shared" si="8"/>
        <v>0</v>
      </c>
      <c r="AJ14" s="25">
        <f t="shared" si="9"/>
        <v>0</v>
      </c>
      <c r="AK14" s="3"/>
      <c r="AL14" s="28" t="s">
        <v>32</v>
      </c>
      <c r="AM14" s="27">
        <v>91.79</v>
      </c>
      <c r="AN14" s="26">
        <v>5.5</v>
      </c>
      <c r="AO14" s="26">
        <v>6</v>
      </c>
      <c r="AP14" s="26">
        <v>8</v>
      </c>
      <c r="AQ14" s="26">
        <v>3.71</v>
      </c>
      <c r="AR14" s="25">
        <f t="shared" si="10"/>
        <v>115</v>
      </c>
      <c r="AS14" s="24">
        <f t="shared" si="11"/>
        <v>3450</v>
      </c>
      <c r="AT14" s="24">
        <v>3450</v>
      </c>
      <c r="AU14" s="23">
        <f t="shared" si="12"/>
        <v>0</v>
      </c>
      <c r="AV14" s="3"/>
      <c r="AW14" s="3"/>
      <c r="AX14" s="3"/>
      <c r="AY14" s="3"/>
      <c r="AZ14" s="3"/>
      <c r="BA14" s="3"/>
      <c r="BB14" s="3"/>
      <c r="BC14" s="3"/>
      <c r="BD14" s="3"/>
      <c r="BE14" s="3"/>
      <c r="BF14" s="3"/>
      <c r="BG14" s="3"/>
      <c r="BH14" s="3"/>
      <c r="BI14" s="3"/>
      <c r="BJ14" s="3"/>
      <c r="BK14" s="3"/>
    </row>
    <row r="15" spans="1:63">
      <c r="A15" s="28" t="s">
        <v>31</v>
      </c>
      <c r="B15" s="27">
        <v>80.84</v>
      </c>
      <c r="C15" s="26">
        <v>3.94</v>
      </c>
      <c r="D15" s="26">
        <v>7.88</v>
      </c>
      <c r="E15" s="26">
        <v>7.88</v>
      </c>
      <c r="F15" s="26">
        <v>3.94</v>
      </c>
      <c r="G15" s="25">
        <f t="shared" si="0"/>
        <v>104.47999999999999</v>
      </c>
      <c r="H15" s="24">
        <f t="shared" si="1"/>
        <v>3134.4</v>
      </c>
      <c r="I15" s="24">
        <v>3134.4</v>
      </c>
      <c r="J15" s="23">
        <f t="shared" si="2"/>
        <v>0</v>
      </c>
      <c r="K15" s="3"/>
      <c r="L15" s="28" t="s">
        <v>31</v>
      </c>
      <c r="M15" s="27">
        <v>69.930000000000007</v>
      </c>
      <c r="N15" s="26">
        <v>6.99</v>
      </c>
      <c r="O15" s="26">
        <v>3.5</v>
      </c>
      <c r="P15" s="26">
        <v>3.5</v>
      </c>
      <c r="Q15" s="26">
        <f t="shared" si="3"/>
        <v>83.92</v>
      </c>
      <c r="R15" s="25">
        <f t="shared" si="4"/>
        <v>2517.6</v>
      </c>
      <c r="S15" s="24">
        <v>2517.6</v>
      </c>
      <c r="T15" s="23">
        <f t="shared" si="5"/>
        <v>0</v>
      </c>
      <c r="U15" s="3"/>
      <c r="V15" s="28" t="s">
        <v>31</v>
      </c>
      <c r="W15" s="27">
        <v>30</v>
      </c>
      <c r="X15" s="29"/>
      <c r="Y15" s="29"/>
      <c r="Z15" s="29"/>
      <c r="AA15" s="26">
        <f t="shared" si="6"/>
        <v>30</v>
      </c>
      <c r="AB15" s="25">
        <f t="shared" si="7"/>
        <v>90</v>
      </c>
      <c r="AC15" s="3"/>
      <c r="AD15" s="28" t="s">
        <v>31</v>
      </c>
      <c r="AE15" s="27">
        <v>30</v>
      </c>
      <c r="AF15" s="29"/>
      <c r="AG15" s="29"/>
      <c r="AH15" s="29"/>
      <c r="AI15" s="26">
        <f t="shared" si="8"/>
        <v>30</v>
      </c>
      <c r="AJ15" s="25">
        <f t="shared" si="9"/>
        <v>90</v>
      </c>
      <c r="AK15" s="3"/>
      <c r="AL15" s="28" t="s">
        <v>31</v>
      </c>
      <c r="AM15" s="27">
        <v>91.79</v>
      </c>
      <c r="AN15" s="26">
        <v>4.59</v>
      </c>
      <c r="AO15" s="26">
        <v>9.18</v>
      </c>
      <c r="AP15" s="26">
        <v>10.74</v>
      </c>
      <c r="AQ15" s="26">
        <v>4.59</v>
      </c>
      <c r="AR15" s="25">
        <f t="shared" si="10"/>
        <v>120.89</v>
      </c>
      <c r="AS15" s="24">
        <f t="shared" si="11"/>
        <v>3626.7</v>
      </c>
      <c r="AT15" s="24">
        <v>3626.7</v>
      </c>
      <c r="AU15" s="23">
        <f t="shared" si="12"/>
        <v>0</v>
      </c>
      <c r="AV15" s="3"/>
      <c r="AW15" s="3"/>
      <c r="AX15" s="3"/>
      <c r="AY15" s="3"/>
      <c r="AZ15" s="3"/>
      <c r="BA15" s="3"/>
      <c r="BB15" s="3"/>
      <c r="BC15" s="3"/>
      <c r="BD15" s="3"/>
      <c r="BE15" s="3"/>
      <c r="BF15" s="3"/>
      <c r="BG15" s="3"/>
      <c r="BH15" s="3"/>
      <c r="BI15" s="3"/>
      <c r="BJ15" s="3"/>
      <c r="BK15" s="3"/>
    </row>
    <row r="16" spans="1:63">
      <c r="A16" s="28" t="s">
        <v>30</v>
      </c>
      <c r="B16" s="27">
        <v>81.209999999999994</v>
      </c>
      <c r="C16" s="26">
        <v>4.07</v>
      </c>
      <c r="D16" s="26">
        <v>8.1300000000000008</v>
      </c>
      <c r="E16" s="26">
        <v>13.88</v>
      </c>
      <c r="F16" s="26">
        <v>4.07</v>
      </c>
      <c r="G16" s="25">
        <f t="shared" si="0"/>
        <v>111.35999999999999</v>
      </c>
      <c r="H16" s="24">
        <f t="shared" si="1"/>
        <v>3340.8</v>
      </c>
      <c r="I16" s="24">
        <v>3280.8</v>
      </c>
      <c r="J16" s="23">
        <f t="shared" si="2"/>
        <v>1.8288222384784225E-2</v>
      </c>
      <c r="K16" s="3"/>
      <c r="L16" s="28" t="s">
        <v>30</v>
      </c>
      <c r="M16" s="27">
        <v>72.03</v>
      </c>
      <c r="N16" s="26">
        <v>7.21</v>
      </c>
      <c r="O16" s="26">
        <v>0</v>
      </c>
      <c r="P16" s="26">
        <v>3.61</v>
      </c>
      <c r="Q16" s="26">
        <f t="shared" si="3"/>
        <v>82.85</v>
      </c>
      <c r="R16" s="25">
        <f t="shared" si="4"/>
        <v>2485.5</v>
      </c>
      <c r="S16" s="24">
        <v>2485.5</v>
      </c>
      <c r="T16" s="23">
        <f t="shared" si="5"/>
        <v>0</v>
      </c>
      <c r="U16" s="3"/>
      <c r="V16" s="28" t="s">
        <v>30</v>
      </c>
      <c r="W16" s="27">
        <v>0</v>
      </c>
      <c r="X16" s="29"/>
      <c r="Y16" s="29"/>
      <c r="Z16" s="29"/>
      <c r="AA16" s="26">
        <f t="shared" si="6"/>
        <v>0</v>
      </c>
      <c r="AB16" s="25">
        <f t="shared" si="7"/>
        <v>0</v>
      </c>
      <c r="AC16" s="3"/>
      <c r="AD16" s="28" t="s">
        <v>30</v>
      </c>
      <c r="AE16" s="27">
        <v>0</v>
      </c>
      <c r="AF16" s="29"/>
      <c r="AG16" s="29"/>
      <c r="AH16" s="29"/>
      <c r="AI16" s="26">
        <f t="shared" si="8"/>
        <v>0</v>
      </c>
      <c r="AJ16" s="25">
        <f t="shared" si="9"/>
        <v>0</v>
      </c>
      <c r="AK16" s="3"/>
      <c r="AL16" s="28" t="s">
        <v>30</v>
      </c>
      <c r="AM16" s="27">
        <v>91.79</v>
      </c>
      <c r="AN16" s="26">
        <v>4.59</v>
      </c>
      <c r="AO16" s="26">
        <v>9.18</v>
      </c>
      <c r="AP16" s="26">
        <v>13.56</v>
      </c>
      <c r="AQ16" s="26">
        <v>4.59</v>
      </c>
      <c r="AR16" s="25">
        <f t="shared" si="10"/>
        <v>123.71000000000001</v>
      </c>
      <c r="AS16" s="24">
        <f t="shared" si="11"/>
        <v>3711.3</v>
      </c>
      <c r="AT16" s="24">
        <v>3651.3</v>
      </c>
      <c r="AU16" s="23">
        <f t="shared" si="12"/>
        <v>1.6432503491907058E-2</v>
      </c>
      <c r="AV16" s="3"/>
      <c r="AW16" s="3"/>
      <c r="AX16" s="3"/>
      <c r="AY16" s="3"/>
      <c r="AZ16" s="3"/>
      <c r="BA16" s="3"/>
      <c r="BB16" s="3"/>
      <c r="BC16" s="3"/>
      <c r="BD16" s="3"/>
      <c r="BE16" s="3"/>
      <c r="BF16" s="3"/>
      <c r="BG16" s="3"/>
      <c r="BH16" s="3"/>
      <c r="BI16" s="3"/>
      <c r="BJ16" s="3"/>
      <c r="BK16" s="3"/>
    </row>
    <row r="17" spans="1:63">
      <c r="A17" s="28" t="s">
        <v>29</v>
      </c>
      <c r="B17" s="27">
        <v>82.78</v>
      </c>
      <c r="C17" s="26">
        <v>4.1399999999999997</v>
      </c>
      <c r="D17" s="26">
        <v>4.1500000000000004</v>
      </c>
      <c r="E17" s="26">
        <v>9.67</v>
      </c>
      <c r="F17" s="26">
        <v>4.1399999999999997</v>
      </c>
      <c r="G17" s="25">
        <f t="shared" si="0"/>
        <v>104.88000000000001</v>
      </c>
      <c r="H17" s="24">
        <f t="shared" si="1"/>
        <v>3146.4</v>
      </c>
      <c r="I17" s="24">
        <v>3086.4</v>
      </c>
      <c r="J17" s="23">
        <f t="shared" si="2"/>
        <v>1.9440124416796323E-2</v>
      </c>
      <c r="K17" s="3"/>
      <c r="L17" s="28" t="s">
        <v>29</v>
      </c>
      <c r="M17" s="27">
        <v>73.2</v>
      </c>
      <c r="N17" s="26">
        <v>7.2</v>
      </c>
      <c r="O17" s="26">
        <v>3.6</v>
      </c>
      <c r="P17" s="26">
        <v>3.6</v>
      </c>
      <c r="Q17" s="26">
        <f t="shared" si="3"/>
        <v>87.6</v>
      </c>
      <c r="R17" s="25">
        <f t="shared" si="4"/>
        <v>2628</v>
      </c>
      <c r="S17" s="24">
        <v>2601</v>
      </c>
      <c r="T17" s="23">
        <f t="shared" si="5"/>
        <v>1.0380622837370179E-2</v>
      </c>
      <c r="U17" s="3"/>
      <c r="V17" s="28" t="s">
        <v>29</v>
      </c>
      <c r="W17" s="27">
        <v>30</v>
      </c>
      <c r="X17" s="29"/>
      <c r="Y17" s="29"/>
      <c r="Z17" s="29"/>
      <c r="AA17" s="26">
        <f t="shared" si="6"/>
        <v>30</v>
      </c>
      <c r="AB17" s="25">
        <f t="shared" si="7"/>
        <v>90</v>
      </c>
      <c r="AC17" s="3"/>
      <c r="AD17" s="28" t="s">
        <v>29</v>
      </c>
      <c r="AE17" s="27">
        <v>30</v>
      </c>
      <c r="AF17" s="29"/>
      <c r="AG17" s="29"/>
      <c r="AH17" s="29"/>
      <c r="AI17" s="26">
        <f t="shared" si="8"/>
        <v>30</v>
      </c>
      <c r="AJ17" s="25">
        <f t="shared" si="9"/>
        <v>90</v>
      </c>
      <c r="AK17" s="3"/>
      <c r="AL17" s="28" t="s">
        <v>29</v>
      </c>
      <c r="AM17" s="27">
        <v>91.79</v>
      </c>
      <c r="AN17" s="26">
        <v>4.59</v>
      </c>
      <c r="AO17" s="26">
        <v>4.1500000000000004</v>
      </c>
      <c r="AP17" s="26">
        <v>11.4</v>
      </c>
      <c r="AQ17" s="26">
        <v>4.59</v>
      </c>
      <c r="AR17" s="25">
        <f t="shared" si="10"/>
        <v>116.52000000000002</v>
      </c>
      <c r="AS17" s="24">
        <f t="shared" si="11"/>
        <v>3495.6</v>
      </c>
      <c r="AT17" s="24">
        <v>3435.6</v>
      </c>
      <c r="AU17" s="23">
        <f t="shared" si="12"/>
        <v>1.7464198393293717E-2</v>
      </c>
      <c r="AV17" s="3"/>
      <c r="AW17" s="3"/>
      <c r="AX17" s="3"/>
      <c r="AY17" s="3"/>
      <c r="AZ17" s="3"/>
      <c r="BA17" s="3"/>
      <c r="BB17" s="3"/>
      <c r="BC17" s="3"/>
      <c r="BD17" s="3"/>
      <c r="BE17" s="3"/>
      <c r="BF17" s="3"/>
      <c r="BG17" s="3"/>
      <c r="BH17" s="3"/>
      <c r="BI17" s="3"/>
      <c r="BJ17" s="3"/>
      <c r="BK17" s="3"/>
    </row>
    <row r="18" spans="1:63">
      <c r="A18" s="28" t="s">
        <v>27</v>
      </c>
      <c r="B18" s="27">
        <v>82.78</v>
      </c>
      <c r="C18" s="26">
        <v>4.1399999999999997</v>
      </c>
      <c r="D18" s="26">
        <v>8.2799999999999994</v>
      </c>
      <c r="E18" s="26">
        <v>9.8800000000000008</v>
      </c>
      <c r="F18" s="26">
        <v>4.1399999999999997</v>
      </c>
      <c r="G18" s="25">
        <f t="shared" si="0"/>
        <v>109.22</v>
      </c>
      <c r="H18" s="24">
        <f t="shared" si="1"/>
        <v>3276.6</v>
      </c>
      <c r="I18" s="24">
        <v>3276.6</v>
      </c>
      <c r="J18" s="23">
        <f t="shared" si="2"/>
        <v>0</v>
      </c>
      <c r="K18" s="3"/>
      <c r="L18" s="28" t="s">
        <v>28</v>
      </c>
      <c r="M18" s="27">
        <v>73.400000000000006</v>
      </c>
      <c r="N18" s="26">
        <v>7.34</v>
      </c>
      <c r="O18" s="26">
        <v>3.67</v>
      </c>
      <c r="P18" s="26">
        <v>3.67</v>
      </c>
      <c r="Q18" s="26">
        <f t="shared" si="3"/>
        <v>88.080000000000013</v>
      </c>
      <c r="R18" s="25">
        <f t="shared" si="4"/>
        <v>2642.4</v>
      </c>
      <c r="S18" s="24">
        <v>2642.4</v>
      </c>
      <c r="T18" s="23">
        <f t="shared" si="5"/>
        <v>0</v>
      </c>
      <c r="U18" s="3"/>
      <c r="V18" s="28" t="s">
        <v>28</v>
      </c>
      <c r="W18" s="27">
        <v>0</v>
      </c>
      <c r="X18" s="29"/>
      <c r="Y18" s="29"/>
      <c r="Z18" s="29"/>
      <c r="AA18" s="26">
        <f t="shared" si="6"/>
        <v>0</v>
      </c>
      <c r="AB18" s="25">
        <f t="shared" si="7"/>
        <v>0</v>
      </c>
      <c r="AC18" s="3"/>
      <c r="AD18" s="28" t="s">
        <v>28</v>
      </c>
      <c r="AE18" s="27">
        <v>0</v>
      </c>
      <c r="AF18" s="29"/>
      <c r="AG18" s="29"/>
      <c r="AH18" s="29"/>
      <c r="AI18" s="26">
        <f t="shared" si="8"/>
        <v>0</v>
      </c>
      <c r="AJ18" s="25">
        <f t="shared" si="9"/>
        <v>0</v>
      </c>
      <c r="AK18" s="3"/>
      <c r="AL18" s="28" t="s">
        <v>27</v>
      </c>
      <c r="AM18" s="27">
        <v>0</v>
      </c>
      <c r="AN18" s="26">
        <v>0</v>
      </c>
      <c r="AO18" s="26">
        <v>0</v>
      </c>
      <c r="AP18" s="26">
        <v>0</v>
      </c>
      <c r="AQ18" s="26">
        <v>0</v>
      </c>
      <c r="AR18" s="25">
        <f t="shared" si="10"/>
        <v>0</v>
      </c>
      <c r="AS18" s="24">
        <f t="shared" si="11"/>
        <v>0</v>
      </c>
      <c r="AT18" s="24">
        <v>0</v>
      </c>
      <c r="AU18" s="23">
        <f t="shared" si="12"/>
        <v>0</v>
      </c>
      <c r="AV18" s="3"/>
      <c r="AW18" s="3"/>
      <c r="AX18" s="3"/>
      <c r="AY18" s="3"/>
      <c r="AZ18" s="3"/>
      <c r="BA18" s="3"/>
      <c r="BB18" s="3"/>
      <c r="BC18" s="3"/>
      <c r="BD18" s="3"/>
      <c r="BE18" s="3"/>
      <c r="BF18" s="3"/>
      <c r="BG18" s="3"/>
      <c r="BH18" s="3"/>
      <c r="BI18" s="3"/>
      <c r="BJ18" s="3"/>
      <c r="BK18" s="3"/>
    </row>
    <row r="19" spans="1:63">
      <c r="A19" s="28" t="s">
        <v>26</v>
      </c>
      <c r="B19" s="27">
        <v>72.92</v>
      </c>
      <c r="C19" s="26">
        <v>3.65</v>
      </c>
      <c r="D19" s="26">
        <v>7.29</v>
      </c>
      <c r="E19" s="26">
        <v>7.29</v>
      </c>
      <c r="F19" s="26">
        <v>3.65</v>
      </c>
      <c r="G19" s="25">
        <f t="shared" si="0"/>
        <v>94.800000000000026</v>
      </c>
      <c r="H19" s="24">
        <f t="shared" si="1"/>
        <v>2844</v>
      </c>
      <c r="I19" s="24">
        <v>2844</v>
      </c>
      <c r="J19" s="23">
        <f t="shared" si="2"/>
        <v>0</v>
      </c>
      <c r="K19" s="3"/>
      <c r="L19" s="28" t="s">
        <v>26</v>
      </c>
      <c r="M19" s="27">
        <v>69.930000000000007</v>
      </c>
      <c r="N19" s="26">
        <v>6.99</v>
      </c>
      <c r="O19" s="26">
        <v>3.5</v>
      </c>
      <c r="P19" s="26">
        <v>3.5</v>
      </c>
      <c r="Q19" s="26">
        <f t="shared" si="3"/>
        <v>83.92</v>
      </c>
      <c r="R19" s="25">
        <f t="shared" si="4"/>
        <v>2517.6</v>
      </c>
      <c r="S19" s="24">
        <v>2517.6</v>
      </c>
      <c r="T19" s="23">
        <f t="shared" si="5"/>
        <v>0</v>
      </c>
      <c r="U19" s="3"/>
      <c r="V19" s="28" t="s">
        <v>26</v>
      </c>
      <c r="W19" s="27">
        <v>0</v>
      </c>
      <c r="X19" s="29"/>
      <c r="Y19" s="29"/>
      <c r="Z19" s="29"/>
      <c r="AA19" s="26">
        <f t="shared" si="6"/>
        <v>0</v>
      </c>
      <c r="AB19" s="25">
        <f t="shared" si="7"/>
        <v>0</v>
      </c>
      <c r="AC19" s="3"/>
      <c r="AD19" s="28" t="s">
        <v>26</v>
      </c>
      <c r="AE19" s="27">
        <v>0</v>
      </c>
      <c r="AF19" s="29"/>
      <c r="AG19" s="29"/>
      <c r="AH19" s="29"/>
      <c r="AI19" s="26">
        <f t="shared" si="8"/>
        <v>0</v>
      </c>
      <c r="AJ19" s="25">
        <f t="shared" si="9"/>
        <v>0</v>
      </c>
      <c r="AK19" s="3"/>
      <c r="AL19" s="28" t="s">
        <v>26</v>
      </c>
      <c r="AM19" s="27">
        <v>91.79</v>
      </c>
      <c r="AN19" s="26">
        <v>4.37</v>
      </c>
      <c r="AO19" s="26">
        <v>4.37</v>
      </c>
      <c r="AP19" s="26">
        <v>8.74</v>
      </c>
      <c r="AQ19" s="26">
        <v>4.37</v>
      </c>
      <c r="AR19" s="25">
        <f t="shared" si="10"/>
        <v>113.64000000000001</v>
      </c>
      <c r="AS19" s="24">
        <f t="shared" si="11"/>
        <v>3409.2</v>
      </c>
      <c r="AT19" s="24">
        <v>3409.2</v>
      </c>
      <c r="AU19" s="23">
        <f t="shared" si="12"/>
        <v>0</v>
      </c>
      <c r="AV19" s="3"/>
      <c r="AW19" s="3"/>
      <c r="AX19" s="3"/>
      <c r="AY19" s="3"/>
      <c r="AZ19" s="3"/>
      <c r="BA19" s="3"/>
      <c r="BB19" s="3"/>
      <c r="BC19" s="3"/>
      <c r="BD19" s="3"/>
      <c r="BE19" s="3"/>
      <c r="BF19" s="3"/>
      <c r="BG19" s="3"/>
      <c r="BH19" s="3"/>
      <c r="BI19" s="3"/>
      <c r="BJ19" s="3"/>
      <c r="BK19" s="3"/>
    </row>
    <row r="20" spans="1:63">
      <c r="A20" s="28" t="s">
        <v>25</v>
      </c>
      <c r="B20" s="27">
        <v>80.45</v>
      </c>
      <c r="C20" s="26">
        <v>4.03</v>
      </c>
      <c r="D20" s="26">
        <v>7.23</v>
      </c>
      <c r="E20" s="26">
        <v>8.23</v>
      </c>
      <c r="F20" s="26">
        <v>3.91</v>
      </c>
      <c r="G20" s="25">
        <f t="shared" si="0"/>
        <v>103.85000000000001</v>
      </c>
      <c r="H20" s="24">
        <f t="shared" si="1"/>
        <v>3115.5</v>
      </c>
      <c r="I20" s="24">
        <v>3115.5</v>
      </c>
      <c r="J20" s="23">
        <f t="shared" si="2"/>
        <v>0</v>
      </c>
      <c r="K20" s="3"/>
      <c r="L20" s="28" t="s">
        <v>25</v>
      </c>
      <c r="M20" s="27">
        <v>71.510000000000005</v>
      </c>
      <c r="N20" s="26">
        <v>0</v>
      </c>
      <c r="O20" s="26">
        <v>3.57</v>
      </c>
      <c r="P20" s="26">
        <v>3.47</v>
      </c>
      <c r="Q20" s="26">
        <f t="shared" si="3"/>
        <v>78.55</v>
      </c>
      <c r="R20" s="25">
        <f t="shared" si="4"/>
        <v>2356.5</v>
      </c>
      <c r="S20" s="24">
        <v>2356.5</v>
      </c>
      <c r="T20" s="23">
        <f t="shared" si="5"/>
        <v>0</v>
      </c>
      <c r="U20" s="3"/>
      <c r="V20" s="28" t="s">
        <v>25</v>
      </c>
      <c r="W20" s="27">
        <v>0</v>
      </c>
      <c r="X20" s="29"/>
      <c r="Y20" s="29"/>
      <c r="Z20" s="29"/>
      <c r="AA20" s="26">
        <f t="shared" si="6"/>
        <v>0</v>
      </c>
      <c r="AB20" s="25">
        <f t="shared" si="7"/>
        <v>0</v>
      </c>
      <c r="AC20" s="3"/>
      <c r="AD20" s="28" t="s">
        <v>25</v>
      </c>
      <c r="AE20" s="27">
        <v>30.9</v>
      </c>
      <c r="AF20" s="29"/>
      <c r="AG20" s="29"/>
      <c r="AH20" s="29"/>
      <c r="AI20" s="26">
        <f t="shared" si="8"/>
        <v>30.9</v>
      </c>
      <c r="AJ20" s="25">
        <f t="shared" si="9"/>
        <v>92.7</v>
      </c>
      <c r="AK20" s="3"/>
      <c r="AL20" s="28" t="s">
        <v>25</v>
      </c>
      <c r="AM20" s="27">
        <v>0</v>
      </c>
      <c r="AN20" s="26">
        <v>0</v>
      </c>
      <c r="AO20" s="26">
        <v>0</v>
      </c>
      <c r="AP20" s="26">
        <v>0</v>
      </c>
      <c r="AQ20" s="26">
        <v>0</v>
      </c>
      <c r="AR20" s="25">
        <f t="shared" si="10"/>
        <v>0</v>
      </c>
      <c r="AS20" s="24">
        <f t="shared" si="11"/>
        <v>0</v>
      </c>
      <c r="AT20" s="24">
        <v>0</v>
      </c>
      <c r="AU20" s="23">
        <f t="shared" si="12"/>
        <v>0</v>
      </c>
      <c r="AV20" s="3"/>
      <c r="AW20" s="3"/>
      <c r="AX20" s="3"/>
      <c r="AY20" s="3"/>
      <c r="AZ20" s="3"/>
      <c r="BA20" s="3"/>
      <c r="BB20" s="3"/>
      <c r="BC20" s="3"/>
      <c r="BD20" s="3"/>
      <c r="BE20" s="3"/>
      <c r="BF20" s="3"/>
      <c r="BG20" s="3"/>
      <c r="BH20" s="3"/>
      <c r="BI20" s="3"/>
      <c r="BJ20" s="3"/>
      <c r="BK20" s="3"/>
    </row>
    <row r="21" spans="1:63">
      <c r="A21" s="28" t="s">
        <v>24</v>
      </c>
      <c r="B21" s="27">
        <v>81.209999999999994</v>
      </c>
      <c r="C21" s="26">
        <v>4.0599999999999996</v>
      </c>
      <c r="D21" s="26">
        <v>5</v>
      </c>
      <c r="E21" s="26">
        <v>9.5</v>
      </c>
      <c r="F21" s="26">
        <v>4.0599999999999996</v>
      </c>
      <c r="G21" s="25">
        <f t="shared" si="0"/>
        <v>103.83</v>
      </c>
      <c r="H21" s="24">
        <f t="shared" si="1"/>
        <v>3114.9</v>
      </c>
      <c r="I21" s="24">
        <v>3114.9</v>
      </c>
      <c r="J21" s="23">
        <f t="shared" si="2"/>
        <v>0</v>
      </c>
      <c r="K21" s="3"/>
      <c r="L21" s="28" t="s">
        <v>24</v>
      </c>
      <c r="M21" s="27">
        <v>72</v>
      </c>
      <c r="N21" s="26">
        <v>0</v>
      </c>
      <c r="O21" s="26">
        <v>1.2</v>
      </c>
      <c r="P21" s="26">
        <v>3.6</v>
      </c>
      <c r="Q21" s="26">
        <f t="shared" si="3"/>
        <v>76.8</v>
      </c>
      <c r="R21" s="25">
        <f t="shared" si="4"/>
        <v>2304</v>
      </c>
      <c r="S21" s="24">
        <v>2304</v>
      </c>
      <c r="T21" s="23">
        <f t="shared" si="5"/>
        <v>0</v>
      </c>
      <c r="U21" s="3"/>
      <c r="V21" s="28" t="s">
        <v>24</v>
      </c>
      <c r="W21" s="27">
        <v>30</v>
      </c>
      <c r="X21" s="29"/>
      <c r="Y21" s="29"/>
      <c r="Z21" s="29"/>
      <c r="AA21" s="26">
        <f t="shared" si="6"/>
        <v>30</v>
      </c>
      <c r="AB21" s="25">
        <f t="shared" si="7"/>
        <v>90</v>
      </c>
      <c r="AC21" s="3"/>
      <c r="AD21" s="28" t="s">
        <v>24</v>
      </c>
      <c r="AE21" s="27">
        <v>30</v>
      </c>
      <c r="AF21" s="29"/>
      <c r="AG21" s="29"/>
      <c r="AH21" s="29"/>
      <c r="AI21" s="26">
        <f t="shared" si="8"/>
        <v>30</v>
      </c>
      <c r="AJ21" s="25">
        <f t="shared" si="9"/>
        <v>90</v>
      </c>
      <c r="AK21" s="3"/>
      <c r="AL21" s="28" t="s">
        <v>24</v>
      </c>
      <c r="AM21" s="27">
        <v>91.79</v>
      </c>
      <c r="AN21" s="26">
        <v>4.59</v>
      </c>
      <c r="AO21" s="26">
        <v>5.39</v>
      </c>
      <c r="AP21" s="26">
        <v>10.74</v>
      </c>
      <c r="AQ21" s="26">
        <v>4.59</v>
      </c>
      <c r="AR21" s="25">
        <f t="shared" si="10"/>
        <v>117.10000000000001</v>
      </c>
      <c r="AS21" s="24">
        <f t="shared" si="11"/>
        <v>3513</v>
      </c>
      <c r="AT21" s="24">
        <v>3513</v>
      </c>
      <c r="AU21" s="23">
        <f t="shared" si="12"/>
        <v>0</v>
      </c>
      <c r="AV21" s="3"/>
      <c r="AW21" s="3"/>
      <c r="AX21" s="3"/>
      <c r="AY21" s="3"/>
      <c r="AZ21" s="3"/>
      <c r="BA21" s="3"/>
      <c r="BB21" s="3"/>
      <c r="BC21" s="3"/>
      <c r="BD21" s="3"/>
      <c r="BE21" s="3"/>
      <c r="BF21" s="3"/>
      <c r="BG21" s="3"/>
      <c r="BH21" s="3"/>
      <c r="BI21" s="3"/>
      <c r="BJ21" s="3"/>
      <c r="BK21" s="3"/>
    </row>
    <row r="22" spans="1:63">
      <c r="A22" s="28" t="s">
        <v>22</v>
      </c>
      <c r="B22" s="27">
        <v>78.94</v>
      </c>
      <c r="C22" s="26">
        <v>5.53</v>
      </c>
      <c r="D22" s="26">
        <v>6.25</v>
      </c>
      <c r="E22" s="26">
        <v>7.89</v>
      </c>
      <c r="F22" s="26">
        <v>3.71</v>
      </c>
      <c r="G22" s="25">
        <f t="shared" si="0"/>
        <v>102.32</v>
      </c>
      <c r="H22" s="24">
        <f t="shared" si="1"/>
        <v>3069.6</v>
      </c>
      <c r="I22" s="24">
        <v>3069.6</v>
      </c>
      <c r="J22" s="23">
        <f t="shared" si="2"/>
        <v>0</v>
      </c>
      <c r="K22" s="3"/>
      <c r="L22" s="28" t="s">
        <v>23</v>
      </c>
      <c r="M22" s="27">
        <v>69.900000000000006</v>
      </c>
      <c r="N22" s="26">
        <v>6.99</v>
      </c>
      <c r="O22" s="26">
        <v>3.5</v>
      </c>
      <c r="P22" s="26">
        <v>3.5</v>
      </c>
      <c r="Q22" s="26">
        <f t="shared" si="3"/>
        <v>83.89</v>
      </c>
      <c r="R22" s="25">
        <f t="shared" si="4"/>
        <v>2516.6999999999998</v>
      </c>
      <c r="S22" s="24">
        <v>2516.6999999999998</v>
      </c>
      <c r="T22" s="23">
        <f t="shared" si="5"/>
        <v>0</v>
      </c>
      <c r="U22" s="3"/>
      <c r="V22" s="28" t="s">
        <v>23</v>
      </c>
      <c r="W22" s="27">
        <v>0</v>
      </c>
      <c r="X22" s="29"/>
      <c r="Y22" s="29"/>
      <c r="Z22" s="29"/>
      <c r="AA22" s="26">
        <f t="shared" si="6"/>
        <v>0</v>
      </c>
      <c r="AB22" s="25">
        <f t="shared" si="7"/>
        <v>0</v>
      </c>
      <c r="AC22" s="3"/>
      <c r="AD22" s="28" t="s">
        <v>23</v>
      </c>
      <c r="AE22" s="27">
        <v>0</v>
      </c>
      <c r="AF22" s="29"/>
      <c r="AG22" s="29"/>
      <c r="AH22" s="29"/>
      <c r="AI22" s="26">
        <f t="shared" si="8"/>
        <v>0</v>
      </c>
      <c r="AJ22" s="25">
        <f t="shared" si="9"/>
        <v>0</v>
      </c>
      <c r="AK22" s="3"/>
      <c r="AL22" s="28" t="s">
        <v>22</v>
      </c>
      <c r="AM22" s="27">
        <v>91.79</v>
      </c>
      <c r="AN22" s="26">
        <v>4.59</v>
      </c>
      <c r="AO22" s="26">
        <v>9.18</v>
      </c>
      <c r="AP22" s="26">
        <v>9.18</v>
      </c>
      <c r="AQ22" s="26">
        <v>4.59</v>
      </c>
      <c r="AR22" s="25">
        <f t="shared" si="10"/>
        <v>119.33000000000001</v>
      </c>
      <c r="AS22" s="24">
        <f t="shared" si="11"/>
        <v>3579.9</v>
      </c>
      <c r="AT22" s="24">
        <v>3579.9</v>
      </c>
      <c r="AU22" s="23">
        <f t="shared" si="12"/>
        <v>0</v>
      </c>
      <c r="AV22" s="3"/>
      <c r="AW22" s="3"/>
      <c r="AX22" s="3"/>
      <c r="AY22" s="3"/>
      <c r="AZ22" s="3"/>
      <c r="BA22" s="3"/>
      <c r="BB22" s="3"/>
      <c r="BC22" s="3"/>
      <c r="BD22" s="3"/>
      <c r="BE22" s="3"/>
      <c r="BF22" s="3"/>
      <c r="BG22" s="3"/>
      <c r="BH22" s="3"/>
      <c r="BI22" s="3"/>
      <c r="BJ22" s="3"/>
      <c r="BK22" s="3"/>
    </row>
    <row r="23" spans="1:63">
      <c r="A23" s="28" t="s">
        <v>20</v>
      </c>
      <c r="B23" s="27">
        <v>81.2</v>
      </c>
      <c r="C23" s="26">
        <v>5.03</v>
      </c>
      <c r="D23" s="26">
        <v>7.56</v>
      </c>
      <c r="E23" s="26">
        <v>7.88</v>
      </c>
      <c r="F23" s="26">
        <v>4.0599999999999996</v>
      </c>
      <c r="G23" s="25">
        <f t="shared" si="0"/>
        <v>105.73</v>
      </c>
      <c r="H23" s="24">
        <f t="shared" si="1"/>
        <v>3171.9</v>
      </c>
      <c r="I23" s="24">
        <v>3171.9</v>
      </c>
      <c r="J23" s="23">
        <f t="shared" si="2"/>
        <v>0</v>
      </c>
      <c r="K23" s="3"/>
      <c r="L23" s="28" t="s">
        <v>21</v>
      </c>
      <c r="M23" s="27">
        <v>73.400000000000006</v>
      </c>
      <c r="N23" s="26">
        <v>7.34</v>
      </c>
      <c r="O23" s="26">
        <v>3.67</v>
      </c>
      <c r="P23" s="26">
        <v>3.67</v>
      </c>
      <c r="Q23" s="26">
        <f t="shared" si="3"/>
        <v>88.080000000000013</v>
      </c>
      <c r="R23" s="25">
        <f t="shared" si="4"/>
        <v>2642.4</v>
      </c>
      <c r="S23" s="24">
        <v>2642.4</v>
      </c>
      <c r="T23" s="23">
        <f t="shared" si="5"/>
        <v>0</v>
      </c>
      <c r="U23" s="3"/>
      <c r="V23" s="28" t="s">
        <v>21</v>
      </c>
      <c r="W23" s="27">
        <v>31.5</v>
      </c>
      <c r="X23" s="29"/>
      <c r="Y23" s="29"/>
      <c r="Z23" s="29"/>
      <c r="AA23" s="26">
        <f t="shared" si="6"/>
        <v>31.5</v>
      </c>
      <c r="AB23" s="25">
        <f t="shared" si="7"/>
        <v>94.5</v>
      </c>
      <c r="AC23" s="3"/>
      <c r="AD23" s="28" t="s">
        <v>21</v>
      </c>
      <c r="AE23" s="27">
        <v>31.5</v>
      </c>
      <c r="AF23" s="29"/>
      <c r="AG23" s="29"/>
      <c r="AH23" s="29"/>
      <c r="AI23" s="26">
        <f t="shared" si="8"/>
        <v>31.5</v>
      </c>
      <c r="AJ23" s="25">
        <f t="shared" si="9"/>
        <v>94.5</v>
      </c>
      <c r="AK23" s="3"/>
      <c r="AL23" s="28" t="s">
        <v>20</v>
      </c>
      <c r="AM23" s="27">
        <v>91.79</v>
      </c>
      <c r="AN23" s="26">
        <v>6.43</v>
      </c>
      <c r="AO23" s="26">
        <v>7.56</v>
      </c>
      <c r="AP23" s="26">
        <v>9.8800000000000008</v>
      </c>
      <c r="AQ23" s="26">
        <v>4.59</v>
      </c>
      <c r="AR23" s="25">
        <f t="shared" si="10"/>
        <v>120.25</v>
      </c>
      <c r="AS23" s="24">
        <f t="shared" si="11"/>
        <v>3607.5</v>
      </c>
      <c r="AT23" s="24">
        <v>3607.5</v>
      </c>
      <c r="AU23" s="23">
        <f t="shared" si="12"/>
        <v>0</v>
      </c>
      <c r="AV23" s="3"/>
      <c r="AW23" s="3"/>
      <c r="AX23" s="3"/>
      <c r="AY23" s="3"/>
      <c r="AZ23" s="3"/>
      <c r="BA23" s="3"/>
      <c r="BB23" s="3"/>
      <c r="BC23" s="3"/>
      <c r="BD23" s="3"/>
      <c r="BE23" s="3"/>
      <c r="BF23" s="3"/>
      <c r="BG23" s="3"/>
      <c r="BH23" s="3"/>
      <c r="BI23" s="3"/>
      <c r="BJ23" s="3"/>
      <c r="BK23" s="3"/>
    </row>
    <row r="24" spans="1:63">
      <c r="A24" s="28" t="s">
        <v>19</v>
      </c>
      <c r="B24" s="27">
        <v>78.84</v>
      </c>
      <c r="C24" s="26">
        <v>3.94</v>
      </c>
      <c r="D24" s="26">
        <v>7.88</v>
      </c>
      <c r="E24" s="26">
        <v>7.88</v>
      </c>
      <c r="F24" s="26">
        <v>3.94</v>
      </c>
      <c r="G24" s="25">
        <f t="shared" si="0"/>
        <v>102.47999999999999</v>
      </c>
      <c r="H24" s="24">
        <f t="shared" si="1"/>
        <v>3074.4</v>
      </c>
      <c r="I24" s="24">
        <v>3074.4</v>
      </c>
      <c r="J24" s="23">
        <f t="shared" si="2"/>
        <v>0</v>
      </c>
      <c r="K24" s="3"/>
      <c r="L24" s="28" t="s">
        <v>19</v>
      </c>
      <c r="M24" s="27">
        <v>0</v>
      </c>
      <c r="N24" s="26">
        <v>0</v>
      </c>
      <c r="O24" s="26">
        <v>0</v>
      </c>
      <c r="P24" s="26">
        <v>0</v>
      </c>
      <c r="Q24" s="26">
        <f t="shared" si="3"/>
        <v>0</v>
      </c>
      <c r="R24" s="25">
        <f t="shared" si="4"/>
        <v>0</v>
      </c>
      <c r="S24" s="24">
        <v>0</v>
      </c>
      <c r="T24" s="23">
        <f t="shared" si="5"/>
        <v>0</v>
      </c>
      <c r="U24" s="3"/>
      <c r="V24" s="28" t="s">
        <v>19</v>
      </c>
      <c r="W24" s="27">
        <v>0</v>
      </c>
      <c r="X24" s="29"/>
      <c r="Y24" s="29"/>
      <c r="Z24" s="29"/>
      <c r="AA24" s="26">
        <f t="shared" si="6"/>
        <v>0</v>
      </c>
      <c r="AB24" s="25">
        <f t="shared" si="7"/>
        <v>0</v>
      </c>
      <c r="AC24" s="3"/>
      <c r="AD24" s="28" t="s">
        <v>19</v>
      </c>
      <c r="AE24" s="27">
        <v>0</v>
      </c>
      <c r="AF24" s="29"/>
      <c r="AG24" s="29"/>
      <c r="AH24" s="29"/>
      <c r="AI24" s="26">
        <f t="shared" si="8"/>
        <v>0</v>
      </c>
      <c r="AJ24" s="25">
        <f t="shared" si="9"/>
        <v>0</v>
      </c>
      <c r="AK24" s="3"/>
      <c r="AL24" s="28" t="s">
        <v>19</v>
      </c>
      <c r="AM24" s="27">
        <v>91.79</v>
      </c>
      <c r="AN24" s="26">
        <v>4.37</v>
      </c>
      <c r="AO24" s="26">
        <v>6.55</v>
      </c>
      <c r="AP24" s="26">
        <v>6.56</v>
      </c>
      <c r="AQ24" s="26">
        <v>2.81</v>
      </c>
      <c r="AR24" s="25">
        <f t="shared" si="10"/>
        <v>112.08000000000001</v>
      </c>
      <c r="AS24" s="24">
        <f t="shared" si="11"/>
        <v>3362.4</v>
      </c>
      <c r="AT24" s="24">
        <v>3362.4</v>
      </c>
      <c r="AU24" s="23">
        <f t="shared" si="12"/>
        <v>0</v>
      </c>
      <c r="AV24" s="3"/>
      <c r="AW24" s="3"/>
      <c r="AX24" s="3"/>
      <c r="AY24" s="3"/>
      <c r="AZ24" s="3"/>
      <c r="BA24" s="3"/>
      <c r="BB24" s="3"/>
      <c r="BC24" s="3"/>
      <c r="BD24" s="3"/>
      <c r="BE24" s="3"/>
      <c r="BF24" s="3"/>
      <c r="BG24" s="3"/>
      <c r="BH24" s="3"/>
      <c r="BI24" s="3"/>
      <c r="BJ24" s="3"/>
      <c r="BK24" s="3"/>
    </row>
    <row r="25" spans="1:63">
      <c r="A25" s="28" t="s">
        <v>18</v>
      </c>
      <c r="B25" s="27">
        <v>82.78</v>
      </c>
      <c r="C25" s="26">
        <v>4.1399999999999997</v>
      </c>
      <c r="D25" s="26">
        <v>8.2799999999999994</v>
      </c>
      <c r="E25" s="26">
        <v>15.88</v>
      </c>
      <c r="F25" s="26">
        <v>4.1399999999999997</v>
      </c>
      <c r="G25" s="25">
        <f t="shared" si="0"/>
        <v>115.22</v>
      </c>
      <c r="H25" s="24">
        <f t="shared" si="1"/>
        <v>3456.6</v>
      </c>
      <c r="I25" s="24">
        <v>3396.6</v>
      </c>
      <c r="J25" s="23">
        <f t="shared" si="2"/>
        <v>1.76647235470766E-2</v>
      </c>
      <c r="K25" s="3"/>
      <c r="L25" s="28" t="s">
        <v>18</v>
      </c>
      <c r="M25" s="27">
        <v>73.400000000000006</v>
      </c>
      <c r="N25" s="26">
        <v>7.34</v>
      </c>
      <c r="O25" s="26">
        <v>3.67</v>
      </c>
      <c r="P25" s="26">
        <v>3.67</v>
      </c>
      <c r="Q25" s="26">
        <f t="shared" si="3"/>
        <v>88.080000000000013</v>
      </c>
      <c r="R25" s="25">
        <f t="shared" si="4"/>
        <v>2642.4</v>
      </c>
      <c r="S25" s="24">
        <v>2642.4</v>
      </c>
      <c r="T25" s="23">
        <f t="shared" si="5"/>
        <v>0</v>
      </c>
      <c r="U25" s="3"/>
      <c r="V25" s="28" t="s">
        <v>18</v>
      </c>
      <c r="W25" s="27">
        <v>31.5</v>
      </c>
      <c r="X25" s="29"/>
      <c r="Y25" s="29"/>
      <c r="Z25" s="29"/>
      <c r="AA25" s="26">
        <f t="shared" si="6"/>
        <v>31.5</v>
      </c>
      <c r="AB25" s="25">
        <f t="shared" si="7"/>
        <v>94.5</v>
      </c>
      <c r="AC25" s="3"/>
      <c r="AD25" s="28" t="s">
        <v>18</v>
      </c>
      <c r="AE25" s="27">
        <v>31.5</v>
      </c>
      <c r="AF25" s="29"/>
      <c r="AG25" s="29"/>
      <c r="AH25" s="29"/>
      <c r="AI25" s="26">
        <f t="shared" si="8"/>
        <v>31.5</v>
      </c>
      <c r="AJ25" s="25">
        <f t="shared" si="9"/>
        <v>94.5</v>
      </c>
      <c r="AK25" s="3"/>
      <c r="AL25" s="28" t="s">
        <v>18</v>
      </c>
      <c r="AM25" s="27">
        <v>91.79</v>
      </c>
      <c r="AN25" s="26">
        <v>4.59</v>
      </c>
      <c r="AO25" s="26">
        <v>9.18</v>
      </c>
      <c r="AP25" s="26">
        <v>16.739999999999998</v>
      </c>
      <c r="AQ25" s="26">
        <v>4.59</v>
      </c>
      <c r="AR25" s="25">
        <f t="shared" si="10"/>
        <v>126.89</v>
      </c>
      <c r="AS25" s="24">
        <f t="shared" si="11"/>
        <v>3806.7</v>
      </c>
      <c r="AT25" s="24">
        <v>3746.7</v>
      </c>
      <c r="AU25" s="23">
        <f t="shared" si="12"/>
        <v>1.601409240131324E-2</v>
      </c>
      <c r="AV25" s="3"/>
      <c r="AW25" s="3"/>
      <c r="AX25" s="3"/>
      <c r="AY25" s="3"/>
      <c r="AZ25" s="3"/>
      <c r="BA25" s="3"/>
      <c r="BB25" s="3"/>
      <c r="BC25" s="3"/>
      <c r="BD25" s="3"/>
      <c r="BE25" s="3"/>
      <c r="BF25" s="3"/>
      <c r="BG25" s="3"/>
      <c r="BH25" s="3"/>
      <c r="BI25" s="3"/>
      <c r="BJ25" s="3"/>
      <c r="BK25" s="3"/>
    </row>
    <row r="26" spans="1:63">
      <c r="A26" s="28" t="s">
        <v>16</v>
      </c>
      <c r="B26" s="27">
        <v>76</v>
      </c>
      <c r="C26" s="26">
        <v>5.3</v>
      </c>
      <c r="D26" s="26">
        <v>6.5</v>
      </c>
      <c r="E26" s="26">
        <v>8.1999999999999993</v>
      </c>
      <c r="F26" s="26">
        <v>3.8</v>
      </c>
      <c r="G26" s="25">
        <f t="shared" si="0"/>
        <v>99.8</v>
      </c>
      <c r="H26" s="24">
        <f t="shared" si="1"/>
        <v>2994</v>
      </c>
      <c r="I26" s="24">
        <v>2994</v>
      </c>
      <c r="J26" s="23">
        <f t="shared" si="2"/>
        <v>0</v>
      </c>
      <c r="K26" s="3"/>
      <c r="L26" s="28" t="s">
        <v>17</v>
      </c>
      <c r="M26" s="27">
        <v>71</v>
      </c>
      <c r="N26" s="26">
        <v>7</v>
      </c>
      <c r="O26" s="26">
        <v>3.5</v>
      </c>
      <c r="P26" s="26">
        <v>3.5</v>
      </c>
      <c r="Q26" s="26">
        <f t="shared" si="3"/>
        <v>85</v>
      </c>
      <c r="R26" s="25">
        <f t="shared" si="4"/>
        <v>2550</v>
      </c>
      <c r="S26" s="24">
        <v>2550</v>
      </c>
      <c r="T26" s="23">
        <f t="shared" si="5"/>
        <v>0</v>
      </c>
      <c r="U26" s="3"/>
      <c r="V26" s="28" t="s">
        <v>17</v>
      </c>
      <c r="W26" s="27">
        <v>30</v>
      </c>
      <c r="X26" s="29"/>
      <c r="Y26" s="29"/>
      <c r="Z26" s="29"/>
      <c r="AA26" s="26">
        <f t="shared" si="6"/>
        <v>30</v>
      </c>
      <c r="AB26" s="25">
        <f t="shared" si="7"/>
        <v>90</v>
      </c>
      <c r="AC26" s="3"/>
      <c r="AD26" s="28" t="s">
        <v>17</v>
      </c>
      <c r="AE26" s="27">
        <v>30</v>
      </c>
      <c r="AF26" s="29"/>
      <c r="AG26" s="29"/>
      <c r="AH26" s="29"/>
      <c r="AI26" s="26">
        <f t="shared" si="8"/>
        <v>30</v>
      </c>
      <c r="AJ26" s="25">
        <f t="shared" si="9"/>
        <v>90</v>
      </c>
      <c r="AK26" s="3"/>
      <c r="AL26" s="28" t="s">
        <v>16</v>
      </c>
      <c r="AM26" s="27">
        <v>0</v>
      </c>
      <c r="AN26" s="26">
        <v>0</v>
      </c>
      <c r="AO26" s="26">
        <v>0</v>
      </c>
      <c r="AP26" s="26">
        <v>0</v>
      </c>
      <c r="AQ26" s="26">
        <v>0</v>
      </c>
      <c r="AR26" s="25">
        <f t="shared" si="10"/>
        <v>0</v>
      </c>
      <c r="AS26" s="24">
        <f t="shared" si="11"/>
        <v>0</v>
      </c>
      <c r="AT26" s="24">
        <v>0</v>
      </c>
      <c r="AU26" s="23">
        <f t="shared" si="12"/>
        <v>0</v>
      </c>
      <c r="AV26" s="3"/>
      <c r="AW26" s="3"/>
      <c r="AX26" s="3"/>
      <c r="AY26" s="3"/>
      <c r="AZ26" s="3"/>
      <c r="BA26" s="3"/>
      <c r="BB26" s="3"/>
      <c r="BC26" s="3"/>
      <c r="BD26" s="3"/>
      <c r="BE26" s="3"/>
      <c r="BF26" s="3"/>
      <c r="BG26" s="3"/>
      <c r="BH26" s="3"/>
      <c r="BI26" s="3"/>
      <c r="BJ26" s="3"/>
      <c r="BK26" s="3"/>
    </row>
    <row r="27" spans="1:63">
      <c r="A27" s="28" t="s">
        <v>15</v>
      </c>
      <c r="B27" s="27">
        <v>82.77</v>
      </c>
      <c r="C27" s="26">
        <v>3.86</v>
      </c>
      <c r="D27" s="26">
        <v>0</v>
      </c>
      <c r="E27" s="26">
        <v>13.52</v>
      </c>
      <c r="F27" s="26">
        <v>3.86</v>
      </c>
      <c r="G27" s="25">
        <f t="shared" si="0"/>
        <v>104.00999999999999</v>
      </c>
      <c r="H27" s="24">
        <f t="shared" si="1"/>
        <v>3120.3</v>
      </c>
      <c r="I27" s="24">
        <v>3123.6</v>
      </c>
      <c r="J27" s="23">
        <f t="shared" si="2"/>
        <v>-1.0564733000383297E-3</v>
      </c>
      <c r="K27" s="3"/>
      <c r="L27" s="28" t="s">
        <v>15</v>
      </c>
      <c r="M27" s="27">
        <v>71.7</v>
      </c>
      <c r="N27" s="26">
        <v>7.2</v>
      </c>
      <c r="O27" s="26">
        <v>3.6</v>
      </c>
      <c r="P27" s="26">
        <v>3.6</v>
      </c>
      <c r="Q27" s="26">
        <f t="shared" si="3"/>
        <v>86.1</v>
      </c>
      <c r="R27" s="25">
        <f t="shared" si="4"/>
        <v>2583</v>
      </c>
      <c r="S27" s="24">
        <v>2583</v>
      </c>
      <c r="T27" s="23">
        <f t="shared" si="5"/>
        <v>0</v>
      </c>
      <c r="U27" s="3"/>
      <c r="V27" s="28" t="s">
        <v>15</v>
      </c>
      <c r="W27" s="27">
        <v>30</v>
      </c>
      <c r="X27" s="29"/>
      <c r="Y27" s="29"/>
      <c r="Z27" s="29"/>
      <c r="AA27" s="26">
        <f t="shared" si="6"/>
        <v>30</v>
      </c>
      <c r="AB27" s="25">
        <f t="shared" si="7"/>
        <v>90</v>
      </c>
      <c r="AC27" s="3"/>
      <c r="AD27" s="28" t="s">
        <v>15</v>
      </c>
      <c r="AE27" s="27">
        <v>30</v>
      </c>
      <c r="AF27" s="29"/>
      <c r="AG27" s="29"/>
      <c r="AH27" s="29"/>
      <c r="AI27" s="26">
        <f t="shared" si="8"/>
        <v>30</v>
      </c>
      <c r="AJ27" s="25">
        <f t="shared" si="9"/>
        <v>90</v>
      </c>
      <c r="AK27" s="3"/>
      <c r="AL27" s="28" t="s">
        <v>15</v>
      </c>
      <c r="AM27" s="27">
        <v>91.79</v>
      </c>
      <c r="AN27" s="26">
        <v>4.59</v>
      </c>
      <c r="AO27" s="26">
        <v>6.88</v>
      </c>
      <c r="AP27" s="26">
        <v>14.74</v>
      </c>
      <c r="AQ27" s="26">
        <v>4.59</v>
      </c>
      <c r="AR27" s="25">
        <f t="shared" si="10"/>
        <v>122.59</v>
      </c>
      <c r="AS27" s="24">
        <f t="shared" si="11"/>
        <v>3677.7</v>
      </c>
      <c r="AT27" s="24">
        <v>3677.7</v>
      </c>
      <c r="AU27" s="23">
        <f t="shared" si="12"/>
        <v>0</v>
      </c>
      <c r="AV27" s="3"/>
      <c r="AW27" s="3"/>
      <c r="AX27" s="3"/>
      <c r="AY27" s="3"/>
      <c r="AZ27" s="3"/>
      <c r="BA27" s="3"/>
      <c r="BB27" s="3"/>
      <c r="BC27" s="3"/>
      <c r="BD27" s="3"/>
      <c r="BE27" s="3"/>
      <c r="BF27" s="3"/>
      <c r="BG27" s="3"/>
      <c r="BH27" s="3"/>
      <c r="BI27" s="3"/>
      <c r="BJ27" s="3"/>
      <c r="BK27" s="3"/>
    </row>
    <row r="28" spans="1:63">
      <c r="A28" s="28" t="s">
        <v>14</v>
      </c>
      <c r="B28" s="27">
        <v>76.92</v>
      </c>
      <c r="C28" s="26">
        <v>3.84</v>
      </c>
      <c r="D28" s="26">
        <v>5.78</v>
      </c>
      <c r="E28" s="26">
        <v>10.62</v>
      </c>
      <c r="F28" s="26">
        <v>3.84</v>
      </c>
      <c r="G28" s="25">
        <f t="shared" si="0"/>
        <v>101.00000000000001</v>
      </c>
      <c r="H28" s="24">
        <f t="shared" si="1"/>
        <v>3030</v>
      </c>
      <c r="I28" s="24">
        <v>2947.5</v>
      </c>
      <c r="J28" s="23">
        <f t="shared" si="2"/>
        <v>2.7989821882951738E-2</v>
      </c>
      <c r="K28" s="3"/>
      <c r="L28" s="28" t="s">
        <v>14</v>
      </c>
      <c r="M28" s="27">
        <v>69.900000000000006</v>
      </c>
      <c r="N28" s="26">
        <v>6.9</v>
      </c>
      <c r="O28" s="26">
        <v>3.3</v>
      </c>
      <c r="P28" s="26">
        <v>3.3</v>
      </c>
      <c r="Q28" s="26">
        <f t="shared" si="3"/>
        <v>83.4</v>
      </c>
      <c r="R28" s="25">
        <f t="shared" si="4"/>
        <v>2502</v>
      </c>
      <c r="S28" s="24">
        <v>2502</v>
      </c>
      <c r="T28" s="23">
        <f t="shared" si="5"/>
        <v>0</v>
      </c>
      <c r="U28" s="3"/>
      <c r="V28" s="28" t="s">
        <v>14</v>
      </c>
      <c r="W28" s="27">
        <v>0</v>
      </c>
      <c r="X28" s="29"/>
      <c r="Y28" s="29"/>
      <c r="Z28" s="29"/>
      <c r="AA28" s="26">
        <f t="shared" si="6"/>
        <v>0</v>
      </c>
      <c r="AB28" s="25">
        <f t="shared" si="7"/>
        <v>0</v>
      </c>
      <c r="AC28" s="3"/>
      <c r="AD28" s="28" t="s">
        <v>14</v>
      </c>
      <c r="AE28" s="27">
        <v>0</v>
      </c>
      <c r="AF28" s="29"/>
      <c r="AG28" s="29"/>
      <c r="AH28" s="29"/>
      <c r="AI28" s="26">
        <f t="shared" si="8"/>
        <v>0</v>
      </c>
      <c r="AJ28" s="25">
        <f t="shared" si="9"/>
        <v>0</v>
      </c>
      <c r="AK28" s="3"/>
      <c r="AL28" s="28" t="s">
        <v>14</v>
      </c>
      <c r="AM28" s="27">
        <v>91.79</v>
      </c>
      <c r="AN28" s="26">
        <v>4.59</v>
      </c>
      <c r="AO28" s="26">
        <v>9.18</v>
      </c>
      <c r="AP28" s="26">
        <v>12.7</v>
      </c>
      <c r="AQ28" s="26">
        <v>4.59</v>
      </c>
      <c r="AR28" s="25">
        <f t="shared" si="10"/>
        <v>122.85000000000001</v>
      </c>
      <c r="AS28" s="24">
        <f t="shared" si="11"/>
        <v>3685.5</v>
      </c>
      <c r="AT28" s="24">
        <v>3625.5</v>
      </c>
      <c r="AU28" s="23">
        <f t="shared" si="12"/>
        <v>1.6549441456350955E-2</v>
      </c>
      <c r="AV28" s="3"/>
      <c r="AW28" s="3"/>
      <c r="AX28" s="3"/>
      <c r="AY28" s="3"/>
      <c r="AZ28" s="3"/>
      <c r="BA28" s="3"/>
      <c r="BB28" s="3"/>
      <c r="BC28" s="3"/>
      <c r="BD28" s="3"/>
      <c r="BE28" s="3"/>
      <c r="BF28" s="3"/>
      <c r="BG28" s="3"/>
      <c r="BH28" s="3"/>
      <c r="BI28" s="3"/>
      <c r="BJ28" s="3"/>
      <c r="BK28" s="3"/>
    </row>
    <row r="29" spans="1:63">
      <c r="A29" s="28" t="s">
        <v>13</v>
      </c>
      <c r="B29" s="27">
        <v>76.569999999999993</v>
      </c>
      <c r="C29" s="26">
        <v>3.83</v>
      </c>
      <c r="D29" s="26">
        <v>7.66</v>
      </c>
      <c r="E29" s="26">
        <v>13.29</v>
      </c>
      <c r="F29" s="26">
        <v>3.83</v>
      </c>
      <c r="G29" s="25">
        <f t="shared" si="0"/>
        <v>105.17999999999999</v>
      </c>
      <c r="H29" s="24">
        <f t="shared" si="1"/>
        <v>3155.4</v>
      </c>
      <c r="I29" s="24">
        <v>3155.4</v>
      </c>
      <c r="J29" s="23">
        <f t="shared" si="2"/>
        <v>0</v>
      </c>
      <c r="K29" s="3"/>
      <c r="L29" s="28" t="s">
        <v>13</v>
      </c>
      <c r="M29" s="27">
        <v>73.400000000000006</v>
      </c>
      <c r="N29" s="26">
        <v>7.34</v>
      </c>
      <c r="O29" s="26">
        <v>3.67</v>
      </c>
      <c r="P29" s="26">
        <v>3.67</v>
      </c>
      <c r="Q29" s="26">
        <f t="shared" si="3"/>
        <v>88.080000000000013</v>
      </c>
      <c r="R29" s="25">
        <f t="shared" si="4"/>
        <v>2642.4</v>
      </c>
      <c r="S29" s="24">
        <v>2642.4</v>
      </c>
      <c r="T29" s="23">
        <f t="shared" si="5"/>
        <v>0</v>
      </c>
      <c r="U29" s="3"/>
      <c r="V29" s="28" t="s">
        <v>13</v>
      </c>
      <c r="W29" s="27">
        <v>30</v>
      </c>
      <c r="X29" s="29"/>
      <c r="Y29" s="29"/>
      <c r="Z29" s="29"/>
      <c r="AA29" s="26">
        <f t="shared" si="6"/>
        <v>30</v>
      </c>
      <c r="AB29" s="25">
        <f t="shared" si="7"/>
        <v>90</v>
      </c>
      <c r="AC29" s="3"/>
      <c r="AD29" s="28" t="s">
        <v>13</v>
      </c>
      <c r="AE29" s="27">
        <v>30</v>
      </c>
      <c r="AF29" s="29"/>
      <c r="AG29" s="29"/>
      <c r="AH29" s="29"/>
      <c r="AI29" s="26">
        <f t="shared" si="8"/>
        <v>30</v>
      </c>
      <c r="AJ29" s="25">
        <f t="shared" si="9"/>
        <v>90</v>
      </c>
      <c r="AK29" s="3"/>
      <c r="AL29" s="28" t="s">
        <v>13</v>
      </c>
      <c r="AM29" s="27">
        <v>91.79</v>
      </c>
      <c r="AN29" s="26">
        <v>4.59</v>
      </c>
      <c r="AO29" s="26">
        <v>9.18</v>
      </c>
      <c r="AP29" s="26">
        <v>15.93</v>
      </c>
      <c r="AQ29" s="26">
        <v>4.59</v>
      </c>
      <c r="AR29" s="25">
        <f t="shared" si="10"/>
        <v>126.08000000000001</v>
      </c>
      <c r="AS29" s="24">
        <f t="shared" si="11"/>
        <v>3782.4</v>
      </c>
      <c r="AT29" s="30">
        <v>3782.4</v>
      </c>
      <c r="AU29" s="23">
        <f t="shared" si="12"/>
        <v>0</v>
      </c>
      <c r="AV29" s="3"/>
      <c r="AW29" s="3"/>
      <c r="AX29" s="3"/>
      <c r="AY29" s="3"/>
      <c r="AZ29" s="3"/>
      <c r="BA29" s="3"/>
      <c r="BB29" s="3"/>
      <c r="BC29" s="3"/>
      <c r="BD29" s="3"/>
      <c r="BE29" s="3"/>
      <c r="BF29" s="3"/>
      <c r="BG29" s="3"/>
      <c r="BH29" s="3"/>
      <c r="BI29" s="3"/>
      <c r="BJ29" s="3"/>
      <c r="BK29" s="3"/>
    </row>
    <row r="30" spans="1:63">
      <c r="A30" s="28" t="s">
        <v>12</v>
      </c>
      <c r="B30" s="27">
        <v>79.2</v>
      </c>
      <c r="C30" s="26">
        <v>3.96</v>
      </c>
      <c r="D30" s="26">
        <v>7.92</v>
      </c>
      <c r="E30" s="26">
        <v>9.5399999999999991</v>
      </c>
      <c r="F30" s="26">
        <v>3.96</v>
      </c>
      <c r="G30" s="25">
        <f t="shared" si="0"/>
        <v>104.58</v>
      </c>
      <c r="H30" s="24">
        <f t="shared" si="1"/>
        <v>3137.4</v>
      </c>
      <c r="I30" s="24">
        <v>3137.4</v>
      </c>
      <c r="J30" s="23">
        <f t="shared" si="2"/>
        <v>0</v>
      </c>
      <c r="K30" s="3"/>
      <c r="L30" s="28" t="s">
        <v>12</v>
      </c>
      <c r="M30" s="27">
        <v>71.400000000000006</v>
      </c>
      <c r="N30" s="26">
        <v>7.2</v>
      </c>
      <c r="O30" s="26">
        <v>3.6</v>
      </c>
      <c r="P30" s="26">
        <v>3.6</v>
      </c>
      <c r="Q30" s="26">
        <f t="shared" si="3"/>
        <v>85.8</v>
      </c>
      <c r="R30" s="25">
        <f t="shared" si="4"/>
        <v>2574</v>
      </c>
      <c r="S30" s="24">
        <v>2574</v>
      </c>
      <c r="T30" s="23">
        <f t="shared" si="5"/>
        <v>0</v>
      </c>
      <c r="U30" s="3"/>
      <c r="V30" s="28" t="s">
        <v>12</v>
      </c>
      <c r="W30" s="27">
        <v>30</v>
      </c>
      <c r="X30" s="29"/>
      <c r="Y30" s="29"/>
      <c r="Z30" s="29"/>
      <c r="AA30" s="26">
        <f t="shared" si="6"/>
        <v>30</v>
      </c>
      <c r="AB30" s="25">
        <f t="shared" si="7"/>
        <v>90</v>
      </c>
      <c r="AC30" s="3"/>
      <c r="AD30" s="28" t="s">
        <v>12</v>
      </c>
      <c r="AE30" s="27">
        <v>30</v>
      </c>
      <c r="AF30" s="29"/>
      <c r="AG30" s="29"/>
      <c r="AH30" s="29"/>
      <c r="AI30" s="26">
        <f t="shared" si="8"/>
        <v>30</v>
      </c>
      <c r="AJ30" s="25">
        <f t="shared" si="9"/>
        <v>90</v>
      </c>
      <c r="AK30" s="3"/>
      <c r="AL30" s="28" t="s">
        <v>12</v>
      </c>
      <c r="AM30" s="27">
        <v>91.79</v>
      </c>
      <c r="AN30" s="26">
        <v>4.59</v>
      </c>
      <c r="AO30" s="26">
        <v>9.18</v>
      </c>
      <c r="AP30" s="26">
        <v>10.74</v>
      </c>
      <c r="AQ30" s="26">
        <v>4.59</v>
      </c>
      <c r="AR30" s="25">
        <f t="shared" si="10"/>
        <v>120.89</v>
      </c>
      <c r="AS30" s="24">
        <f t="shared" si="11"/>
        <v>3626.7</v>
      </c>
      <c r="AT30" s="24">
        <v>3626.7</v>
      </c>
      <c r="AU30" s="23">
        <f t="shared" si="12"/>
        <v>0</v>
      </c>
      <c r="AV30" s="3"/>
      <c r="AW30" s="3"/>
      <c r="AX30" s="3"/>
      <c r="AY30" s="3"/>
      <c r="AZ30" s="3"/>
      <c r="BA30" s="3"/>
      <c r="BB30" s="3"/>
      <c r="BC30" s="3"/>
      <c r="BD30" s="3"/>
      <c r="BE30" s="3"/>
      <c r="BF30" s="3"/>
      <c r="BG30" s="3"/>
      <c r="BH30" s="3"/>
      <c r="BI30" s="3"/>
      <c r="BJ30" s="3"/>
      <c r="BK30" s="3"/>
    </row>
    <row r="31" spans="1:63">
      <c r="A31" s="28" t="s">
        <v>11</v>
      </c>
      <c r="B31" s="27">
        <v>82.78</v>
      </c>
      <c r="C31" s="26">
        <v>4.1399999999999997</v>
      </c>
      <c r="D31" s="26">
        <v>8.2799999999999994</v>
      </c>
      <c r="E31" s="26">
        <v>11.88</v>
      </c>
      <c r="F31" s="26">
        <v>4.1399999999999997</v>
      </c>
      <c r="G31" s="25">
        <f t="shared" si="0"/>
        <v>111.22</v>
      </c>
      <c r="H31" s="24">
        <f t="shared" si="1"/>
        <v>3336.6</v>
      </c>
      <c r="I31" s="24">
        <v>3336.6</v>
      </c>
      <c r="J31" s="23">
        <f t="shared" si="2"/>
        <v>0</v>
      </c>
      <c r="K31" s="3"/>
      <c r="L31" s="28" t="s">
        <v>11</v>
      </c>
      <c r="M31" s="27">
        <v>73.400000000000006</v>
      </c>
      <c r="N31" s="26">
        <v>0</v>
      </c>
      <c r="O31" s="26">
        <v>3.67</v>
      </c>
      <c r="P31" s="26">
        <v>3.67</v>
      </c>
      <c r="Q31" s="26">
        <f t="shared" si="3"/>
        <v>80.740000000000009</v>
      </c>
      <c r="R31" s="25">
        <f t="shared" si="4"/>
        <v>2422.1999999999998</v>
      </c>
      <c r="S31" s="24">
        <v>2422.1999999999998</v>
      </c>
      <c r="T31" s="23">
        <f t="shared" si="5"/>
        <v>0</v>
      </c>
      <c r="U31" s="3"/>
      <c r="V31" s="28" t="s">
        <v>11</v>
      </c>
      <c r="W31" s="27">
        <v>0</v>
      </c>
      <c r="X31" s="29"/>
      <c r="Y31" s="29"/>
      <c r="Z31" s="29"/>
      <c r="AA31" s="26">
        <f t="shared" si="6"/>
        <v>0</v>
      </c>
      <c r="AB31" s="25">
        <f t="shared" si="7"/>
        <v>0</v>
      </c>
      <c r="AC31" s="3"/>
      <c r="AD31" s="28" t="s">
        <v>11</v>
      </c>
      <c r="AE31" s="27">
        <v>0</v>
      </c>
      <c r="AF31" s="29"/>
      <c r="AG31" s="29"/>
      <c r="AH31" s="29"/>
      <c r="AI31" s="26">
        <f t="shared" si="8"/>
        <v>0</v>
      </c>
      <c r="AJ31" s="25">
        <f t="shared" si="9"/>
        <v>0</v>
      </c>
      <c r="AK31" s="3"/>
      <c r="AL31" s="28" t="s">
        <v>11</v>
      </c>
      <c r="AM31" s="27">
        <v>91.79</v>
      </c>
      <c r="AN31" s="26">
        <v>4.59</v>
      </c>
      <c r="AO31" s="26">
        <v>9.18</v>
      </c>
      <c r="AP31" s="26">
        <v>12.74</v>
      </c>
      <c r="AQ31" s="26">
        <v>4.59</v>
      </c>
      <c r="AR31" s="25">
        <f t="shared" si="10"/>
        <v>122.89</v>
      </c>
      <c r="AS31" s="24">
        <f t="shared" si="11"/>
        <v>3686.7</v>
      </c>
      <c r="AT31" s="24">
        <v>3686.7</v>
      </c>
      <c r="AU31" s="23">
        <f t="shared" si="12"/>
        <v>0</v>
      </c>
      <c r="AV31" s="3"/>
      <c r="AW31" s="3"/>
      <c r="AX31" s="3"/>
      <c r="AY31" s="3"/>
      <c r="AZ31" s="3"/>
      <c r="BA31" s="3"/>
      <c r="BB31" s="3"/>
      <c r="BC31" s="3"/>
      <c r="BD31" s="3"/>
      <c r="BE31" s="3"/>
      <c r="BF31" s="3"/>
      <c r="BG31" s="3"/>
      <c r="BH31" s="3"/>
      <c r="BI31" s="3"/>
      <c r="BJ31" s="3"/>
      <c r="BK31" s="3"/>
    </row>
    <row r="32" spans="1:63">
      <c r="A32" s="28" t="s">
        <v>10</v>
      </c>
      <c r="B32" s="27">
        <v>78.84</v>
      </c>
      <c r="C32" s="26">
        <v>3.51</v>
      </c>
      <c r="D32" s="26">
        <v>7.88</v>
      </c>
      <c r="E32" s="26">
        <v>11.83</v>
      </c>
      <c r="F32" s="26">
        <v>3.94</v>
      </c>
      <c r="G32" s="25">
        <f t="shared" si="0"/>
        <v>106</v>
      </c>
      <c r="H32" s="24">
        <f t="shared" si="1"/>
        <v>3180</v>
      </c>
      <c r="I32" s="24">
        <v>3180</v>
      </c>
      <c r="J32" s="23">
        <f t="shared" si="2"/>
        <v>0</v>
      </c>
      <c r="K32" s="3"/>
      <c r="L32" s="28" t="s">
        <v>10</v>
      </c>
      <c r="M32" s="27">
        <v>69.930000000000007</v>
      </c>
      <c r="N32" s="26">
        <v>3.57</v>
      </c>
      <c r="O32" s="26">
        <v>3.5</v>
      </c>
      <c r="P32" s="26">
        <v>3.5</v>
      </c>
      <c r="Q32" s="26">
        <f t="shared" si="3"/>
        <v>80.5</v>
      </c>
      <c r="R32" s="25">
        <f t="shared" si="4"/>
        <v>2415</v>
      </c>
      <c r="S32" s="24">
        <v>2415</v>
      </c>
      <c r="T32" s="23">
        <f t="shared" si="5"/>
        <v>0</v>
      </c>
      <c r="U32" s="3"/>
      <c r="V32" s="28" t="s">
        <v>10</v>
      </c>
      <c r="W32" s="27">
        <v>0</v>
      </c>
      <c r="X32" s="29"/>
      <c r="Y32" s="29"/>
      <c r="Z32" s="29"/>
      <c r="AA32" s="26">
        <f t="shared" si="6"/>
        <v>0</v>
      </c>
      <c r="AB32" s="25">
        <f t="shared" si="7"/>
        <v>0</v>
      </c>
      <c r="AC32" s="3"/>
      <c r="AD32" s="28" t="s">
        <v>10</v>
      </c>
      <c r="AE32" s="27">
        <v>30</v>
      </c>
      <c r="AF32" s="29"/>
      <c r="AG32" s="29"/>
      <c r="AH32" s="29"/>
      <c r="AI32" s="26">
        <f t="shared" si="8"/>
        <v>30</v>
      </c>
      <c r="AJ32" s="25">
        <f t="shared" si="9"/>
        <v>90</v>
      </c>
      <c r="AK32" s="3"/>
      <c r="AL32" s="28" t="s">
        <v>10</v>
      </c>
      <c r="AM32" s="27">
        <v>91.79</v>
      </c>
      <c r="AN32" s="26">
        <v>4.51</v>
      </c>
      <c r="AO32" s="26">
        <v>9.18</v>
      </c>
      <c r="AP32" s="26">
        <v>12.68</v>
      </c>
      <c r="AQ32" s="26">
        <v>4.59</v>
      </c>
      <c r="AR32" s="25">
        <f t="shared" si="10"/>
        <v>122.75000000000003</v>
      </c>
      <c r="AS32" s="24">
        <f t="shared" si="11"/>
        <v>3682.5</v>
      </c>
      <c r="AT32" s="24">
        <v>3682.5</v>
      </c>
      <c r="AU32" s="23">
        <f t="shared" si="12"/>
        <v>0</v>
      </c>
      <c r="AV32" s="3"/>
      <c r="AW32" s="3"/>
      <c r="AX32" s="3"/>
      <c r="AY32" s="3"/>
      <c r="AZ32" s="3"/>
      <c r="BA32" s="3"/>
      <c r="BB32" s="3"/>
      <c r="BC32" s="3"/>
      <c r="BD32" s="3"/>
      <c r="BE32" s="3"/>
      <c r="BF32" s="3"/>
      <c r="BG32" s="3"/>
      <c r="BH32" s="3"/>
      <c r="BI32" s="3"/>
      <c r="BJ32" s="3"/>
      <c r="BK32" s="3"/>
    </row>
    <row r="33" spans="1:63">
      <c r="A33" s="28" t="s">
        <v>9</v>
      </c>
      <c r="B33" s="27">
        <v>80.94</v>
      </c>
      <c r="C33" s="26">
        <v>4.04</v>
      </c>
      <c r="D33" s="26">
        <v>7.63</v>
      </c>
      <c r="E33" s="26">
        <v>15.1</v>
      </c>
      <c r="F33" s="26">
        <v>4.04</v>
      </c>
      <c r="G33" s="25">
        <f t="shared" si="0"/>
        <v>111.75</v>
      </c>
      <c r="H33" s="24">
        <f t="shared" si="1"/>
        <v>3352.5</v>
      </c>
      <c r="I33" s="24">
        <v>3292.5</v>
      </c>
      <c r="J33" s="23">
        <f t="shared" si="2"/>
        <v>1.8223234624145768E-2</v>
      </c>
      <c r="K33" s="3"/>
      <c r="L33" s="28" t="s">
        <v>9</v>
      </c>
      <c r="M33" s="27">
        <v>68.599999999999994</v>
      </c>
      <c r="N33" s="26">
        <v>0</v>
      </c>
      <c r="O33" s="26">
        <v>3.43</v>
      </c>
      <c r="P33" s="26">
        <v>3.43</v>
      </c>
      <c r="Q33" s="26">
        <f t="shared" si="3"/>
        <v>75.460000000000008</v>
      </c>
      <c r="R33" s="25">
        <f t="shared" si="4"/>
        <v>2263.8000000000002</v>
      </c>
      <c r="S33" s="24">
        <v>2263.8000000000002</v>
      </c>
      <c r="T33" s="23">
        <f t="shared" si="5"/>
        <v>0</v>
      </c>
      <c r="U33" s="3"/>
      <c r="V33" s="28" t="s">
        <v>9</v>
      </c>
      <c r="W33" s="27">
        <v>0</v>
      </c>
      <c r="X33" s="29"/>
      <c r="Y33" s="29"/>
      <c r="Z33" s="29"/>
      <c r="AA33" s="26">
        <f t="shared" si="6"/>
        <v>0</v>
      </c>
      <c r="AB33" s="25">
        <f t="shared" si="7"/>
        <v>0</v>
      </c>
      <c r="AC33" s="3"/>
      <c r="AD33" s="28" t="s">
        <v>9</v>
      </c>
      <c r="AE33" s="27">
        <v>31.35</v>
      </c>
      <c r="AF33" s="29"/>
      <c r="AG33" s="29"/>
      <c r="AH33" s="29"/>
      <c r="AI33" s="26">
        <f t="shared" si="8"/>
        <v>31.35</v>
      </c>
      <c r="AJ33" s="25">
        <f t="shared" si="9"/>
        <v>94.05</v>
      </c>
      <c r="AK33" s="3"/>
      <c r="AL33" s="28" t="s">
        <v>9</v>
      </c>
      <c r="AM33" s="27">
        <v>91.79</v>
      </c>
      <c r="AN33" s="26">
        <v>4.59</v>
      </c>
      <c r="AO33" s="26">
        <v>9.18</v>
      </c>
      <c r="AP33" s="26">
        <v>12.55</v>
      </c>
      <c r="AQ33" s="26">
        <v>4.59</v>
      </c>
      <c r="AR33" s="25">
        <f t="shared" si="10"/>
        <v>122.7</v>
      </c>
      <c r="AS33" s="24">
        <f t="shared" si="11"/>
        <v>3681</v>
      </c>
      <c r="AT33" s="24">
        <v>3621</v>
      </c>
      <c r="AU33" s="23">
        <f t="shared" si="12"/>
        <v>1.6570008285004212E-2</v>
      </c>
      <c r="AV33" s="3"/>
      <c r="AW33" s="3"/>
      <c r="AX33" s="3"/>
      <c r="AY33" s="3"/>
      <c r="AZ33" s="3"/>
      <c r="BA33" s="3"/>
      <c r="BB33" s="3"/>
      <c r="BC33" s="3"/>
      <c r="BD33" s="3"/>
      <c r="BE33" s="3"/>
      <c r="BF33" s="3"/>
      <c r="BG33" s="3"/>
      <c r="BH33" s="3"/>
      <c r="BI33" s="3"/>
      <c r="BJ33" s="3"/>
      <c r="BK33" s="3"/>
    </row>
    <row r="34" spans="1:63">
      <c r="A34" s="28" t="s">
        <v>8</v>
      </c>
      <c r="B34" s="27">
        <v>77.98</v>
      </c>
      <c r="C34" s="26">
        <v>3.83</v>
      </c>
      <c r="D34" s="26">
        <v>7.8</v>
      </c>
      <c r="E34" s="26">
        <v>8.66</v>
      </c>
      <c r="F34" s="26">
        <v>3.5</v>
      </c>
      <c r="G34" s="25">
        <f t="shared" si="0"/>
        <v>101.77</v>
      </c>
      <c r="H34" s="24">
        <f t="shared" si="1"/>
        <v>3053.1</v>
      </c>
      <c r="I34" s="24">
        <v>3053.1</v>
      </c>
      <c r="J34" s="23">
        <f t="shared" si="2"/>
        <v>0</v>
      </c>
      <c r="K34" s="3"/>
      <c r="L34" s="28" t="s">
        <v>8</v>
      </c>
      <c r="M34" s="27">
        <v>68.400000000000006</v>
      </c>
      <c r="N34" s="26">
        <v>0</v>
      </c>
      <c r="O34" s="26">
        <v>0</v>
      </c>
      <c r="P34" s="26">
        <v>3</v>
      </c>
      <c r="Q34" s="26">
        <f t="shared" si="3"/>
        <v>71.400000000000006</v>
      </c>
      <c r="R34" s="25">
        <f t="shared" si="4"/>
        <v>2142</v>
      </c>
      <c r="S34" s="24">
        <v>2142</v>
      </c>
      <c r="T34" s="23">
        <f t="shared" si="5"/>
        <v>0</v>
      </c>
      <c r="U34" s="3"/>
      <c r="V34" s="28" t="s">
        <v>8</v>
      </c>
      <c r="W34" s="27">
        <v>30</v>
      </c>
      <c r="X34" s="29"/>
      <c r="Y34" s="29"/>
      <c r="Z34" s="29"/>
      <c r="AA34" s="26">
        <f t="shared" si="6"/>
        <v>30</v>
      </c>
      <c r="AB34" s="25">
        <f t="shared" si="7"/>
        <v>90</v>
      </c>
      <c r="AC34" s="3"/>
      <c r="AD34" s="28" t="s">
        <v>8</v>
      </c>
      <c r="AE34" s="27">
        <v>30</v>
      </c>
      <c r="AF34" s="29"/>
      <c r="AG34" s="29"/>
      <c r="AH34" s="29"/>
      <c r="AI34" s="26">
        <f t="shared" si="8"/>
        <v>30</v>
      </c>
      <c r="AJ34" s="25">
        <f t="shared" si="9"/>
        <v>90</v>
      </c>
      <c r="AK34" s="3"/>
      <c r="AL34" s="28" t="s">
        <v>8</v>
      </c>
      <c r="AM34" s="27">
        <v>91.79</v>
      </c>
      <c r="AN34" s="26">
        <v>4.59</v>
      </c>
      <c r="AO34" s="26">
        <v>9.18</v>
      </c>
      <c r="AP34" s="26">
        <v>11.18</v>
      </c>
      <c r="AQ34" s="26">
        <v>4.59</v>
      </c>
      <c r="AR34" s="25">
        <f t="shared" si="10"/>
        <v>121.33000000000001</v>
      </c>
      <c r="AS34" s="24">
        <f t="shared" si="11"/>
        <v>3639.9</v>
      </c>
      <c r="AT34" s="24">
        <v>3639.9</v>
      </c>
      <c r="AU34" s="23">
        <f t="shared" si="12"/>
        <v>0</v>
      </c>
      <c r="AV34" s="3"/>
      <c r="AW34" s="3"/>
      <c r="AX34" s="3"/>
      <c r="AY34" s="3"/>
      <c r="AZ34" s="3"/>
      <c r="BA34" s="3"/>
      <c r="BB34" s="3"/>
      <c r="BC34" s="3"/>
      <c r="BD34" s="3"/>
      <c r="BE34" s="3"/>
      <c r="BF34" s="3"/>
      <c r="BG34" s="3"/>
      <c r="BH34" s="3"/>
      <c r="BI34" s="3"/>
      <c r="BJ34" s="3"/>
      <c r="BK34" s="3"/>
    </row>
    <row r="35" spans="1:63">
      <c r="A35" s="28" t="s">
        <v>7</v>
      </c>
      <c r="B35" s="27">
        <v>79.78</v>
      </c>
      <c r="C35" s="26">
        <v>3</v>
      </c>
      <c r="D35" s="26">
        <v>7.88</v>
      </c>
      <c r="E35" s="26">
        <v>7.88</v>
      </c>
      <c r="F35" s="26">
        <v>3.94</v>
      </c>
      <c r="G35" s="25">
        <f t="shared" si="0"/>
        <v>102.47999999999999</v>
      </c>
      <c r="H35" s="24">
        <f t="shared" si="1"/>
        <v>3074.4</v>
      </c>
      <c r="I35" s="24">
        <v>3074.4</v>
      </c>
      <c r="J35" s="23">
        <f t="shared" si="2"/>
        <v>0</v>
      </c>
      <c r="K35" s="3"/>
      <c r="L35" s="28" t="s">
        <v>7</v>
      </c>
      <c r="M35" s="27">
        <v>69.900000000000006</v>
      </c>
      <c r="N35" s="26">
        <v>6.9</v>
      </c>
      <c r="O35" s="26">
        <v>3.3</v>
      </c>
      <c r="P35" s="26">
        <v>3.3</v>
      </c>
      <c r="Q35" s="26">
        <f t="shared" si="3"/>
        <v>83.4</v>
      </c>
      <c r="R35" s="25">
        <f t="shared" si="4"/>
        <v>2502</v>
      </c>
      <c r="S35" s="24">
        <v>2502</v>
      </c>
      <c r="T35" s="23">
        <f t="shared" si="5"/>
        <v>0</v>
      </c>
      <c r="U35" s="3"/>
      <c r="V35" s="28" t="s">
        <v>7</v>
      </c>
      <c r="W35" s="27">
        <v>30</v>
      </c>
      <c r="X35" s="29"/>
      <c r="Y35" s="29"/>
      <c r="Z35" s="29"/>
      <c r="AA35" s="26">
        <f t="shared" si="6"/>
        <v>30</v>
      </c>
      <c r="AB35" s="25">
        <f t="shared" si="7"/>
        <v>90</v>
      </c>
      <c r="AC35" s="3"/>
      <c r="AD35" s="28" t="s">
        <v>7</v>
      </c>
      <c r="AE35" s="27">
        <v>30</v>
      </c>
      <c r="AF35" s="29"/>
      <c r="AG35" s="29"/>
      <c r="AH35" s="29"/>
      <c r="AI35" s="26">
        <f t="shared" si="8"/>
        <v>30</v>
      </c>
      <c r="AJ35" s="25">
        <f t="shared" si="9"/>
        <v>90</v>
      </c>
      <c r="AK35" s="3"/>
      <c r="AL35" s="28" t="s">
        <v>7</v>
      </c>
      <c r="AM35" s="27">
        <v>91.79</v>
      </c>
      <c r="AN35" s="26">
        <v>4.37</v>
      </c>
      <c r="AO35" s="26">
        <v>8.74</v>
      </c>
      <c r="AP35" s="26">
        <v>8.74</v>
      </c>
      <c r="AQ35" s="26">
        <v>4.37</v>
      </c>
      <c r="AR35" s="25">
        <f t="shared" si="10"/>
        <v>118.01</v>
      </c>
      <c r="AS35" s="24">
        <f t="shared" si="11"/>
        <v>3540.3</v>
      </c>
      <c r="AT35" s="24">
        <v>3540.3</v>
      </c>
      <c r="AU35" s="23">
        <f t="shared" si="12"/>
        <v>0</v>
      </c>
      <c r="AV35" s="3"/>
      <c r="AW35" s="3"/>
      <c r="AX35" s="3"/>
      <c r="AY35" s="3"/>
      <c r="AZ35" s="3"/>
      <c r="BA35" s="3"/>
      <c r="BB35" s="3"/>
      <c r="BC35" s="3"/>
      <c r="BD35" s="3"/>
      <c r="BE35" s="3"/>
      <c r="BF35" s="3"/>
      <c r="BG35" s="3"/>
      <c r="BH35" s="3"/>
      <c r="BI35" s="3"/>
      <c r="BJ35" s="3"/>
      <c r="BK35" s="3"/>
    </row>
    <row r="36" spans="1:63">
      <c r="A36" s="28" t="s">
        <v>5</v>
      </c>
      <c r="B36" s="27">
        <v>79.180000000000007</v>
      </c>
      <c r="C36" s="26">
        <v>5.54</v>
      </c>
      <c r="D36" s="26">
        <v>7.92</v>
      </c>
      <c r="E36" s="26">
        <v>7.92</v>
      </c>
      <c r="F36" s="26">
        <v>3.96</v>
      </c>
      <c r="G36" s="25">
        <f t="shared" si="0"/>
        <v>104.52000000000001</v>
      </c>
      <c r="H36" s="24">
        <f t="shared" si="1"/>
        <v>3135.6</v>
      </c>
      <c r="I36" s="24">
        <v>3135.6</v>
      </c>
      <c r="J36" s="23">
        <f t="shared" si="2"/>
        <v>0</v>
      </c>
      <c r="K36" s="3"/>
      <c r="L36" s="28" t="s">
        <v>6</v>
      </c>
      <c r="M36" s="27">
        <v>73.2</v>
      </c>
      <c r="N36" s="26">
        <v>7.2</v>
      </c>
      <c r="O36" s="26">
        <v>3.6</v>
      </c>
      <c r="P36" s="26">
        <v>3.6</v>
      </c>
      <c r="Q36" s="26">
        <f t="shared" si="3"/>
        <v>87.6</v>
      </c>
      <c r="R36" s="25">
        <f t="shared" si="4"/>
        <v>2628</v>
      </c>
      <c r="S36" s="24">
        <v>2628</v>
      </c>
      <c r="T36" s="23">
        <f t="shared" si="5"/>
        <v>0</v>
      </c>
      <c r="U36" s="3"/>
      <c r="V36" s="28" t="s">
        <v>6</v>
      </c>
      <c r="W36" s="27">
        <v>28.5</v>
      </c>
      <c r="X36" s="29"/>
      <c r="Y36" s="29"/>
      <c r="Z36" s="29"/>
      <c r="AA36" s="26">
        <f t="shared" si="6"/>
        <v>28.5</v>
      </c>
      <c r="AB36" s="25">
        <f t="shared" si="7"/>
        <v>85.5</v>
      </c>
      <c r="AC36" s="3"/>
      <c r="AD36" s="28" t="s">
        <v>6</v>
      </c>
      <c r="AE36" s="27">
        <v>28.5</v>
      </c>
      <c r="AF36" s="29"/>
      <c r="AG36" s="29"/>
      <c r="AH36" s="29"/>
      <c r="AI36" s="26">
        <f t="shared" si="8"/>
        <v>28.5</v>
      </c>
      <c r="AJ36" s="25">
        <f t="shared" si="9"/>
        <v>85.5</v>
      </c>
      <c r="AK36" s="3"/>
      <c r="AL36" s="28" t="s">
        <v>5</v>
      </c>
      <c r="AM36" s="27">
        <v>91.79</v>
      </c>
      <c r="AN36" s="26">
        <v>4.59</v>
      </c>
      <c r="AO36" s="26">
        <v>9.18</v>
      </c>
      <c r="AP36" s="26">
        <v>9.18</v>
      </c>
      <c r="AQ36" s="26">
        <v>4.59</v>
      </c>
      <c r="AR36" s="25">
        <f t="shared" si="10"/>
        <v>119.33000000000001</v>
      </c>
      <c r="AS36" s="24">
        <f t="shared" si="11"/>
        <v>3579.9</v>
      </c>
      <c r="AT36" s="24">
        <v>3579.9</v>
      </c>
      <c r="AU36" s="23">
        <f t="shared" si="12"/>
        <v>0</v>
      </c>
      <c r="AV36" s="3"/>
      <c r="AW36" s="3"/>
      <c r="AX36" s="3"/>
      <c r="AY36" s="3"/>
      <c r="AZ36" s="3"/>
      <c r="BA36" s="3"/>
      <c r="BB36" s="3"/>
      <c r="BC36" s="3"/>
      <c r="BD36" s="3"/>
      <c r="BE36" s="3"/>
      <c r="BF36" s="3"/>
      <c r="BG36" s="3"/>
      <c r="BH36" s="3"/>
      <c r="BI36" s="3"/>
      <c r="BJ36" s="3"/>
      <c r="BK36" s="3"/>
    </row>
    <row r="37" spans="1:63" ht="15" customHeight="1">
      <c r="A37" s="28" t="s">
        <v>4</v>
      </c>
      <c r="B37" s="27">
        <v>76.8</v>
      </c>
      <c r="C37" s="26">
        <v>3.84</v>
      </c>
      <c r="D37" s="26">
        <v>5.35</v>
      </c>
      <c r="E37" s="26">
        <v>11</v>
      </c>
      <c r="F37" s="26">
        <v>3.84</v>
      </c>
      <c r="G37" s="25">
        <f t="shared" si="0"/>
        <v>100.83</v>
      </c>
      <c r="H37" s="24">
        <f t="shared" si="1"/>
        <v>3024.9</v>
      </c>
      <c r="I37" s="24">
        <v>3024.9</v>
      </c>
      <c r="J37" s="23">
        <f t="shared" si="2"/>
        <v>0</v>
      </c>
      <c r="K37" s="3"/>
      <c r="L37" s="28" t="s">
        <v>4</v>
      </c>
      <c r="M37" s="27">
        <v>67.8</v>
      </c>
      <c r="N37" s="26">
        <v>3.39</v>
      </c>
      <c r="O37" s="26">
        <v>3.39</v>
      </c>
      <c r="P37" s="26">
        <v>3.39</v>
      </c>
      <c r="Q37" s="26">
        <f t="shared" si="3"/>
        <v>77.97</v>
      </c>
      <c r="R37" s="25">
        <f t="shared" si="4"/>
        <v>2339.1</v>
      </c>
      <c r="S37" s="24">
        <v>2339.1</v>
      </c>
      <c r="T37" s="23">
        <f t="shared" si="5"/>
        <v>0</v>
      </c>
      <c r="U37" s="3"/>
      <c r="V37" s="28" t="s">
        <v>4</v>
      </c>
      <c r="W37" s="27">
        <v>30</v>
      </c>
      <c r="X37" s="29"/>
      <c r="Y37" s="29"/>
      <c r="Z37" s="29"/>
      <c r="AA37" s="26">
        <f t="shared" si="6"/>
        <v>30</v>
      </c>
      <c r="AB37" s="25">
        <f t="shared" si="7"/>
        <v>90</v>
      </c>
      <c r="AC37" s="3"/>
      <c r="AD37" s="28" t="s">
        <v>4</v>
      </c>
      <c r="AE37" s="27">
        <v>30</v>
      </c>
      <c r="AF37" s="29"/>
      <c r="AG37" s="29"/>
      <c r="AH37" s="29"/>
      <c r="AI37" s="26">
        <f t="shared" si="8"/>
        <v>30</v>
      </c>
      <c r="AJ37" s="25">
        <f t="shared" si="9"/>
        <v>90</v>
      </c>
      <c r="AK37" s="3"/>
      <c r="AL37" s="28" t="s">
        <v>4</v>
      </c>
      <c r="AM37" s="27">
        <v>0</v>
      </c>
      <c r="AN37" s="26">
        <v>0</v>
      </c>
      <c r="AO37" s="26">
        <v>0</v>
      </c>
      <c r="AP37" s="26">
        <v>0</v>
      </c>
      <c r="AQ37" s="26">
        <v>0</v>
      </c>
      <c r="AR37" s="25">
        <f t="shared" si="10"/>
        <v>0</v>
      </c>
      <c r="AS37" s="24">
        <f t="shared" si="11"/>
        <v>0</v>
      </c>
      <c r="AT37" s="24">
        <v>0</v>
      </c>
      <c r="AU37" s="23">
        <f t="shared" si="12"/>
        <v>0</v>
      </c>
      <c r="AV37" s="3"/>
      <c r="AW37" s="3"/>
      <c r="AX37" s="3"/>
      <c r="AY37" s="3"/>
      <c r="AZ37" s="3"/>
      <c r="BA37" s="3"/>
      <c r="BB37" s="3"/>
      <c r="BC37" s="3"/>
      <c r="BD37" s="3"/>
      <c r="BE37" s="3"/>
      <c r="BF37" s="3"/>
      <c r="BG37" s="3"/>
      <c r="BH37" s="3"/>
      <c r="BI37" s="3"/>
      <c r="BJ37" s="3"/>
      <c r="BK37" s="3"/>
    </row>
    <row r="38" spans="1:63" ht="15" customHeight="1" thickBot="1">
      <c r="A38" s="21" t="s">
        <v>3</v>
      </c>
      <c r="B38" s="20">
        <v>82.66</v>
      </c>
      <c r="C38" s="19">
        <v>3.83</v>
      </c>
      <c r="D38" s="19">
        <v>7.07</v>
      </c>
      <c r="E38" s="19">
        <v>5.67</v>
      </c>
      <c r="F38" s="19">
        <v>3.83</v>
      </c>
      <c r="G38" s="18">
        <f t="shared" si="0"/>
        <v>103.06</v>
      </c>
      <c r="H38" s="17">
        <f t="shared" si="1"/>
        <v>3091.8</v>
      </c>
      <c r="I38" s="17">
        <v>3091.8</v>
      </c>
      <c r="J38" s="16">
        <f t="shared" si="2"/>
        <v>0</v>
      </c>
      <c r="K38" s="3"/>
      <c r="L38" s="21" t="s">
        <v>3</v>
      </c>
      <c r="M38" s="20">
        <v>73.400000000000006</v>
      </c>
      <c r="N38" s="19">
        <v>0</v>
      </c>
      <c r="O38" s="19">
        <v>3.41</v>
      </c>
      <c r="P38" s="19">
        <v>3.67</v>
      </c>
      <c r="Q38" s="19">
        <f t="shared" si="3"/>
        <v>80.48</v>
      </c>
      <c r="R38" s="18">
        <f t="shared" si="4"/>
        <v>2414.4</v>
      </c>
      <c r="S38" s="17">
        <v>2414.4</v>
      </c>
      <c r="T38" s="16">
        <f t="shared" si="5"/>
        <v>0</v>
      </c>
      <c r="U38" s="3"/>
      <c r="V38" s="21" t="s">
        <v>3</v>
      </c>
      <c r="W38" s="20">
        <v>0</v>
      </c>
      <c r="X38" s="22"/>
      <c r="Y38" s="22"/>
      <c r="Z38" s="22"/>
      <c r="AA38" s="19">
        <f t="shared" si="6"/>
        <v>0</v>
      </c>
      <c r="AB38" s="18">
        <f t="shared" si="7"/>
        <v>0</v>
      </c>
      <c r="AC38" s="3"/>
      <c r="AD38" s="21" t="s">
        <v>3</v>
      </c>
      <c r="AE38" s="20">
        <v>0</v>
      </c>
      <c r="AF38" s="22"/>
      <c r="AG38" s="22"/>
      <c r="AH38" s="22"/>
      <c r="AI38" s="19">
        <f t="shared" si="8"/>
        <v>0</v>
      </c>
      <c r="AJ38" s="18">
        <f t="shared" si="9"/>
        <v>0</v>
      </c>
      <c r="AK38" s="3"/>
      <c r="AL38" s="21" t="s">
        <v>3</v>
      </c>
      <c r="AM38" s="20">
        <v>91.79</v>
      </c>
      <c r="AN38" s="19">
        <v>3.83</v>
      </c>
      <c r="AO38" s="19">
        <v>7.07</v>
      </c>
      <c r="AP38" s="19">
        <v>5.67</v>
      </c>
      <c r="AQ38" s="19">
        <v>3.83</v>
      </c>
      <c r="AR38" s="18">
        <f t="shared" si="10"/>
        <v>112.19</v>
      </c>
      <c r="AS38" s="17">
        <f t="shared" si="11"/>
        <v>3365.7</v>
      </c>
      <c r="AT38" s="17">
        <v>3365.7</v>
      </c>
      <c r="AU38" s="16">
        <f t="shared" si="12"/>
        <v>0</v>
      </c>
      <c r="AV38" s="3"/>
      <c r="AW38" s="3"/>
      <c r="AX38" s="3"/>
      <c r="AY38" s="3"/>
      <c r="AZ38" s="3"/>
      <c r="BA38" s="3"/>
      <c r="BB38" s="3"/>
      <c r="BC38" s="3"/>
      <c r="BD38" s="3"/>
      <c r="BE38" s="3"/>
      <c r="BF38" s="3"/>
      <c r="BG38" s="3"/>
      <c r="BH38" s="3"/>
      <c r="BI38" s="3"/>
      <c r="BJ38" s="3"/>
      <c r="BK38" s="3"/>
    </row>
    <row r="39" spans="1:63" ht="23.25" customHeight="1" thickBot="1">
      <c r="A39" s="11" t="s">
        <v>2</v>
      </c>
      <c r="B39" s="10">
        <v>80.516152253569686</v>
      </c>
      <c r="C39" s="9">
        <v>3.9595069735383701</v>
      </c>
      <c r="D39" s="9">
        <v>7.1903157661391743</v>
      </c>
      <c r="E39" s="9">
        <v>11.107881266358056</v>
      </c>
      <c r="F39" s="9">
        <v>3.9636521073367916</v>
      </c>
      <c r="G39" s="8">
        <v>106.73750836694211</v>
      </c>
      <c r="H39" s="7">
        <v>3202.1252510082622</v>
      </c>
      <c r="I39" s="6">
        <v>3156.3</v>
      </c>
      <c r="J39" s="5">
        <f t="shared" si="2"/>
        <v>1.4518661409961719E-2</v>
      </c>
      <c r="K39" s="12"/>
      <c r="L39" s="11" t="s">
        <v>2</v>
      </c>
      <c r="M39" s="10">
        <v>71.370524111413729</v>
      </c>
      <c r="N39" s="9">
        <v>4.6585417572608883</v>
      </c>
      <c r="O39" s="9">
        <v>3.2151405259423709</v>
      </c>
      <c r="P39" s="9">
        <v>3.4955465406357997</v>
      </c>
      <c r="Q39" s="9">
        <v>82.725726661021241</v>
      </c>
      <c r="R39" s="8">
        <v>2481.7717998306357</v>
      </c>
      <c r="S39" s="6">
        <v>2476.98</v>
      </c>
      <c r="T39" s="5">
        <f t="shared" si="5"/>
        <v>1.934533113160164E-3</v>
      </c>
      <c r="U39" s="12"/>
      <c r="V39" s="11" t="s">
        <v>2</v>
      </c>
      <c r="W39" s="7">
        <v>31.190097799511001</v>
      </c>
      <c r="X39" s="15"/>
      <c r="Y39" s="15"/>
      <c r="Z39" s="15"/>
      <c r="AA39" s="9">
        <v>31.190097799511001</v>
      </c>
      <c r="AB39" s="14">
        <v>93.570293398532982</v>
      </c>
      <c r="AC39" s="12"/>
      <c r="AD39" s="11" t="s">
        <v>2</v>
      </c>
      <c r="AE39" s="7">
        <v>30.273163031690565</v>
      </c>
      <c r="AF39" s="15"/>
      <c r="AG39" s="15"/>
      <c r="AH39" s="15"/>
      <c r="AI39" s="9">
        <v>30.273163031690565</v>
      </c>
      <c r="AJ39" s="14">
        <v>90.819489095071702</v>
      </c>
      <c r="AK39" s="12"/>
      <c r="AL39" s="11" t="s">
        <v>2</v>
      </c>
      <c r="AM39" s="10">
        <v>91.789999999999992</v>
      </c>
      <c r="AN39" s="9">
        <v>4.5803894816913591</v>
      </c>
      <c r="AO39" s="9">
        <v>8.1200489207428124</v>
      </c>
      <c r="AP39" s="9">
        <v>12.549376382656513</v>
      </c>
      <c r="AQ39" s="9">
        <v>4.5170836677297554</v>
      </c>
      <c r="AR39" s="8">
        <v>121.55689845282045</v>
      </c>
      <c r="AS39" s="7">
        <v>3646.7069535846131</v>
      </c>
      <c r="AT39" s="6">
        <v>3609.87</v>
      </c>
      <c r="AU39" s="5">
        <f t="shared" si="12"/>
        <v>1.0204509742625989E-2</v>
      </c>
      <c r="AV39" s="3"/>
      <c r="AW39" s="3"/>
      <c r="AX39" s="3"/>
      <c r="AY39" s="3"/>
      <c r="AZ39" s="3"/>
      <c r="BA39" s="3"/>
      <c r="BB39" s="3"/>
      <c r="BC39" s="3"/>
      <c r="BD39" s="3"/>
      <c r="BE39" s="3"/>
      <c r="BF39" s="3"/>
      <c r="BG39" s="3"/>
      <c r="BH39" s="3"/>
      <c r="BI39" s="3"/>
      <c r="BJ39" s="3"/>
      <c r="BK39" s="3"/>
    </row>
    <row r="40" spans="1:63" ht="15" customHeight="1">
      <c r="A40" t="s">
        <v>1</v>
      </c>
      <c r="V40" s="4" t="s">
        <v>0</v>
      </c>
      <c r="AD40" t="s">
        <v>0</v>
      </c>
      <c r="AL40" s="4"/>
    </row>
    <row r="41" spans="1:63" ht="15" customHeight="1">
      <c r="V41" s="4"/>
      <c r="AL41" s="4"/>
    </row>
    <row r="42" spans="1:63" ht="15" customHeight="1">
      <c r="AT42" s="1"/>
    </row>
    <row r="43" spans="1:63" ht="15" customHeight="1"/>
    <row r="44" spans="1:63" ht="15" customHeight="1"/>
  </sheetData>
  <printOptions horizontalCentered="1"/>
  <pageMargins left="0" right="0" top="1" bottom="1" header="0.75" footer="0.5"/>
  <pageSetup scale="64" orientation="landscape" r:id="rId1"/>
  <headerFooter alignWithMargins="0">
    <oddFooter>&amp;L&amp;Z&amp;F</oddFooter>
  </headerFooter>
  <colBreaks count="5" manualBreakCount="5">
    <brk id="11" max="40" man="1"/>
    <brk id="21" max="40" man="1"/>
    <brk id="29" max="40" man="1"/>
    <brk id="37" max="40" man="1"/>
    <brk id="15155" min="8" max="47007" man="1"/>
  </col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sheetPr>
  <dimension ref="A1:BB44"/>
  <sheetViews>
    <sheetView showGridLines="0" tabSelected="1" showOutlineSymbols="0" zoomScale="70" zoomScaleNormal="70" workbookViewId="0"/>
  </sheetViews>
  <sheetFormatPr defaultColWidth="8.6640625" defaultRowHeight="15"/>
  <cols>
    <col min="1" max="1" width="36.44140625" customWidth="1"/>
    <col min="2" max="2" width="9.21875" customWidth="1"/>
    <col min="3" max="3" width="9.77734375" customWidth="1"/>
    <col min="4" max="5" width="10.6640625" customWidth="1"/>
    <col min="6" max="7" width="14.6640625" customWidth="1"/>
    <col min="8" max="8" width="14.21875" customWidth="1"/>
    <col min="9" max="10" width="16.6640625" customWidth="1"/>
    <col min="11" max="11" width="11.6640625" customWidth="1"/>
    <col min="12" max="12" width="2.77734375" customWidth="1"/>
    <col min="13" max="13" width="36.44140625" customWidth="1"/>
    <col min="14" max="14" width="9.33203125" customWidth="1"/>
    <col min="15" max="16" width="10.6640625" customWidth="1"/>
    <col min="17" max="18" width="14.6640625" customWidth="1"/>
    <col min="19" max="19" width="11.5546875" customWidth="1"/>
    <col min="20" max="21" width="16.6640625" customWidth="1"/>
    <col min="22" max="22" width="11.6640625" customWidth="1"/>
    <col min="23" max="23" width="2.77734375" customWidth="1"/>
    <col min="24" max="24" width="36.44140625" customWidth="1"/>
    <col min="25" max="25" width="9.21875" customWidth="1"/>
    <col min="26" max="27" width="10.6640625" customWidth="1"/>
    <col min="28" max="29" width="14.6640625" customWidth="1"/>
    <col min="30" max="30" width="11.33203125" customWidth="1"/>
    <col min="31" max="31" width="16.6640625" customWidth="1"/>
    <col min="32" max="32" width="2.77734375" customWidth="1"/>
    <col min="33" max="33" width="36.44140625" customWidth="1"/>
    <col min="34" max="34" width="9.21875" customWidth="1"/>
    <col min="35" max="36" width="10.6640625" customWidth="1"/>
    <col min="37" max="38" width="14.6640625" customWidth="1"/>
    <col min="39" max="39" width="9.6640625" bestFit="1" customWidth="1"/>
    <col min="40" max="40" width="16.6640625" customWidth="1"/>
    <col min="41" max="41" width="3" customWidth="1"/>
    <col min="42" max="42" width="36.44140625" customWidth="1"/>
    <col min="43" max="43" width="9.21875" customWidth="1"/>
    <col min="44" max="46" width="10.6640625" customWidth="1"/>
    <col min="47" max="48" width="14.6640625" customWidth="1"/>
    <col min="49" max="49" width="10.33203125" customWidth="1"/>
    <col min="50" max="51" width="16.6640625" customWidth="1"/>
    <col min="52" max="52" width="11.6640625" customWidth="1"/>
  </cols>
  <sheetData>
    <row r="1" spans="1:54" ht="15.75">
      <c r="A1" s="92" t="s">
        <v>64</v>
      </c>
      <c r="B1" s="92"/>
      <c r="C1" s="92"/>
      <c r="D1" s="92"/>
      <c r="E1" s="92"/>
      <c r="F1" s="92"/>
      <c r="G1" s="92"/>
      <c r="H1" s="92"/>
      <c r="I1" s="92"/>
      <c r="J1" s="92"/>
      <c r="K1" s="92"/>
      <c r="M1" s="92" t="s">
        <v>64</v>
      </c>
      <c r="N1" s="92"/>
      <c r="O1" s="92"/>
      <c r="P1" s="92"/>
      <c r="Q1" s="92"/>
      <c r="R1" s="92"/>
      <c r="S1" s="92"/>
      <c r="T1" s="92"/>
      <c r="U1" s="92"/>
      <c r="V1" s="92"/>
      <c r="X1" s="92" t="s">
        <v>64</v>
      </c>
      <c r="Y1" s="92"/>
      <c r="Z1" s="92"/>
      <c r="AA1" s="92"/>
      <c r="AB1" s="92"/>
      <c r="AC1" s="92"/>
      <c r="AD1" s="92"/>
      <c r="AE1" s="92"/>
      <c r="AG1" s="92" t="s">
        <v>64</v>
      </c>
      <c r="AH1" s="92"/>
      <c r="AI1" s="92"/>
      <c r="AJ1" s="92"/>
      <c r="AK1" s="92"/>
      <c r="AL1" s="92"/>
      <c r="AM1" s="92"/>
      <c r="AN1" s="92"/>
      <c r="AP1" s="92" t="s">
        <v>64</v>
      </c>
      <c r="AQ1" s="92"/>
      <c r="AR1" s="92"/>
      <c r="AS1" s="92"/>
      <c r="AT1" s="92"/>
      <c r="AU1" s="92"/>
      <c r="AV1" s="92"/>
      <c r="AW1" s="92"/>
      <c r="AX1" s="92"/>
      <c r="AY1" s="92"/>
      <c r="AZ1" s="92"/>
    </row>
    <row r="2" spans="1:54" ht="15.75">
      <c r="A2" s="92" t="s">
        <v>63</v>
      </c>
      <c r="B2" s="92"/>
      <c r="C2" s="92"/>
      <c r="D2" s="92"/>
      <c r="E2" s="92"/>
      <c r="F2" s="92"/>
      <c r="G2" s="92"/>
      <c r="H2" s="92"/>
      <c r="I2" s="92"/>
      <c r="J2" s="92"/>
      <c r="K2" s="92"/>
      <c r="L2" s="3"/>
      <c r="M2" s="92" t="str">
        <f>A2</f>
        <v>STUDENT FEES FOR FALL 2015-2016</v>
      </c>
      <c r="N2" s="92"/>
      <c r="O2" s="92"/>
      <c r="P2" s="92"/>
      <c r="Q2" s="92"/>
      <c r="R2" s="92"/>
      <c r="S2" s="92"/>
      <c r="T2" s="92"/>
      <c r="U2" s="92"/>
      <c r="V2" s="92"/>
      <c r="W2" s="3"/>
      <c r="X2" s="92" t="str">
        <f>A2</f>
        <v>STUDENT FEES FOR FALL 2015-2016</v>
      </c>
      <c r="Y2" s="92"/>
      <c r="Z2" s="92"/>
      <c r="AA2" s="92"/>
      <c r="AB2" s="92"/>
      <c r="AC2" s="92"/>
      <c r="AD2" s="92"/>
      <c r="AE2" s="92"/>
      <c r="AG2" s="92" t="str">
        <f>A2</f>
        <v>STUDENT FEES FOR FALL 2015-2016</v>
      </c>
      <c r="AH2" s="92"/>
      <c r="AI2" s="92"/>
      <c r="AJ2" s="92"/>
      <c r="AK2" s="92"/>
      <c r="AL2" s="92"/>
      <c r="AM2" s="92"/>
      <c r="AN2" s="92"/>
      <c r="AP2" s="92" t="str">
        <f>A2</f>
        <v>STUDENT FEES FOR FALL 2015-2016</v>
      </c>
      <c r="AQ2" s="92"/>
      <c r="AR2" s="92"/>
      <c r="AS2" s="92"/>
      <c r="AT2" s="92"/>
      <c r="AU2" s="92"/>
      <c r="AV2" s="92"/>
      <c r="AW2" s="92"/>
      <c r="AX2" s="92"/>
      <c r="AY2" s="92"/>
      <c r="AZ2" s="92"/>
    </row>
    <row r="3" spans="1:54" ht="15.75">
      <c r="A3" s="92" t="s">
        <v>62</v>
      </c>
      <c r="B3" s="92"/>
      <c r="C3" s="92"/>
      <c r="D3" s="92"/>
      <c r="E3" s="92"/>
      <c r="F3" s="92"/>
      <c r="G3" s="92"/>
      <c r="H3" s="92"/>
      <c r="I3" s="92"/>
      <c r="J3" s="92"/>
      <c r="K3" s="92"/>
      <c r="L3" s="3"/>
      <c r="M3" s="92" t="s">
        <v>61</v>
      </c>
      <c r="N3" s="92"/>
      <c r="O3" s="92"/>
      <c r="P3" s="92"/>
      <c r="Q3" s="92"/>
      <c r="R3" s="92"/>
      <c r="S3" s="92"/>
      <c r="T3" s="92"/>
      <c r="U3" s="92"/>
      <c r="V3" s="92"/>
      <c r="W3" s="3"/>
      <c r="X3" s="92" t="s">
        <v>71</v>
      </c>
      <c r="Y3" s="92"/>
      <c r="Z3" s="92"/>
      <c r="AA3" s="92"/>
      <c r="AB3" s="92"/>
      <c r="AC3" s="92"/>
      <c r="AD3" s="92"/>
      <c r="AE3" s="92"/>
      <c r="AG3" s="92" t="s">
        <v>59</v>
      </c>
      <c r="AH3" s="92"/>
      <c r="AI3" s="92"/>
      <c r="AJ3" s="92"/>
      <c r="AK3" s="92"/>
      <c r="AL3" s="92"/>
      <c r="AM3" s="92"/>
      <c r="AN3" s="92"/>
      <c r="AP3" s="92" t="s">
        <v>58</v>
      </c>
      <c r="AQ3" s="92"/>
      <c r="AR3" s="92"/>
      <c r="AS3" s="92"/>
      <c r="AT3" s="92"/>
      <c r="AU3" s="92"/>
      <c r="AV3" s="92"/>
      <c r="AW3" s="92"/>
      <c r="AX3" s="92"/>
      <c r="AY3" s="92"/>
      <c r="AZ3" s="92"/>
    </row>
    <row r="4" spans="1:54" ht="15.75">
      <c r="A4" s="92"/>
      <c r="B4" s="92"/>
      <c r="C4" s="92"/>
      <c r="D4" s="92"/>
      <c r="E4" s="92"/>
      <c r="F4" s="92"/>
      <c r="G4" s="92"/>
      <c r="H4" s="92"/>
      <c r="I4" s="92"/>
      <c r="J4" s="92"/>
      <c r="K4" s="92"/>
      <c r="L4" s="3"/>
      <c r="M4" s="92"/>
      <c r="N4" s="92"/>
      <c r="O4" s="92"/>
      <c r="P4" s="92"/>
      <c r="Q4" s="92"/>
      <c r="R4" s="92"/>
      <c r="S4" s="92"/>
      <c r="T4" s="92"/>
      <c r="U4" s="92"/>
      <c r="V4" s="92"/>
      <c r="W4" s="3"/>
      <c r="X4" s="92"/>
      <c r="Y4" s="92"/>
      <c r="Z4" s="92"/>
      <c r="AA4" s="92"/>
      <c r="AB4" s="92"/>
      <c r="AC4" s="92"/>
      <c r="AD4" s="92"/>
      <c r="AE4" s="92"/>
      <c r="AG4" s="92"/>
      <c r="AH4" s="92"/>
      <c r="AI4" s="92"/>
      <c r="AJ4" s="92"/>
      <c r="AK4" s="92"/>
      <c r="AL4" s="92"/>
      <c r="AM4" s="92"/>
      <c r="AN4" s="92"/>
      <c r="AP4" s="92"/>
      <c r="AQ4" s="92"/>
      <c r="AR4" s="92"/>
      <c r="AS4" s="92"/>
      <c r="AT4" s="92"/>
      <c r="AU4" s="92"/>
      <c r="AV4" s="92"/>
      <c r="AW4" s="92"/>
      <c r="AX4" s="92"/>
      <c r="AY4" s="92"/>
      <c r="AZ4" s="92"/>
    </row>
    <row r="5" spans="1:54" ht="15.75">
      <c r="A5" s="92" t="s">
        <v>70</v>
      </c>
      <c r="B5" s="92"/>
      <c r="C5" s="92"/>
      <c r="D5" s="92"/>
      <c r="E5" s="92"/>
      <c r="F5" s="92"/>
      <c r="G5" s="92"/>
      <c r="H5" s="92"/>
      <c r="I5" s="92"/>
      <c r="J5" s="92"/>
      <c r="K5" s="92"/>
      <c r="L5" s="3"/>
      <c r="M5" s="92" t="s">
        <v>70</v>
      </c>
      <c r="N5" s="92"/>
      <c r="O5" s="92"/>
      <c r="P5" s="92"/>
      <c r="Q5" s="92"/>
      <c r="R5" s="92"/>
      <c r="S5" s="92"/>
      <c r="T5" s="92"/>
      <c r="U5" s="92"/>
      <c r="V5" s="92"/>
      <c r="W5" s="3"/>
      <c r="X5" s="92" t="s">
        <v>70</v>
      </c>
      <c r="Y5" s="92"/>
      <c r="Z5" s="92"/>
      <c r="AA5" s="92"/>
      <c r="AB5" s="92"/>
      <c r="AC5" s="92"/>
      <c r="AD5" s="92"/>
      <c r="AE5" s="92"/>
      <c r="AG5" s="92" t="s">
        <v>70</v>
      </c>
      <c r="AH5" s="92"/>
      <c r="AI5" s="92"/>
      <c r="AJ5" s="92"/>
      <c r="AK5" s="92"/>
      <c r="AL5" s="92"/>
      <c r="AM5" s="92"/>
      <c r="AN5" s="92"/>
      <c r="AP5" s="92" t="s">
        <v>70</v>
      </c>
      <c r="AQ5" s="92"/>
      <c r="AR5" s="92"/>
      <c r="AS5" s="92"/>
      <c r="AT5" s="92"/>
      <c r="AU5" s="92"/>
      <c r="AV5" s="92"/>
      <c r="AW5" s="92"/>
      <c r="AX5" s="92"/>
      <c r="AY5" s="92"/>
      <c r="AZ5" s="92"/>
    </row>
    <row r="6" spans="1:54" ht="16.5" thickBot="1">
      <c r="A6" s="92" t="s">
        <v>55</v>
      </c>
      <c r="B6" s="92"/>
      <c r="C6" s="92"/>
      <c r="D6" s="92"/>
      <c r="E6" s="92"/>
      <c r="F6" s="92"/>
      <c r="G6" s="92"/>
      <c r="H6" s="92"/>
      <c r="I6" s="92"/>
      <c r="J6" s="92"/>
      <c r="K6" s="92"/>
      <c r="L6" s="3"/>
      <c r="M6" s="92" t="s">
        <v>55</v>
      </c>
      <c r="N6" s="92"/>
      <c r="O6" s="92"/>
      <c r="P6" s="92"/>
      <c r="Q6" s="92"/>
      <c r="R6" s="92"/>
      <c r="S6" s="92"/>
      <c r="T6" s="92"/>
      <c r="U6" s="92"/>
      <c r="V6" s="92"/>
      <c r="W6" s="3"/>
      <c r="X6" s="92" t="s">
        <v>56</v>
      </c>
      <c r="Y6" s="92"/>
      <c r="Z6" s="92"/>
      <c r="AA6" s="92"/>
      <c r="AB6" s="92"/>
      <c r="AC6" s="92"/>
      <c r="AD6" s="92"/>
      <c r="AE6" s="92"/>
      <c r="AG6" s="92" t="s">
        <v>56</v>
      </c>
      <c r="AH6" s="92"/>
      <c r="AI6" s="92"/>
      <c r="AJ6" s="92"/>
      <c r="AK6" s="92"/>
      <c r="AL6" s="92"/>
      <c r="AM6" s="92"/>
      <c r="AN6" s="92"/>
      <c r="AP6" s="92" t="s">
        <v>55</v>
      </c>
      <c r="AQ6" s="92"/>
      <c r="AR6" s="92"/>
      <c r="AS6" s="92"/>
      <c r="AT6" s="92"/>
      <c r="AU6" s="92"/>
      <c r="AV6" s="92"/>
      <c r="AW6" s="92"/>
      <c r="AX6" s="92"/>
      <c r="AY6" s="92"/>
      <c r="AZ6" s="92"/>
    </row>
    <row r="7" spans="1:54" ht="15.75">
      <c r="A7" s="90"/>
      <c r="B7" s="89"/>
      <c r="C7" s="88"/>
      <c r="D7" s="88"/>
      <c r="E7" s="88"/>
      <c r="F7" s="88"/>
      <c r="G7" s="87"/>
      <c r="H7" s="86"/>
      <c r="I7" s="86">
        <v>2015</v>
      </c>
      <c r="J7" s="91">
        <v>2014</v>
      </c>
      <c r="K7" s="86"/>
      <c r="L7" s="3"/>
      <c r="M7" s="90"/>
      <c r="N7" s="89"/>
      <c r="O7" s="88"/>
      <c r="P7" s="88"/>
      <c r="Q7" s="88"/>
      <c r="R7" s="88"/>
      <c r="S7" s="87"/>
      <c r="T7" s="86">
        <f>I7</f>
        <v>2015</v>
      </c>
      <c r="U7" s="91">
        <f>J7</f>
        <v>2014</v>
      </c>
      <c r="V7" s="91"/>
      <c r="W7" s="3"/>
      <c r="X7" s="90"/>
      <c r="Y7" s="89"/>
      <c r="Z7" s="88"/>
      <c r="AA7" s="88"/>
      <c r="AB7" s="88"/>
      <c r="AC7" s="88"/>
      <c r="AD7" s="87"/>
      <c r="AE7" s="86">
        <f>I7</f>
        <v>2015</v>
      </c>
      <c r="AG7" s="57"/>
      <c r="AH7" s="56"/>
      <c r="AI7" s="55"/>
      <c r="AJ7" s="55"/>
      <c r="AK7" s="55"/>
      <c r="AL7" s="55"/>
      <c r="AM7" s="54"/>
      <c r="AN7" s="53">
        <f>I7</f>
        <v>2015</v>
      </c>
      <c r="AP7" s="57"/>
      <c r="AQ7" s="56"/>
      <c r="AR7" s="55"/>
      <c r="AS7" s="55"/>
      <c r="AT7" s="55"/>
      <c r="AU7" s="55"/>
      <c r="AV7" s="54"/>
      <c r="AW7" s="53"/>
      <c r="AX7" s="53">
        <f>I7</f>
        <v>2015</v>
      </c>
      <c r="AY7" s="52">
        <f>J7</f>
        <v>2014</v>
      </c>
      <c r="AZ7" s="53"/>
    </row>
    <row r="8" spans="1:54" ht="15.75">
      <c r="A8" s="84"/>
      <c r="B8" s="83"/>
      <c r="C8" s="82" t="s">
        <v>66</v>
      </c>
      <c r="D8" s="82" t="s">
        <v>53</v>
      </c>
      <c r="E8" s="82" t="s">
        <v>53</v>
      </c>
      <c r="F8" s="82" t="s">
        <v>52</v>
      </c>
      <c r="G8" s="81"/>
      <c r="H8" s="80"/>
      <c r="I8" s="80" t="s">
        <v>51</v>
      </c>
      <c r="J8" s="85" t="s">
        <v>51</v>
      </c>
      <c r="K8" s="80" t="s">
        <v>50</v>
      </c>
      <c r="L8" s="3"/>
      <c r="M8" s="84"/>
      <c r="N8" s="83"/>
      <c r="O8" s="82" t="s">
        <v>66</v>
      </c>
      <c r="P8" s="82" t="s">
        <v>53</v>
      </c>
      <c r="Q8" s="82" t="s">
        <v>52</v>
      </c>
      <c r="R8" s="82"/>
      <c r="S8" s="81"/>
      <c r="T8" s="80" t="s">
        <v>51</v>
      </c>
      <c r="U8" s="80" t="s">
        <v>51</v>
      </c>
      <c r="V8" s="85" t="s">
        <v>50</v>
      </c>
      <c r="W8" s="3"/>
      <c r="X8" s="84"/>
      <c r="Y8" s="83"/>
      <c r="Z8" s="82" t="s">
        <v>66</v>
      </c>
      <c r="AA8" s="82" t="s">
        <v>53</v>
      </c>
      <c r="AB8" s="82" t="s">
        <v>52</v>
      </c>
      <c r="AC8" s="82"/>
      <c r="AD8" s="81"/>
      <c r="AE8" s="80" t="s">
        <v>54</v>
      </c>
      <c r="AG8" s="51"/>
      <c r="AH8" s="50"/>
      <c r="AI8" s="49" t="s">
        <v>66</v>
      </c>
      <c r="AJ8" s="49" t="s">
        <v>53</v>
      </c>
      <c r="AK8" s="49" t="s">
        <v>52</v>
      </c>
      <c r="AL8" s="49"/>
      <c r="AM8" s="48"/>
      <c r="AN8" s="47" t="s">
        <v>54</v>
      </c>
      <c r="AP8" s="51"/>
      <c r="AQ8" s="50"/>
      <c r="AR8" s="49" t="s">
        <v>66</v>
      </c>
      <c r="AS8" s="49" t="s">
        <v>53</v>
      </c>
      <c r="AT8" s="49" t="s">
        <v>53</v>
      </c>
      <c r="AU8" s="49" t="s">
        <v>52</v>
      </c>
      <c r="AV8" s="48"/>
      <c r="AW8" s="47"/>
      <c r="AX8" s="47" t="s">
        <v>51</v>
      </c>
      <c r="AY8" s="46" t="s">
        <v>51</v>
      </c>
      <c r="AZ8" s="47" t="s">
        <v>50</v>
      </c>
    </row>
    <row r="9" spans="1:54" ht="15.75">
      <c r="A9" s="84"/>
      <c r="B9" s="83"/>
      <c r="C9" s="82" t="s">
        <v>65</v>
      </c>
      <c r="D9" s="82" t="s">
        <v>48</v>
      </c>
      <c r="E9" s="82" t="s">
        <v>47</v>
      </c>
      <c r="F9" s="82" t="s">
        <v>46</v>
      </c>
      <c r="G9" s="81" t="s">
        <v>45</v>
      </c>
      <c r="H9" s="80"/>
      <c r="I9" s="80" t="s">
        <v>44</v>
      </c>
      <c r="J9" s="85" t="s">
        <v>44</v>
      </c>
      <c r="K9" s="80" t="s">
        <v>39</v>
      </c>
      <c r="L9" s="3"/>
      <c r="M9" s="84"/>
      <c r="N9" s="83"/>
      <c r="O9" s="82" t="s">
        <v>65</v>
      </c>
      <c r="P9" s="82" t="s">
        <v>48</v>
      </c>
      <c r="Q9" s="82" t="s">
        <v>46</v>
      </c>
      <c r="R9" s="82" t="s">
        <v>45</v>
      </c>
      <c r="S9" s="81"/>
      <c r="T9" s="80" t="s">
        <v>44</v>
      </c>
      <c r="U9" s="80" t="s">
        <v>44</v>
      </c>
      <c r="V9" s="85" t="s">
        <v>39</v>
      </c>
      <c r="W9" s="3"/>
      <c r="X9" s="84"/>
      <c r="Y9" s="83"/>
      <c r="Z9" s="82" t="s">
        <v>65</v>
      </c>
      <c r="AA9" s="82" t="s">
        <v>48</v>
      </c>
      <c r="AB9" s="82" t="s">
        <v>46</v>
      </c>
      <c r="AC9" s="82" t="s">
        <v>45</v>
      </c>
      <c r="AD9" s="81"/>
      <c r="AE9" s="80" t="s">
        <v>69</v>
      </c>
      <c r="AG9" s="51"/>
      <c r="AH9" s="50"/>
      <c r="AI9" s="49" t="s">
        <v>65</v>
      </c>
      <c r="AJ9" s="49" t="s">
        <v>48</v>
      </c>
      <c r="AK9" s="49" t="s">
        <v>46</v>
      </c>
      <c r="AL9" s="49" t="s">
        <v>45</v>
      </c>
      <c r="AM9" s="48"/>
      <c r="AN9" s="47" t="s">
        <v>69</v>
      </c>
      <c r="AP9" s="51"/>
      <c r="AQ9" s="50"/>
      <c r="AR9" s="49" t="s">
        <v>65</v>
      </c>
      <c r="AS9" s="49" t="s">
        <v>48</v>
      </c>
      <c r="AT9" s="49" t="s">
        <v>47</v>
      </c>
      <c r="AU9" s="49" t="s">
        <v>46</v>
      </c>
      <c r="AV9" s="48" t="s">
        <v>45</v>
      </c>
      <c r="AW9" s="47" t="s">
        <v>43</v>
      </c>
      <c r="AX9" s="47" t="s">
        <v>44</v>
      </c>
      <c r="AY9" s="46" t="s">
        <v>44</v>
      </c>
      <c r="AZ9" s="47" t="s">
        <v>39</v>
      </c>
    </row>
    <row r="10" spans="1:54" ht="16.5" thickBot="1">
      <c r="A10" s="59" t="s">
        <v>42</v>
      </c>
      <c r="B10" s="78" t="s">
        <v>41</v>
      </c>
      <c r="C10" s="77" t="s">
        <v>39</v>
      </c>
      <c r="D10" s="77" t="s">
        <v>40</v>
      </c>
      <c r="E10" s="77" t="s">
        <v>39</v>
      </c>
      <c r="F10" s="77" t="s">
        <v>39</v>
      </c>
      <c r="G10" s="76" t="s">
        <v>39</v>
      </c>
      <c r="H10" s="75" t="s">
        <v>43</v>
      </c>
      <c r="I10" s="75" t="s">
        <v>38</v>
      </c>
      <c r="J10" s="79" t="s">
        <v>38</v>
      </c>
      <c r="K10" s="75" t="s">
        <v>37</v>
      </c>
      <c r="L10" s="3"/>
      <c r="M10" s="59" t="s">
        <v>42</v>
      </c>
      <c r="N10" s="78" t="s">
        <v>41</v>
      </c>
      <c r="O10" s="77" t="s">
        <v>39</v>
      </c>
      <c r="P10" s="77" t="s">
        <v>40</v>
      </c>
      <c r="Q10" s="77" t="s">
        <v>39</v>
      </c>
      <c r="R10" s="77" t="s">
        <v>39</v>
      </c>
      <c r="S10" s="76" t="s">
        <v>43</v>
      </c>
      <c r="T10" s="75" t="s">
        <v>38</v>
      </c>
      <c r="U10" s="75" t="s">
        <v>38</v>
      </c>
      <c r="V10" s="79" t="s">
        <v>37</v>
      </c>
      <c r="W10" s="3"/>
      <c r="X10" s="59" t="s">
        <v>42</v>
      </c>
      <c r="Y10" s="78" t="s">
        <v>41</v>
      </c>
      <c r="Z10" s="77" t="s">
        <v>39</v>
      </c>
      <c r="AA10" s="77" t="s">
        <v>40</v>
      </c>
      <c r="AB10" s="77" t="s">
        <v>39</v>
      </c>
      <c r="AC10" s="77" t="s">
        <v>39</v>
      </c>
      <c r="AD10" s="76" t="s">
        <v>43</v>
      </c>
      <c r="AE10" s="75" t="s">
        <v>44</v>
      </c>
      <c r="AG10" s="45" t="s">
        <v>42</v>
      </c>
      <c r="AH10" s="44" t="s">
        <v>41</v>
      </c>
      <c r="AI10" s="43" t="s">
        <v>39</v>
      </c>
      <c r="AJ10" s="43" t="s">
        <v>40</v>
      </c>
      <c r="AK10" s="43" t="s">
        <v>39</v>
      </c>
      <c r="AL10" s="43" t="s">
        <v>39</v>
      </c>
      <c r="AM10" s="42" t="s">
        <v>43</v>
      </c>
      <c r="AN10" s="41" t="s">
        <v>44</v>
      </c>
      <c r="AP10" s="45" t="s">
        <v>42</v>
      </c>
      <c r="AQ10" s="44" t="s">
        <v>41</v>
      </c>
      <c r="AR10" s="43" t="s">
        <v>39</v>
      </c>
      <c r="AS10" s="43" t="s">
        <v>40</v>
      </c>
      <c r="AT10" s="43" t="s">
        <v>39</v>
      </c>
      <c r="AU10" s="43" t="s">
        <v>39</v>
      </c>
      <c r="AV10" s="42" t="s">
        <v>39</v>
      </c>
      <c r="AW10" s="41"/>
      <c r="AX10" s="41" t="s">
        <v>38</v>
      </c>
      <c r="AY10" s="40" t="s">
        <v>38</v>
      </c>
      <c r="AZ10" s="41" t="s">
        <v>37</v>
      </c>
    </row>
    <row r="11" spans="1:54">
      <c r="A11" s="36" t="s">
        <v>36</v>
      </c>
      <c r="B11" s="35">
        <f>'SYSTEM RESIDENT'!B11</f>
        <v>78.84</v>
      </c>
      <c r="C11" s="34">
        <v>236.69</v>
      </c>
      <c r="D11" s="34">
        <v>3.46</v>
      </c>
      <c r="E11" s="34">
        <v>7.88</v>
      </c>
      <c r="F11" s="34">
        <v>63.11</v>
      </c>
      <c r="G11" s="33">
        <v>15.78</v>
      </c>
      <c r="H11" s="32">
        <f t="shared" ref="H11:H38" si="0">SUM(B11:G11)</f>
        <v>405.75999999999993</v>
      </c>
      <c r="I11" s="32">
        <f t="shared" ref="I11:I38" si="1">ROUND(H11*30,2)</f>
        <v>12172.8</v>
      </c>
      <c r="J11" s="73">
        <v>12172.8</v>
      </c>
      <c r="K11" s="74">
        <f t="shared" ref="K11:K39" si="2">IF(I11-J11=0,0,(I11/J11-1))</f>
        <v>0</v>
      </c>
      <c r="L11" s="3"/>
      <c r="M11" s="36" t="s">
        <v>36</v>
      </c>
      <c r="N11" s="35">
        <f>'SYSTEM RESIDENT'!M11</f>
        <v>69.930000000000007</v>
      </c>
      <c r="O11" s="34">
        <v>209.79</v>
      </c>
      <c r="P11" s="34">
        <v>0</v>
      </c>
      <c r="Q11" s="34">
        <v>13.99</v>
      </c>
      <c r="R11" s="34">
        <v>13.99</v>
      </c>
      <c r="S11" s="33">
        <f t="shared" ref="S11:S38" si="3">+SUM(N11:R11)</f>
        <v>307.70000000000005</v>
      </c>
      <c r="T11" s="32">
        <f t="shared" ref="T11:T38" si="4">ROUND(S11*30,2)</f>
        <v>9231</v>
      </c>
      <c r="U11" s="32">
        <v>9231</v>
      </c>
      <c r="V11" s="72">
        <f t="shared" ref="V11:V39" si="5">IF(T11-U11=0,0,(T11/U11-1))</f>
        <v>0</v>
      </c>
      <c r="W11" s="3"/>
      <c r="X11" s="36" t="s">
        <v>36</v>
      </c>
      <c r="Y11" s="35">
        <f>'SYSTEM RESIDENT'!W11</f>
        <v>0</v>
      </c>
      <c r="Z11" s="37"/>
      <c r="AA11" s="37"/>
      <c r="AB11" s="37"/>
      <c r="AC11" s="37"/>
      <c r="AD11" s="33">
        <f t="shared" ref="AD11:AD38" si="6">+SUM(Y11:AC11)</f>
        <v>0</v>
      </c>
      <c r="AE11" s="32">
        <f t="shared" ref="AE11:AE38" si="7">ROUND(AD11*3,2)</f>
        <v>0</v>
      </c>
      <c r="AG11" s="36" t="s">
        <v>36</v>
      </c>
      <c r="AH11" s="35">
        <f>'SYSTEM RESIDENT'!AE11</f>
        <v>0</v>
      </c>
      <c r="AI11" s="37"/>
      <c r="AJ11" s="37"/>
      <c r="AK11" s="37"/>
      <c r="AL11" s="37"/>
      <c r="AM11" s="33">
        <f t="shared" ref="AM11:AM38" si="8">+SUM(AH11:AL11)</f>
        <v>0</v>
      </c>
      <c r="AN11" s="32">
        <f t="shared" ref="AN11:AN38" si="9">ROUND(+AM11*3,2)</f>
        <v>0</v>
      </c>
      <c r="AO11" s="3"/>
      <c r="AP11" s="36" t="s">
        <v>36</v>
      </c>
      <c r="AQ11" s="35">
        <f>'SYSTEM RESIDENT'!AM11</f>
        <v>91.79</v>
      </c>
      <c r="AR11" s="34">
        <v>292.63</v>
      </c>
      <c r="AS11" s="34">
        <v>19.22</v>
      </c>
      <c r="AT11" s="34">
        <v>9.18</v>
      </c>
      <c r="AU11" s="34">
        <v>76.88</v>
      </c>
      <c r="AV11" s="33">
        <v>19.22</v>
      </c>
      <c r="AW11" s="32">
        <f t="shared" ref="AW11:AW38" si="10">SUM(AQ11:AV11)</f>
        <v>508.91999999999996</v>
      </c>
      <c r="AX11" s="32">
        <f t="shared" ref="AX11:AX38" si="11">ROUND(AW11*30,2)</f>
        <v>15267.6</v>
      </c>
      <c r="AY11" s="73">
        <v>15267.6</v>
      </c>
      <c r="AZ11" s="72">
        <f t="shared" ref="AZ11:AZ28" si="12">IF(AX11-AY11=0,0,(AX11/AY11-1))</f>
        <v>0</v>
      </c>
      <c r="BA11" s="3"/>
      <c r="BB11" s="3"/>
    </row>
    <row r="12" spans="1:54">
      <c r="A12" s="28" t="s">
        <v>35</v>
      </c>
      <c r="B12" s="27">
        <f>'SYSTEM RESIDENT'!B12</f>
        <v>80</v>
      </c>
      <c r="C12" s="26">
        <v>226.4</v>
      </c>
      <c r="D12" s="26">
        <v>15.3</v>
      </c>
      <c r="E12" s="26">
        <v>8</v>
      </c>
      <c r="F12" s="26">
        <v>19.600000000000001</v>
      </c>
      <c r="G12" s="25">
        <v>15.3</v>
      </c>
      <c r="H12" s="24">
        <f t="shared" si="0"/>
        <v>364.6</v>
      </c>
      <c r="I12" s="24">
        <f t="shared" si="1"/>
        <v>10938</v>
      </c>
      <c r="J12" s="70">
        <v>10710</v>
      </c>
      <c r="K12" s="69">
        <f t="shared" si="2"/>
        <v>2.1288515406162389E-2</v>
      </c>
      <c r="L12" s="3"/>
      <c r="M12" s="28" t="s">
        <v>35</v>
      </c>
      <c r="N12" s="27">
        <f>'SYSTEM RESIDENT'!M12</f>
        <v>73.400000000000006</v>
      </c>
      <c r="O12" s="26">
        <v>209.75</v>
      </c>
      <c r="P12" s="26">
        <v>14.15</v>
      </c>
      <c r="Q12" s="26">
        <v>14.15</v>
      </c>
      <c r="R12" s="26">
        <v>14.15</v>
      </c>
      <c r="S12" s="25">
        <f t="shared" si="3"/>
        <v>325.59999999999991</v>
      </c>
      <c r="T12" s="24">
        <f t="shared" si="4"/>
        <v>9768</v>
      </c>
      <c r="U12" s="24">
        <v>9645</v>
      </c>
      <c r="V12" s="69">
        <f t="shared" si="5"/>
        <v>1.2752721617418361E-2</v>
      </c>
      <c r="W12" s="3"/>
      <c r="X12" s="28" t="s">
        <v>35</v>
      </c>
      <c r="Y12" s="27">
        <f>'SYSTEM RESIDENT'!W12</f>
        <v>0</v>
      </c>
      <c r="Z12" s="29"/>
      <c r="AA12" s="29"/>
      <c r="AB12" s="29"/>
      <c r="AC12" s="29"/>
      <c r="AD12" s="25">
        <f t="shared" si="6"/>
        <v>0</v>
      </c>
      <c r="AE12" s="24">
        <f t="shared" si="7"/>
        <v>0</v>
      </c>
      <c r="AG12" s="28" t="s">
        <v>35</v>
      </c>
      <c r="AH12" s="27">
        <f>'SYSTEM RESIDENT'!AE12</f>
        <v>0</v>
      </c>
      <c r="AI12" s="29"/>
      <c r="AJ12" s="29"/>
      <c r="AK12" s="29"/>
      <c r="AL12" s="29"/>
      <c r="AM12" s="25">
        <f t="shared" si="8"/>
        <v>0</v>
      </c>
      <c r="AN12" s="24">
        <f t="shared" si="9"/>
        <v>0</v>
      </c>
      <c r="AO12" s="3"/>
      <c r="AP12" s="28" t="s">
        <v>35</v>
      </c>
      <c r="AQ12" s="27">
        <f>'SYSTEM RESIDENT'!AM12</f>
        <v>91.79</v>
      </c>
      <c r="AR12" s="26">
        <v>384.72</v>
      </c>
      <c r="AS12" s="26">
        <v>23.83</v>
      </c>
      <c r="AT12" s="26">
        <v>9.18</v>
      </c>
      <c r="AU12" s="26">
        <v>50.1</v>
      </c>
      <c r="AV12" s="25">
        <v>23.83</v>
      </c>
      <c r="AW12" s="24">
        <f t="shared" si="10"/>
        <v>583.45000000000005</v>
      </c>
      <c r="AX12" s="24">
        <f t="shared" si="11"/>
        <v>17503.5</v>
      </c>
      <c r="AY12" s="70">
        <v>17443.5</v>
      </c>
      <c r="AZ12" s="69">
        <f t="shared" si="12"/>
        <v>3.4396766703930215E-3</v>
      </c>
      <c r="BA12" s="3"/>
      <c r="BB12" s="3"/>
    </row>
    <row r="13" spans="1:54">
      <c r="A13" s="28" t="s">
        <v>34</v>
      </c>
      <c r="B13" s="27">
        <f>'SYSTEM RESIDENT'!B13</f>
        <v>79.599999999999994</v>
      </c>
      <c r="C13" s="26">
        <v>238.8</v>
      </c>
      <c r="D13" s="26">
        <v>15.92</v>
      </c>
      <c r="E13" s="26">
        <v>7.96</v>
      </c>
      <c r="F13" s="26">
        <v>63.68</v>
      </c>
      <c r="G13" s="25">
        <v>15.92</v>
      </c>
      <c r="H13" s="24">
        <f t="shared" si="0"/>
        <v>421.88</v>
      </c>
      <c r="I13" s="24">
        <f t="shared" si="1"/>
        <v>12656.4</v>
      </c>
      <c r="J13" s="70">
        <v>12656.4</v>
      </c>
      <c r="K13" s="69">
        <f t="shared" si="2"/>
        <v>0</v>
      </c>
      <c r="L13" s="3"/>
      <c r="M13" s="28" t="s">
        <v>34</v>
      </c>
      <c r="N13" s="27">
        <f>'SYSTEM RESIDENT'!M13</f>
        <v>71.599999999999994</v>
      </c>
      <c r="O13" s="26">
        <v>214.8</v>
      </c>
      <c r="P13" s="26">
        <v>28.64</v>
      </c>
      <c r="Q13" s="26">
        <v>14.32</v>
      </c>
      <c r="R13" s="26">
        <v>14.32</v>
      </c>
      <c r="S13" s="25">
        <f t="shared" si="3"/>
        <v>343.67999999999995</v>
      </c>
      <c r="T13" s="24">
        <f t="shared" si="4"/>
        <v>10310.4</v>
      </c>
      <c r="U13" s="24">
        <v>10310.4</v>
      </c>
      <c r="V13" s="69">
        <f t="shared" si="5"/>
        <v>0</v>
      </c>
      <c r="W13" s="3"/>
      <c r="X13" s="28" t="s">
        <v>34</v>
      </c>
      <c r="Y13" s="27">
        <f>'SYSTEM RESIDENT'!W13</f>
        <v>30</v>
      </c>
      <c r="Z13" s="29"/>
      <c r="AA13" s="29"/>
      <c r="AB13" s="29"/>
      <c r="AC13" s="29"/>
      <c r="AD13" s="25">
        <f t="shared" si="6"/>
        <v>30</v>
      </c>
      <c r="AE13" s="24">
        <f t="shared" si="7"/>
        <v>90</v>
      </c>
      <c r="AG13" s="28" t="s">
        <v>34</v>
      </c>
      <c r="AH13" s="27">
        <f>'SYSTEM RESIDENT'!AE13</f>
        <v>30</v>
      </c>
      <c r="AI13" s="29"/>
      <c r="AJ13" s="29"/>
      <c r="AK13" s="29"/>
      <c r="AL13" s="29"/>
      <c r="AM13" s="25">
        <f t="shared" si="8"/>
        <v>30</v>
      </c>
      <c r="AN13" s="24">
        <f t="shared" si="9"/>
        <v>90</v>
      </c>
      <c r="AO13" s="3"/>
      <c r="AP13" s="28" t="s">
        <v>34</v>
      </c>
      <c r="AQ13" s="27">
        <f>'SYSTEM RESIDENT'!AM13</f>
        <v>91.79</v>
      </c>
      <c r="AR13" s="26">
        <v>340.2</v>
      </c>
      <c r="AS13" s="26">
        <v>21.6</v>
      </c>
      <c r="AT13" s="26">
        <v>9.18</v>
      </c>
      <c r="AU13" s="26">
        <v>86.4</v>
      </c>
      <c r="AV13" s="25">
        <v>21.6</v>
      </c>
      <c r="AW13" s="24">
        <f t="shared" si="10"/>
        <v>570.7700000000001</v>
      </c>
      <c r="AX13" s="24">
        <f t="shared" si="11"/>
        <v>17123.099999999999</v>
      </c>
      <c r="AY13" s="70">
        <v>17123.099999999999</v>
      </c>
      <c r="AZ13" s="69">
        <f t="shared" si="12"/>
        <v>0</v>
      </c>
      <c r="BA13" s="3"/>
      <c r="BB13" s="3"/>
    </row>
    <row r="14" spans="1:54">
      <c r="A14" s="28" t="s">
        <v>32</v>
      </c>
      <c r="B14" s="27">
        <f>'SYSTEM RESIDENT'!B14</f>
        <v>78.84</v>
      </c>
      <c r="C14" s="26">
        <v>194.35</v>
      </c>
      <c r="D14" s="26">
        <v>5.5</v>
      </c>
      <c r="E14" s="26">
        <v>6</v>
      </c>
      <c r="F14" s="26">
        <v>8</v>
      </c>
      <c r="G14" s="25">
        <v>3.66</v>
      </c>
      <c r="H14" s="24">
        <f t="shared" si="0"/>
        <v>296.35000000000002</v>
      </c>
      <c r="I14" s="24">
        <f t="shared" si="1"/>
        <v>8890.5</v>
      </c>
      <c r="J14" s="70">
        <v>8890.5</v>
      </c>
      <c r="K14" s="69">
        <f t="shared" si="2"/>
        <v>0</v>
      </c>
      <c r="L14" s="3"/>
      <c r="M14" s="28" t="s">
        <v>33</v>
      </c>
      <c r="N14" s="27">
        <f>'SYSTEM RESIDENT'!M14</f>
        <v>69.900000000000006</v>
      </c>
      <c r="O14" s="26">
        <v>199.8</v>
      </c>
      <c r="P14" s="26">
        <v>3.3</v>
      </c>
      <c r="Q14" s="26">
        <v>1.5</v>
      </c>
      <c r="R14" s="26">
        <v>1.8</v>
      </c>
      <c r="S14" s="25">
        <f t="shared" si="3"/>
        <v>276.30000000000007</v>
      </c>
      <c r="T14" s="24">
        <f t="shared" si="4"/>
        <v>8289</v>
      </c>
      <c r="U14" s="24">
        <v>8289</v>
      </c>
      <c r="V14" s="69">
        <f t="shared" si="5"/>
        <v>0</v>
      </c>
      <c r="W14" s="3"/>
      <c r="X14" s="28" t="s">
        <v>33</v>
      </c>
      <c r="Y14" s="27">
        <f>'SYSTEM RESIDENT'!W14</f>
        <v>30</v>
      </c>
      <c r="Z14" s="29"/>
      <c r="AA14" s="29"/>
      <c r="AB14" s="29"/>
      <c r="AC14" s="29"/>
      <c r="AD14" s="25">
        <f t="shared" si="6"/>
        <v>30</v>
      </c>
      <c r="AE14" s="24">
        <f t="shared" si="7"/>
        <v>90</v>
      </c>
      <c r="AG14" s="28" t="s">
        <v>33</v>
      </c>
      <c r="AH14" s="27">
        <f>'SYSTEM RESIDENT'!AE14</f>
        <v>0</v>
      </c>
      <c r="AI14" s="29"/>
      <c r="AJ14" s="29"/>
      <c r="AK14" s="29"/>
      <c r="AL14" s="29"/>
      <c r="AM14" s="25">
        <f t="shared" si="8"/>
        <v>0</v>
      </c>
      <c r="AN14" s="24">
        <f t="shared" si="9"/>
        <v>0</v>
      </c>
      <c r="AO14" s="3"/>
      <c r="AP14" s="28" t="s">
        <v>32</v>
      </c>
      <c r="AQ14" s="27">
        <f>'SYSTEM RESIDENT'!AM14</f>
        <v>91.79</v>
      </c>
      <c r="AR14" s="26">
        <v>194.35</v>
      </c>
      <c r="AS14" s="26">
        <v>5.5</v>
      </c>
      <c r="AT14" s="26">
        <v>6</v>
      </c>
      <c r="AU14" s="26">
        <v>8</v>
      </c>
      <c r="AV14" s="25">
        <v>3.71</v>
      </c>
      <c r="AW14" s="24">
        <f t="shared" si="10"/>
        <v>309.34999999999997</v>
      </c>
      <c r="AX14" s="24">
        <f t="shared" si="11"/>
        <v>9280.5</v>
      </c>
      <c r="AY14" s="70">
        <v>9280.5</v>
      </c>
      <c r="AZ14" s="69">
        <f t="shared" si="12"/>
        <v>0</v>
      </c>
      <c r="BA14" s="3"/>
      <c r="BB14" s="3"/>
    </row>
    <row r="15" spans="1:54">
      <c r="A15" s="28" t="s">
        <v>31</v>
      </c>
      <c r="B15" s="27">
        <f>'SYSTEM RESIDENT'!B15</f>
        <v>80.84</v>
      </c>
      <c r="C15" s="26">
        <v>236.69</v>
      </c>
      <c r="D15" s="26">
        <v>15.78</v>
      </c>
      <c r="E15" s="26">
        <v>7.88</v>
      </c>
      <c r="F15" s="26">
        <v>49.83</v>
      </c>
      <c r="G15" s="25">
        <v>15.78</v>
      </c>
      <c r="H15" s="24">
        <f t="shared" si="0"/>
        <v>406.7999999999999</v>
      </c>
      <c r="I15" s="24">
        <f t="shared" si="1"/>
        <v>12204</v>
      </c>
      <c r="J15" s="70">
        <v>12204</v>
      </c>
      <c r="K15" s="69">
        <f t="shared" si="2"/>
        <v>0</v>
      </c>
      <c r="L15" s="3"/>
      <c r="M15" s="28" t="s">
        <v>31</v>
      </c>
      <c r="N15" s="27">
        <f>'SYSTEM RESIDENT'!M15</f>
        <v>69.930000000000007</v>
      </c>
      <c r="O15" s="26">
        <v>211.79</v>
      </c>
      <c r="P15" s="26">
        <v>27.97</v>
      </c>
      <c r="Q15" s="26">
        <v>11.99</v>
      </c>
      <c r="R15" s="26">
        <v>13.99</v>
      </c>
      <c r="S15" s="25">
        <f t="shared" si="3"/>
        <v>335.67000000000007</v>
      </c>
      <c r="T15" s="24">
        <f t="shared" si="4"/>
        <v>10070.1</v>
      </c>
      <c r="U15" s="24">
        <v>10070.1</v>
      </c>
      <c r="V15" s="69">
        <f t="shared" si="5"/>
        <v>0</v>
      </c>
      <c r="W15" s="3"/>
      <c r="X15" s="28" t="s">
        <v>31</v>
      </c>
      <c r="Y15" s="27">
        <f>'SYSTEM RESIDENT'!W15</f>
        <v>30</v>
      </c>
      <c r="Z15" s="29"/>
      <c r="AA15" s="29"/>
      <c r="AB15" s="29"/>
      <c r="AC15" s="29"/>
      <c r="AD15" s="25">
        <f t="shared" si="6"/>
        <v>30</v>
      </c>
      <c r="AE15" s="24">
        <f t="shared" si="7"/>
        <v>90</v>
      </c>
      <c r="AG15" s="28" t="s">
        <v>31</v>
      </c>
      <c r="AH15" s="27">
        <f>'SYSTEM RESIDENT'!AE15</f>
        <v>30</v>
      </c>
      <c r="AI15" s="29"/>
      <c r="AJ15" s="29"/>
      <c r="AK15" s="29"/>
      <c r="AL15" s="29"/>
      <c r="AM15" s="25">
        <f t="shared" si="8"/>
        <v>30</v>
      </c>
      <c r="AN15" s="24">
        <f t="shared" si="9"/>
        <v>90</v>
      </c>
      <c r="AO15" s="3"/>
      <c r="AP15" s="28" t="s">
        <v>31</v>
      </c>
      <c r="AQ15" s="27">
        <f>'SYSTEM RESIDENT'!AM15</f>
        <v>91.79</v>
      </c>
      <c r="AR15" s="26">
        <v>468</v>
      </c>
      <c r="AS15" s="26">
        <v>4.59</v>
      </c>
      <c r="AT15" s="26">
        <v>9.18</v>
      </c>
      <c r="AU15" s="26">
        <v>55.98</v>
      </c>
      <c r="AV15" s="25">
        <v>4.59</v>
      </c>
      <c r="AW15" s="24">
        <f t="shared" si="10"/>
        <v>634.13</v>
      </c>
      <c r="AX15" s="24">
        <f t="shared" si="11"/>
        <v>19023.900000000001</v>
      </c>
      <c r="AY15" s="70">
        <v>19023.900000000001</v>
      </c>
      <c r="AZ15" s="69">
        <f t="shared" si="12"/>
        <v>0</v>
      </c>
      <c r="BA15" s="3"/>
      <c r="BB15" s="3"/>
    </row>
    <row r="16" spans="1:54">
      <c r="A16" s="28" t="s">
        <v>30</v>
      </c>
      <c r="B16" s="27">
        <f>'SYSTEM RESIDENT'!B16</f>
        <v>81.209999999999994</v>
      </c>
      <c r="C16" s="26">
        <v>243.79</v>
      </c>
      <c r="D16" s="26">
        <v>16.25</v>
      </c>
      <c r="E16" s="26">
        <v>8.1300000000000008</v>
      </c>
      <c r="F16" s="26">
        <v>65</v>
      </c>
      <c r="G16" s="25">
        <v>16.25</v>
      </c>
      <c r="H16" s="24">
        <f t="shared" si="0"/>
        <v>430.63</v>
      </c>
      <c r="I16" s="24">
        <f t="shared" si="1"/>
        <v>12918.9</v>
      </c>
      <c r="J16" s="70">
        <v>12978.9</v>
      </c>
      <c r="K16" s="69">
        <f t="shared" si="2"/>
        <v>-4.6228879180824078E-3</v>
      </c>
      <c r="L16" s="3"/>
      <c r="M16" s="28" t="s">
        <v>30</v>
      </c>
      <c r="N16" s="27">
        <f>'SYSTEM RESIDENT'!M16</f>
        <v>72.03</v>
      </c>
      <c r="O16" s="26">
        <v>216.08</v>
      </c>
      <c r="P16" s="26">
        <v>28.82</v>
      </c>
      <c r="Q16" s="26">
        <v>0</v>
      </c>
      <c r="R16" s="26">
        <v>14.41</v>
      </c>
      <c r="S16" s="25">
        <f t="shared" si="3"/>
        <v>331.34000000000003</v>
      </c>
      <c r="T16" s="24">
        <f t="shared" si="4"/>
        <v>9940.2000000000007</v>
      </c>
      <c r="U16" s="24">
        <v>9940.2000000000007</v>
      </c>
      <c r="V16" s="69">
        <f t="shared" si="5"/>
        <v>0</v>
      </c>
      <c r="W16" s="3"/>
      <c r="X16" s="28" t="s">
        <v>30</v>
      </c>
      <c r="Y16" s="27">
        <f>'SYSTEM RESIDENT'!W16</f>
        <v>0</v>
      </c>
      <c r="Z16" s="29"/>
      <c r="AA16" s="29"/>
      <c r="AB16" s="29"/>
      <c r="AC16" s="29"/>
      <c r="AD16" s="25">
        <f t="shared" si="6"/>
        <v>0</v>
      </c>
      <c r="AE16" s="24">
        <f t="shared" si="7"/>
        <v>0</v>
      </c>
      <c r="AG16" s="28" t="s">
        <v>30</v>
      </c>
      <c r="AH16" s="27">
        <f>'SYSTEM RESIDENT'!AE16</f>
        <v>0</v>
      </c>
      <c r="AI16" s="29"/>
      <c r="AJ16" s="29"/>
      <c r="AK16" s="29"/>
      <c r="AL16" s="29"/>
      <c r="AM16" s="25">
        <f t="shared" si="8"/>
        <v>0</v>
      </c>
      <c r="AN16" s="24">
        <f t="shared" si="9"/>
        <v>0</v>
      </c>
      <c r="AO16" s="3"/>
      <c r="AP16" s="28" t="s">
        <v>30</v>
      </c>
      <c r="AQ16" s="27">
        <f>'SYSTEM RESIDENT'!AM16</f>
        <v>91.79</v>
      </c>
      <c r="AR16" s="26">
        <v>511.41</v>
      </c>
      <c r="AS16" s="26">
        <v>30.16</v>
      </c>
      <c r="AT16" s="26">
        <v>9.18</v>
      </c>
      <c r="AU16" s="26">
        <v>120.64</v>
      </c>
      <c r="AV16" s="25">
        <v>30.16</v>
      </c>
      <c r="AW16" s="24">
        <f t="shared" si="10"/>
        <v>793.33999999999992</v>
      </c>
      <c r="AX16" s="24">
        <f t="shared" si="11"/>
        <v>23800.2</v>
      </c>
      <c r="AY16" s="70">
        <v>23800.2</v>
      </c>
      <c r="AZ16" s="69">
        <f t="shared" si="12"/>
        <v>0</v>
      </c>
      <c r="BA16" s="3"/>
      <c r="BB16" s="3"/>
    </row>
    <row r="17" spans="1:54">
      <c r="A17" s="28" t="s">
        <v>29</v>
      </c>
      <c r="B17" s="27">
        <f>'SYSTEM RESIDENT'!B17</f>
        <v>82.78</v>
      </c>
      <c r="C17" s="26">
        <v>248.33</v>
      </c>
      <c r="D17" s="26">
        <v>16.559999999999999</v>
      </c>
      <c r="E17" s="26">
        <v>4.1500000000000004</v>
      </c>
      <c r="F17" s="26">
        <v>32.89</v>
      </c>
      <c r="G17" s="25">
        <v>16.559999999999999</v>
      </c>
      <c r="H17" s="24">
        <f t="shared" si="0"/>
        <v>401.27</v>
      </c>
      <c r="I17" s="24">
        <f t="shared" si="1"/>
        <v>12038.1</v>
      </c>
      <c r="J17" s="70">
        <v>11978.1</v>
      </c>
      <c r="K17" s="69">
        <f t="shared" si="2"/>
        <v>5.0091416835724711E-3</v>
      </c>
      <c r="L17" s="3"/>
      <c r="M17" s="28" t="s">
        <v>29</v>
      </c>
      <c r="N17" s="27">
        <f>'SYSTEM RESIDENT'!M17</f>
        <v>73.2</v>
      </c>
      <c r="O17" s="26">
        <v>219.6</v>
      </c>
      <c r="P17" s="26">
        <v>28.8</v>
      </c>
      <c r="Q17" s="26">
        <v>14.64</v>
      </c>
      <c r="R17" s="26">
        <v>14.4</v>
      </c>
      <c r="S17" s="25">
        <f t="shared" si="3"/>
        <v>350.64</v>
      </c>
      <c r="T17" s="24">
        <f t="shared" si="4"/>
        <v>10519.2</v>
      </c>
      <c r="U17" s="24">
        <v>10377</v>
      </c>
      <c r="V17" s="69">
        <f t="shared" si="5"/>
        <v>1.3703382480485748E-2</v>
      </c>
      <c r="W17" s="3"/>
      <c r="X17" s="28" t="s">
        <v>29</v>
      </c>
      <c r="Y17" s="27">
        <f>'SYSTEM RESIDENT'!W17</f>
        <v>30</v>
      </c>
      <c r="Z17" s="29"/>
      <c r="AA17" s="29"/>
      <c r="AB17" s="29"/>
      <c r="AC17" s="29"/>
      <c r="AD17" s="25">
        <f t="shared" si="6"/>
        <v>30</v>
      </c>
      <c r="AE17" s="24">
        <f t="shared" si="7"/>
        <v>90</v>
      </c>
      <c r="AG17" s="28" t="s">
        <v>29</v>
      </c>
      <c r="AH17" s="27">
        <f>'SYSTEM RESIDENT'!AE17</f>
        <v>30</v>
      </c>
      <c r="AI17" s="29"/>
      <c r="AJ17" s="29"/>
      <c r="AK17" s="29"/>
      <c r="AL17" s="29"/>
      <c r="AM17" s="25">
        <f t="shared" si="8"/>
        <v>30</v>
      </c>
      <c r="AN17" s="24">
        <f t="shared" si="9"/>
        <v>90</v>
      </c>
      <c r="AO17" s="3"/>
      <c r="AP17" s="28" t="s">
        <v>29</v>
      </c>
      <c r="AQ17" s="27">
        <f>'SYSTEM RESIDENT'!AM17</f>
        <v>91.79</v>
      </c>
      <c r="AR17" s="26">
        <v>239.32</v>
      </c>
      <c r="AS17" s="26">
        <v>16.559999999999999</v>
      </c>
      <c r="AT17" s="26">
        <v>4.1500000000000004</v>
      </c>
      <c r="AU17" s="26">
        <v>32.89</v>
      </c>
      <c r="AV17" s="25">
        <v>16.559999999999999</v>
      </c>
      <c r="AW17" s="24">
        <f t="shared" si="10"/>
        <v>401.27</v>
      </c>
      <c r="AX17" s="24">
        <f t="shared" si="11"/>
        <v>12038.1</v>
      </c>
      <c r="AY17" s="70">
        <v>11978.1</v>
      </c>
      <c r="AZ17" s="69">
        <f t="shared" si="12"/>
        <v>5.0091416835724711E-3</v>
      </c>
      <c r="BA17" s="3"/>
      <c r="BB17" s="3"/>
    </row>
    <row r="18" spans="1:54">
      <c r="A18" s="28" t="s">
        <v>27</v>
      </c>
      <c r="B18" s="27">
        <f>'SYSTEM RESIDENT'!B18</f>
        <v>82.78</v>
      </c>
      <c r="C18" s="26">
        <v>248.33</v>
      </c>
      <c r="D18" s="26">
        <v>16.559999999999999</v>
      </c>
      <c r="E18" s="26">
        <v>8.2799999999999994</v>
      </c>
      <c r="F18" s="26">
        <v>66.22</v>
      </c>
      <c r="G18" s="25">
        <v>16.559999999999999</v>
      </c>
      <c r="H18" s="24">
        <f t="shared" si="0"/>
        <v>438.72999999999996</v>
      </c>
      <c r="I18" s="24">
        <f t="shared" si="1"/>
        <v>13161.9</v>
      </c>
      <c r="J18" s="70">
        <v>13161.9</v>
      </c>
      <c r="K18" s="69">
        <f t="shared" si="2"/>
        <v>0</v>
      </c>
      <c r="L18" s="3"/>
      <c r="M18" s="28" t="s">
        <v>28</v>
      </c>
      <c r="N18" s="27">
        <f>'SYSTEM RESIDENT'!M18</f>
        <v>73.400000000000006</v>
      </c>
      <c r="O18" s="26">
        <v>220.19</v>
      </c>
      <c r="P18" s="26">
        <v>29.36</v>
      </c>
      <c r="Q18" s="26">
        <v>14.68</v>
      </c>
      <c r="R18" s="26">
        <v>14.68</v>
      </c>
      <c r="S18" s="25">
        <f t="shared" si="3"/>
        <v>352.31000000000006</v>
      </c>
      <c r="T18" s="24">
        <f t="shared" si="4"/>
        <v>10569.3</v>
      </c>
      <c r="U18" s="24">
        <v>10569.3</v>
      </c>
      <c r="V18" s="69">
        <f t="shared" si="5"/>
        <v>0</v>
      </c>
      <c r="W18" s="3"/>
      <c r="X18" s="28" t="s">
        <v>28</v>
      </c>
      <c r="Y18" s="27">
        <f>'SYSTEM RESIDENT'!W18</f>
        <v>0</v>
      </c>
      <c r="Z18" s="29"/>
      <c r="AA18" s="29"/>
      <c r="AB18" s="29"/>
      <c r="AC18" s="29"/>
      <c r="AD18" s="25">
        <f t="shared" si="6"/>
        <v>0</v>
      </c>
      <c r="AE18" s="24">
        <f t="shared" si="7"/>
        <v>0</v>
      </c>
      <c r="AG18" s="28" t="s">
        <v>28</v>
      </c>
      <c r="AH18" s="27">
        <f>'SYSTEM RESIDENT'!AE18</f>
        <v>0</v>
      </c>
      <c r="AI18" s="29"/>
      <c r="AJ18" s="29"/>
      <c r="AK18" s="29"/>
      <c r="AL18" s="29"/>
      <c r="AM18" s="25">
        <f t="shared" si="8"/>
        <v>0</v>
      </c>
      <c r="AN18" s="24">
        <f t="shared" si="9"/>
        <v>0</v>
      </c>
      <c r="AO18" s="3"/>
      <c r="AP18" s="28" t="s">
        <v>27</v>
      </c>
      <c r="AQ18" s="27">
        <f>'SYSTEM RESIDENT'!AM18</f>
        <v>0</v>
      </c>
      <c r="AR18" s="26">
        <v>0</v>
      </c>
      <c r="AS18" s="26">
        <v>0</v>
      </c>
      <c r="AT18" s="26">
        <v>0</v>
      </c>
      <c r="AU18" s="26">
        <v>0</v>
      </c>
      <c r="AV18" s="25">
        <v>0</v>
      </c>
      <c r="AW18" s="24">
        <f t="shared" si="10"/>
        <v>0</v>
      </c>
      <c r="AX18" s="24">
        <f t="shared" si="11"/>
        <v>0</v>
      </c>
      <c r="AY18" s="70">
        <v>0</v>
      </c>
      <c r="AZ18" s="69">
        <f t="shared" si="12"/>
        <v>0</v>
      </c>
      <c r="BA18" s="3"/>
      <c r="BB18" s="3"/>
    </row>
    <row r="19" spans="1:54">
      <c r="A19" s="28" t="s">
        <v>26</v>
      </c>
      <c r="B19" s="27">
        <f>'SYSTEM RESIDENT'!B19</f>
        <v>72.92</v>
      </c>
      <c r="C19" s="26">
        <v>221.42</v>
      </c>
      <c r="D19" s="26">
        <v>14.72</v>
      </c>
      <c r="E19" s="26">
        <v>7.29</v>
      </c>
      <c r="F19" s="26">
        <v>24.69</v>
      </c>
      <c r="G19" s="25">
        <v>14.72</v>
      </c>
      <c r="H19" s="24">
        <f t="shared" si="0"/>
        <v>355.76000000000005</v>
      </c>
      <c r="I19" s="24">
        <f t="shared" si="1"/>
        <v>10672.8</v>
      </c>
      <c r="J19" s="70">
        <v>10672.8</v>
      </c>
      <c r="K19" s="69">
        <f t="shared" si="2"/>
        <v>0</v>
      </c>
      <c r="L19" s="3"/>
      <c r="M19" s="28" t="s">
        <v>26</v>
      </c>
      <c r="N19" s="27">
        <f>'SYSTEM RESIDENT'!M19</f>
        <v>69.930000000000007</v>
      </c>
      <c r="O19" s="26">
        <v>209.79</v>
      </c>
      <c r="P19" s="26">
        <v>27.97</v>
      </c>
      <c r="Q19" s="26">
        <v>13.99</v>
      </c>
      <c r="R19" s="26">
        <v>13.99</v>
      </c>
      <c r="S19" s="25">
        <f t="shared" si="3"/>
        <v>335.67000000000007</v>
      </c>
      <c r="T19" s="24">
        <f t="shared" si="4"/>
        <v>10070.1</v>
      </c>
      <c r="U19" s="24">
        <v>10070.1</v>
      </c>
      <c r="V19" s="69">
        <f t="shared" si="5"/>
        <v>0</v>
      </c>
      <c r="W19" s="3"/>
      <c r="X19" s="28" t="s">
        <v>26</v>
      </c>
      <c r="Y19" s="27">
        <f>'SYSTEM RESIDENT'!W19</f>
        <v>0</v>
      </c>
      <c r="Z19" s="29"/>
      <c r="AA19" s="29"/>
      <c r="AB19" s="29"/>
      <c r="AC19" s="29"/>
      <c r="AD19" s="25">
        <f t="shared" si="6"/>
        <v>0</v>
      </c>
      <c r="AE19" s="24">
        <f t="shared" si="7"/>
        <v>0</v>
      </c>
      <c r="AG19" s="28" t="s">
        <v>26</v>
      </c>
      <c r="AH19" s="27">
        <f>'SYSTEM RESIDENT'!AE19</f>
        <v>0</v>
      </c>
      <c r="AI19" s="29"/>
      <c r="AJ19" s="29"/>
      <c r="AK19" s="29"/>
      <c r="AL19" s="29"/>
      <c r="AM19" s="25">
        <f t="shared" si="8"/>
        <v>0</v>
      </c>
      <c r="AN19" s="24">
        <f t="shared" si="9"/>
        <v>0</v>
      </c>
      <c r="AO19" s="3"/>
      <c r="AP19" s="28" t="s">
        <v>26</v>
      </c>
      <c r="AQ19" s="27">
        <f>'SYSTEM RESIDENT'!AM19</f>
        <v>91.79</v>
      </c>
      <c r="AR19" s="26">
        <v>436.86</v>
      </c>
      <c r="AS19" s="26">
        <v>26.21</v>
      </c>
      <c r="AT19" s="26">
        <v>4.37</v>
      </c>
      <c r="AU19" s="26">
        <v>34.950000000000003</v>
      </c>
      <c r="AV19" s="25">
        <v>26.21</v>
      </c>
      <c r="AW19" s="24">
        <f t="shared" si="10"/>
        <v>620.3900000000001</v>
      </c>
      <c r="AX19" s="24">
        <f t="shared" si="11"/>
        <v>18611.7</v>
      </c>
      <c r="AY19" s="70">
        <v>18611.7</v>
      </c>
      <c r="AZ19" s="69">
        <f t="shared" si="12"/>
        <v>0</v>
      </c>
      <c r="BA19" s="3"/>
      <c r="BB19" s="3"/>
    </row>
    <row r="20" spans="1:54">
      <c r="A20" s="28" t="s">
        <v>25</v>
      </c>
      <c r="B20" s="27">
        <f>'SYSTEM RESIDENT'!B20</f>
        <v>80.45</v>
      </c>
      <c r="C20" s="26">
        <v>241.54</v>
      </c>
      <c r="D20" s="26">
        <v>16.100000000000001</v>
      </c>
      <c r="E20" s="26">
        <v>7.23</v>
      </c>
      <c r="F20" s="26">
        <v>18.12</v>
      </c>
      <c r="G20" s="25">
        <v>15.63</v>
      </c>
      <c r="H20" s="24">
        <f t="shared" si="0"/>
        <v>379.07000000000005</v>
      </c>
      <c r="I20" s="24">
        <f t="shared" si="1"/>
        <v>11372.1</v>
      </c>
      <c r="J20" s="70">
        <v>11372.1</v>
      </c>
      <c r="K20" s="69">
        <f t="shared" si="2"/>
        <v>0</v>
      </c>
      <c r="L20" s="3"/>
      <c r="M20" s="28" t="s">
        <v>25</v>
      </c>
      <c r="N20" s="27">
        <f>'SYSTEM RESIDENT'!M20</f>
        <v>71.510000000000005</v>
      </c>
      <c r="O20" s="26">
        <v>214.55</v>
      </c>
      <c r="P20" s="26">
        <v>0</v>
      </c>
      <c r="Q20" s="26">
        <v>14.3</v>
      </c>
      <c r="R20" s="26">
        <v>13.89</v>
      </c>
      <c r="S20" s="25">
        <f t="shared" si="3"/>
        <v>314.25</v>
      </c>
      <c r="T20" s="24">
        <f t="shared" si="4"/>
        <v>9427.5</v>
      </c>
      <c r="U20" s="24">
        <v>9427.5</v>
      </c>
      <c r="V20" s="69">
        <f t="shared" si="5"/>
        <v>0</v>
      </c>
      <c r="W20" s="3"/>
      <c r="X20" s="28" t="s">
        <v>25</v>
      </c>
      <c r="Y20" s="27">
        <f>'SYSTEM RESIDENT'!W20</f>
        <v>0</v>
      </c>
      <c r="Z20" s="29"/>
      <c r="AA20" s="29"/>
      <c r="AB20" s="29"/>
      <c r="AC20" s="29"/>
      <c r="AD20" s="25">
        <f t="shared" si="6"/>
        <v>0</v>
      </c>
      <c r="AE20" s="24">
        <f t="shared" si="7"/>
        <v>0</v>
      </c>
      <c r="AG20" s="28" t="s">
        <v>25</v>
      </c>
      <c r="AH20" s="27">
        <f>'SYSTEM RESIDENT'!AE20</f>
        <v>30.9</v>
      </c>
      <c r="AI20" s="29"/>
      <c r="AJ20" s="29"/>
      <c r="AK20" s="29"/>
      <c r="AL20" s="29"/>
      <c r="AM20" s="25">
        <f t="shared" si="8"/>
        <v>30.9</v>
      </c>
      <c r="AN20" s="24">
        <f t="shared" si="9"/>
        <v>92.7</v>
      </c>
      <c r="AO20" s="3"/>
      <c r="AP20" s="28" t="s">
        <v>25</v>
      </c>
      <c r="AQ20" s="27">
        <f>'SYSTEM RESIDENT'!AM20</f>
        <v>0</v>
      </c>
      <c r="AR20" s="26">
        <v>0</v>
      </c>
      <c r="AS20" s="26">
        <v>0</v>
      </c>
      <c r="AT20" s="26">
        <v>0</v>
      </c>
      <c r="AU20" s="26">
        <v>0</v>
      </c>
      <c r="AV20" s="25">
        <v>0</v>
      </c>
      <c r="AW20" s="24">
        <f t="shared" si="10"/>
        <v>0</v>
      </c>
      <c r="AX20" s="24">
        <f t="shared" si="11"/>
        <v>0</v>
      </c>
      <c r="AY20" s="70">
        <v>0</v>
      </c>
      <c r="AZ20" s="69">
        <f t="shared" si="12"/>
        <v>0</v>
      </c>
      <c r="BA20" s="3"/>
      <c r="BB20" s="3"/>
    </row>
    <row r="21" spans="1:54">
      <c r="A21" s="28" t="s">
        <v>24</v>
      </c>
      <c r="B21" s="27">
        <f>'SYSTEM RESIDENT'!B21</f>
        <v>81.209999999999994</v>
      </c>
      <c r="C21" s="26">
        <v>243.78</v>
      </c>
      <c r="D21" s="26">
        <v>16.25</v>
      </c>
      <c r="E21" s="26">
        <v>5</v>
      </c>
      <c r="F21" s="26">
        <v>28</v>
      </c>
      <c r="G21" s="25">
        <v>16.25</v>
      </c>
      <c r="H21" s="24">
        <f t="shared" si="0"/>
        <v>390.49</v>
      </c>
      <c r="I21" s="24">
        <f t="shared" si="1"/>
        <v>11714.7</v>
      </c>
      <c r="J21" s="70">
        <v>11714.7</v>
      </c>
      <c r="K21" s="69">
        <f t="shared" si="2"/>
        <v>0</v>
      </c>
      <c r="L21" s="3"/>
      <c r="M21" s="28" t="s">
        <v>24</v>
      </c>
      <c r="N21" s="27">
        <f>'SYSTEM RESIDENT'!M21</f>
        <v>72</v>
      </c>
      <c r="O21" s="26">
        <v>216</v>
      </c>
      <c r="P21" s="26">
        <v>0</v>
      </c>
      <c r="Q21" s="26">
        <v>3.9</v>
      </c>
      <c r="R21" s="26">
        <v>14.4</v>
      </c>
      <c r="S21" s="25">
        <f t="shared" si="3"/>
        <v>306.29999999999995</v>
      </c>
      <c r="T21" s="24">
        <f t="shared" si="4"/>
        <v>9189</v>
      </c>
      <c r="U21" s="24">
        <v>9189</v>
      </c>
      <c r="V21" s="69">
        <f t="shared" si="5"/>
        <v>0</v>
      </c>
      <c r="W21" s="3"/>
      <c r="X21" s="28" t="s">
        <v>24</v>
      </c>
      <c r="Y21" s="27">
        <f>'SYSTEM RESIDENT'!W21</f>
        <v>30</v>
      </c>
      <c r="Z21" s="29"/>
      <c r="AA21" s="29"/>
      <c r="AB21" s="29"/>
      <c r="AC21" s="29"/>
      <c r="AD21" s="25">
        <f t="shared" si="6"/>
        <v>30</v>
      </c>
      <c r="AE21" s="24">
        <f t="shared" si="7"/>
        <v>90</v>
      </c>
      <c r="AG21" s="28" t="s">
        <v>24</v>
      </c>
      <c r="AH21" s="27">
        <f>'SYSTEM RESIDENT'!AE21</f>
        <v>30</v>
      </c>
      <c r="AI21" s="29"/>
      <c r="AJ21" s="29"/>
      <c r="AK21" s="29"/>
      <c r="AL21" s="29"/>
      <c r="AM21" s="25">
        <f t="shared" si="8"/>
        <v>30</v>
      </c>
      <c r="AN21" s="24">
        <f t="shared" si="9"/>
        <v>90</v>
      </c>
      <c r="AO21" s="3"/>
      <c r="AP21" s="28" t="s">
        <v>24</v>
      </c>
      <c r="AQ21" s="27">
        <f>'SYSTEM RESIDENT'!AM21</f>
        <v>91.79</v>
      </c>
      <c r="AR21" s="26">
        <v>377.84</v>
      </c>
      <c r="AS21" s="26">
        <v>16.329999999999998</v>
      </c>
      <c r="AT21" s="26">
        <v>5.39</v>
      </c>
      <c r="AU21" s="26">
        <v>21.22</v>
      </c>
      <c r="AV21" s="25">
        <v>23.47</v>
      </c>
      <c r="AW21" s="24">
        <f t="shared" si="10"/>
        <v>536.04</v>
      </c>
      <c r="AX21" s="24">
        <f t="shared" si="11"/>
        <v>16081.2</v>
      </c>
      <c r="AY21" s="70">
        <v>16081.2</v>
      </c>
      <c r="AZ21" s="69">
        <f t="shared" si="12"/>
        <v>0</v>
      </c>
      <c r="BA21" s="3"/>
      <c r="BB21" s="3"/>
    </row>
    <row r="22" spans="1:54">
      <c r="A22" s="28" t="s">
        <v>22</v>
      </c>
      <c r="B22" s="27">
        <f>'SYSTEM RESIDENT'!B22</f>
        <v>78.94</v>
      </c>
      <c r="C22" s="26">
        <v>236.82</v>
      </c>
      <c r="D22" s="26">
        <v>22.1</v>
      </c>
      <c r="E22" s="26">
        <v>6.25</v>
      </c>
      <c r="F22" s="26">
        <v>31.58</v>
      </c>
      <c r="G22" s="25">
        <v>14.88</v>
      </c>
      <c r="H22" s="24">
        <f t="shared" si="0"/>
        <v>390.57</v>
      </c>
      <c r="I22" s="24">
        <f t="shared" si="1"/>
        <v>11717.1</v>
      </c>
      <c r="J22" s="70">
        <v>11717.1</v>
      </c>
      <c r="K22" s="69">
        <f t="shared" si="2"/>
        <v>0</v>
      </c>
      <c r="L22" s="3"/>
      <c r="M22" s="28" t="s">
        <v>23</v>
      </c>
      <c r="N22" s="27">
        <f>'SYSTEM RESIDENT'!M22</f>
        <v>69.900000000000006</v>
      </c>
      <c r="O22" s="26">
        <v>209.7</v>
      </c>
      <c r="P22" s="26">
        <v>27.96</v>
      </c>
      <c r="Q22" s="26">
        <v>13.98</v>
      </c>
      <c r="R22" s="26">
        <v>13.98</v>
      </c>
      <c r="S22" s="25">
        <f t="shared" si="3"/>
        <v>335.52000000000004</v>
      </c>
      <c r="T22" s="24">
        <f t="shared" si="4"/>
        <v>10065.6</v>
      </c>
      <c r="U22" s="24">
        <v>10065.6</v>
      </c>
      <c r="V22" s="69">
        <f t="shared" si="5"/>
        <v>0</v>
      </c>
      <c r="W22" s="3"/>
      <c r="X22" s="28" t="s">
        <v>23</v>
      </c>
      <c r="Y22" s="27">
        <f>'SYSTEM RESIDENT'!W22</f>
        <v>0</v>
      </c>
      <c r="Z22" s="29"/>
      <c r="AA22" s="29"/>
      <c r="AB22" s="29"/>
      <c r="AC22" s="29"/>
      <c r="AD22" s="25">
        <f t="shared" si="6"/>
        <v>0</v>
      </c>
      <c r="AE22" s="24">
        <f t="shared" si="7"/>
        <v>0</v>
      </c>
      <c r="AG22" s="28" t="s">
        <v>23</v>
      </c>
      <c r="AH22" s="27">
        <f>'SYSTEM RESIDENT'!AE22</f>
        <v>0</v>
      </c>
      <c r="AI22" s="29"/>
      <c r="AJ22" s="29"/>
      <c r="AK22" s="29"/>
      <c r="AL22" s="29"/>
      <c r="AM22" s="25">
        <f t="shared" si="8"/>
        <v>0</v>
      </c>
      <c r="AN22" s="24">
        <f t="shared" si="9"/>
        <v>0</v>
      </c>
      <c r="AO22" s="3"/>
      <c r="AP22" s="28" t="s">
        <v>22</v>
      </c>
      <c r="AQ22" s="27">
        <f>'SYSTEM RESIDENT'!AM22</f>
        <v>91.79</v>
      </c>
      <c r="AR22" s="26">
        <v>275.37</v>
      </c>
      <c r="AS22" s="26">
        <v>18.36</v>
      </c>
      <c r="AT22" s="26">
        <v>9.18</v>
      </c>
      <c r="AU22" s="26">
        <v>36.72</v>
      </c>
      <c r="AV22" s="25">
        <v>18.36</v>
      </c>
      <c r="AW22" s="24">
        <f t="shared" si="10"/>
        <v>449.78000000000009</v>
      </c>
      <c r="AX22" s="24">
        <f t="shared" si="11"/>
        <v>13493.4</v>
      </c>
      <c r="AY22" s="70">
        <v>13493.4</v>
      </c>
      <c r="AZ22" s="69">
        <f t="shared" si="12"/>
        <v>0</v>
      </c>
      <c r="BA22" s="3"/>
      <c r="BB22" s="3"/>
    </row>
    <row r="23" spans="1:54">
      <c r="A23" s="28" t="s">
        <v>20</v>
      </c>
      <c r="B23" s="27">
        <f>'SYSTEM RESIDENT'!B23</f>
        <v>81.2</v>
      </c>
      <c r="C23" s="26">
        <v>248.33</v>
      </c>
      <c r="D23" s="26">
        <v>23.06</v>
      </c>
      <c r="E23" s="26">
        <v>7.56</v>
      </c>
      <c r="F23" s="26">
        <v>65.91</v>
      </c>
      <c r="G23" s="25">
        <v>16.48</v>
      </c>
      <c r="H23" s="24">
        <f t="shared" si="0"/>
        <v>442.54000000000008</v>
      </c>
      <c r="I23" s="24">
        <f t="shared" si="1"/>
        <v>13276.2</v>
      </c>
      <c r="J23" s="70">
        <v>13276.2</v>
      </c>
      <c r="K23" s="69">
        <f t="shared" si="2"/>
        <v>0</v>
      </c>
      <c r="L23" s="3"/>
      <c r="M23" s="28" t="s">
        <v>21</v>
      </c>
      <c r="N23" s="27">
        <f>'SYSTEM RESIDENT'!M23</f>
        <v>73.400000000000006</v>
      </c>
      <c r="O23" s="26">
        <v>220.19</v>
      </c>
      <c r="P23" s="26">
        <v>29.36</v>
      </c>
      <c r="Q23" s="26">
        <v>14.68</v>
      </c>
      <c r="R23" s="26">
        <v>14.68</v>
      </c>
      <c r="S23" s="25">
        <f t="shared" si="3"/>
        <v>352.31000000000006</v>
      </c>
      <c r="T23" s="24">
        <f t="shared" si="4"/>
        <v>10569.3</v>
      </c>
      <c r="U23" s="24">
        <v>10569.3</v>
      </c>
      <c r="V23" s="69">
        <f t="shared" si="5"/>
        <v>0</v>
      </c>
      <c r="W23" s="3"/>
      <c r="X23" s="28" t="s">
        <v>21</v>
      </c>
      <c r="Y23" s="27">
        <f>'SYSTEM RESIDENT'!W23</f>
        <v>31.5</v>
      </c>
      <c r="Z23" s="29"/>
      <c r="AA23" s="29"/>
      <c r="AB23" s="29"/>
      <c r="AC23" s="29"/>
      <c r="AD23" s="25">
        <f t="shared" si="6"/>
        <v>31.5</v>
      </c>
      <c r="AE23" s="24">
        <f t="shared" si="7"/>
        <v>94.5</v>
      </c>
      <c r="AG23" s="28" t="s">
        <v>21</v>
      </c>
      <c r="AH23" s="27">
        <f>'SYSTEM RESIDENT'!AE23</f>
        <v>31.5</v>
      </c>
      <c r="AI23" s="29"/>
      <c r="AJ23" s="29"/>
      <c r="AK23" s="29"/>
      <c r="AL23" s="29"/>
      <c r="AM23" s="25">
        <f t="shared" si="8"/>
        <v>31.5</v>
      </c>
      <c r="AN23" s="24">
        <f t="shared" si="9"/>
        <v>94.5</v>
      </c>
      <c r="AO23" s="3"/>
      <c r="AP23" s="28" t="s">
        <v>20</v>
      </c>
      <c r="AQ23" s="27">
        <f>'SYSTEM RESIDENT'!AM23</f>
        <v>91.79</v>
      </c>
      <c r="AR23" s="26">
        <v>275.37</v>
      </c>
      <c r="AS23" s="26">
        <v>25.7</v>
      </c>
      <c r="AT23" s="26">
        <v>7.56</v>
      </c>
      <c r="AU23" s="26">
        <v>39.520000000000003</v>
      </c>
      <c r="AV23" s="25">
        <v>18.36</v>
      </c>
      <c r="AW23" s="24">
        <f t="shared" si="10"/>
        <v>458.3</v>
      </c>
      <c r="AX23" s="24">
        <f t="shared" si="11"/>
        <v>13749</v>
      </c>
      <c r="AY23" s="70">
        <v>13749</v>
      </c>
      <c r="AZ23" s="69">
        <f t="shared" si="12"/>
        <v>0</v>
      </c>
      <c r="BA23" s="3"/>
      <c r="BB23" s="3"/>
    </row>
    <row r="24" spans="1:54">
      <c r="A24" s="28" t="s">
        <v>19</v>
      </c>
      <c r="B24" s="27">
        <f>'SYSTEM RESIDENT'!B24</f>
        <v>78.84</v>
      </c>
      <c r="C24" s="26">
        <v>236.69</v>
      </c>
      <c r="D24" s="26">
        <v>15.78</v>
      </c>
      <c r="E24" s="26">
        <v>7.88</v>
      </c>
      <c r="F24" s="26">
        <v>31.55</v>
      </c>
      <c r="G24" s="25">
        <v>15.78</v>
      </c>
      <c r="H24" s="24">
        <f t="shared" si="0"/>
        <v>386.51999999999992</v>
      </c>
      <c r="I24" s="24">
        <f t="shared" si="1"/>
        <v>11595.6</v>
      </c>
      <c r="J24" s="70">
        <v>11595.9</v>
      </c>
      <c r="K24" s="69">
        <f t="shared" si="2"/>
        <v>-2.5871213101158475E-5</v>
      </c>
      <c r="L24" s="3"/>
      <c r="M24" s="28" t="s">
        <v>19</v>
      </c>
      <c r="N24" s="27">
        <f>'SYSTEM RESIDENT'!M24</f>
        <v>0</v>
      </c>
      <c r="O24" s="26">
        <v>0</v>
      </c>
      <c r="P24" s="26">
        <v>0</v>
      </c>
      <c r="Q24" s="26">
        <v>0</v>
      </c>
      <c r="R24" s="26">
        <v>0</v>
      </c>
      <c r="S24" s="25">
        <f t="shared" si="3"/>
        <v>0</v>
      </c>
      <c r="T24" s="24">
        <f t="shared" si="4"/>
        <v>0</v>
      </c>
      <c r="U24" s="24">
        <v>0</v>
      </c>
      <c r="V24" s="69">
        <f t="shared" si="5"/>
        <v>0</v>
      </c>
      <c r="W24" s="3"/>
      <c r="X24" s="28" t="s">
        <v>19</v>
      </c>
      <c r="Y24" s="27">
        <f>'SYSTEM RESIDENT'!W24</f>
        <v>0</v>
      </c>
      <c r="Z24" s="29"/>
      <c r="AA24" s="29"/>
      <c r="AB24" s="29"/>
      <c r="AC24" s="29"/>
      <c r="AD24" s="25">
        <f t="shared" si="6"/>
        <v>0</v>
      </c>
      <c r="AE24" s="24">
        <f t="shared" si="7"/>
        <v>0</v>
      </c>
      <c r="AG24" s="28" t="s">
        <v>19</v>
      </c>
      <c r="AH24" s="27">
        <f>'SYSTEM RESIDENT'!AE24</f>
        <v>0</v>
      </c>
      <c r="AI24" s="29"/>
      <c r="AJ24" s="29"/>
      <c r="AK24" s="29"/>
      <c r="AL24" s="29"/>
      <c r="AM24" s="25">
        <f t="shared" si="8"/>
        <v>0</v>
      </c>
      <c r="AN24" s="24">
        <f t="shared" si="9"/>
        <v>0</v>
      </c>
      <c r="AO24" s="3"/>
      <c r="AP24" s="28" t="s">
        <v>19</v>
      </c>
      <c r="AQ24" s="27">
        <f>'SYSTEM RESIDENT'!AM24</f>
        <v>91.79</v>
      </c>
      <c r="AR24" s="26">
        <v>275</v>
      </c>
      <c r="AS24" s="26">
        <v>18.12</v>
      </c>
      <c r="AT24" s="26">
        <v>6.55</v>
      </c>
      <c r="AU24" s="26">
        <v>34.06</v>
      </c>
      <c r="AV24" s="25">
        <v>16.559999999999999</v>
      </c>
      <c r="AW24" s="24">
        <f t="shared" si="10"/>
        <v>442.08000000000004</v>
      </c>
      <c r="AX24" s="24">
        <f t="shared" si="11"/>
        <v>13262.4</v>
      </c>
      <c r="AY24" s="70">
        <v>13262.4</v>
      </c>
      <c r="AZ24" s="69">
        <f t="shared" si="12"/>
        <v>0</v>
      </c>
      <c r="BA24" s="3"/>
      <c r="BB24" s="3"/>
    </row>
    <row r="25" spans="1:54">
      <c r="A25" s="28" t="s">
        <v>18</v>
      </c>
      <c r="B25" s="27">
        <f>'SYSTEM RESIDENT'!B25</f>
        <v>82.78</v>
      </c>
      <c r="C25" s="26">
        <v>248.33</v>
      </c>
      <c r="D25" s="26">
        <v>16.559999999999999</v>
      </c>
      <c r="E25" s="26">
        <v>8.2799999999999994</v>
      </c>
      <c r="F25" s="26">
        <v>27</v>
      </c>
      <c r="G25" s="25">
        <v>16.559999999999999</v>
      </c>
      <c r="H25" s="24">
        <f t="shared" si="0"/>
        <v>399.51</v>
      </c>
      <c r="I25" s="24">
        <f t="shared" si="1"/>
        <v>11985.3</v>
      </c>
      <c r="J25" s="70">
        <v>11925.3</v>
      </c>
      <c r="K25" s="69">
        <f t="shared" si="2"/>
        <v>5.0313199667932906E-3</v>
      </c>
      <c r="L25" s="3"/>
      <c r="M25" s="28" t="s">
        <v>18</v>
      </c>
      <c r="N25" s="27">
        <f>'SYSTEM RESIDENT'!M25</f>
        <v>73.400000000000006</v>
      </c>
      <c r="O25" s="26">
        <v>220.19</v>
      </c>
      <c r="P25" s="26">
        <v>29.36</v>
      </c>
      <c r="Q25" s="26">
        <v>14.68</v>
      </c>
      <c r="R25" s="26">
        <v>14.68</v>
      </c>
      <c r="S25" s="25">
        <f t="shared" si="3"/>
        <v>352.31000000000006</v>
      </c>
      <c r="T25" s="24">
        <f t="shared" si="4"/>
        <v>10569.3</v>
      </c>
      <c r="U25" s="24">
        <v>10569.3</v>
      </c>
      <c r="V25" s="69">
        <f t="shared" si="5"/>
        <v>0</v>
      </c>
      <c r="W25" s="3"/>
      <c r="X25" s="28" t="s">
        <v>18</v>
      </c>
      <c r="Y25" s="27">
        <f>'SYSTEM RESIDENT'!W25</f>
        <v>31.5</v>
      </c>
      <c r="Z25" s="29"/>
      <c r="AA25" s="29"/>
      <c r="AB25" s="29"/>
      <c r="AC25" s="29"/>
      <c r="AD25" s="25">
        <f t="shared" si="6"/>
        <v>31.5</v>
      </c>
      <c r="AE25" s="24">
        <f t="shared" si="7"/>
        <v>94.5</v>
      </c>
      <c r="AG25" s="28" t="s">
        <v>18</v>
      </c>
      <c r="AH25" s="27">
        <f>'SYSTEM RESIDENT'!AE25</f>
        <v>31.5</v>
      </c>
      <c r="AI25" s="29"/>
      <c r="AJ25" s="29"/>
      <c r="AK25" s="29"/>
      <c r="AL25" s="29"/>
      <c r="AM25" s="25">
        <f t="shared" si="8"/>
        <v>31.5</v>
      </c>
      <c r="AN25" s="24">
        <f t="shared" si="9"/>
        <v>94.5</v>
      </c>
      <c r="AO25" s="3"/>
      <c r="AP25" s="28" t="s">
        <v>18</v>
      </c>
      <c r="AQ25" s="27">
        <f>'SYSTEM RESIDENT'!AM25</f>
        <v>91.79</v>
      </c>
      <c r="AR25" s="26">
        <v>357</v>
      </c>
      <c r="AS25" s="26">
        <v>22.44</v>
      </c>
      <c r="AT25" s="26">
        <v>9.18</v>
      </c>
      <c r="AU25" s="26">
        <v>30.12</v>
      </c>
      <c r="AV25" s="25">
        <v>22.44</v>
      </c>
      <c r="AW25" s="24">
        <f t="shared" si="10"/>
        <v>532.97</v>
      </c>
      <c r="AX25" s="24">
        <f t="shared" si="11"/>
        <v>15989.1</v>
      </c>
      <c r="AY25" s="70">
        <v>15929.1</v>
      </c>
      <c r="AZ25" s="69">
        <f t="shared" si="12"/>
        <v>3.7666911501590405E-3</v>
      </c>
      <c r="BA25" s="3"/>
      <c r="BB25" s="3"/>
    </row>
    <row r="26" spans="1:54">
      <c r="A26" s="28" t="s">
        <v>16</v>
      </c>
      <c r="B26" s="27">
        <f>'SYSTEM RESIDENT'!B26</f>
        <v>76</v>
      </c>
      <c r="C26" s="26">
        <v>228</v>
      </c>
      <c r="D26" s="26">
        <v>14.4</v>
      </c>
      <c r="E26" s="26">
        <v>6.5</v>
      </c>
      <c r="F26" s="26">
        <v>57</v>
      </c>
      <c r="G26" s="25">
        <v>14.4</v>
      </c>
      <c r="H26" s="24">
        <f t="shared" si="0"/>
        <v>396.29999999999995</v>
      </c>
      <c r="I26" s="24">
        <f t="shared" si="1"/>
        <v>11889</v>
      </c>
      <c r="J26" s="70">
        <v>11889</v>
      </c>
      <c r="K26" s="69">
        <f t="shared" si="2"/>
        <v>0</v>
      </c>
      <c r="L26" s="3"/>
      <c r="M26" s="28" t="s">
        <v>17</v>
      </c>
      <c r="N26" s="27">
        <f>'SYSTEM RESIDENT'!M26</f>
        <v>71</v>
      </c>
      <c r="O26" s="26">
        <v>213</v>
      </c>
      <c r="P26" s="26">
        <v>27</v>
      </c>
      <c r="Q26" s="26">
        <v>14</v>
      </c>
      <c r="R26" s="26">
        <v>14</v>
      </c>
      <c r="S26" s="25">
        <f t="shared" si="3"/>
        <v>339</v>
      </c>
      <c r="T26" s="24">
        <f t="shared" si="4"/>
        <v>10170</v>
      </c>
      <c r="U26" s="24">
        <v>10170</v>
      </c>
      <c r="V26" s="69">
        <f t="shared" si="5"/>
        <v>0</v>
      </c>
      <c r="W26" s="3"/>
      <c r="X26" s="28" t="s">
        <v>17</v>
      </c>
      <c r="Y26" s="27">
        <f>'SYSTEM RESIDENT'!W26</f>
        <v>30</v>
      </c>
      <c r="Z26" s="29"/>
      <c r="AA26" s="29"/>
      <c r="AB26" s="29"/>
      <c r="AC26" s="29"/>
      <c r="AD26" s="25">
        <f t="shared" si="6"/>
        <v>30</v>
      </c>
      <c r="AE26" s="24">
        <f t="shared" si="7"/>
        <v>90</v>
      </c>
      <c r="AG26" s="28" t="s">
        <v>17</v>
      </c>
      <c r="AH26" s="27">
        <f>'SYSTEM RESIDENT'!AE26</f>
        <v>30</v>
      </c>
      <c r="AI26" s="29"/>
      <c r="AJ26" s="29"/>
      <c r="AK26" s="29"/>
      <c r="AL26" s="29"/>
      <c r="AM26" s="25">
        <f t="shared" si="8"/>
        <v>30</v>
      </c>
      <c r="AN26" s="24">
        <f t="shared" si="9"/>
        <v>90</v>
      </c>
      <c r="AO26" s="3"/>
      <c r="AP26" s="28" t="s">
        <v>16</v>
      </c>
      <c r="AQ26" s="27">
        <f>'SYSTEM RESIDENT'!AM26</f>
        <v>0</v>
      </c>
      <c r="AR26" s="26">
        <v>0</v>
      </c>
      <c r="AS26" s="26">
        <v>0</v>
      </c>
      <c r="AT26" s="26">
        <v>0</v>
      </c>
      <c r="AU26" s="26">
        <v>0</v>
      </c>
      <c r="AV26" s="25">
        <v>0</v>
      </c>
      <c r="AW26" s="24">
        <f t="shared" si="10"/>
        <v>0</v>
      </c>
      <c r="AX26" s="24">
        <f t="shared" si="11"/>
        <v>0</v>
      </c>
      <c r="AY26" s="70">
        <v>0</v>
      </c>
      <c r="AZ26" s="69">
        <f t="shared" si="12"/>
        <v>0</v>
      </c>
      <c r="BA26" s="3"/>
      <c r="BB26" s="3"/>
    </row>
    <row r="27" spans="1:54">
      <c r="A27" s="28" t="s">
        <v>15</v>
      </c>
      <c r="B27" s="27">
        <f>'SYSTEM RESIDENT'!B27</f>
        <v>82.77</v>
      </c>
      <c r="C27" s="26">
        <v>248.31</v>
      </c>
      <c r="D27" s="26">
        <v>15.42</v>
      </c>
      <c r="E27" s="26">
        <v>0</v>
      </c>
      <c r="F27" s="26">
        <v>36.1</v>
      </c>
      <c r="G27" s="25">
        <v>15.42</v>
      </c>
      <c r="H27" s="24">
        <f t="shared" si="0"/>
        <v>398.02000000000004</v>
      </c>
      <c r="I27" s="24">
        <f t="shared" si="1"/>
        <v>11940.6</v>
      </c>
      <c r="J27" s="70">
        <v>11433.6</v>
      </c>
      <c r="K27" s="69">
        <f t="shared" si="2"/>
        <v>4.4342989084802609E-2</v>
      </c>
      <c r="L27" s="3"/>
      <c r="M27" s="28" t="s">
        <v>15</v>
      </c>
      <c r="N27" s="27">
        <f>'SYSTEM RESIDENT'!M27</f>
        <v>71.7</v>
      </c>
      <c r="O27" s="26">
        <v>215.1</v>
      </c>
      <c r="P27" s="26">
        <v>28.5</v>
      </c>
      <c r="Q27" s="26">
        <v>14.4</v>
      </c>
      <c r="R27" s="26">
        <v>14.4</v>
      </c>
      <c r="S27" s="25">
        <f t="shared" si="3"/>
        <v>344.09999999999997</v>
      </c>
      <c r="T27" s="24">
        <f t="shared" si="4"/>
        <v>10323</v>
      </c>
      <c r="U27" s="24">
        <v>10323</v>
      </c>
      <c r="V27" s="69">
        <f t="shared" si="5"/>
        <v>0</v>
      </c>
      <c r="W27" s="3"/>
      <c r="X27" s="28" t="s">
        <v>15</v>
      </c>
      <c r="Y27" s="27">
        <f>'SYSTEM RESIDENT'!W27</f>
        <v>30</v>
      </c>
      <c r="Z27" s="29"/>
      <c r="AA27" s="29"/>
      <c r="AB27" s="29"/>
      <c r="AC27" s="29"/>
      <c r="AD27" s="25">
        <f t="shared" si="6"/>
        <v>30</v>
      </c>
      <c r="AE27" s="24">
        <f t="shared" si="7"/>
        <v>90</v>
      </c>
      <c r="AG27" s="28" t="s">
        <v>15</v>
      </c>
      <c r="AH27" s="27">
        <f>'SYSTEM RESIDENT'!AE27</f>
        <v>30</v>
      </c>
      <c r="AI27" s="29"/>
      <c r="AJ27" s="29"/>
      <c r="AK27" s="29"/>
      <c r="AL27" s="29"/>
      <c r="AM27" s="25">
        <f t="shared" si="8"/>
        <v>30</v>
      </c>
      <c r="AN27" s="24">
        <f t="shared" si="9"/>
        <v>90</v>
      </c>
      <c r="AO27" s="3"/>
      <c r="AP27" s="28" t="s">
        <v>15</v>
      </c>
      <c r="AQ27" s="27">
        <f>'SYSTEM RESIDENT'!AM27</f>
        <v>91.79</v>
      </c>
      <c r="AR27" s="26">
        <v>275.37</v>
      </c>
      <c r="AS27" s="26">
        <v>18.36</v>
      </c>
      <c r="AT27" s="26">
        <v>6.88</v>
      </c>
      <c r="AU27" s="26">
        <v>40.1</v>
      </c>
      <c r="AV27" s="25">
        <v>18.36</v>
      </c>
      <c r="AW27" s="24">
        <f t="shared" si="10"/>
        <v>450.86000000000007</v>
      </c>
      <c r="AX27" s="24">
        <f t="shared" si="11"/>
        <v>13525.8</v>
      </c>
      <c r="AY27" s="70">
        <v>13525.8</v>
      </c>
      <c r="AZ27" s="69">
        <f t="shared" si="12"/>
        <v>0</v>
      </c>
      <c r="BA27" s="3"/>
      <c r="BB27" s="3"/>
    </row>
    <row r="28" spans="1:54">
      <c r="A28" s="28" t="s">
        <v>14</v>
      </c>
      <c r="B28" s="27">
        <f>'SYSTEM RESIDENT'!B28</f>
        <v>76.92</v>
      </c>
      <c r="C28" s="26">
        <v>226.65</v>
      </c>
      <c r="D28" s="26">
        <v>15.15</v>
      </c>
      <c r="E28" s="26">
        <v>5.78</v>
      </c>
      <c r="F28" s="26">
        <v>23.35</v>
      </c>
      <c r="G28" s="25">
        <v>15.15</v>
      </c>
      <c r="H28" s="24">
        <f t="shared" si="0"/>
        <v>362.99999999999994</v>
      </c>
      <c r="I28" s="24">
        <f t="shared" si="1"/>
        <v>10890</v>
      </c>
      <c r="J28" s="70">
        <v>10740</v>
      </c>
      <c r="K28" s="69">
        <f t="shared" si="2"/>
        <v>1.3966480446927276E-2</v>
      </c>
      <c r="L28" s="3"/>
      <c r="M28" s="28" t="s">
        <v>14</v>
      </c>
      <c r="N28" s="27">
        <f>'SYSTEM RESIDENT'!M28</f>
        <v>69.900000000000006</v>
      </c>
      <c r="O28" s="26">
        <v>204.3</v>
      </c>
      <c r="P28" s="26">
        <v>27.3</v>
      </c>
      <c r="Q28" s="26">
        <v>12.9</v>
      </c>
      <c r="R28" s="26">
        <v>12.9</v>
      </c>
      <c r="S28" s="25">
        <f t="shared" si="3"/>
        <v>327.3</v>
      </c>
      <c r="T28" s="24">
        <f t="shared" si="4"/>
        <v>9819</v>
      </c>
      <c r="U28" s="24">
        <v>9819</v>
      </c>
      <c r="V28" s="69">
        <f t="shared" si="5"/>
        <v>0</v>
      </c>
      <c r="W28" s="3"/>
      <c r="X28" s="28" t="s">
        <v>14</v>
      </c>
      <c r="Y28" s="27">
        <f>'SYSTEM RESIDENT'!W28</f>
        <v>0</v>
      </c>
      <c r="Z28" s="29"/>
      <c r="AA28" s="29"/>
      <c r="AB28" s="29"/>
      <c r="AC28" s="29"/>
      <c r="AD28" s="25">
        <f t="shared" si="6"/>
        <v>0</v>
      </c>
      <c r="AE28" s="24">
        <f t="shared" si="7"/>
        <v>0</v>
      </c>
      <c r="AG28" s="28" t="s">
        <v>14</v>
      </c>
      <c r="AH28" s="27">
        <f>'SYSTEM RESIDENT'!AE28</f>
        <v>0</v>
      </c>
      <c r="AI28" s="29"/>
      <c r="AJ28" s="29"/>
      <c r="AK28" s="29"/>
      <c r="AL28" s="29"/>
      <c r="AM28" s="25">
        <f t="shared" si="8"/>
        <v>0</v>
      </c>
      <c r="AN28" s="24">
        <f t="shared" si="9"/>
        <v>0</v>
      </c>
      <c r="AO28" s="3"/>
      <c r="AP28" s="28" t="s">
        <v>14</v>
      </c>
      <c r="AQ28" s="27">
        <f>'SYSTEM RESIDENT'!AM28</f>
        <v>91.79</v>
      </c>
      <c r="AR28" s="26">
        <v>435.15</v>
      </c>
      <c r="AS28" s="26">
        <v>4.59</v>
      </c>
      <c r="AT28" s="26">
        <v>9.18</v>
      </c>
      <c r="AU28" s="26">
        <v>12.7</v>
      </c>
      <c r="AV28" s="25">
        <v>4.59</v>
      </c>
      <c r="AW28" s="24">
        <f t="shared" si="10"/>
        <v>558</v>
      </c>
      <c r="AX28" s="24">
        <f t="shared" si="11"/>
        <v>16740</v>
      </c>
      <c r="AY28" s="70">
        <v>16680</v>
      </c>
      <c r="AZ28" s="69">
        <f t="shared" si="12"/>
        <v>3.597122302158251E-3</v>
      </c>
      <c r="BA28" s="3"/>
      <c r="BB28" s="3"/>
    </row>
    <row r="29" spans="1:54">
      <c r="A29" s="28" t="s">
        <v>13</v>
      </c>
      <c r="B29" s="27">
        <f>'SYSTEM RESIDENT'!B29</f>
        <v>76.569999999999993</v>
      </c>
      <c r="C29" s="26">
        <v>232.49</v>
      </c>
      <c r="D29" s="26">
        <v>15.45</v>
      </c>
      <c r="E29" s="26">
        <v>7.66</v>
      </c>
      <c r="F29" s="26">
        <v>53.43</v>
      </c>
      <c r="G29" s="25">
        <v>15.45</v>
      </c>
      <c r="H29" s="24">
        <f t="shared" si="0"/>
        <v>401.05</v>
      </c>
      <c r="I29" s="24">
        <f t="shared" si="1"/>
        <v>12031.5</v>
      </c>
      <c r="J29" s="70">
        <v>12031.5</v>
      </c>
      <c r="K29" s="69">
        <f t="shared" si="2"/>
        <v>0</v>
      </c>
      <c r="L29" s="3"/>
      <c r="M29" s="28" t="s">
        <v>13</v>
      </c>
      <c r="N29" s="27">
        <f>'SYSTEM RESIDENT'!M29</f>
        <v>73.400000000000006</v>
      </c>
      <c r="O29" s="26">
        <v>220.19</v>
      </c>
      <c r="P29" s="26">
        <v>29.36</v>
      </c>
      <c r="Q29" s="26">
        <v>14.68</v>
      </c>
      <c r="R29" s="26">
        <v>14.68</v>
      </c>
      <c r="S29" s="25">
        <f t="shared" si="3"/>
        <v>352.31000000000006</v>
      </c>
      <c r="T29" s="24">
        <f t="shared" si="4"/>
        <v>10569.3</v>
      </c>
      <c r="U29" s="24">
        <v>10569.3</v>
      </c>
      <c r="V29" s="69">
        <f t="shared" si="5"/>
        <v>0</v>
      </c>
      <c r="W29" s="3"/>
      <c r="X29" s="28" t="s">
        <v>13</v>
      </c>
      <c r="Y29" s="27">
        <f>'SYSTEM RESIDENT'!W29</f>
        <v>30</v>
      </c>
      <c r="Z29" s="29"/>
      <c r="AA29" s="29"/>
      <c r="AB29" s="29"/>
      <c r="AC29" s="29"/>
      <c r="AD29" s="25">
        <f t="shared" si="6"/>
        <v>30</v>
      </c>
      <c r="AE29" s="24">
        <f t="shared" si="7"/>
        <v>90</v>
      </c>
      <c r="AG29" s="28" t="s">
        <v>13</v>
      </c>
      <c r="AH29" s="27">
        <f>'SYSTEM RESIDENT'!AE29</f>
        <v>30</v>
      </c>
      <c r="AI29" s="29"/>
      <c r="AJ29" s="29"/>
      <c r="AK29" s="29"/>
      <c r="AL29" s="29"/>
      <c r="AM29" s="25">
        <f t="shared" si="8"/>
        <v>30</v>
      </c>
      <c r="AN29" s="24">
        <f t="shared" si="9"/>
        <v>90</v>
      </c>
      <c r="AO29" s="3"/>
      <c r="AP29" s="28" t="s">
        <v>13</v>
      </c>
      <c r="AQ29" s="27">
        <f>'SYSTEM RESIDENT'!AM29</f>
        <v>91.79</v>
      </c>
      <c r="AR29" s="26">
        <v>275.37</v>
      </c>
      <c r="AS29" s="26">
        <v>18.36</v>
      </c>
      <c r="AT29" s="26">
        <v>9.18</v>
      </c>
      <c r="AU29" s="26">
        <v>63.71</v>
      </c>
      <c r="AV29" s="25">
        <v>18.36</v>
      </c>
      <c r="AW29" s="24">
        <f t="shared" si="10"/>
        <v>476.77000000000004</v>
      </c>
      <c r="AX29" s="24">
        <f t="shared" si="11"/>
        <v>14303.1</v>
      </c>
      <c r="AY29" s="71">
        <v>14303.1</v>
      </c>
      <c r="AZ29" s="69">
        <v>0</v>
      </c>
      <c r="BA29" s="3"/>
      <c r="BB29" s="3"/>
    </row>
    <row r="30" spans="1:54">
      <c r="A30" s="28" t="s">
        <v>12</v>
      </c>
      <c r="B30" s="27">
        <f>'SYSTEM RESIDENT'!B30</f>
        <v>79.2</v>
      </c>
      <c r="C30" s="26">
        <v>237.6</v>
      </c>
      <c r="D30" s="26">
        <v>15.84</v>
      </c>
      <c r="E30" s="26">
        <v>7.92</v>
      </c>
      <c r="F30" s="26">
        <v>63.36</v>
      </c>
      <c r="G30" s="25">
        <v>15.84</v>
      </c>
      <c r="H30" s="24">
        <f t="shared" si="0"/>
        <v>419.76</v>
      </c>
      <c r="I30" s="24">
        <f t="shared" si="1"/>
        <v>12592.8</v>
      </c>
      <c r="J30" s="70">
        <v>12592.8</v>
      </c>
      <c r="K30" s="69">
        <f t="shared" si="2"/>
        <v>0</v>
      </c>
      <c r="L30" s="3"/>
      <c r="M30" s="28" t="s">
        <v>12</v>
      </c>
      <c r="N30" s="27">
        <f>'SYSTEM RESIDENT'!M30</f>
        <v>71.400000000000006</v>
      </c>
      <c r="O30" s="26">
        <v>214.2</v>
      </c>
      <c r="P30" s="26">
        <v>28.8</v>
      </c>
      <c r="Q30" s="26">
        <v>14.4</v>
      </c>
      <c r="R30" s="26">
        <v>14.4</v>
      </c>
      <c r="S30" s="25">
        <f t="shared" si="3"/>
        <v>343.2</v>
      </c>
      <c r="T30" s="24">
        <f t="shared" si="4"/>
        <v>10296</v>
      </c>
      <c r="U30" s="24">
        <v>10296</v>
      </c>
      <c r="V30" s="69">
        <f t="shared" si="5"/>
        <v>0</v>
      </c>
      <c r="W30" s="3"/>
      <c r="X30" s="28" t="s">
        <v>12</v>
      </c>
      <c r="Y30" s="27">
        <f>'SYSTEM RESIDENT'!W30</f>
        <v>30</v>
      </c>
      <c r="Z30" s="29"/>
      <c r="AA30" s="29"/>
      <c r="AB30" s="29"/>
      <c r="AC30" s="29"/>
      <c r="AD30" s="25">
        <f t="shared" si="6"/>
        <v>30</v>
      </c>
      <c r="AE30" s="24">
        <f t="shared" si="7"/>
        <v>90</v>
      </c>
      <c r="AG30" s="28" t="s">
        <v>12</v>
      </c>
      <c r="AH30" s="27">
        <f>'SYSTEM RESIDENT'!AE30</f>
        <v>30</v>
      </c>
      <c r="AI30" s="29"/>
      <c r="AJ30" s="29"/>
      <c r="AK30" s="29"/>
      <c r="AL30" s="29"/>
      <c r="AM30" s="25">
        <f t="shared" si="8"/>
        <v>30</v>
      </c>
      <c r="AN30" s="24">
        <f t="shared" si="9"/>
        <v>90</v>
      </c>
      <c r="AO30" s="3"/>
      <c r="AP30" s="28" t="s">
        <v>12</v>
      </c>
      <c r="AQ30" s="27">
        <f>'SYSTEM RESIDENT'!AM30</f>
        <v>91.79</v>
      </c>
      <c r="AR30" s="26">
        <v>275.37</v>
      </c>
      <c r="AS30" s="26">
        <v>18.36</v>
      </c>
      <c r="AT30" s="26">
        <v>9.18</v>
      </c>
      <c r="AU30" s="26">
        <v>73.430000000000007</v>
      </c>
      <c r="AV30" s="25">
        <v>18.36</v>
      </c>
      <c r="AW30" s="24">
        <f t="shared" si="10"/>
        <v>486.49000000000007</v>
      </c>
      <c r="AX30" s="24">
        <f t="shared" si="11"/>
        <v>14594.7</v>
      </c>
      <c r="AY30" s="70">
        <v>14594.7</v>
      </c>
      <c r="AZ30" s="69">
        <f t="shared" ref="AZ30:AZ39" si="13">IF(AX30-AY30=0,0,(AX30/AY30-1))</f>
        <v>0</v>
      </c>
      <c r="BA30" s="3"/>
      <c r="BB30" s="3"/>
    </row>
    <row r="31" spans="1:54">
      <c r="A31" s="28" t="s">
        <v>11</v>
      </c>
      <c r="B31" s="27">
        <f>'SYSTEM RESIDENT'!B31</f>
        <v>82.78</v>
      </c>
      <c r="C31" s="26">
        <v>248.33</v>
      </c>
      <c r="D31" s="26">
        <v>16.559999999999999</v>
      </c>
      <c r="E31" s="26">
        <v>8.2799999999999994</v>
      </c>
      <c r="F31" s="26">
        <v>35.549999999999997</v>
      </c>
      <c r="G31" s="25">
        <v>16.559999999999999</v>
      </c>
      <c r="H31" s="24">
        <f t="shared" si="0"/>
        <v>408.06</v>
      </c>
      <c r="I31" s="24">
        <f t="shared" si="1"/>
        <v>12241.8</v>
      </c>
      <c r="J31" s="70">
        <v>12241.8</v>
      </c>
      <c r="K31" s="69">
        <f t="shared" si="2"/>
        <v>0</v>
      </c>
      <c r="L31" s="3"/>
      <c r="M31" s="28" t="s">
        <v>11</v>
      </c>
      <c r="N31" s="27">
        <f>'SYSTEM RESIDENT'!M31</f>
        <v>73.400000000000006</v>
      </c>
      <c r="O31" s="26">
        <v>220.19</v>
      </c>
      <c r="P31" s="26">
        <v>0</v>
      </c>
      <c r="Q31" s="26">
        <v>14.68</v>
      </c>
      <c r="R31" s="26">
        <v>14.68</v>
      </c>
      <c r="S31" s="25">
        <f t="shared" si="3"/>
        <v>322.95000000000005</v>
      </c>
      <c r="T31" s="24">
        <f t="shared" si="4"/>
        <v>9688.5</v>
      </c>
      <c r="U31" s="24">
        <v>9688.5</v>
      </c>
      <c r="V31" s="69">
        <f t="shared" si="5"/>
        <v>0</v>
      </c>
      <c r="W31" s="3"/>
      <c r="X31" s="28" t="s">
        <v>11</v>
      </c>
      <c r="Y31" s="27">
        <f>'SYSTEM RESIDENT'!W31</f>
        <v>0</v>
      </c>
      <c r="Z31" s="29"/>
      <c r="AA31" s="29"/>
      <c r="AB31" s="29"/>
      <c r="AC31" s="29"/>
      <c r="AD31" s="25">
        <f t="shared" si="6"/>
        <v>0</v>
      </c>
      <c r="AE31" s="24">
        <f t="shared" si="7"/>
        <v>0</v>
      </c>
      <c r="AG31" s="28" t="s">
        <v>11</v>
      </c>
      <c r="AH31" s="27">
        <f>'SYSTEM RESIDENT'!AE31</f>
        <v>0</v>
      </c>
      <c r="AI31" s="29"/>
      <c r="AJ31" s="29"/>
      <c r="AK31" s="29"/>
      <c r="AL31" s="29"/>
      <c r="AM31" s="25">
        <f t="shared" si="8"/>
        <v>0</v>
      </c>
      <c r="AN31" s="24">
        <f t="shared" si="9"/>
        <v>0</v>
      </c>
      <c r="AO31" s="3"/>
      <c r="AP31" s="28" t="s">
        <v>11</v>
      </c>
      <c r="AQ31" s="27">
        <f>'SYSTEM RESIDENT'!AM31</f>
        <v>91.79</v>
      </c>
      <c r="AR31" s="26">
        <v>289.31</v>
      </c>
      <c r="AS31" s="26">
        <v>19.059999999999999</v>
      </c>
      <c r="AT31" s="26">
        <v>9.18</v>
      </c>
      <c r="AU31" s="26">
        <v>40.299999999999997</v>
      </c>
      <c r="AV31" s="25">
        <v>19.059999999999999</v>
      </c>
      <c r="AW31" s="24">
        <f t="shared" si="10"/>
        <v>468.70000000000005</v>
      </c>
      <c r="AX31" s="24">
        <f t="shared" si="11"/>
        <v>14061</v>
      </c>
      <c r="AY31" s="70">
        <v>14061</v>
      </c>
      <c r="AZ31" s="69">
        <f t="shared" si="13"/>
        <v>0</v>
      </c>
      <c r="BA31" s="3"/>
      <c r="BB31" s="3"/>
    </row>
    <row r="32" spans="1:54">
      <c r="A32" s="28" t="s">
        <v>10</v>
      </c>
      <c r="B32" s="27">
        <f>'SYSTEM RESIDENT'!B32</f>
        <v>78.84</v>
      </c>
      <c r="C32" s="26">
        <v>236.69</v>
      </c>
      <c r="D32" s="26">
        <v>14.2</v>
      </c>
      <c r="E32" s="26">
        <v>7.88</v>
      </c>
      <c r="F32" s="26">
        <v>33.549999999999997</v>
      </c>
      <c r="G32" s="25">
        <v>15.78</v>
      </c>
      <c r="H32" s="24">
        <f t="shared" si="0"/>
        <v>386.93999999999994</v>
      </c>
      <c r="I32" s="24">
        <f t="shared" si="1"/>
        <v>11608.2</v>
      </c>
      <c r="J32" s="70">
        <v>11608.2</v>
      </c>
      <c r="K32" s="69">
        <f t="shared" si="2"/>
        <v>0</v>
      </c>
      <c r="L32" s="3"/>
      <c r="M32" s="28" t="s">
        <v>10</v>
      </c>
      <c r="N32" s="27">
        <f>'SYSTEM RESIDENT'!M32</f>
        <v>69.930000000000007</v>
      </c>
      <c r="O32" s="26">
        <v>209.79</v>
      </c>
      <c r="P32" s="26">
        <v>14.55</v>
      </c>
      <c r="Q32" s="26">
        <v>13.99</v>
      </c>
      <c r="R32" s="26">
        <v>13.99</v>
      </c>
      <c r="S32" s="25">
        <f t="shared" si="3"/>
        <v>322.25000000000006</v>
      </c>
      <c r="T32" s="24">
        <f t="shared" si="4"/>
        <v>9667.5</v>
      </c>
      <c r="U32" s="24">
        <v>9667.5</v>
      </c>
      <c r="V32" s="69">
        <f t="shared" si="5"/>
        <v>0</v>
      </c>
      <c r="W32" s="3"/>
      <c r="X32" s="28" t="s">
        <v>10</v>
      </c>
      <c r="Y32" s="27">
        <f>'SYSTEM RESIDENT'!W32</f>
        <v>0</v>
      </c>
      <c r="Z32" s="29"/>
      <c r="AA32" s="29"/>
      <c r="AB32" s="29"/>
      <c r="AC32" s="29"/>
      <c r="AD32" s="25">
        <f t="shared" si="6"/>
        <v>0</v>
      </c>
      <c r="AE32" s="24">
        <f t="shared" si="7"/>
        <v>0</v>
      </c>
      <c r="AG32" s="28" t="s">
        <v>10</v>
      </c>
      <c r="AH32" s="27">
        <f>'SYSTEM RESIDENT'!AE32</f>
        <v>30</v>
      </c>
      <c r="AI32" s="29"/>
      <c r="AJ32" s="29"/>
      <c r="AK32" s="29"/>
      <c r="AL32" s="29"/>
      <c r="AM32" s="25">
        <f t="shared" si="8"/>
        <v>30</v>
      </c>
      <c r="AN32" s="24">
        <f t="shared" si="9"/>
        <v>90</v>
      </c>
      <c r="AO32" s="3"/>
      <c r="AP32" s="28" t="s">
        <v>10</v>
      </c>
      <c r="AQ32" s="27">
        <f>'SYSTEM RESIDENT'!AM32</f>
        <v>91.79</v>
      </c>
      <c r="AR32" s="26">
        <v>373.36</v>
      </c>
      <c r="AS32" s="26">
        <v>23.18</v>
      </c>
      <c r="AT32" s="26">
        <v>9.18</v>
      </c>
      <c r="AU32" s="26">
        <v>47.24</v>
      </c>
      <c r="AV32" s="25">
        <v>23.25</v>
      </c>
      <c r="AW32" s="24">
        <f t="shared" si="10"/>
        <v>568</v>
      </c>
      <c r="AX32" s="24">
        <f t="shared" si="11"/>
        <v>17040</v>
      </c>
      <c r="AY32" s="70">
        <v>17040</v>
      </c>
      <c r="AZ32" s="69">
        <f t="shared" si="13"/>
        <v>0</v>
      </c>
      <c r="BA32" s="3"/>
      <c r="BB32" s="3"/>
    </row>
    <row r="33" spans="1:54">
      <c r="A33" s="28" t="s">
        <v>9</v>
      </c>
      <c r="B33" s="27">
        <f>'SYSTEM RESIDENT'!B33</f>
        <v>80.94</v>
      </c>
      <c r="C33" s="26">
        <v>242.97</v>
      </c>
      <c r="D33" s="26">
        <v>16.2</v>
      </c>
      <c r="E33" s="26">
        <v>7.63</v>
      </c>
      <c r="F33" s="26">
        <v>22.96</v>
      </c>
      <c r="G33" s="25">
        <v>16.2</v>
      </c>
      <c r="H33" s="24">
        <f t="shared" si="0"/>
        <v>386.89999999999992</v>
      </c>
      <c r="I33" s="24">
        <f t="shared" si="1"/>
        <v>11607</v>
      </c>
      <c r="J33" s="70">
        <v>11547</v>
      </c>
      <c r="K33" s="69">
        <f t="shared" si="2"/>
        <v>5.196154845414469E-3</v>
      </c>
      <c r="L33" s="3"/>
      <c r="M33" s="28" t="s">
        <v>9</v>
      </c>
      <c r="N33" s="27">
        <f>'SYSTEM RESIDENT'!M33</f>
        <v>68.599999999999994</v>
      </c>
      <c r="O33" s="26">
        <v>205.82</v>
      </c>
      <c r="P33" s="26">
        <v>0</v>
      </c>
      <c r="Q33" s="26">
        <v>13.72</v>
      </c>
      <c r="R33" s="26">
        <v>13.72</v>
      </c>
      <c r="S33" s="25">
        <f t="shared" si="3"/>
        <v>301.86</v>
      </c>
      <c r="T33" s="24">
        <f t="shared" si="4"/>
        <v>9055.7999999999993</v>
      </c>
      <c r="U33" s="24">
        <v>9055.7999999999993</v>
      </c>
      <c r="V33" s="69">
        <f t="shared" si="5"/>
        <v>0</v>
      </c>
      <c r="W33" s="3"/>
      <c r="X33" s="28" t="s">
        <v>9</v>
      </c>
      <c r="Y33" s="27">
        <f>'SYSTEM RESIDENT'!W33</f>
        <v>0</v>
      </c>
      <c r="Z33" s="29"/>
      <c r="AA33" s="29"/>
      <c r="AB33" s="29"/>
      <c r="AC33" s="29"/>
      <c r="AD33" s="25">
        <f t="shared" si="6"/>
        <v>0</v>
      </c>
      <c r="AE33" s="24">
        <f t="shared" si="7"/>
        <v>0</v>
      </c>
      <c r="AG33" s="28" t="s">
        <v>9</v>
      </c>
      <c r="AH33" s="27">
        <f>'SYSTEM RESIDENT'!AE33</f>
        <v>31.35</v>
      </c>
      <c r="AI33" s="29"/>
      <c r="AJ33" s="29"/>
      <c r="AK33" s="29"/>
      <c r="AL33" s="29"/>
      <c r="AM33" s="25">
        <f t="shared" si="8"/>
        <v>31.35</v>
      </c>
      <c r="AN33" s="24">
        <f t="shared" si="9"/>
        <v>94.05</v>
      </c>
      <c r="AO33" s="3"/>
      <c r="AP33" s="28" t="s">
        <v>9</v>
      </c>
      <c r="AQ33" s="27">
        <f>'SYSTEM RESIDENT'!AM33</f>
        <v>91.79</v>
      </c>
      <c r="AR33" s="26">
        <v>275.52999999999997</v>
      </c>
      <c r="AS33" s="26">
        <v>18.37</v>
      </c>
      <c r="AT33" s="26">
        <v>9.18</v>
      </c>
      <c r="AU33" s="26">
        <v>12.55</v>
      </c>
      <c r="AV33" s="25">
        <v>18.37</v>
      </c>
      <c r="AW33" s="24">
        <f t="shared" si="10"/>
        <v>425.79</v>
      </c>
      <c r="AX33" s="24">
        <f t="shared" si="11"/>
        <v>12773.7</v>
      </c>
      <c r="AY33" s="70">
        <v>12713.7</v>
      </c>
      <c r="AZ33" s="69">
        <f t="shared" si="13"/>
        <v>4.7193185304041929E-3</v>
      </c>
      <c r="BA33" s="3"/>
      <c r="BB33" s="3"/>
    </row>
    <row r="34" spans="1:54">
      <c r="A34" s="28" t="s">
        <v>8</v>
      </c>
      <c r="B34" s="27">
        <f>'SYSTEM RESIDENT'!B34</f>
        <v>77.98</v>
      </c>
      <c r="C34" s="26">
        <v>231.12</v>
      </c>
      <c r="D34" s="26">
        <v>15.33</v>
      </c>
      <c r="E34" s="26">
        <v>7.8</v>
      </c>
      <c r="F34" s="26">
        <v>31.67</v>
      </c>
      <c r="G34" s="25">
        <v>14</v>
      </c>
      <c r="H34" s="24">
        <f t="shared" si="0"/>
        <v>377.90000000000003</v>
      </c>
      <c r="I34" s="24">
        <f t="shared" si="1"/>
        <v>11337</v>
      </c>
      <c r="J34" s="70">
        <v>11337</v>
      </c>
      <c r="K34" s="69">
        <f t="shared" si="2"/>
        <v>0</v>
      </c>
      <c r="L34" s="3"/>
      <c r="M34" s="28" t="s">
        <v>8</v>
      </c>
      <c r="N34" s="27">
        <f>'SYSTEM RESIDENT'!M34</f>
        <v>68.400000000000006</v>
      </c>
      <c r="O34" s="26">
        <v>204.6</v>
      </c>
      <c r="P34" s="26">
        <v>0</v>
      </c>
      <c r="Q34" s="26">
        <v>0</v>
      </c>
      <c r="R34" s="26">
        <v>12.9</v>
      </c>
      <c r="S34" s="25">
        <f t="shared" si="3"/>
        <v>285.89999999999998</v>
      </c>
      <c r="T34" s="24">
        <f t="shared" si="4"/>
        <v>8577</v>
      </c>
      <c r="U34" s="24">
        <v>8577</v>
      </c>
      <c r="V34" s="69">
        <f t="shared" si="5"/>
        <v>0</v>
      </c>
      <c r="W34" s="3"/>
      <c r="X34" s="28" t="s">
        <v>8</v>
      </c>
      <c r="Y34" s="27">
        <f>'SYSTEM RESIDENT'!W34</f>
        <v>30</v>
      </c>
      <c r="Z34" s="29"/>
      <c r="AA34" s="29"/>
      <c r="AB34" s="29"/>
      <c r="AC34" s="29"/>
      <c r="AD34" s="25">
        <f t="shared" si="6"/>
        <v>30</v>
      </c>
      <c r="AE34" s="24">
        <f t="shared" si="7"/>
        <v>90</v>
      </c>
      <c r="AG34" s="28" t="s">
        <v>8</v>
      </c>
      <c r="AH34" s="27">
        <f>'SYSTEM RESIDENT'!AE34</f>
        <v>30</v>
      </c>
      <c r="AI34" s="29"/>
      <c r="AJ34" s="29"/>
      <c r="AK34" s="29"/>
      <c r="AL34" s="29"/>
      <c r="AM34" s="25">
        <f t="shared" si="8"/>
        <v>30</v>
      </c>
      <c r="AN34" s="24">
        <f t="shared" si="9"/>
        <v>90</v>
      </c>
      <c r="AO34" s="3"/>
      <c r="AP34" s="28" t="s">
        <v>8</v>
      </c>
      <c r="AQ34" s="27">
        <f>'SYSTEM RESIDENT'!AM34</f>
        <v>91.79</v>
      </c>
      <c r="AR34" s="26">
        <v>595.03</v>
      </c>
      <c r="AS34" s="26">
        <v>34.340000000000003</v>
      </c>
      <c r="AT34" s="26">
        <v>9.18</v>
      </c>
      <c r="AU34" s="26">
        <v>11.18</v>
      </c>
      <c r="AV34" s="25">
        <v>34.340000000000003</v>
      </c>
      <c r="AW34" s="24">
        <f t="shared" si="10"/>
        <v>775.8599999999999</v>
      </c>
      <c r="AX34" s="24">
        <f t="shared" si="11"/>
        <v>23275.8</v>
      </c>
      <c r="AY34" s="70">
        <v>23275.8</v>
      </c>
      <c r="AZ34" s="69">
        <f t="shared" si="13"/>
        <v>0</v>
      </c>
      <c r="BA34" s="3"/>
      <c r="BB34" s="3"/>
    </row>
    <row r="35" spans="1:54">
      <c r="A35" s="28" t="s">
        <v>7</v>
      </c>
      <c r="B35" s="27">
        <f>'SYSTEM RESIDENT'!B35</f>
        <v>79.78</v>
      </c>
      <c r="C35" s="26">
        <v>236.69</v>
      </c>
      <c r="D35" s="26">
        <v>14.84</v>
      </c>
      <c r="E35" s="26">
        <v>7.88</v>
      </c>
      <c r="F35" s="26">
        <v>25</v>
      </c>
      <c r="G35" s="25">
        <v>15.78</v>
      </c>
      <c r="H35" s="24">
        <f t="shared" si="0"/>
        <v>379.96999999999997</v>
      </c>
      <c r="I35" s="24">
        <f t="shared" si="1"/>
        <v>11399.1</v>
      </c>
      <c r="J35" s="70">
        <v>11399.1</v>
      </c>
      <c r="K35" s="69">
        <f t="shared" si="2"/>
        <v>0</v>
      </c>
      <c r="L35" s="3"/>
      <c r="M35" s="28" t="s">
        <v>7</v>
      </c>
      <c r="N35" s="27">
        <f>'SYSTEM RESIDENT'!M35</f>
        <v>69.900000000000006</v>
      </c>
      <c r="O35" s="26">
        <v>209.7</v>
      </c>
      <c r="P35" s="26">
        <v>27.9</v>
      </c>
      <c r="Q35" s="26">
        <v>13.8</v>
      </c>
      <c r="R35" s="26">
        <v>13.8</v>
      </c>
      <c r="S35" s="25">
        <f t="shared" si="3"/>
        <v>335.1</v>
      </c>
      <c r="T35" s="24">
        <f t="shared" si="4"/>
        <v>10053</v>
      </c>
      <c r="U35" s="24">
        <v>10053</v>
      </c>
      <c r="V35" s="69">
        <f t="shared" si="5"/>
        <v>0</v>
      </c>
      <c r="W35" s="3"/>
      <c r="X35" s="28" t="s">
        <v>7</v>
      </c>
      <c r="Y35" s="27">
        <f>'SYSTEM RESIDENT'!W35</f>
        <v>30</v>
      </c>
      <c r="Z35" s="29"/>
      <c r="AA35" s="29"/>
      <c r="AB35" s="29"/>
      <c r="AC35" s="29"/>
      <c r="AD35" s="25">
        <f t="shared" si="6"/>
        <v>30</v>
      </c>
      <c r="AE35" s="24">
        <f t="shared" si="7"/>
        <v>90</v>
      </c>
      <c r="AG35" s="28" t="s">
        <v>7</v>
      </c>
      <c r="AH35" s="27">
        <f>'SYSTEM RESIDENT'!AE35</f>
        <v>30</v>
      </c>
      <c r="AI35" s="29"/>
      <c r="AJ35" s="29"/>
      <c r="AK35" s="29"/>
      <c r="AL35" s="29"/>
      <c r="AM35" s="25">
        <f t="shared" si="8"/>
        <v>30</v>
      </c>
      <c r="AN35" s="24">
        <f t="shared" si="9"/>
        <v>90</v>
      </c>
      <c r="AO35" s="3"/>
      <c r="AP35" s="28" t="s">
        <v>7</v>
      </c>
      <c r="AQ35" s="27">
        <f>'SYSTEM RESIDENT'!AM35</f>
        <v>91.79</v>
      </c>
      <c r="AR35" s="26">
        <v>262.26</v>
      </c>
      <c r="AS35" s="26">
        <v>17.48</v>
      </c>
      <c r="AT35" s="26">
        <v>8.74</v>
      </c>
      <c r="AU35" s="26">
        <v>25</v>
      </c>
      <c r="AV35" s="25">
        <v>17.48</v>
      </c>
      <c r="AW35" s="24">
        <f t="shared" si="10"/>
        <v>422.75000000000006</v>
      </c>
      <c r="AX35" s="24">
        <f t="shared" si="11"/>
        <v>12682.5</v>
      </c>
      <c r="AY35" s="70">
        <v>12682.5</v>
      </c>
      <c r="AZ35" s="69">
        <f t="shared" si="13"/>
        <v>0</v>
      </c>
      <c r="BA35" s="3"/>
      <c r="BB35" s="3"/>
    </row>
    <row r="36" spans="1:54">
      <c r="A36" s="28" t="s">
        <v>5</v>
      </c>
      <c r="B36" s="27">
        <f>'SYSTEM RESIDENT'!B36</f>
        <v>79.180000000000007</v>
      </c>
      <c r="C36" s="26">
        <v>237.54</v>
      </c>
      <c r="D36" s="26">
        <v>22.16</v>
      </c>
      <c r="E36" s="26">
        <v>7.92</v>
      </c>
      <c r="F36" s="26">
        <v>31.67</v>
      </c>
      <c r="G36" s="25">
        <v>15.84</v>
      </c>
      <c r="H36" s="24">
        <f t="shared" si="0"/>
        <v>394.31000000000006</v>
      </c>
      <c r="I36" s="24">
        <f t="shared" si="1"/>
        <v>11829.3</v>
      </c>
      <c r="J36" s="70">
        <v>11829.3</v>
      </c>
      <c r="K36" s="69">
        <f t="shared" si="2"/>
        <v>0</v>
      </c>
      <c r="L36" s="3"/>
      <c r="M36" s="28" t="s">
        <v>6</v>
      </c>
      <c r="N36" s="27">
        <f>'SYSTEM RESIDENT'!M36</f>
        <v>73.2</v>
      </c>
      <c r="O36" s="26">
        <v>219.6</v>
      </c>
      <c r="P36" s="26">
        <v>28.8</v>
      </c>
      <c r="Q36" s="26">
        <v>14.4</v>
      </c>
      <c r="R36" s="26">
        <v>14.4</v>
      </c>
      <c r="S36" s="25">
        <f t="shared" si="3"/>
        <v>350.4</v>
      </c>
      <c r="T36" s="24">
        <f t="shared" si="4"/>
        <v>10512</v>
      </c>
      <c r="U36" s="24">
        <v>10512</v>
      </c>
      <c r="V36" s="69">
        <f t="shared" si="5"/>
        <v>0</v>
      </c>
      <c r="W36" s="3"/>
      <c r="X36" s="28" t="s">
        <v>6</v>
      </c>
      <c r="Y36" s="27">
        <f>'SYSTEM RESIDENT'!W36</f>
        <v>28.5</v>
      </c>
      <c r="Z36" s="29"/>
      <c r="AA36" s="29"/>
      <c r="AB36" s="29"/>
      <c r="AC36" s="29"/>
      <c r="AD36" s="25">
        <f t="shared" si="6"/>
        <v>28.5</v>
      </c>
      <c r="AE36" s="24">
        <f t="shared" si="7"/>
        <v>85.5</v>
      </c>
      <c r="AG36" s="28" t="s">
        <v>6</v>
      </c>
      <c r="AH36" s="27">
        <f>'SYSTEM RESIDENT'!AE36</f>
        <v>28.5</v>
      </c>
      <c r="AI36" s="29"/>
      <c r="AJ36" s="29"/>
      <c r="AK36" s="29"/>
      <c r="AL36" s="29"/>
      <c r="AM36" s="25">
        <f t="shared" si="8"/>
        <v>28.5</v>
      </c>
      <c r="AN36" s="24">
        <f t="shared" si="9"/>
        <v>85.5</v>
      </c>
      <c r="AO36" s="3"/>
      <c r="AP36" s="28" t="s">
        <v>5</v>
      </c>
      <c r="AQ36" s="27">
        <f>'SYSTEM RESIDENT'!AM36</f>
        <v>91.79</v>
      </c>
      <c r="AR36" s="26">
        <v>275.37</v>
      </c>
      <c r="AS36" s="26">
        <v>18.36</v>
      </c>
      <c r="AT36" s="26">
        <v>9.18</v>
      </c>
      <c r="AU36" s="26">
        <v>36.72</v>
      </c>
      <c r="AV36" s="25">
        <v>18.36</v>
      </c>
      <c r="AW36" s="24">
        <f t="shared" si="10"/>
        <v>449.78000000000009</v>
      </c>
      <c r="AX36" s="24">
        <f t="shared" si="11"/>
        <v>13493.4</v>
      </c>
      <c r="AY36" s="70">
        <v>13493.4</v>
      </c>
      <c r="AZ36" s="69">
        <f t="shared" si="13"/>
        <v>0</v>
      </c>
      <c r="BA36" s="3"/>
      <c r="BB36" s="3"/>
    </row>
    <row r="37" spans="1:54">
      <c r="A37" s="28" t="s">
        <v>4</v>
      </c>
      <c r="B37" s="27">
        <f>'SYSTEM RESIDENT'!B37</f>
        <v>76.8</v>
      </c>
      <c r="C37" s="26">
        <v>230.4</v>
      </c>
      <c r="D37" s="26">
        <v>15.36</v>
      </c>
      <c r="E37" s="26">
        <v>5.35</v>
      </c>
      <c r="F37" s="26">
        <v>33</v>
      </c>
      <c r="G37" s="25">
        <v>15.36</v>
      </c>
      <c r="H37" s="24">
        <f t="shared" si="0"/>
        <v>376.27000000000004</v>
      </c>
      <c r="I37" s="24">
        <f t="shared" si="1"/>
        <v>11288.1</v>
      </c>
      <c r="J37" s="70">
        <v>11288.1</v>
      </c>
      <c r="K37" s="69">
        <f t="shared" si="2"/>
        <v>0</v>
      </c>
      <c r="L37" s="3"/>
      <c r="M37" s="28" t="s">
        <v>4</v>
      </c>
      <c r="N37" s="27">
        <f>'SYSTEM RESIDENT'!M37</f>
        <v>67.8</v>
      </c>
      <c r="O37" s="26">
        <v>203.4</v>
      </c>
      <c r="P37" s="26">
        <v>13.56</v>
      </c>
      <c r="Q37" s="26">
        <v>13.56</v>
      </c>
      <c r="R37" s="26">
        <v>13.56</v>
      </c>
      <c r="S37" s="25">
        <f t="shared" si="3"/>
        <v>311.88</v>
      </c>
      <c r="T37" s="24">
        <f t="shared" si="4"/>
        <v>9356.4</v>
      </c>
      <c r="U37" s="24">
        <v>9356.4</v>
      </c>
      <c r="V37" s="69">
        <f t="shared" si="5"/>
        <v>0</v>
      </c>
      <c r="W37" s="3"/>
      <c r="X37" s="28" t="s">
        <v>4</v>
      </c>
      <c r="Y37" s="27">
        <f>'SYSTEM RESIDENT'!W37</f>
        <v>30</v>
      </c>
      <c r="Z37" s="29"/>
      <c r="AA37" s="29"/>
      <c r="AB37" s="29"/>
      <c r="AC37" s="29"/>
      <c r="AD37" s="25">
        <f t="shared" si="6"/>
        <v>30</v>
      </c>
      <c r="AE37" s="24">
        <f t="shared" si="7"/>
        <v>90</v>
      </c>
      <c r="AG37" s="28" t="s">
        <v>4</v>
      </c>
      <c r="AH37" s="27">
        <f>'SYSTEM RESIDENT'!AE37</f>
        <v>30</v>
      </c>
      <c r="AI37" s="29"/>
      <c r="AJ37" s="29"/>
      <c r="AK37" s="29"/>
      <c r="AL37" s="29"/>
      <c r="AM37" s="25">
        <f t="shared" si="8"/>
        <v>30</v>
      </c>
      <c r="AN37" s="24">
        <f t="shared" si="9"/>
        <v>90</v>
      </c>
      <c r="AO37" s="3"/>
      <c r="AP37" s="28" t="s">
        <v>4</v>
      </c>
      <c r="AQ37" s="27">
        <f>'SYSTEM RESIDENT'!AM37</f>
        <v>0</v>
      </c>
      <c r="AR37" s="26">
        <v>0</v>
      </c>
      <c r="AS37" s="26">
        <v>0</v>
      </c>
      <c r="AT37" s="26">
        <v>0</v>
      </c>
      <c r="AU37" s="26">
        <v>0</v>
      </c>
      <c r="AV37" s="25">
        <v>0</v>
      </c>
      <c r="AW37" s="24">
        <f t="shared" si="10"/>
        <v>0</v>
      </c>
      <c r="AX37" s="24">
        <f t="shared" si="11"/>
        <v>0</v>
      </c>
      <c r="AY37" s="70">
        <v>0</v>
      </c>
      <c r="AZ37" s="69">
        <f t="shared" si="13"/>
        <v>0</v>
      </c>
      <c r="BA37" s="3"/>
      <c r="BB37" s="3"/>
    </row>
    <row r="38" spans="1:54" ht="15" customHeight="1" thickBot="1">
      <c r="A38" s="21" t="s">
        <v>3</v>
      </c>
      <c r="B38" s="20">
        <f>'SYSTEM RESIDENT'!B38</f>
        <v>82.66</v>
      </c>
      <c r="C38" s="19">
        <v>247.87</v>
      </c>
      <c r="D38" s="19">
        <v>15.34</v>
      </c>
      <c r="E38" s="19">
        <v>7.07</v>
      </c>
      <c r="F38" s="19">
        <v>22.68</v>
      </c>
      <c r="G38" s="18">
        <v>15.34</v>
      </c>
      <c r="H38" s="17">
        <f t="shared" si="0"/>
        <v>390.95999999999992</v>
      </c>
      <c r="I38" s="17">
        <f t="shared" si="1"/>
        <v>11728.8</v>
      </c>
      <c r="J38" s="67">
        <v>11728.8</v>
      </c>
      <c r="K38" s="66">
        <f t="shared" si="2"/>
        <v>0</v>
      </c>
      <c r="L38" s="3"/>
      <c r="M38" s="21" t="s">
        <v>3</v>
      </c>
      <c r="N38" s="20">
        <f>'SYSTEM RESIDENT'!M38</f>
        <v>73.400000000000006</v>
      </c>
      <c r="O38" s="19">
        <v>220.19</v>
      </c>
      <c r="P38" s="19">
        <v>0</v>
      </c>
      <c r="Q38" s="19">
        <v>7.07</v>
      </c>
      <c r="R38" s="19">
        <v>14.68</v>
      </c>
      <c r="S38" s="18">
        <f t="shared" si="3"/>
        <v>315.34000000000003</v>
      </c>
      <c r="T38" s="17">
        <f t="shared" si="4"/>
        <v>9460.2000000000007</v>
      </c>
      <c r="U38" s="17">
        <v>9460.2000000000007</v>
      </c>
      <c r="V38" s="66">
        <f t="shared" si="5"/>
        <v>0</v>
      </c>
      <c r="W38" s="3"/>
      <c r="X38" s="21" t="s">
        <v>3</v>
      </c>
      <c r="Y38" s="20">
        <f>'SYSTEM RESIDENT'!W38</f>
        <v>0</v>
      </c>
      <c r="Z38" s="22"/>
      <c r="AA38" s="22"/>
      <c r="AB38" s="22"/>
      <c r="AC38" s="22"/>
      <c r="AD38" s="18">
        <f t="shared" si="6"/>
        <v>0</v>
      </c>
      <c r="AE38" s="17">
        <f t="shared" si="7"/>
        <v>0</v>
      </c>
      <c r="AG38" s="21" t="s">
        <v>3</v>
      </c>
      <c r="AH38" s="20">
        <f>'SYSTEM RESIDENT'!AE38</f>
        <v>0</v>
      </c>
      <c r="AI38" s="68"/>
      <c r="AJ38" s="22"/>
      <c r="AK38" s="22"/>
      <c r="AL38" s="22"/>
      <c r="AM38" s="18">
        <f t="shared" si="8"/>
        <v>0</v>
      </c>
      <c r="AN38" s="17">
        <f t="shared" si="9"/>
        <v>0</v>
      </c>
      <c r="AO38" s="3"/>
      <c r="AP38" s="21" t="s">
        <v>3</v>
      </c>
      <c r="AQ38" s="20">
        <f>'SYSTEM RESIDENT'!AM38</f>
        <v>91.79</v>
      </c>
      <c r="AR38" s="19">
        <v>275.37</v>
      </c>
      <c r="AS38" s="19">
        <v>15.34</v>
      </c>
      <c r="AT38" s="19">
        <v>7.07</v>
      </c>
      <c r="AU38" s="19">
        <v>22.68</v>
      </c>
      <c r="AV38" s="18">
        <v>15.34</v>
      </c>
      <c r="AW38" s="17">
        <f t="shared" si="10"/>
        <v>427.59</v>
      </c>
      <c r="AX38" s="17">
        <f t="shared" si="11"/>
        <v>12827.7</v>
      </c>
      <c r="AY38" s="67">
        <v>12827.7</v>
      </c>
      <c r="AZ38" s="66">
        <f t="shared" si="13"/>
        <v>0</v>
      </c>
      <c r="BA38" s="3"/>
      <c r="BB38" s="3"/>
    </row>
    <row r="39" spans="1:54" ht="23.25" customHeight="1" thickBot="1">
      <c r="A39" s="11" t="s">
        <v>2</v>
      </c>
      <c r="B39" s="7">
        <f>'SYSTEM RESIDENT'!B39</f>
        <v>80.516152253569686</v>
      </c>
      <c r="C39" s="9">
        <v>240.13416906574327</v>
      </c>
      <c r="D39" s="9">
        <v>15.47248496521766</v>
      </c>
      <c r="E39" s="9">
        <v>7.2230222217668825</v>
      </c>
      <c r="F39" s="9">
        <v>30.339423299558433</v>
      </c>
      <c r="G39" s="65">
        <v>15.687345784626103</v>
      </c>
      <c r="H39" s="6">
        <v>389.53165049637835</v>
      </c>
      <c r="I39" s="6">
        <v>11685.949514891348</v>
      </c>
      <c r="J39" s="62">
        <v>11604.7</v>
      </c>
      <c r="K39" s="61">
        <f t="shared" si="2"/>
        <v>7.0014317381188462E-3</v>
      </c>
      <c r="L39" s="12"/>
      <c r="M39" s="11" t="s">
        <v>2</v>
      </c>
      <c r="N39" s="10">
        <v>71.203569165786689</v>
      </c>
      <c r="O39" s="9">
        <v>212.52019007391763</v>
      </c>
      <c r="P39" s="9">
        <v>18.540591341077082</v>
      </c>
      <c r="Q39" s="9">
        <v>12.658769799366418</v>
      </c>
      <c r="R39" s="9">
        <v>14.022708553326291</v>
      </c>
      <c r="S39" s="8">
        <v>328.94582893347416</v>
      </c>
      <c r="T39" s="7">
        <v>9868.3748680042227</v>
      </c>
      <c r="U39" s="6">
        <v>9852.31</v>
      </c>
      <c r="V39" s="61">
        <f t="shared" si="5"/>
        <v>1.6305686690962773E-3</v>
      </c>
      <c r="W39" s="12"/>
      <c r="X39" s="11" t="s">
        <v>2</v>
      </c>
      <c r="Y39" s="7">
        <v>31.443789771388172</v>
      </c>
      <c r="Z39" s="15"/>
      <c r="AA39" s="15"/>
      <c r="AB39" s="15"/>
      <c r="AC39" s="15"/>
      <c r="AD39" s="13">
        <v>31.443789771388172</v>
      </c>
      <c r="AE39" s="63">
        <v>94.331369314164519</v>
      </c>
      <c r="AF39" s="64"/>
      <c r="AG39" s="11" t="s">
        <v>2</v>
      </c>
      <c r="AH39" s="7">
        <v>30.805596546310831</v>
      </c>
      <c r="AI39" s="15"/>
      <c r="AJ39" s="15"/>
      <c r="AK39" s="15"/>
      <c r="AL39" s="15"/>
      <c r="AM39" s="13">
        <v>30.805596546310831</v>
      </c>
      <c r="AN39" s="63">
        <v>92.416789638932499</v>
      </c>
      <c r="AO39" s="12"/>
      <c r="AP39" s="11" t="s">
        <v>2</v>
      </c>
      <c r="AQ39" s="10">
        <v>91.789999999999992</v>
      </c>
      <c r="AR39" s="9">
        <v>341.339993928524</v>
      </c>
      <c r="AS39" s="9">
        <v>18.402666424738122</v>
      </c>
      <c r="AT39" s="9">
        <v>8.1200489207428124</v>
      </c>
      <c r="AU39" s="9">
        <v>35.5055209954429</v>
      </c>
      <c r="AV39" s="8">
        <v>18.990514470350956</v>
      </c>
      <c r="AW39" s="7">
        <v>514.14874473979876</v>
      </c>
      <c r="AX39" s="7">
        <v>15424.462342193965</v>
      </c>
      <c r="AY39" s="62">
        <v>15393.08</v>
      </c>
      <c r="AZ39" s="61">
        <f t="shared" si="13"/>
        <v>2.0387305330684669E-3</v>
      </c>
      <c r="BA39" s="3"/>
      <c r="BB39" s="3"/>
    </row>
    <row r="40" spans="1:54" ht="15" customHeight="1">
      <c r="A40" t="s">
        <v>1</v>
      </c>
      <c r="I40" s="1"/>
      <c r="X40" s="4" t="s">
        <v>68</v>
      </c>
      <c r="AG40" s="4" t="s">
        <v>68</v>
      </c>
      <c r="AP40" s="4"/>
    </row>
    <row r="41" spans="1:54" ht="15" hidden="1" customHeight="1">
      <c r="A41" s="60" t="s">
        <v>67</v>
      </c>
      <c r="I41" s="1"/>
      <c r="J41" s="2"/>
      <c r="P41" s="1"/>
    </row>
    <row r="42" spans="1:54" ht="15" customHeight="1">
      <c r="A42" t="s">
        <v>67</v>
      </c>
      <c r="I42" s="1"/>
      <c r="P42" s="1"/>
    </row>
    <row r="43" spans="1:54" ht="15" customHeight="1">
      <c r="H43" s="1"/>
    </row>
    <row r="44" spans="1:54" ht="15" customHeight="1"/>
  </sheetData>
  <printOptions horizontalCentered="1"/>
  <pageMargins left="0" right="0" top="1" bottom="1" header="0.75" footer="0.5"/>
  <pageSetup scale="59" orientation="landscape" r:id="rId1"/>
  <headerFooter alignWithMargins="0">
    <oddFooter>&amp;L&amp;Z&amp;F</oddFooter>
  </headerFooter>
  <colBreaks count="4" manualBreakCount="4">
    <brk id="12" max="41" man="1"/>
    <brk id="23" max="41" man="1"/>
    <brk id="32" max="41" man="1"/>
    <brk id="41" max="41"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SYSTEM RESIDENT</vt:lpstr>
      <vt:lpstr>SYSTEM NONRESIDENT</vt:lpstr>
      <vt:lpstr>a</vt:lpstr>
      <vt:lpstr>'SYSTEM NONRESIDENT'!Print_Area</vt:lpstr>
      <vt:lpstr>'SYSTEM RESIDENT'!Print_Area</vt:lpstr>
      <vt:lpst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Florida Department of Education</dc:creator>
  <cp:lastModifiedBy>Sisley, Dottie</cp:lastModifiedBy>
  <cp:lastPrinted>2017-05-31T17:59:18Z</cp:lastPrinted>
  <dcterms:created xsi:type="dcterms:W3CDTF">2015-09-14T12:49:23Z</dcterms:created>
  <dcterms:modified xsi:type="dcterms:W3CDTF">2020-02-25T21:44:22Z</dcterms:modified>
</cp:coreProperties>
</file>