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Limited8\DCAE_CCTCMIS\NRS\2022 Business Rules\IET Supplemental Data\"/>
    </mc:Choice>
  </mc:AlternateContent>
  <bookViews>
    <workbookView xWindow="0" yWindow="0" windowWidth="19605" windowHeight="8385"/>
  </bookViews>
  <sheets>
    <sheet name="Instructions &amp; Data Dictionary" sheetId="4" r:id="rId1"/>
    <sheet name="Template - CBO" sheetId="3" r:id="rId2"/>
    <sheet name="CBO List" sheetId="5" state="hidden" r:id="rId3"/>
    <sheet name="CBO Adult Ed" sheetId="8" state="hidden" r:id="rId4"/>
    <sheet name="CBO IET" sheetId="10" state="hidden" r:id="rId5"/>
    <sheet name="CBO Cert Courses" sheetId="14" state="hidden" r:id="rId6"/>
    <sheet name="CBO SCNS Courses" sheetId="15" state="hidden" r:id="rId7"/>
  </sheets>
  <externalReferences>
    <externalReference r:id="rId8"/>
  </externalReferences>
  <definedNames>
    <definedName name="_xlnm._FilterDatabase" localSheetId="5" hidden="1">'CBO Cert Courses'!$A$1:$B$1</definedName>
    <definedName name="_xlnm._FilterDatabase" localSheetId="6" hidden="1">'CBO SCNS Courses'!$A$1:$B$1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3" l="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7" i="3"/>
  <c r="D6" i="3"/>
  <c r="O7" i="3" l="1"/>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6" i="3" l="1"/>
  <c r="I6" i="3" l="1"/>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alcChain>
</file>

<file path=xl/sharedStrings.xml><?xml version="1.0" encoding="utf-8"?>
<sst xmlns="http://schemas.openxmlformats.org/spreadsheetml/2006/main" count="83" uniqueCount="78">
  <si>
    <t>Instructions:</t>
  </si>
  <si>
    <t xml:space="preserve">1. Using the layout provided on the "Template" tab, report information for each individual student enrolled in the agency's Integrated Education and Training (IET) program(s). </t>
  </si>
  <si>
    <t>4. Column I - IET Program Name: The dropdown menu consists of IET programs that were approved before this template was sent out. If your approved IET program is not on the dropdown list, but has been approved, you must enter both the IET Program Name and IET Program Number manually. You will recieve an alert message that it is not on the list. Press OK to accept your manual entry. Refer to the IET Program Number Appendix for all approved IET Programs and program numbers.</t>
  </si>
  <si>
    <t>Note: Please refer to the IET Program Number Appendix linked here.</t>
  </si>
  <si>
    <t>5. Column H - SCNS Course #: Only report an SCNS course number(s) for an approved postsecondary course(s) that was both taken and passed as a part of the IET program. Passed means completed the entire length of the course with a passable a grade to earn credit. Enter as many courses that were taken and passed per student during the 21-22 reporting year. The dropdown menu consists of SCNS course numbers that were approved before this template was sent out. If your approved IET program is not on the dropdown list, but has been approved, you must enter both the SCNS Course Name(s)and SCNS Course Number(s) manually. You will recieve an alert message that it is not on the list. Press Yes to accept your manual entry. Refer to the IET Program Number Appendix for all approved IET Programs and associated courses and industry certifications.</t>
  </si>
  <si>
    <t>6. Column N - Certification Code: Only report a certification code for an approved industry certification that was taken and passed/earned as a part of the IET program. Enter as many certifications that were taken and passed/earned per student during the 21-22 reporting year. The dropdown menu consists of certification codes that were approved before this template was sent out. If your approved IET program is not on the dropdown list, but has been approved, you must enter both the certification code(s) and certification number(s) manually. You will recieve an alert message that it is not on the list. Press Yes to accept your manual entry. Refer to the IET Program Number Appendix for all approved IET Programs and associated courses and industry certifications.</t>
  </si>
  <si>
    <t>Once Completed:</t>
  </si>
  <si>
    <t>DO NOT alter the formatting or column order on the template. Files not submitted using these formatting instructions and/or template will be returned for correction. PDF submissions or file types other than the Excel file extension of .xlsx will also be rejected.</t>
  </si>
  <si>
    <t xml:space="preserve">Integrated Education and Training (IET) is defined as adult education and literacy activities, workforce preparation activities and workforce training, each of sufficient intensity and quality, to improve reading, writing, mathematics and English proficiency of eligible individuals. IET programs provide adult education and literacy activities concurrently and contextually with workforce training for a specific occupation. For any programmatic questions about IET programs, please contact the Adult Education Bureau Chief, Ashley.Yopp@fldoe.org. </t>
  </si>
  <si>
    <t>For any questions regarding the completion of this template, please contact Jessica Maddox, jessica.maddox@fldoe.org</t>
  </si>
  <si>
    <t xml:space="preserve">DUE DATE: </t>
  </si>
  <si>
    <t>Florida Department of Education, Division of Career and Adult Education</t>
  </si>
  <si>
    <t xml:space="preserve">2021-22 Integrated Education and Training (IET) Supplemental Reporting </t>
  </si>
  <si>
    <t>Adult Ed Program #</t>
  </si>
  <si>
    <t>Adult Ed Program Name</t>
  </si>
  <si>
    <t>IET Program #</t>
  </si>
  <si>
    <t>IET Program Name</t>
  </si>
  <si>
    <t>SCNS Course # (of approved postsecondary course associated with IET, taken and passed)</t>
  </si>
  <si>
    <t>Course Name</t>
  </si>
  <si>
    <t>Certification Code (of approved industry certification associated with IET, taken and passed)</t>
  </si>
  <si>
    <t>Certification Name</t>
  </si>
  <si>
    <t>Program Name</t>
  </si>
  <si>
    <t>Adult Basic Education (ABE)</t>
  </si>
  <si>
    <t>Adult High School</t>
  </si>
  <si>
    <t>ELCATE</t>
  </si>
  <si>
    <t xml:space="preserve">IET Program Number </t>
  </si>
  <si>
    <t xml:space="preserve">Cert Code </t>
  </si>
  <si>
    <t>Cert Code  Title</t>
  </si>
  <si>
    <t>SCNS Course</t>
  </si>
  <si>
    <t>SCNS Course Title</t>
  </si>
  <si>
    <t>Florida Colleges</t>
  </si>
  <si>
    <t>Program # (CIP)</t>
  </si>
  <si>
    <t>Community Based Organization Name</t>
  </si>
  <si>
    <t>CBO #, Current Instruction/Service</t>
  </si>
  <si>
    <t>CBO #</t>
  </si>
  <si>
    <t>CBO Name</t>
  </si>
  <si>
    <t>318</t>
  </si>
  <si>
    <t>327</t>
  </si>
  <si>
    <t>328</t>
  </si>
  <si>
    <t>336</t>
  </si>
  <si>
    <t>337</t>
  </si>
  <si>
    <t>339</t>
  </si>
  <si>
    <t>340</t>
  </si>
  <si>
    <t>341</t>
  </si>
  <si>
    <t>76</t>
  </si>
  <si>
    <t>Adult Literacy League, Inc.</t>
  </si>
  <si>
    <t>Miccosukee Tribe of Indians of Florida</t>
  </si>
  <si>
    <t>Marion County Literacy Council, Inc.</t>
  </si>
  <si>
    <t>Library Foundation of Martin County</t>
  </si>
  <si>
    <t>First Coast Technical College</t>
  </si>
  <si>
    <t>Literacy Alliance of Northeast Florida</t>
  </si>
  <si>
    <t>Putnam County District-Migrant Education Program</t>
  </si>
  <si>
    <t>Department of Corrections</t>
  </si>
  <si>
    <t>Greater Reading or Writing Skills Literary Council</t>
  </si>
  <si>
    <t>Department of Corrections Brick and Block Masonry CORR</t>
  </si>
  <si>
    <t>Literacy Alliance of NE FL Customer Service CORR</t>
  </si>
  <si>
    <t>NCCER025</t>
  </si>
  <si>
    <t>MICRO017</t>
  </si>
  <si>
    <t>NCCER044</t>
  </si>
  <si>
    <t>ISOGR803</t>
  </si>
  <si>
    <t>NCCER045</t>
  </si>
  <si>
    <t>ISOGR804</t>
  </si>
  <si>
    <t>ISOGR805</t>
  </si>
  <si>
    <t>NCCER Masonry - Level 1 (Secondary)</t>
  </si>
  <si>
    <t>Microsoft Office Specialist: Microsoft Office 2016 Master Specialist
(Requires Word Expert, Excel Expert, PowerPoint, and Access or Outlook)</t>
  </si>
  <si>
    <t>NCCER Masonry - Level 2 (Secondary)</t>
  </si>
  <si>
    <t>TOSA® Google Docs</t>
  </si>
  <si>
    <t>NCCER Masonry - Level 3 (Secondary)</t>
  </si>
  <si>
    <t>TOSA® Google Sheets</t>
  </si>
  <si>
    <t>TOSA® Google Slides</t>
  </si>
  <si>
    <t>Adult English for Speakers of Other Languages (ESOL)</t>
  </si>
  <si>
    <t>General Education Development (GED)</t>
  </si>
  <si>
    <t>General Education Development Preparation Integrated(GED I)</t>
  </si>
  <si>
    <t>3. Column E - Student Number Identifier.</t>
  </si>
  <si>
    <t>Student Nummber Identifier</t>
  </si>
  <si>
    <t>2. All columns highlighted green or orange provide dropdown options that will populate related colums. For example: School Name, Adult Education Program Name , IET Program Name, SCNS Course Number, and Certification Code drop down menus will automatically populate District number, district name, school number, and adult ed program numbers, SCNS course name and certification name.</t>
  </si>
  <si>
    <t>Note: Please refer to Data Element 4 -Student Number Identifier for proper number reporting.</t>
  </si>
  <si>
    <t>Save the file using the following naming convention: ###CBO2022IET where the ### is replaced by the CBO number. For example, Deparment of Corrections would use the file name of 76CBO2022IET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</si>
</sst>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1"/>
      <color theme="1"/>
      <name val="Calibri"/>
      <family val="2"/>
      <scheme val="minor"/>
    </font>
    <font>
      <sz val="11"/>
      <color rgb="FF000000"/>
      <name val="Calibri"/>
      <family val="2"/>
    </font>
    <font>
      <b/>
      <sz val="14"/>
      <color theme="1"/>
      <name val="Calibri"/>
      <family val="2"/>
      <scheme val="minor"/>
    </font>
    <font>
      <u/>
      <sz val="11"/>
      <color theme="10"/>
      <name val="Calibri"/>
      <family val="2"/>
      <scheme val="minor"/>
    </font>
    <font>
      <b/>
      <sz val="11"/>
      <color theme="1"/>
      <name val="Calibri"/>
      <family val="2"/>
      <scheme val="minor"/>
    </font>
    <font>
      <sz val="11"/>
      <color theme="1"/>
      <name val="Calibri"/>
      <family val="2"/>
    </font>
    <font>
      <i/>
      <sz val="11"/>
      <color theme="1"/>
      <name val="Calibri"/>
      <family val="2"/>
      <scheme val="minor"/>
    </font>
    <font>
      <sz val="11"/>
      <color rgb="FF000000"/>
      <name val="Calibri"/>
      <family val="2"/>
      <scheme val="minor"/>
    </font>
    <font>
      <b/>
      <sz val="11"/>
      <color rgb="FF000000"/>
      <name val="Calibri"/>
      <family val="2"/>
      <scheme val="minor"/>
    </font>
    <font>
      <sz val="11"/>
      <color rgb="FF000000"/>
      <name val="Calibri"/>
      <charset val="1"/>
    </font>
  </fonts>
  <fills count="10">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6E0B4"/>
        <bgColor indexed="64"/>
      </patternFill>
    </fill>
    <fill>
      <patternFill patternType="solid">
        <fgColor theme="5" tint="0.59999389629810485"/>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4" fillId="0" borderId="0" xfId="0" applyFont="1"/>
    <xf numFmtId="0" fontId="0" fillId="0" borderId="0" xfId="0" applyAlignment="1">
      <alignment wrapText="1"/>
    </xf>
    <xf numFmtId="0" fontId="6"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0" xfId="0" applyAlignment="1">
      <alignment vertical="top"/>
    </xf>
    <xf numFmtId="49" fontId="0" fillId="0" borderId="0" xfId="0" applyNumberFormat="1"/>
    <xf numFmtId="49" fontId="0" fillId="0" borderId="0" xfId="0" applyNumberFormat="1" applyAlignment="1">
      <alignment horizontal="right"/>
    </xf>
    <xf numFmtId="49" fontId="4" fillId="0" borderId="0" xfId="0" applyNumberFormat="1" applyFont="1"/>
    <xf numFmtId="49" fontId="4" fillId="0" borderId="0" xfId="0" applyNumberFormat="1" applyFont="1" applyAlignment="1">
      <alignment vertical="top" wrapText="1"/>
    </xf>
    <xf numFmtId="0" fontId="0" fillId="0" borderId="0" xfId="0" applyAlignment="1">
      <alignment horizontal="center"/>
    </xf>
    <xf numFmtId="0" fontId="4" fillId="0" borderId="0" xfId="0" applyFont="1" applyAlignment="1">
      <alignment wrapText="1"/>
    </xf>
    <xf numFmtId="0" fontId="4" fillId="2" borderId="0" xfId="0" applyFont="1" applyFill="1" applyAlignment="1">
      <alignment vertical="top" wrapText="1"/>
    </xf>
    <xf numFmtId="0" fontId="8" fillId="3" borderId="2" xfId="0" applyFont="1" applyFill="1" applyBorder="1" applyAlignment="1">
      <alignment horizontal="center" vertical="top" wrapText="1"/>
    </xf>
    <xf numFmtId="0" fontId="8" fillId="3" borderId="1" xfId="0" applyFont="1" applyFill="1" applyBorder="1" applyAlignment="1">
      <alignment horizontal="center" vertical="top" wrapText="1"/>
    </xf>
    <xf numFmtId="0" fontId="7" fillId="0" borderId="1" xfId="0" applyFont="1" applyBorder="1" applyAlignment="1">
      <alignment vertical="top" wrapText="1"/>
    </xf>
    <xf numFmtId="0" fontId="8" fillId="4" borderId="1" xfId="0" applyFont="1" applyFill="1" applyBorder="1" applyAlignment="1">
      <alignment horizontal="center" vertical="top" wrapText="1"/>
    </xf>
    <xf numFmtId="0" fontId="8" fillId="5" borderId="1" xfId="0" applyFont="1" applyFill="1" applyBorder="1" applyAlignment="1">
      <alignment horizontal="center" vertical="top" wrapText="1"/>
    </xf>
    <xf numFmtId="0" fontId="4" fillId="6" borderId="0" xfId="0" applyFont="1" applyFill="1" applyAlignment="1">
      <alignment vertical="top" wrapText="1"/>
    </xf>
    <xf numFmtId="164" fontId="0" fillId="0" borderId="8" xfId="0" applyNumberFormat="1" applyBorder="1" applyAlignment="1">
      <alignment horizontal="left"/>
    </xf>
    <xf numFmtId="164" fontId="0" fillId="0" borderId="9" xfId="0" applyNumberFormat="1" applyBorder="1" applyAlignment="1">
      <alignment horizontal="left"/>
    </xf>
    <xf numFmtId="164" fontId="0" fillId="0" borderId="10" xfId="0" applyNumberFormat="1"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2" fillId="7" borderId="3" xfId="0" applyFont="1" applyFill="1" applyBorder="1" applyAlignment="1">
      <alignment horizontal="left"/>
    </xf>
    <xf numFmtId="0" fontId="2" fillId="7" borderId="4" xfId="0" applyFont="1" applyFill="1" applyBorder="1" applyAlignment="1">
      <alignment horizontal="left"/>
    </xf>
    <xf numFmtId="0" fontId="2" fillId="7" borderId="5" xfId="0" applyFont="1" applyFill="1" applyBorder="1" applyAlignment="1">
      <alignment horizontal="left"/>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3" fillId="0" borderId="6" xfId="1" applyFill="1" applyBorder="1" applyAlignment="1"/>
    <xf numFmtId="0" fontId="3" fillId="0" borderId="0" xfId="1" applyFill="1" applyBorder="1" applyAlignment="1"/>
    <xf numFmtId="0" fontId="3" fillId="0" borderId="7" xfId="1" applyFill="1" applyBorder="1" applyAlignment="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8" borderId="0" xfId="0" applyFont="1" applyFill="1" applyAlignment="1">
      <alignment horizontal="left" vertical="top" wrapText="1"/>
    </xf>
    <xf numFmtId="0" fontId="2" fillId="8" borderId="0" xfId="0" applyFont="1" applyFill="1" applyAlignment="1">
      <alignment horizontal="left"/>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0" fillId="0" borderId="0" xfId="0" applyAlignment="1">
      <alignment vertical="top" wrapText="1"/>
    </xf>
    <xf numFmtId="0" fontId="4" fillId="9" borderId="0" xfId="0" applyFont="1" applyFill="1" applyAlignment="1">
      <alignment vertical="top" wrapText="1"/>
    </xf>
    <xf numFmtId="0" fontId="0" fillId="0" borderId="11" xfId="0" applyBorder="1"/>
    <xf numFmtId="0" fontId="0" fillId="0" borderId="12" xfId="0" applyBorder="1"/>
    <xf numFmtId="0" fontId="0" fillId="0" borderId="13" xfId="0" applyBorder="1"/>
  </cellXfs>
  <cellStyles count="2">
    <cellStyle name="Hyperlink" xfId="1" builtinId="8"/>
    <cellStyle name="Normal" xfId="0" builtinId="0"/>
  </cellStyles>
  <dxfs count="26">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DULT%20EDUCATION%20(AE)\IET%20Appendices\IET%20Master%20Database%202.1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B022 AGE"/>
      <sheetName val="22B023 IELCE"/>
      <sheetName val="22B021 Corrections"/>
      <sheetName val="IET Program Approval"/>
      <sheetName val="Data &amp; Lookups"/>
      <sheetName val="Leadership Grants"/>
      <sheetName val="Allocations"/>
      <sheetName val="GM Lookups"/>
      <sheetName val="Master Credential List"/>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Ross, Brittany" id="{428B247A-2AE4-4F4B-BAEE-9BAE0838ECE1}" userId="Brittany.Ross@fldoe.org" providerId="PeoplePicker"/>
  <person displayName="Maddox, Jessica" id="{B71C0313-2D89-432E-88F8-9E4383548860}" userId="S::jessica.maddox@fldoe.org::899301e0-3657-47e9-bb01-858396308619" providerId="AD"/>
</personList>
</file>

<file path=xl/tables/table1.xml><?xml version="1.0" encoding="utf-8"?>
<table xmlns="http://schemas.openxmlformats.org/spreadsheetml/2006/main" id="1" name="Table1" displayName="Table1" ref="A1:B10" totalsRowShown="0">
  <autoFilter ref="A1:B10"/>
  <tableColumns count="2">
    <tableColumn id="1" name="CBO #"/>
    <tableColumn id="2" name="CBO Name"/>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B7" totalsRowShown="0">
  <autoFilter ref="A1:B7"/>
  <sortState ref="B2:C16">
    <sortCondition ref="B1:B16"/>
  </sortState>
  <tableColumns count="2">
    <tableColumn id="2" name="Program Name"/>
    <tableColumn id="1" name="Program # (CI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22-02-21T21:06:38.37" personId="{B71C0313-2D89-432E-88F8-9E4383548860}" id="{F3BB3156-AD64-41E1-A40F-499D8360E665}">
    <text>@Ross, Brittany Where will the FCS appendix be housed? On the same page as the WDIS version, or separately?</text>
    <mentions>
      <mention mentionpersonId="{428B247A-2AE4-4F4B-BAEE-9BAE0838ECE1}" mentionId="{F62F3FCE-5514-4A6A-86FC-5EE299D40366}" startIndex="0" length="15"/>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www.fldoe.org/academics/career-adult-edu/adult-edu/resources.stml" TargetMode="External"/><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sqref="A1:K1"/>
    </sheetView>
  </sheetViews>
  <sheetFormatPr defaultRowHeight="15" x14ac:dyDescent="0.25"/>
  <cols>
    <col min="1" max="1" width="23.140625" customWidth="1"/>
    <col min="2" max="2" width="22.7109375" customWidth="1"/>
    <col min="3" max="3" width="23" customWidth="1"/>
  </cols>
  <sheetData>
    <row r="1" spans="1:11" ht="20.45" customHeight="1" thickBot="1" x14ac:dyDescent="0.35">
      <c r="A1" s="45" t="s">
        <v>0</v>
      </c>
      <c r="B1" s="45"/>
      <c r="C1" s="45"/>
      <c r="D1" s="45"/>
      <c r="E1" s="45"/>
      <c r="F1" s="45"/>
      <c r="G1" s="45"/>
      <c r="H1" s="45"/>
      <c r="I1" s="45"/>
      <c r="J1" s="45"/>
      <c r="K1" s="45"/>
    </row>
    <row r="2" spans="1:11" ht="34.15" customHeight="1" x14ac:dyDescent="0.25">
      <c r="A2" s="49" t="s">
        <v>1</v>
      </c>
      <c r="B2" s="50"/>
      <c r="C2" s="50"/>
      <c r="D2" s="50"/>
      <c r="E2" s="50"/>
      <c r="F2" s="50"/>
      <c r="G2" s="50"/>
      <c r="H2" s="50"/>
      <c r="I2" s="50"/>
      <c r="J2" s="50"/>
      <c r="K2" s="51"/>
    </row>
    <row r="3" spans="1:11" ht="46.9" customHeight="1" x14ac:dyDescent="0.25">
      <c r="A3" s="46" t="s">
        <v>75</v>
      </c>
      <c r="B3" s="47"/>
      <c r="C3" s="47"/>
      <c r="D3" s="47"/>
      <c r="E3" s="47"/>
      <c r="F3" s="47"/>
      <c r="G3" s="47"/>
      <c r="H3" s="47"/>
      <c r="I3" s="47"/>
      <c r="J3" s="47"/>
      <c r="K3" s="48"/>
    </row>
    <row r="4" spans="1:11" ht="15.6" customHeight="1" thickBot="1" x14ac:dyDescent="0.3">
      <c r="A4" s="46" t="s">
        <v>73</v>
      </c>
      <c r="B4" s="47"/>
      <c r="C4" s="47"/>
      <c r="D4" s="47"/>
      <c r="E4" s="47"/>
      <c r="F4" s="47"/>
      <c r="G4" s="47"/>
      <c r="H4" s="47"/>
      <c r="I4" s="47"/>
      <c r="J4" s="47"/>
      <c r="K4" s="48"/>
    </row>
    <row r="5" spans="1:11" ht="19.899999999999999" customHeight="1" thickBot="1" x14ac:dyDescent="0.3">
      <c r="A5" s="54" t="s">
        <v>76</v>
      </c>
      <c r="B5" s="55"/>
      <c r="C5" s="55"/>
      <c r="D5" s="55"/>
      <c r="E5" s="55"/>
      <c r="F5" s="55"/>
      <c r="G5" s="55"/>
      <c r="H5" s="55"/>
      <c r="I5" s="55"/>
      <c r="J5" s="55"/>
      <c r="K5" s="56"/>
    </row>
    <row r="6" spans="1:11" ht="32.450000000000003" customHeight="1" x14ac:dyDescent="0.25">
      <c r="A6" s="35" t="s">
        <v>2</v>
      </c>
      <c r="B6" s="36"/>
      <c r="C6" s="36"/>
      <c r="D6" s="36"/>
      <c r="E6" s="36"/>
      <c r="F6" s="36"/>
      <c r="G6" s="36"/>
      <c r="H6" s="36"/>
      <c r="I6" s="36"/>
      <c r="J6" s="36"/>
      <c r="K6" s="37"/>
    </row>
    <row r="7" spans="1:11" x14ac:dyDescent="0.25">
      <c r="A7" s="38" t="s">
        <v>3</v>
      </c>
      <c r="B7" s="39"/>
      <c r="C7" s="39"/>
      <c r="D7" s="39"/>
      <c r="E7" s="39"/>
      <c r="F7" s="39"/>
      <c r="G7" s="39"/>
      <c r="H7" s="39"/>
      <c r="I7" s="39"/>
      <c r="J7" s="39"/>
      <c r="K7" s="40"/>
    </row>
    <row r="8" spans="1:11" ht="94.5" customHeight="1" x14ac:dyDescent="0.25">
      <c r="A8" s="35" t="s">
        <v>4</v>
      </c>
      <c r="B8" s="36"/>
      <c r="C8" s="36"/>
      <c r="D8" s="36"/>
      <c r="E8" s="36"/>
      <c r="F8" s="36"/>
      <c r="G8" s="36"/>
      <c r="H8" s="36"/>
      <c r="I8" s="36"/>
      <c r="J8" s="36"/>
      <c r="K8" s="37"/>
    </row>
    <row r="9" spans="1:11" ht="78" customHeight="1" thickBot="1" x14ac:dyDescent="0.3">
      <c r="A9" s="41" t="s">
        <v>5</v>
      </c>
      <c r="B9" s="42"/>
      <c r="C9" s="42"/>
      <c r="D9" s="42"/>
      <c r="E9" s="42"/>
      <c r="F9" s="42"/>
      <c r="G9" s="42"/>
      <c r="H9" s="42"/>
      <c r="I9" s="42"/>
      <c r="J9" s="42"/>
      <c r="K9" s="43"/>
    </row>
    <row r="10" spans="1:11" ht="19.5" thickBot="1" x14ac:dyDescent="0.3">
      <c r="A10" s="44" t="s">
        <v>6</v>
      </c>
      <c r="B10" s="44"/>
      <c r="C10" s="44"/>
      <c r="D10" s="44"/>
      <c r="E10" s="44"/>
      <c r="F10" s="44"/>
      <c r="G10" s="44"/>
      <c r="H10" s="44"/>
      <c r="I10" s="44"/>
      <c r="J10" s="44"/>
      <c r="K10" s="44"/>
    </row>
    <row r="11" spans="1:11" ht="30.6" customHeight="1" x14ac:dyDescent="0.25">
      <c r="A11" s="23" t="s">
        <v>77</v>
      </c>
      <c r="B11" s="24"/>
      <c r="C11" s="24"/>
      <c r="D11" s="24"/>
      <c r="E11" s="24"/>
      <c r="F11" s="24"/>
      <c r="G11" s="24"/>
      <c r="H11" s="24"/>
      <c r="I11" s="24"/>
      <c r="J11" s="24"/>
      <c r="K11" s="25"/>
    </row>
    <row r="12" spans="1:11" ht="32.450000000000003" customHeight="1" x14ac:dyDescent="0.25">
      <c r="A12" s="26" t="s">
        <v>7</v>
      </c>
      <c r="B12" s="27"/>
      <c r="C12" s="27"/>
      <c r="D12" s="27"/>
      <c r="E12" s="27"/>
      <c r="F12" s="27"/>
      <c r="G12" s="27"/>
      <c r="H12" s="27"/>
      <c r="I12" s="27"/>
      <c r="J12" s="27"/>
      <c r="K12" s="28"/>
    </row>
    <row r="13" spans="1:11" ht="62.45" customHeight="1" x14ac:dyDescent="0.25">
      <c r="A13" s="29" t="s">
        <v>8</v>
      </c>
      <c r="B13" s="30"/>
      <c r="C13" s="30"/>
      <c r="D13" s="30"/>
      <c r="E13" s="30"/>
      <c r="F13" s="30"/>
      <c r="G13" s="30"/>
      <c r="H13" s="30"/>
      <c r="I13" s="30"/>
      <c r="J13" s="30"/>
      <c r="K13" s="31"/>
    </row>
    <row r="14" spans="1:11" ht="15.75" thickBot="1" x14ac:dyDescent="0.3">
      <c r="A14" s="29" t="s">
        <v>9</v>
      </c>
      <c r="B14" s="30"/>
      <c r="C14" s="30"/>
      <c r="D14" s="30"/>
      <c r="E14" s="30"/>
      <c r="F14" s="30"/>
      <c r="G14" s="30"/>
      <c r="H14" s="30"/>
      <c r="I14" s="30"/>
      <c r="J14" s="30"/>
      <c r="K14" s="31"/>
    </row>
    <row r="15" spans="1:11" ht="18.75" x14ac:dyDescent="0.3">
      <c r="A15" s="32" t="s">
        <v>10</v>
      </c>
      <c r="B15" s="33"/>
      <c r="C15" s="33"/>
      <c r="D15" s="33"/>
      <c r="E15" s="33"/>
      <c r="F15" s="33"/>
      <c r="G15" s="33"/>
      <c r="H15" s="33"/>
      <c r="I15" s="33"/>
      <c r="J15" s="33"/>
      <c r="K15" s="34"/>
    </row>
    <row r="16" spans="1:11" ht="15.75" thickBot="1" x14ac:dyDescent="0.3">
      <c r="A16" s="20">
        <v>44729</v>
      </c>
      <c r="B16" s="21"/>
      <c r="C16" s="21"/>
      <c r="D16" s="21"/>
      <c r="E16" s="21"/>
      <c r="F16" s="21"/>
      <c r="G16" s="21"/>
      <c r="H16" s="21"/>
      <c r="I16" s="21"/>
      <c r="J16" s="21"/>
      <c r="K16" s="22"/>
    </row>
  </sheetData>
  <mergeCells count="16">
    <mergeCell ref="A1:K1"/>
    <mergeCell ref="A3:K3"/>
    <mergeCell ref="A4:K4"/>
    <mergeCell ref="A5:K5"/>
    <mergeCell ref="A2:K2"/>
    <mergeCell ref="A6:K6"/>
    <mergeCell ref="A7:K7"/>
    <mergeCell ref="A8:K8"/>
    <mergeCell ref="A9:K9"/>
    <mergeCell ref="A10:K10"/>
    <mergeCell ref="A16:K16"/>
    <mergeCell ref="A11:K11"/>
    <mergeCell ref="A12:K12"/>
    <mergeCell ref="A13:K13"/>
    <mergeCell ref="A14:K14"/>
    <mergeCell ref="A15:K15"/>
  </mergeCells>
  <hyperlinks>
    <hyperlink ref="A7:K7" r:id="rId1" display="Note: Please refer to the IET Program Number Appendix linked here."/>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workbookViewId="0"/>
  </sheetViews>
  <sheetFormatPr defaultRowHeight="15" x14ac:dyDescent="0.25"/>
  <cols>
    <col min="1" max="1" width="18.28515625" customWidth="1"/>
    <col min="2" max="2" width="35" style="2" customWidth="1"/>
    <col min="3" max="3" width="18.140625" style="7" customWidth="1"/>
    <col min="4" max="4" width="19.85546875" customWidth="1"/>
    <col min="5" max="5" width="54.140625" customWidth="1"/>
    <col min="6" max="6" width="14.140625" customWidth="1"/>
    <col min="7" max="7" width="45.42578125" customWidth="1"/>
    <col min="8" max="9" width="32.85546875" customWidth="1"/>
    <col min="10" max="10" width="29.28515625" customWidth="1"/>
    <col min="11" max="15" width="27.28515625" customWidth="1"/>
    <col min="19" max="19" width="41.140625" customWidth="1"/>
    <col min="20" max="20" width="27" customWidth="1"/>
    <col min="21" max="21" width="29.42578125" style="2" customWidth="1"/>
    <col min="22" max="22" width="12.7109375" customWidth="1"/>
  </cols>
  <sheetData>
    <row r="1" spans="1:22" x14ac:dyDescent="0.25">
      <c r="A1" s="1" t="s">
        <v>11</v>
      </c>
      <c r="B1" s="12"/>
      <c r="C1" s="9"/>
      <c r="D1" s="1"/>
      <c r="E1" s="1"/>
      <c r="F1" s="1"/>
      <c r="G1" s="1"/>
    </row>
    <row r="2" spans="1:22" x14ac:dyDescent="0.25">
      <c r="A2" s="1" t="s">
        <v>12</v>
      </c>
      <c r="B2" s="12"/>
      <c r="C2" s="9"/>
      <c r="D2" s="1"/>
      <c r="E2" s="1"/>
      <c r="F2" s="1"/>
      <c r="G2" s="1"/>
    </row>
    <row r="3" spans="1:22" x14ac:dyDescent="0.25">
      <c r="A3" s="1" t="s">
        <v>30</v>
      </c>
      <c r="B3" s="12"/>
    </row>
    <row r="5" spans="1:22" ht="60" x14ac:dyDescent="0.25">
      <c r="A5" s="19" t="s">
        <v>33</v>
      </c>
      <c r="B5" s="13" t="s">
        <v>32</v>
      </c>
      <c r="C5" s="10" t="s">
        <v>74</v>
      </c>
      <c r="D5" s="19" t="s">
        <v>13</v>
      </c>
      <c r="E5" s="13" t="s">
        <v>14</v>
      </c>
      <c r="F5" s="19" t="s">
        <v>15</v>
      </c>
      <c r="G5" s="13" t="s">
        <v>16</v>
      </c>
      <c r="H5" s="13" t="s">
        <v>17</v>
      </c>
      <c r="I5" s="19" t="s">
        <v>18</v>
      </c>
      <c r="J5" s="53" t="s">
        <v>19</v>
      </c>
      <c r="K5" s="19" t="s">
        <v>20</v>
      </c>
      <c r="L5" s="53" t="s">
        <v>19</v>
      </c>
      <c r="M5" s="19" t="s">
        <v>20</v>
      </c>
      <c r="N5" s="53" t="s">
        <v>19</v>
      </c>
      <c r="O5" s="19" t="s">
        <v>20</v>
      </c>
      <c r="P5" s="6"/>
      <c r="S5" s="1"/>
    </row>
    <row r="6" spans="1:22" x14ac:dyDescent="0.25">
      <c r="A6" s="11" t="str">
        <f>IFERROR(INDEX('CBO List'!$A$2:$B$10, MATCH(B6,'CBO List'!$B$2:$B$10,0),1),"")</f>
        <v/>
      </c>
      <c r="D6" t="str">
        <f>IFERROR(VLOOKUP(E6,'CBO Adult Ed'!$A$2:$B$7,2),"")</f>
        <v/>
      </c>
      <c r="F6" t="str">
        <f>IFERROR(VLOOKUP(G6,'CBO IET'!$A$2:$B$3,2,FALSE),"")</f>
        <v/>
      </c>
      <c r="G6" s="2"/>
      <c r="I6" s="2" t="str">
        <f>IFERROR(VLOOKUP($H6,'CBO SCNS Courses'!$A$2:$B$30,2,FALSE),"")</f>
        <v/>
      </c>
      <c r="K6" s="2" t="str">
        <f>IFERROR(VLOOKUP($J6,'CBO Cert Courses'!$A$2:$B$8,2,FALSE),"")</f>
        <v/>
      </c>
      <c r="M6" s="2" t="str">
        <f>IFERROR(VLOOKUP($L6,'CBO Cert Courses'!$A$2:$B$8,2,FALSE),"")</f>
        <v/>
      </c>
      <c r="O6" s="2" t="str">
        <f>IFERROR(VLOOKUP($N6,'CBO Cert Courses'!$A$2:$B$8,2,FALSE),"")</f>
        <v/>
      </c>
    </row>
    <row r="7" spans="1:22" x14ac:dyDescent="0.25">
      <c r="A7" s="11" t="str">
        <f>IFERROR(INDEX('CBO List'!$A$2:$B$10, MATCH(B7,'CBO List'!$B$2:$B$10,0),1),"")</f>
        <v/>
      </c>
      <c r="D7" t="str">
        <f>IFERROR(VLOOKUP(E7,'CBO Adult Ed'!$A$2:$B$7,2),"")</f>
        <v/>
      </c>
      <c r="F7" t="str">
        <f>IFERROR(VLOOKUP(G7,'CBO IET'!$A$2:$B$3,2,FALSE),"")</f>
        <v/>
      </c>
      <c r="G7" s="2"/>
      <c r="I7" s="2" t="str">
        <f>IFERROR(VLOOKUP($H7,'CBO SCNS Courses'!$A$2:$B$30,2,FALSE),"")</f>
        <v/>
      </c>
      <c r="K7" s="2" t="str">
        <f>IFERROR(VLOOKUP($J7,'CBO Cert Courses'!$A$2:$B$8,2,FALSE),"")</f>
        <v/>
      </c>
      <c r="M7" s="2" t="str">
        <f>IFERROR(VLOOKUP($L7,'CBO Cert Courses'!$A$2:$B$8,2,FALSE),"")</f>
        <v/>
      </c>
      <c r="O7" s="2" t="str">
        <f>IFERROR(VLOOKUP($N7,'CBO Cert Courses'!$A$2:$B$8,2,FALSE),"")</f>
        <v/>
      </c>
      <c r="S7" s="1"/>
      <c r="T7" s="1"/>
      <c r="U7" s="12"/>
      <c r="V7" s="12"/>
    </row>
    <row r="8" spans="1:22" x14ac:dyDescent="0.25">
      <c r="A8" s="11" t="str">
        <f>IFERROR(INDEX('CBO List'!$A$2:$B$10, MATCH(B8,'CBO List'!$B$2:$B$10,0),1),"")</f>
        <v/>
      </c>
      <c r="D8" t="str">
        <f>IFERROR(VLOOKUP(E8,'CBO Adult Ed'!$A$2:$B$7,2),"")</f>
        <v/>
      </c>
      <c r="F8" t="str">
        <f>IFERROR(VLOOKUP(G8,'CBO IET'!$A$2:$B$3,2,FALSE),"")</f>
        <v/>
      </c>
      <c r="G8" s="2"/>
      <c r="I8" s="2" t="str">
        <f>IFERROR(VLOOKUP($H8,'CBO SCNS Courses'!$A$2:$B$30,2,FALSE),"")</f>
        <v/>
      </c>
      <c r="K8" s="2" t="str">
        <f>IFERROR(VLOOKUP($J8,'CBO Cert Courses'!$A$2:$B$8,2,FALSE),"")</f>
        <v/>
      </c>
      <c r="M8" s="2" t="str">
        <f>IFERROR(VLOOKUP($L8,'CBO Cert Courses'!$A$2:$B$8,2,FALSE),"")</f>
        <v/>
      </c>
      <c r="O8" s="2" t="str">
        <f>IFERROR(VLOOKUP($N8,'CBO Cert Courses'!$A$2:$B$8,2,FALSE),"")</f>
        <v/>
      </c>
      <c r="S8" s="1"/>
    </row>
    <row r="9" spans="1:22" x14ac:dyDescent="0.25">
      <c r="A9" s="11" t="str">
        <f>IFERROR(INDEX('CBO List'!$A$2:$B$10, MATCH(B9,'CBO List'!$B$2:$B$10,0),1),"")</f>
        <v/>
      </c>
      <c r="D9" t="str">
        <f>IFERROR(VLOOKUP(E9,'CBO Adult Ed'!$A$2:$B$7,2),"")</f>
        <v/>
      </c>
      <c r="F9" t="str">
        <f>IFERROR(VLOOKUP(G9,'CBO IET'!$A$2:$B$3,2,FALSE),"")</f>
        <v/>
      </c>
      <c r="G9" s="2"/>
      <c r="I9" s="2" t="str">
        <f>IFERROR(VLOOKUP($H9,'CBO SCNS Courses'!$A$2:$B$30,2,FALSE),"")</f>
        <v/>
      </c>
      <c r="K9" s="2" t="str">
        <f>IFERROR(VLOOKUP($J9,'CBO Cert Courses'!$A$2:$B$8,2,FALSE),"")</f>
        <v/>
      </c>
      <c r="M9" s="2" t="str">
        <f>IFERROR(VLOOKUP($L9,'CBO Cert Courses'!$A$2:$B$8,2,FALSE),"")</f>
        <v/>
      </c>
      <c r="O9" s="2" t="str">
        <f>IFERROR(VLOOKUP($N9,'CBO Cert Courses'!$A$2:$B$8,2,FALSE),"")</f>
        <v/>
      </c>
    </row>
    <row r="10" spans="1:22" x14ac:dyDescent="0.25">
      <c r="A10" s="11" t="str">
        <f>IFERROR(INDEX('CBO List'!$A$2:$B$10, MATCH(B10,'CBO List'!$B$2:$B$10,0),1),"")</f>
        <v/>
      </c>
      <c r="D10" t="str">
        <f>IFERROR(VLOOKUP(E10,'CBO Adult Ed'!$A$2:$B$7,2),"")</f>
        <v/>
      </c>
      <c r="F10" t="str">
        <f>IFERROR(VLOOKUP(G10,'CBO IET'!$A$2:$B$3,2,FALSE),"")</f>
        <v/>
      </c>
      <c r="G10" s="2"/>
      <c r="I10" s="2" t="str">
        <f>IFERROR(VLOOKUP($H10,'CBO SCNS Courses'!$A$2:$B$30,2,FALSE),"")</f>
        <v/>
      </c>
      <c r="K10" s="2" t="str">
        <f>IFERROR(VLOOKUP($J10,'CBO Cert Courses'!$A$2:$B$8,2,FALSE),"")</f>
        <v/>
      </c>
      <c r="M10" s="2" t="str">
        <f>IFERROR(VLOOKUP($L10,'CBO Cert Courses'!$A$2:$B$8,2,FALSE),"")</f>
        <v/>
      </c>
      <c r="O10" s="2" t="str">
        <f>IFERROR(VLOOKUP($N10,'CBO Cert Courses'!$A$2:$B$8,2,FALSE),"")</f>
        <v/>
      </c>
    </row>
    <row r="11" spans="1:22" x14ac:dyDescent="0.25">
      <c r="A11" s="11" t="str">
        <f>IFERROR(INDEX('CBO List'!$A$2:$B$10, MATCH(B11,'CBO List'!$B$2:$B$10,0),1),"")</f>
        <v/>
      </c>
      <c r="D11" t="str">
        <f>IFERROR(VLOOKUP(E11,'CBO Adult Ed'!$A$2:$B$7,2),"")</f>
        <v/>
      </c>
      <c r="F11" t="str">
        <f>IFERROR(VLOOKUP(G11,'CBO IET'!$A$2:$B$3,2,FALSE),"")</f>
        <v/>
      </c>
      <c r="G11" s="2"/>
      <c r="I11" s="2" t="str">
        <f>IFERROR(VLOOKUP($H11,'CBO SCNS Courses'!$A$2:$B$30,2,FALSE),"")</f>
        <v/>
      </c>
      <c r="K11" s="2" t="str">
        <f>IFERROR(VLOOKUP($J11,'CBO Cert Courses'!$A$2:$B$8,2,FALSE),"")</f>
        <v/>
      </c>
      <c r="M11" s="2" t="str">
        <f>IFERROR(VLOOKUP($L11,'CBO Cert Courses'!$A$2:$B$8,2,FALSE),"")</f>
        <v/>
      </c>
      <c r="O11" s="2" t="str">
        <f>IFERROR(VLOOKUP($N11,'CBO Cert Courses'!$A$2:$B$8,2,FALSE),"")</f>
        <v/>
      </c>
    </row>
    <row r="12" spans="1:22" x14ac:dyDescent="0.25">
      <c r="A12" s="11" t="str">
        <f>IFERROR(INDEX('CBO List'!$A$2:$B$10, MATCH(B12,'CBO List'!$B$2:$B$10,0),1),"")</f>
        <v/>
      </c>
      <c r="D12" t="str">
        <f>IFERROR(VLOOKUP(E12,'CBO Adult Ed'!$A$2:$B$7,2),"")</f>
        <v/>
      </c>
      <c r="F12" t="str">
        <f>IFERROR(VLOOKUP(G12,'CBO IET'!$A$2:$B$3,2,FALSE),"")</f>
        <v/>
      </c>
      <c r="G12" s="2"/>
      <c r="I12" s="2" t="str">
        <f>IFERROR(VLOOKUP($H12,'CBO SCNS Courses'!$A$2:$B$30,2,FALSE),"")</f>
        <v/>
      </c>
      <c r="K12" s="2" t="str">
        <f>IFERROR(VLOOKUP($J12,'CBO Cert Courses'!$A$2:$B$8,2,FALSE),"")</f>
        <v/>
      </c>
      <c r="M12" s="2" t="str">
        <f>IFERROR(VLOOKUP($L12,'CBO Cert Courses'!$A$2:$B$8,2,FALSE),"")</f>
        <v/>
      </c>
      <c r="O12" s="2" t="str">
        <f>IFERROR(VLOOKUP($N12,'CBO Cert Courses'!$A$2:$B$8,2,FALSE),"")</f>
        <v/>
      </c>
      <c r="S12" s="1"/>
    </row>
    <row r="13" spans="1:22" ht="14.45" customHeight="1" x14ac:dyDescent="0.25">
      <c r="A13" s="11" t="str">
        <f>IFERROR(INDEX('CBO List'!$A$2:$B$10, MATCH(B13,'CBO List'!$B$2:$B$10,0),1),"")</f>
        <v/>
      </c>
      <c r="D13" t="str">
        <f>IFERROR(VLOOKUP(E13,'CBO Adult Ed'!$A$2:$B$7,2),"")</f>
        <v/>
      </c>
      <c r="F13" t="str">
        <f>IFERROR(VLOOKUP(G13,'CBO IET'!$A$2:$B$3,2,FALSE),"")</f>
        <v/>
      </c>
      <c r="G13" s="2"/>
      <c r="I13" s="2" t="str">
        <f>IFERROR(VLOOKUP($H13,'CBO SCNS Courses'!$A$2:$B$30,2,FALSE),"")</f>
        <v/>
      </c>
      <c r="K13" s="2" t="str">
        <f>IFERROR(VLOOKUP($J13,'CBO Cert Courses'!$A$2:$B$8,2,FALSE),"")</f>
        <v/>
      </c>
      <c r="M13" s="2" t="str">
        <f>IFERROR(VLOOKUP($L13,'CBO Cert Courses'!$A$2:$B$8,2,FALSE),"")</f>
        <v/>
      </c>
      <c r="O13" s="2" t="str">
        <f>IFERROR(VLOOKUP($N13,'CBO Cert Courses'!$A$2:$B$8,2,FALSE),"")</f>
        <v/>
      </c>
      <c r="S13" s="3"/>
      <c r="T13" s="4"/>
      <c r="U13" s="4"/>
      <c r="V13" s="2"/>
    </row>
    <row r="14" spans="1:22" x14ac:dyDescent="0.25">
      <c r="A14" s="11" t="str">
        <f>IFERROR(INDEX('CBO List'!$A$2:$B$10, MATCH(B14,'CBO List'!$B$2:$B$10,0),1),"")</f>
        <v/>
      </c>
      <c r="D14" t="str">
        <f>IFERROR(VLOOKUP(E14,'CBO Adult Ed'!$A$2:$B$7,2),"")</f>
        <v/>
      </c>
      <c r="F14" t="str">
        <f>IFERROR(VLOOKUP(G14,'CBO IET'!$A$2:$B$3,2,FALSE),"")</f>
        <v/>
      </c>
      <c r="G14" s="2"/>
      <c r="I14" s="2" t="str">
        <f>IFERROR(VLOOKUP($H14,'CBO SCNS Courses'!$A$2:$B$30,2,FALSE),"")</f>
        <v/>
      </c>
      <c r="K14" s="2" t="str">
        <f>IFERROR(VLOOKUP($J14,'CBO Cert Courses'!$A$2:$B$8,2,FALSE),"")</f>
        <v/>
      </c>
      <c r="M14" s="2" t="str">
        <f>IFERROR(VLOOKUP($L14,'CBO Cert Courses'!$A$2:$B$8,2,FALSE),"")</f>
        <v/>
      </c>
      <c r="O14" s="2" t="str">
        <f>IFERROR(VLOOKUP($N14,'CBO Cert Courses'!$A$2:$B$8,2,FALSE),"")</f>
        <v/>
      </c>
      <c r="S14" s="3"/>
      <c r="T14" s="4"/>
      <c r="U14" s="52"/>
    </row>
    <row r="15" spans="1:22" x14ac:dyDescent="0.25">
      <c r="A15" s="11" t="str">
        <f>IFERROR(INDEX('CBO List'!$A$2:$B$10, MATCH(B15,'CBO List'!$B$2:$B$10,0),1),"")</f>
        <v/>
      </c>
      <c r="D15" t="str">
        <f>IFERROR(VLOOKUP(E15,'CBO Adult Ed'!$A$2:$B$7,2),"")</f>
        <v/>
      </c>
      <c r="F15" t="str">
        <f>IFERROR(VLOOKUP(G15,'CBO IET'!$A$2:$B$3,2,FALSE),"")</f>
        <v/>
      </c>
      <c r="G15" s="2"/>
      <c r="I15" s="2" t="str">
        <f>IFERROR(VLOOKUP($H15,'CBO SCNS Courses'!$A$2:$B$30,2,FALSE),"")</f>
        <v/>
      </c>
      <c r="K15" s="2" t="str">
        <f>IFERROR(VLOOKUP($J15,'CBO Cert Courses'!$A$2:$B$8,2,FALSE),"")</f>
        <v/>
      </c>
      <c r="M15" s="2" t="str">
        <f>IFERROR(VLOOKUP($L15,'CBO Cert Courses'!$A$2:$B$8,2,FALSE),"")</f>
        <v/>
      </c>
      <c r="O15" s="2" t="str">
        <f>IFERROR(VLOOKUP($N15,'CBO Cert Courses'!$A$2:$B$8,2,FALSE),"")</f>
        <v/>
      </c>
      <c r="S15" s="4"/>
      <c r="T15" s="4"/>
      <c r="U15" s="52"/>
    </row>
    <row r="16" spans="1:22" x14ac:dyDescent="0.25">
      <c r="A16" s="11" t="str">
        <f>IFERROR(INDEX('CBO List'!$A$2:$B$10, MATCH(B16,'CBO List'!$B$2:$B$10,0),1),"")</f>
        <v/>
      </c>
      <c r="D16" t="str">
        <f>IFERROR(VLOOKUP(E16,'CBO Adult Ed'!$A$2:$B$7,2),"")</f>
        <v/>
      </c>
      <c r="F16" t="str">
        <f>IFERROR(VLOOKUP(G16,'CBO IET'!$A$2:$B$3,2,FALSE),"")</f>
        <v/>
      </c>
      <c r="G16" s="2"/>
      <c r="I16" s="2" t="str">
        <f>IFERROR(VLOOKUP($H16,'CBO SCNS Courses'!$A$2:$B$30,2,FALSE),"")</f>
        <v/>
      </c>
      <c r="K16" s="2" t="str">
        <f>IFERROR(VLOOKUP($J16,'CBO Cert Courses'!$A$2:$B$8,2,FALSE),"")</f>
        <v/>
      </c>
      <c r="M16" s="2" t="str">
        <f>IFERROR(VLOOKUP($L16,'CBO Cert Courses'!$A$2:$B$8,2,FALSE),"")</f>
        <v/>
      </c>
      <c r="O16" s="2" t="str">
        <f>IFERROR(VLOOKUP($N16,'CBO Cert Courses'!$A$2:$B$8,2,FALSE),"")</f>
        <v/>
      </c>
      <c r="S16" s="5"/>
      <c r="T16" s="6"/>
      <c r="U16" s="4"/>
    </row>
    <row r="17" spans="1:19" x14ac:dyDescent="0.25">
      <c r="A17" s="11" t="str">
        <f>IFERROR(INDEX('CBO List'!$A$2:$B$10, MATCH(B17,'CBO List'!$B$2:$B$10,0),1),"")</f>
        <v/>
      </c>
      <c r="D17" t="str">
        <f>IFERROR(VLOOKUP(E17,'CBO Adult Ed'!$A$2:$B$7,2),"")</f>
        <v/>
      </c>
      <c r="F17" t="str">
        <f>IFERROR(VLOOKUP(G17,'CBO IET'!$A$2:$B$3,2,FALSE),"")</f>
        <v/>
      </c>
      <c r="G17" s="2"/>
      <c r="I17" s="2" t="str">
        <f>IFERROR(VLOOKUP($H17,'CBO SCNS Courses'!$A$2:$B$30,2,FALSE),"")</f>
        <v/>
      </c>
      <c r="K17" s="2" t="str">
        <f>IFERROR(VLOOKUP($J17,'CBO Cert Courses'!$A$2:$B$8,2,FALSE),"")</f>
        <v/>
      </c>
      <c r="M17" s="2" t="str">
        <f>IFERROR(VLOOKUP($L17,'CBO Cert Courses'!$A$2:$B$8,2,FALSE),"")</f>
        <v/>
      </c>
      <c r="O17" s="2" t="str">
        <f>IFERROR(VLOOKUP($N17,'CBO Cert Courses'!$A$2:$B$8,2,FALSE),"")</f>
        <v/>
      </c>
    </row>
    <row r="18" spans="1:19" x14ac:dyDescent="0.25">
      <c r="A18" s="11" t="str">
        <f>IFERROR(INDEX('CBO List'!$A$2:$B$10, MATCH(B18,'CBO List'!$B$2:$B$10,0),1),"")</f>
        <v/>
      </c>
      <c r="D18" t="str">
        <f>IFERROR(VLOOKUP(E18,'CBO Adult Ed'!$A$2:$B$7,2),"")</f>
        <v/>
      </c>
      <c r="F18" t="str">
        <f>IFERROR(VLOOKUP(G18,'CBO IET'!$A$2:$B$3,2,FALSE),"")</f>
        <v/>
      </c>
      <c r="G18" s="2"/>
      <c r="I18" s="2" t="str">
        <f>IFERROR(VLOOKUP($H18,'CBO SCNS Courses'!$A$2:$B$30,2,FALSE),"")</f>
        <v/>
      </c>
      <c r="K18" s="2" t="str">
        <f>IFERROR(VLOOKUP($J18,'CBO Cert Courses'!$A$2:$B$8,2,FALSE),"")</f>
        <v/>
      </c>
      <c r="M18" s="2" t="str">
        <f>IFERROR(VLOOKUP($L18,'CBO Cert Courses'!$A$2:$B$8,2,FALSE),"")</f>
        <v/>
      </c>
      <c r="O18" s="2" t="str">
        <f>IFERROR(VLOOKUP($N18,'CBO Cert Courses'!$A$2:$B$8,2,FALSE),"")</f>
        <v/>
      </c>
    </row>
    <row r="19" spans="1:19" x14ac:dyDescent="0.25">
      <c r="A19" s="11" t="str">
        <f>IFERROR(INDEX('CBO List'!$A$2:$B$10, MATCH(B19,'CBO List'!$B$2:$B$10,0),1),"")</f>
        <v/>
      </c>
      <c r="D19" t="str">
        <f>IFERROR(VLOOKUP(E19,'CBO Adult Ed'!$A$2:$B$7,2),"")</f>
        <v/>
      </c>
      <c r="F19" t="str">
        <f>IFERROR(VLOOKUP(G19,'CBO IET'!$A$2:$B$3,2,FALSE),"")</f>
        <v/>
      </c>
      <c r="G19" s="2"/>
      <c r="I19" s="2" t="str">
        <f>IFERROR(VLOOKUP($H19,'CBO SCNS Courses'!$A$2:$B$30,2,FALSE),"")</f>
        <v/>
      </c>
      <c r="K19" s="2" t="str">
        <f>IFERROR(VLOOKUP($J19,'CBO Cert Courses'!$A$2:$B$8,2,FALSE),"")</f>
        <v/>
      </c>
      <c r="M19" s="2" t="str">
        <f>IFERROR(VLOOKUP($L19,'CBO Cert Courses'!$A$2:$B$8,2,FALSE),"")</f>
        <v/>
      </c>
      <c r="O19" s="2" t="str">
        <f>IFERROR(VLOOKUP($N19,'CBO Cert Courses'!$A$2:$B$8,2,FALSE),"")</f>
        <v/>
      </c>
    </row>
    <row r="20" spans="1:19" x14ac:dyDescent="0.25">
      <c r="A20" s="11" t="str">
        <f>IFERROR(INDEX('CBO List'!$A$2:$B$10, MATCH(B20,'CBO List'!$B$2:$B$10,0),1),"")</f>
        <v/>
      </c>
      <c r="D20" t="str">
        <f>IFERROR(VLOOKUP(E20,'CBO Adult Ed'!$A$2:$B$7,2),"")</f>
        <v/>
      </c>
      <c r="F20" t="str">
        <f>IFERROR(VLOOKUP(G20,'CBO IET'!$A$2:$B$3,2,FALSE),"")</f>
        <v/>
      </c>
      <c r="G20" s="2"/>
      <c r="I20" s="2" t="str">
        <f>IFERROR(VLOOKUP($H20,'CBO SCNS Courses'!$A$2:$B$30,2,FALSE),"")</f>
        <v/>
      </c>
      <c r="K20" s="2" t="str">
        <f>IFERROR(VLOOKUP($J20,'CBO Cert Courses'!$A$2:$B$8,2,FALSE),"")</f>
        <v/>
      </c>
      <c r="M20" s="2" t="str">
        <f>IFERROR(VLOOKUP($L20,'CBO Cert Courses'!$A$2:$B$8,2,FALSE),"")</f>
        <v/>
      </c>
      <c r="O20" s="2" t="str">
        <f>IFERROR(VLOOKUP($N20,'CBO Cert Courses'!$A$2:$B$8,2,FALSE),"")</f>
        <v/>
      </c>
    </row>
    <row r="21" spans="1:19" x14ac:dyDescent="0.25">
      <c r="A21" s="11" t="str">
        <f>IFERROR(INDEX('CBO List'!$A$2:$B$10, MATCH(B21,'CBO List'!$B$2:$B$10,0),1),"")</f>
        <v/>
      </c>
      <c r="D21" t="str">
        <f>IFERROR(VLOOKUP(E21,'CBO Adult Ed'!$A$2:$B$7,2),"")</f>
        <v/>
      </c>
      <c r="F21" t="str">
        <f>IFERROR(VLOOKUP(G21,'CBO IET'!$A$2:$B$3,2,FALSE),"")</f>
        <v/>
      </c>
      <c r="G21" s="2"/>
      <c r="I21" s="2" t="str">
        <f>IFERROR(VLOOKUP($H21,'CBO SCNS Courses'!$A$2:$B$30,2,FALSE),"")</f>
        <v/>
      </c>
      <c r="K21" s="2" t="str">
        <f>IFERROR(VLOOKUP($J21,'CBO Cert Courses'!$A$2:$B$8,2,FALSE),"")</f>
        <v/>
      </c>
      <c r="M21" s="2" t="str">
        <f>IFERROR(VLOOKUP($L21,'CBO Cert Courses'!$A$2:$B$8,2,FALSE),"")</f>
        <v/>
      </c>
      <c r="O21" s="2" t="str">
        <f>IFERROR(VLOOKUP($N21,'CBO Cert Courses'!$A$2:$B$8,2,FALSE),"")</f>
        <v/>
      </c>
      <c r="S21" s="2"/>
    </row>
    <row r="22" spans="1:19" x14ac:dyDescent="0.25">
      <c r="A22" s="11" t="str">
        <f>IFERROR(INDEX('CBO List'!$A$2:$B$10, MATCH(B22,'CBO List'!$B$2:$B$10,0),1),"")</f>
        <v/>
      </c>
      <c r="D22" t="str">
        <f>IFERROR(VLOOKUP(E22,'CBO Adult Ed'!$A$2:$B$7,2),"")</f>
        <v/>
      </c>
      <c r="F22" t="str">
        <f>IFERROR(VLOOKUP(G22,'CBO IET'!$A$2:$B$3,2,FALSE),"")</f>
        <v/>
      </c>
      <c r="G22" s="2"/>
      <c r="I22" s="2" t="str">
        <f>IFERROR(VLOOKUP($H22,'CBO SCNS Courses'!$A$2:$B$30,2,FALSE),"")</f>
        <v/>
      </c>
      <c r="K22" s="2" t="str">
        <f>IFERROR(VLOOKUP($J22,'CBO Cert Courses'!$A$2:$B$8,2,FALSE),"")</f>
        <v/>
      </c>
      <c r="M22" s="2" t="str">
        <f>IFERROR(VLOOKUP($L22,'CBO Cert Courses'!$A$2:$B$8,2,FALSE),"")</f>
        <v/>
      </c>
      <c r="O22" s="2" t="str">
        <f>IFERROR(VLOOKUP($N22,'CBO Cert Courses'!$A$2:$B$8,2,FALSE),"")</f>
        <v/>
      </c>
    </row>
    <row r="23" spans="1:19" x14ac:dyDescent="0.25">
      <c r="A23" s="11" t="str">
        <f>IFERROR(INDEX('CBO List'!$A$2:$B$10, MATCH(B23,'CBO List'!$B$2:$B$10,0),1),"")</f>
        <v/>
      </c>
      <c r="D23" t="str">
        <f>IFERROR(VLOOKUP(E23,'CBO Adult Ed'!$A$2:$B$7,2),"")</f>
        <v/>
      </c>
      <c r="F23" t="str">
        <f>IFERROR(VLOOKUP(G23,'CBO IET'!$A$2:$B$3,2,FALSE),"")</f>
        <v/>
      </c>
      <c r="G23" s="2"/>
      <c r="I23" s="2" t="str">
        <f>IFERROR(VLOOKUP($H23,'CBO SCNS Courses'!$A$2:$B$30,2,FALSE),"")</f>
        <v/>
      </c>
      <c r="K23" s="2" t="str">
        <f>IFERROR(VLOOKUP($J23,'CBO Cert Courses'!$A$2:$B$8,2,FALSE),"")</f>
        <v/>
      </c>
      <c r="M23" s="2" t="str">
        <f>IFERROR(VLOOKUP($L23,'CBO Cert Courses'!$A$2:$B$8,2,FALSE),"")</f>
        <v/>
      </c>
      <c r="O23" s="2" t="str">
        <f>IFERROR(VLOOKUP($N23,'CBO Cert Courses'!$A$2:$B$8,2,FALSE),"")</f>
        <v/>
      </c>
    </row>
    <row r="24" spans="1:19" x14ac:dyDescent="0.25">
      <c r="A24" s="11" t="str">
        <f>IFERROR(INDEX('CBO List'!$A$2:$B$10, MATCH(B24,'CBO List'!$B$2:$B$10,0),1),"")</f>
        <v/>
      </c>
      <c r="D24" t="str">
        <f>IFERROR(VLOOKUP(E24,'CBO Adult Ed'!$A$2:$B$7,2),"")</f>
        <v/>
      </c>
      <c r="F24" t="str">
        <f>IFERROR(VLOOKUP(G24,'CBO IET'!$A$2:$B$3,2,FALSE),"")</f>
        <v/>
      </c>
      <c r="G24" s="2"/>
      <c r="I24" s="2" t="str">
        <f>IFERROR(VLOOKUP($H24,'CBO SCNS Courses'!$A$2:$B$30,2,FALSE),"")</f>
        <v/>
      </c>
      <c r="K24" s="2" t="str">
        <f>IFERROR(VLOOKUP($J24,'CBO Cert Courses'!$A$2:$B$8,2,FALSE),"")</f>
        <v/>
      </c>
      <c r="M24" s="2" t="str">
        <f>IFERROR(VLOOKUP($L24,'CBO Cert Courses'!$A$2:$B$8,2,FALSE),"")</f>
        <v/>
      </c>
      <c r="O24" s="2" t="str">
        <f>IFERROR(VLOOKUP($N24,'CBO Cert Courses'!$A$2:$B$8,2,FALSE),"")</f>
        <v/>
      </c>
    </row>
    <row r="25" spans="1:19" x14ac:dyDescent="0.25">
      <c r="A25" s="11" t="str">
        <f>IFERROR(INDEX('CBO List'!$A$2:$B$10, MATCH(B25,'CBO List'!$B$2:$B$10,0),1),"")</f>
        <v/>
      </c>
      <c r="D25" t="str">
        <f>IFERROR(VLOOKUP(E25,'CBO Adult Ed'!$A$2:$B$7,2),"")</f>
        <v/>
      </c>
      <c r="F25" t="str">
        <f>IFERROR(VLOOKUP(G25,'CBO IET'!$A$2:$B$3,2,FALSE),"")</f>
        <v/>
      </c>
      <c r="G25" s="2"/>
      <c r="I25" s="2" t="str">
        <f>IFERROR(VLOOKUP($H25,'CBO SCNS Courses'!$A$2:$B$30,2,FALSE),"")</f>
        <v/>
      </c>
      <c r="K25" s="2" t="str">
        <f>IFERROR(VLOOKUP($J25,'CBO Cert Courses'!$A$2:$B$8,2,FALSE),"")</f>
        <v/>
      </c>
      <c r="M25" s="2" t="str">
        <f>IFERROR(VLOOKUP($L25,'CBO Cert Courses'!$A$2:$B$8,2,FALSE),"")</f>
        <v/>
      </c>
      <c r="O25" s="2" t="str">
        <f>IFERROR(VLOOKUP($N25,'CBO Cert Courses'!$A$2:$B$8,2,FALSE),"")</f>
        <v/>
      </c>
      <c r="S25" s="2"/>
    </row>
    <row r="26" spans="1:19" x14ac:dyDescent="0.25">
      <c r="A26" s="11" t="str">
        <f>IFERROR(INDEX('CBO List'!$A$2:$B$10, MATCH(B26,'CBO List'!$B$2:$B$10,0),1),"")</f>
        <v/>
      </c>
      <c r="D26" t="str">
        <f>IFERROR(VLOOKUP(E26,'CBO Adult Ed'!$A$2:$B$7,2),"")</f>
        <v/>
      </c>
      <c r="F26" t="str">
        <f>IFERROR(VLOOKUP(G26,'CBO IET'!$A$2:$B$3,2,FALSE),"")</f>
        <v/>
      </c>
      <c r="G26" s="2"/>
      <c r="I26" s="2" t="str">
        <f>IFERROR(VLOOKUP($H26,'CBO SCNS Courses'!$A$2:$B$30,2,FALSE),"")</f>
        <v/>
      </c>
      <c r="K26" s="2" t="str">
        <f>IFERROR(VLOOKUP($J26,'CBO Cert Courses'!$A$2:$B$8,2,FALSE),"")</f>
        <v/>
      </c>
      <c r="M26" s="2" t="str">
        <f>IFERROR(VLOOKUP($L26,'CBO Cert Courses'!$A$2:$B$8,2,FALSE),"")</f>
        <v/>
      </c>
      <c r="O26" s="2" t="str">
        <f>IFERROR(VLOOKUP($N26,'CBO Cert Courses'!$A$2:$B$8,2,FALSE),"")</f>
        <v/>
      </c>
      <c r="S26" s="2"/>
    </row>
    <row r="27" spans="1:19" x14ac:dyDescent="0.25">
      <c r="A27" s="11" t="str">
        <f>IFERROR(INDEX('CBO List'!$A$2:$B$10, MATCH(B27,'CBO List'!$B$2:$B$10,0),1),"")</f>
        <v/>
      </c>
      <c r="D27" t="str">
        <f>IFERROR(VLOOKUP(E27,'CBO Adult Ed'!$A$2:$B$7,2),"")</f>
        <v/>
      </c>
      <c r="F27" t="str">
        <f>IFERROR(VLOOKUP(G27,'CBO IET'!$A$2:$B$3,2,FALSE),"")</f>
        <v/>
      </c>
      <c r="G27" s="2"/>
      <c r="I27" s="2" t="str">
        <f>IFERROR(VLOOKUP($H27,'CBO SCNS Courses'!$A$2:$B$30,2,FALSE),"")</f>
        <v/>
      </c>
      <c r="K27" s="2" t="str">
        <f>IFERROR(VLOOKUP($J27,'CBO Cert Courses'!$A$2:$B$8,2,FALSE),"")</f>
        <v/>
      </c>
      <c r="M27" s="2" t="str">
        <f>IFERROR(VLOOKUP($L27,'CBO Cert Courses'!$A$2:$B$8,2,FALSE),"")</f>
        <v/>
      </c>
      <c r="O27" s="2" t="str">
        <f>IFERROR(VLOOKUP($N27,'CBO Cert Courses'!$A$2:$B$8,2,FALSE),"")</f>
        <v/>
      </c>
      <c r="S27" s="2"/>
    </row>
    <row r="28" spans="1:19" x14ac:dyDescent="0.25">
      <c r="A28" s="11" t="str">
        <f>IFERROR(INDEX('CBO List'!$A$2:$B$10, MATCH(B28,'CBO List'!$B$2:$B$10,0),1),"")</f>
        <v/>
      </c>
      <c r="D28" t="str">
        <f>IFERROR(VLOOKUP(E28,'CBO Adult Ed'!$A$2:$B$7,2),"")</f>
        <v/>
      </c>
      <c r="F28" t="str">
        <f>IFERROR(VLOOKUP(G28,'CBO IET'!$A$2:$B$3,2,FALSE),"")</f>
        <v/>
      </c>
      <c r="G28" s="2"/>
      <c r="I28" s="2" t="str">
        <f>IFERROR(VLOOKUP($H28,'CBO SCNS Courses'!$A$2:$B$30,2,FALSE),"")</f>
        <v/>
      </c>
      <c r="K28" s="2" t="str">
        <f>IFERROR(VLOOKUP($J28,'CBO Cert Courses'!$A$2:$B$8,2,FALSE),"")</f>
        <v/>
      </c>
      <c r="M28" s="2" t="str">
        <f>IFERROR(VLOOKUP($L28,'CBO Cert Courses'!$A$2:$B$8,2,FALSE),"")</f>
        <v/>
      </c>
      <c r="O28" s="2" t="str">
        <f>IFERROR(VLOOKUP($N28,'CBO Cert Courses'!$A$2:$B$8,2,FALSE),"")</f>
        <v/>
      </c>
    </row>
    <row r="29" spans="1:19" x14ac:dyDescent="0.25">
      <c r="A29" s="11" t="str">
        <f>IFERROR(INDEX('CBO List'!$A$2:$B$10, MATCH(B29,'CBO List'!$B$2:$B$10,0),1),"")</f>
        <v/>
      </c>
      <c r="D29" t="str">
        <f>IFERROR(VLOOKUP(E29,'CBO Adult Ed'!$A$2:$B$7,2),"")</f>
        <v/>
      </c>
      <c r="F29" t="str">
        <f>IFERROR(VLOOKUP(G29,'CBO IET'!$A$2:$B$3,2,FALSE),"")</f>
        <v/>
      </c>
      <c r="G29" s="2"/>
      <c r="I29" s="2" t="str">
        <f>IFERROR(VLOOKUP($H29,'CBO SCNS Courses'!$A$2:$B$30,2,FALSE),"")</f>
        <v/>
      </c>
      <c r="K29" s="2" t="str">
        <f>IFERROR(VLOOKUP($J29,'CBO Cert Courses'!$A$2:$B$8,2,FALSE),"")</f>
        <v/>
      </c>
      <c r="M29" s="2" t="str">
        <f>IFERROR(VLOOKUP($L29,'CBO Cert Courses'!$A$2:$B$8,2,FALSE),"")</f>
        <v/>
      </c>
      <c r="O29" s="2" t="str">
        <f>IFERROR(VLOOKUP($N29,'CBO Cert Courses'!$A$2:$B$8,2,FALSE),"")</f>
        <v/>
      </c>
    </row>
    <row r="30" spans="1:19" x14ac:dyDescent="0.25">
      <c r="A30" s="11" t="str">
        <f>IFERROR(INDEX('CBO List'!$A$2:$B$10, MATCH(B30,'CBO List'!$B$2:$B$10,0),1),"")</f>
        <v/>
      </c>
      <c r="D30" t="str">
        <f>IFERROR(VLOOKUP(E30,'CBO Adult Ed'!$A$2:$B$7,2),"")</f>
        <v/>
      </c>
      <c r="F30" t="str">
        <f>IFERROR(VLOOKUP(G30,'CBO IET'!$A$2:$B$3,2,FALSE),"")</f>
        <v/>
      </c>
      <c r="G30" s="2"/>
      <c r="I30" s="2" t="str">
        <f>IFERROR(VLOOKUP($H30,'CBO SCNS Courses'!$A$2:$B$30,2,FALSE),"")</f>
        <v/>
      </c>
      <c r="K30" s="2" t="str">
        <f>IFERROR(VLOOKUP($J30,'CBO Cert Courses'!$A$2:$B$8,2,FALSE),"")</f>
        <v/>
      </c>
      <c r="M30" s="2" t="str">
        <f>IFERROR(VLOOKUP($L30,'CBO Cert Courses'!$A$2:$B$8,2,FALSE),"")</f>
        <v/>
      </c>
      <c r="O30" s="2" t="str">
        <f>IFERROR(VLOOKUP($N30,'CBO Cert Courses'!$A$2:$B$8,2,FALSE),"")</f>
        <v/>
      </c>
    </row>
    <row r="31" spans="1:19" x14ac:dyDescent="0.25">
      <c r="A31" s="11" t="str">
        <f>IFERROR(INDEX('CBO List'!$A$2:$B$10, MATCH(B31,'CBO List'!$B$2:$B$10,0),1),"")</f>
        <v/>
      </c>
      <c r="D31" t="str">
        <f>IFERROR(VLOOKUP(E31,'CBO Adult Ed'!$A$2:$B$7,2),"")</f>
        <v/>
      </c>
      <c r="F31" t="str">
        <f>IFERROR(VLOOKUP(G31,'CBO IET'!$A$2:$B$3,2,FALSE),"")</f>
        <v/>
      </c>
      <c r="G31" s="2"/>
      <c r="I31" s="2" t="str">
        <f>IFERROR(VLOOKUP($H31,'CBO SCNS Courses'!$A$2:$B$30,2,FALSE),"")</f>
        <v/>
      </c>
      <c r="K31" s="2" t="str">
        <f>IFERROR(VLOOKUP($J31,'CBO Cert Courses'!$A$2:$B$8,2,FALSE),"")</f>
        <v/>
      </c>
      <c r="M31" s="2" t="str">
        <f>IFERROR(VLOOKUP($L31,'CBO Cert Courses'!$A$2:$B$8,2,FALSE),"")</f>
        <v/>
      </c>
      <c r="O31" s="2" t="str">
        <f>IFERROR(VLOOKUP($N31,'CBO Cert Courses'!$A$2:$B$8,2,FALSE),"")</f>
        <v/>
      </c>
    </row>
    <row r="32" spans="1:19" x14ac:dyDescent="0.25">
      <c r="A32" s="11" t="str">
        <f>IFERROR(INDEX('CBO List'!$A$2:$B$10, MATCH(B32,'CBO List'!$B$2:$B$10,0),1),"")</f>
        <v/>
      </c>
      <c r="D32" t="str">
        <f>IFERROR(VLOOKUP(E32,'CBO Adult Ed'!$A$2:$B$7,2),"")</f>
        <v/>
      </c>
      <c r="F32" t="str">
        <f>IFERROR(VLOOKUP(G32,'CBO IET'!$A$2:$B$3,2,FALSE),"")</f>
        <v/>
      </c>
      <c r="G32" s="2"/>
      <c r="I32" s="2" t="str">
        <f>IFERROR(VLOOKUP($H32,'CBO SCNS Courses'!$A$2:$B$30,2,FALSE),"")</f>
        <v/>
      </c>
      <c r="K32" s="2" t="str">
        <f>IFERROR(VLOOKUP($J32,'CBO Cert Courses'!$A$2:$B$8,2,FALSE),"")</f>
        <v/>
      </c>
      <c r="M32" s="2" t="str">
        <f>IFERROR(VLOOKUP($L32,'CBO Cert Courses'!$A$2:$B$8,2,FALSE),"")</f>
        <v/>
      </c>
      <c r="O32" s="2" t="str">
        <f>IFERROR(VLOOKUP($N32,'CBO Cert Courses'!$A$2:$B$8,2,FALSE),"")</f>
        <v/>
      </c>
    </row>
    <row r="33" spans="1:15" x14ac:dyDescent="0.25">
      <c r="A33" s="11" t="str">
        <f>IFERROR(INDEX('CBO List'!$A$2:$B$10, MATCH(B33,'CBO List'!$B$2:$B$10,0),1),"")</f>
        <v/>
      </c>
      <c r="D33" t="str">
        <f>IFERROR(VLOOKUP(E33,'CBO Adult Ed'!$A$2:$B$7,2),"")</f>
        <v/>
      </c>
      <c r="F33" t="str">
        <f>IFERROR(VLOOKUP(G33,'CBO IET'!$A$2:$B$3,2,FALSE),"")</f>
        <v/>
      </c>
      <c r="G33" s="2"/>
      <c r="I33" s="2" t="str">
        <f>IFERROR(VLOOKUP($H33,'CBO SCNS Courses'!$A$2:$B$30,2,FALSE),"")</f>
        <v/>
      </c>
      <c r="K33" s="2" t="str">
        <f>IFERROR(VLOOKUP($J33,'CBO Cert Courses'!$A$2:$B$8,2,FALSE),"")</f>
        <v/>
      </c>
      <c r="M33" s="2" t="str">
        <f>IFERROR(VLOOKUP($L33,'CBO Cert Courses'!$A$2:$B$8,2,FALSE),"")</f>
        <v/>
      </c>
      <c r="O33" s="2" t="str">
        <f>IFERROR(VLOOKUP($N33,'CBO Cert Courses'!$A$2:$B$8,2,FALSE),"")</f>
        <v/>
      </c>
    </row>
    <row r="34" spans="1:15" x14ac:dyDescent="0.25">
      <c r="A34" s="11" t="str">
        <f>IFERROR(INDEX('CBO List'!$A$2:$B$10, MATCH(B34,'CBO List'!$B$2:$B$10,0),1),"")</f>
        <v/>
      </c>
      <c r="D34" t="str">
        <f>IFERROR(VLOOKUP(E34,'CBO Adult Ed'!$A$2:$B$7,2),"")</f>
        <v/>
      </c>
      <c r="F34" t="str">
        <f>IFERROR(VLOOKUP(G34,'CBO IET'!$A$2:$B$3,2,FALSE),"")</f>
        <v/>
      </c>
      <c r="G34" s="2"/>
      <c r="I34" s="2" t="str">
        <f>IFERROR(VLOOKUP($H34,'CBO SCNS Courses'!$A$2:$B$30,2,FALSE),"")</f>
        <v/>
      </c>
      <c r="K34" s="2" t="str">
        <f>IFERROR(VLOOKUP($J34,'CBO Cert Courses'!$A$2:$B$8,2,FALSE),"")</f>
        <v/>
      </c>
      <c r="M34" s="2" t="str">
        <f>IFERROR(VLOOKUP($L34,'CBO Cert Courses'!$A$2:$B$8,2,FALSE),"")</f>
        <v/>
      </c>
      <c r="O34" s="2" t="str">
        <f>IFERROR(VLOOKUP($N34,'CBO Cert Courses'!$A$2:$B$8,2,FALSE),"")</f>
        <v/>
      </c>
    </row>
    <row r="35" spans="1:15" x14ac:dyDescent="0.25">
      <c r="A35" s="11" t="str">
        <f>IFERROR(INDEX('CBO List'!$A$2:$B$10, MATCH(B35,'CBO List'!$B$2:$B$10,0),1),"")</f>
        <v/>
      </c>
      <c r="D35" t="str">
        <f>IFERROR(VLOOKUP(E35,'CBO Adult Ed'!$A$2:$B$7,2),"")</f>
        <v/>
      </c>
      <c r="F35" t="str">
        <f>IFERROR(VLOOKUP(G35,'CBO IET'!$A$2:$B$3,2,FALSE),"")</f>
        <v/>
      </c>
      <c r="G35" s="2"/>
      <c r="I35" s="2" t="str">
        <f>IFERROR(VLOOKUP($H35,'CBO SCNS Courses'!$A$2:$B$30,2,FALSE),"")</f>
        <v/>
      </c>
      <c r="K35" s="2" t="str">
        <f>IFERROR(VLOOKUP($J35,'CBO Cert Courses'!$A$2:$B$8,2,FALSE),"")</f>
        <v/>
      </c>
      <c r="M35" s="2" t="str">
        <f>IFERROR(VLOOKUP($L35,'CBO Cert Courses'!$A$2:$B$8,2,FALSE),"")</f>
        <v/>
      </c>
      <c r="O35" s="2" t="str">
        <f>IFERROR(VLOOKUP($N35,'CBO Cert Courses'!$A$2:$B$8,2,FALSE),"")</f>
        <v/>
      </c>
    </row>
    <row r="36" spans="1:15" x14ac:dyDescent="0.25">
      <c r="A36" s="11" t="str">
        <f>IFERROR(INDEX('CBO List'!$A$2:$B$10, MATCH(B36,'CBO List'!$B$2:$B$10,0),1),"")</f>
        <v/>
      </c>
      <c r="D36" t="str">
        <f>IFERROR(VLOOKUP(E36,'CBO Adult Ed'!$A$2:$B$7,2),"")</f>
        <v/>
      </c>
      <c r="F36" t="str">
        <f>IFERROR(VLOOKUP(G36,'CBO IET'!$A$2:$B$3,2,FALSE),"")</f>
        <v/>
      </c>
      <c r="G36" s="2"/>
      <c r="I36" s="2" t="str">
        <f>IFERROR(VLOOKUP($H36,'CBO SCNS Courses'!$A$2:$B$30,2,FALSE),"")</f>
        <v/>
      </c>
      <c r="K36" s="2" t="str">
        <f>IFERROR(VLOOKUP($J36,'CBO Cert Courses'!$A$2:$B$8,2,FALSE),"")</f>
        <v/>
      </c>
      <c r="M36" s="2" t="str">
        <f>IFERROR(VLOOKUP($L36,'CBO Cert Courses'!$A$2:$B$8,2,FALSE),"")</f>
        <v/>
      </c>
      <c r="O36" s="2" t="str">
        <f>IFERROR(VLOOKUP($N36,'CBO Cert Courses'!$A$2:$B$8,2,FALSE),"")</f>
        <v/>
      </c>
    </row>
    <row r="37" spans="1:15" x14ac:dyDescent="0.25">
      <c r="A37" s="11" t="str">
        <f>IFERROR(INDEX('CBO List'!$A$2:$B$10, MATCH(B37,'CBO List'!$B$2:$B$10,0),1),"")</f>
        <v/>
      </c>
      <c r="D37" t="str">
        <f>IFERROR(VLOOKUP(E37,'CBO Adult Ed'!$A$2:$B$7,2),"")</f>
        <v/>
      </c>
      <c r="F37" t="str">
        <f>IFERROR(VLOOKUP(G37,'CBO IET'!$A$2:$B$3,2,FALSE),"")</f>
        <v/>
      </c>
      <c r="G37" s="2"/>
      <c r="I37" s="2" t="str">
        <f>IFERROR(VLOOKUP($H37,'CBO SCNS Courses'!$A$2:$B$30,2,FALSE),"")</f>
        <v/>
      </c>
      <c r="K37" s="2" t="str">
        <f>IFERROR(VLOOKUP($J37,'CBO Cert Courses'!$A$2:$B$8,2,FALSE),"")</f>
        <v/>
      </c>
      <c r="M37" s="2" t="str">
        <f>IFERROR(VLOOKUP($L37,'CBO Cert Courses'!$A$2:$B$8,2,FALSE),"")</f>
        <v/>
      </c>
      <c r="O37" s="2" t="str">
        <f>IFERROR(VLOOKUP($N37,'CBO Cert Courses'!$A$2:$B$8,2,FALSE),"")</f>
        <v/>
      </c>
    </row>
    <row r="38" spans="1:15" x14ac:dyDescent="0.25">
      <c r="A38" s="11" t="str">
        <f>IFERROR(INDEX('CBO List'!$A$2:$B$10, MATCH(B38,'CBO List'!$B$2:$B$10,0),1),"")</f>
        <v/>
      </c>
      <c r="D38" t="str">
        <f>IFERROR(VLOOKUP(E38,'CBO Adult Ed'!$A$2:$B$7,2),"")</f>
        <v/>
      </c>
      <c r="F38" t="str">
        <f>IFERROR(VLOOKUP(G38,'CBO IET'!$A$2:$B$3,2,FALSE),"")</f>
        <v/>
      </c>
      <c r="G38" s="2"/>
      <c r="I38" s="2" t="str">
        <f>IFERROR(VLOOKUP($H38,'CBO SCNS Courses'!$A$2:$B$30,2,FALSE),"")</f>
        <v/>
      </c>
      <c r="K38" s="2" t="str">
        <f>IFERROR(VLOOKUP($J38,'CBO Cert Courses'!$A$2:$B$8,2,FALSE),"")</f>
        <v/>
      </c>
      <c r="M38" s="2" t="str">
        <f>IFERROR(VLOOKUP($L38,'CBO Cert Courses'!$A$2:$B$8,2,FALSE),"")</f>
        <v/>
      </c>
      <c r="O38" s="2" t="str">
        <f>IFERROR(VLOOKUP($N38,'CBO Cert Courses'!$A$2:$B$8,2,FALSE),"")</f>
        <v/>
      </c>
    </row>
    <row r="39" spans="1:15" x14ac:dyDescent="0.25">
      <c r="A39" s="11" t="str">
        <f>IFERROR(INDEX('CBO List'!$A$2:$B$10, MATCH(B39,'CBO List'!$B$2:$B$10,0),1),"")</f>
        <v/>
      </c>
      <c r="D39" t="str">
        <f>IFERROR(VLOOKUP(E39,'CBO Adult Ed'!$A$2:$B$7,2),"")</f>
        <v/>
      </c>
      <c r="F39" t="str">
        <f>IFERROR(VLOOKUP(G39,'CBO IET'!$A$2:$B$3,2,FALSE),"")</f>
        <v/>
      </c>
      <c r="G39" s="2"/>
      <c r="I39" s="2" t="str">
        <f>IFERROR(VLOOKUP($H39,'CBO SCNS Courses'!$A$2:$B$30,2,FALSE),"")</f>
        <v/>
      </c>
      <c r="K39" s="2" t="str">
        <f>IFERROR(VLOOKUP($J39,'CBO Cert Courses'!$A$2:$B$8,2,FALSE),"")</f>
        <v/>
      </c>
      <c r="M39" s="2" t="str">
        <f>IFERROR(VLOOKUP($L39,'CBO Cert Courses'!$A$2:$B$8,2,FALSE),"")</f>
        <v/>
      </c>
      <c r="O39" s="2" t="str">
        <f>IFERROR(VLOOKUP($N39,'CBO Cert Courses'!$A$2:$B$8,2,FALSE),"")</f>
        <v/>
      </c>
    </row>
    <row r="40" spans="1:15" x14ac:dyDescent="0.25">
      <c r="A40" s="11" t="str">
        <f>IFERROR(INDEX('CBO List'!$A$2:$B$10, MATCH(B40,'CBO List'!$B$2:$B$10,0),1),"")</f>
        <v/>
      </c>
      <c r="D40" t="str">
        <f>IFERROR(VLOOKUP(E40,'CBO Adult Ed'!$A$2:$B$7,2),"")</f>
        <v/>
      </c>
      <c r="F40" t="str">
        <f>IFERROR(VLOOKUP(G40,'CBO IET'!$A$2:$B$3,2,FALSE),"")</f>
        <v/>
      </c>
      <c r="G40" s="2"/>
      <c r="I40" s="2" t="str">
        <f>IFERROR(VLOOKUP($H40,'CBO SCNS Courses'!$A$2:$B$30,2,FALSE),"")</f>
        <v/>
      </c>
      <c r="K40" s="2" t="str">
        <f>IFERROR(VLOOKUP($J40,'CBO Cert Courses'!$A$2:$B$8,2,FALSE),"")</f>
        <v/>
      </c>
      <c r="M40" s="2" t="str">
        <f>IFERROR(VLOOKUP($L40,'CBO Cert Courses'!$A$2:$B$8,2,FALSE),"")</f>
        <v/>
      </c>
      <c r="O40" s="2" t="str">
        <f>IFERROR(VLOOKUP($N40,'CBO Cert Courses'!$A$2:$B$8,2,FALSE),"")</f>
        <v/>
      </c>
    </row>
    <row r="41" spans="1:15" x14ac:dyDescent="0.25">
      <c r="A41" s="11" t="str">
        <f>IFERROR(INDEX('CBO List'!$A$2:$B$10, MATCH(B41,'CBO List'!$B$2:$B$10,0),1),"")</f>
        <v/>
      </c>
      <c r="D41" t="str">
        <f>IFERROR(VLOOKUP(E41,'CBO Adult Ed'!$A$2:$B$7,2),"")</f>
        <v/>
      </c>
      <c r="F41" t="str">
        <f>IFERROR(VLOOKUP(G41,'CBO IET'!$A$2:$B$3,2,FALSE),"")</f>
        <v/>
      </c>
      <c r="G41" s="2"/>
      <c r="I41" s="2" t="str">
        <f>IFERROR(VLOOKUP($H41,'CBO SCNS Courses'!$A$2:$B$30,2,FALSE),"")</f>
        <v/>
      </c>
      <c r="K41" s="2" t="str">
        <f>IFERROR(VLOOKUP($J41,'CBO Cert Courses'!$A$2:$B$8,2,FALSE),"")</f>
        <v/>
      </c>
      <c r="M41" s="2" t="str">
        <f>IFERROR(VLOOKUP($L41,'CBO Cert Courses'!$A$2:$B$8,2,FALSE),"")</f>
        <v/>
      </c>
      <c r="O41" s="2" t="str">
        <f>IFERROR(VLOOKUP($N41,'CBO Cert Courses'!$A$2:$B$8,2,FALSE),"")</f>
        <v/>
      </c>
    </row>
    <row r="42" spans="1:15" x14ac:dyDescent="0.25">
      <c r="A42" s="11" t="str">
        <f>IFERROR(INDEX('CBO List'!$A$2:$B$10, MATCH(B42,'CBO List'!$B$2:$B$10,0),1),"")</f>
        <v/>
      </c>
      <c r="D42" t="str">
        <f>IFERROR(VLOOKUP(E42,'CBO Adult Ed'!$A$2:$B$7,2),"")</f>
        <v/>
      </c>
      <c r="F42" t="str">
        <f>IFERROR(VLOOKUP(G42,'CBO IET'!$A$2:$B$3,2,FALSE),"")</f>
        <v/>
      </c>
      <c r="G42" s="2"/>
      <c r="I42" s="2" t="str">
        <f>IFERROR(VLOOKUP($H42,'CBO SCNS Courses'!$A$2:$B$30,2,FALSE),"")</f>
        <v/>
      </c>
      <c r="K42" s="2" t="str">
        <f>IFERROR(VLOOKUP($J42,'CBO Cert Courses'!$A$2:$B$8,2,FALSE),"")</f>
        <v/>
      </c>
      <c r="M42" s="2" t="str">
        <f>IFERROR(VLOOKUP($L42,'CBO Cert Courses'!$A$2:$B$8,2,FALSE),"")</f>
        <v/>
      </c>
      <c r="O42" s="2" t="str">
        <f>IFERROR(VLOOKUP($N42,'CBO Cert Courses'!$A$2:$B$8,2,FALSE),"")</f>
        <v/>
      </c>
    </row>
    <row r="43" spans="1:15" x14ac:dyDescent="0.25">
      <c r="A43" s="11" t="str">
        <f>IFERROR(INDEX('CBO List'!$A$2:$B$10, MATCH(B43,'CBO List'!$B$2:$B$10,0),1),"")</f>
        <v/>
      </c>
      <c r="D43" t="str">
        <f>IFERROR(VLOOKUP(E43,'CBO Adult Ed'!$A$2:$B$7,2),"")</f>
        <v/>
      </c>
      <c r="F43" t="str">
        <f>IFERROR(VLOOKUP(G43,'CBO IET'!$A$2:$B$3,2,FALSE),"")</f>
        <v/>
      </c>
      <c r="G43" s="2"/>
      <c r="I43" s="2" t="str">
        <f>IFERROR(VLOOKUP($H43,'CBO SCNS Courses'!$A$2:$B$30,2,FALSE),"")</f>
        <v/>
      </c>
      <c r="K43" s="2" t="str">
        <f>IFERROR(VLOOKUP($J43,'CBO Cert Courses'!$A$2:$B$8,2,FALSE),"")</f>
        <v/>
      </c>
      <c r="M43" s="2" t="str">
        <f>IFERROR(VLOOKUP($L43,'CBO Cert Courses'!$A$2:$B$8,2,FALSE),"")</f>
        <v/>
      </c>
      <c r="O43" s="2" t="str">
        <f>IFERROR(VLOOKUP($N43,'CBO Cert Courses'!$A$2:$B$8,2,FALSE),"")</f>
        <v/>
      </c>
    </row>
    <row r="44" spans="1:15" x14ac:dyDescent="0.25">
      <c r="A44" s="11" t="str">
        <f>IFERROR(INDEX('CBO List'!$A$2:$B$10, MATCH(B44,'CBO List'!$B$2:$B$10,0),1),"")</f>
        <v/>
      </c>
      <c r="D44" t="str">
        <f>IFERROR(VLOOKUP(E44,'CBO Adult Ed'!$A$2:$B$7,2),"")</f>
        <v/>
      </c>
      <c r="F44" t="str">
        <f>IFERROR(VLOOKUP(G44,'CBO IET'!$A$2:$B$3,2,FALSE),"")</f>
        <v/>
      </c>
      <c r="G44" s="2"/>
      <c r="I44" s="2" t="str">
        <f>IFERROR(VLOOKUP($H44,'CBO SCNS Courses'!$A$2:$B$30,2,FALSE),"")</f>
        <v/>
      </c>
      <c r="K44" s="2" t="str">
        <f>IFERROR(VLOOKUP($J44,'CBO Cert Courses'!$A$2:$B$8,2,FALSE),"")</f>
        <v/>
      </c>
      <c r="M44" s="2" t="str">
        <f>IFERROR(VLOOKUP($L44,'CBO Cert Courses'!$A$2:$B$8,2,FALSE),"")</f>
        <v/>
      </c>
      <c r="O44" s="2" t="str">
        <f>IFERROR(VLOOKUP($N44,'CBO Cert Courses'!$A$2:$B$8,2,FALSE),"")</f>
        <v/>
      </c>
    </row>
    <row r="45" spans="1:15" x14ac:dyDescent="0.25">
      <c r="A45" s="11" t="str">
        <f>IFERROR(INDEX('CBO List'!$A$2:$B$10, MATCH(B45,'CBO List'!$B$2:$B$10,0),1),"")</f>
        <v/>
      </c>
      <c r="D45" t="str">
        <f>IFERROR(VLOOKUP(E45,'CBO Adult Ed'!$A$2:$B$7,2),"")</f>
        <v/>
      </c>
      <c r="F45" t="str">
        <f>IFERROR(VLOOKUP(G45,'CBO IET'!$A$2:$B$3,2,FALSE),"")</f>
        <v/>
      </c>
      <c r="G45" s="2"/>
      <c r="I45" s="2" t="str">
        <f>IFERROR(VLOOKUP($H45,'CBO SCNS Courses'!$A$2:$B$30,2,FALSE),"")</f>
        <v/>
      </c>
      <c r="K45" s="2" t="str">
        <f>IFERROR(VLOOKUP($J45,'CBO Cert Courses'!$A$2:$B$8,2,FALSE),"")</f>
        <v/>
      </c>
      <c r="M45" s="2" t="str">
        <f>IFERROR(VLOOKUP($L45,'CBO Cert Courses'!$A$2:$B$8,2,FALSE),"")</f>
        <v/>
      </c>
      <c r="O45" s="2" t="str">
        <f>IFERROR(VLOOKUP($N45,'CBO Cert Courses'!$A$2:$B$8,2,FALSE),"")</f>
        <v/>
      </c>
    </row>
    <row r="46" spans="1:15" x14ac:dyDescent="0.25">
      <c r="A46" s="11" t="str">
        <f>IFERROR(INDEX('CBO List'!$A$2:$B$10, MATCH(B46,'CBO List'!$B$2:$B$10,0),1),"")</f>
        <v/>
      </c>
      <c r="D46" t="str">
        <f>IFERROR(VLOOKUP(E46,'CBO Adult Ed'!$A$2:$B$7,2),"")</f>
        <v/>
      </c>
      <c r="F46" t="str">
        <f>IFERROR(VLOOKUP(G46,'CBO IET'!$A$2:$B$3,2,FALSE),"")</f>
        <v/>
      </c>
      <c r="G46" s="2"/>
      <c r="I46" s="2" t="str">
        <f>IFERROR(VLOOKUP($H46,'CBO SCNS Courses'!$A$2:$B$30,2,FALSE),"")</f>
        <v/>
      </c>
      <c r="K46" s="2" t="str">
        <f>IFERROR(VLOOKUP($J46,'CBO Cert Courses'!$A$2:$B$8,2,FALSE),"")</f>
        <v/>
      </c>
      <c r="M46" s="2" t="str">
        <f>IFERROR(VLOOKUP($L46,'CBO Cert Courses'!$A$2:$B$8,2,FALSE),"")</f>
        <v/>
      </c>
      <c r="O46" s="2" t="str">
        <f>IFERROR(VLOOKUP($N46,'CBO Cert Courses'!$A$2:$B$8,2,FALSE),"")</f>
        <v/>
      </c>
    </row>
    <row r="47" spans="1:15" x14ac:dyDescent="0.25">
      <c r="A47" s="11" t="str">
        <f>IFERROR(INDEX('CBO List'!$A$2:$B$10, MATCH(B47,'CBO List'!$B$2:$B$10,0),1),"")</f>
        <v/>
      </c>
      <c r="D47" t="str">
        <f>IFERROR(VLOOKUP(E47,'CBO Adult Ed'!$A$2:$B$7,2),"")</f>
        <v/>
      </c>
      <c r="F47" t="str">
        <f>IFERROR(VLOOKUP(G47,'CBO IET'!$A$2:$B$3,2,FALSE),"")</f>
        <v/>
      </c>
      <c r="G47" s="2"/>
      <c r="I47" s="2" t="str">
        <f>IFERROR(VLOOKUP($H47,'CBO SCNS Courses'!$A$2:$B$30,2,FALSE),"")</f>
        <v/>
      </c>
      <c r="K47" s="2" t="str">
        <f>IFERROR(VLOOKUP($J47,'CBO Cert Courses'!$A$2:$B$8,2,FALSE),"")</f>
        <v/>
      </c>
      <c r="M47" s="2" t="str">
        <f>IFERROR(VLOOKUP($L47,'CBO Cert Courses'!$A$2:$B$8,2,FALSE),"")</f>
        <v/>
      </c>
      <c r="O47" s="2" t="str">
        <f>IFERROR(VLOOKUP($N47,'CBO Cert Courses'!$A$2:$B$8,2,FALSE),"")</f>
        <v/>
      </c>
    </row>
    <row r="48" spans="1:15" x14ac:dyDescent="0.25">
      <c r="A48" s="11" t="str">
        <f>IFERROR(INDEX('CBO List'!$A$2:$B$10, MATCH(B48,'CBO List'!$B$2:$B$10,0),1),"")</f>
        <v/>
      </c>
      <c r="D48" t="str">
        <f>IFERROR(VLOOKUP(E48,'CBO Adult Ed'!$A$2:$B$7,2),"")</f>
        <v/>
      </c>
      <c r="F48" t="str">
        <f>IFERROR(VLOOKUP(G48,'CBO IET'!$A$2:$B$3,2,FALSE),"")</f>
        <v/>
      </c>
      <c r="G48" s="2"/>
      <c r="I48" s="2" t="str">
        <f>IFERROR(VLOOKUP($H48,'CBO SCNS Courses'!$A$2:$B$30,2,FALSE),"")</f>
        <v/>
      </c>
      <c r="K48" s="2" t="str">
        <f>IFERROR(VLOOKUP($J48,'CBO Cert Courses'!$A$2:$B$8,2,FALSE),"")</f>
        <v/>
      </c>
      <c r="M48" s="2" t="str">
        <f>IFERROR(VLOOKUP($L48,'CBO Cert Courses'!$A$2:$B$8,2,FALSE),"")</f>
        <v/>
      </c>
      <c r="O48" s="2" t="str">
        <f>IFERROR(VLOOKUP($N48,'CBO Cert Courses'!$A$2:$B$8,2,FALSE),"")</f>
        <v/>
      </c>
    </row>
    <row r="49" spans="1:15" x14ac:dyDescent="0.25">
      <c r="A49" s="11" t="str">
        <f>IFERROR(INDEX('CBO List'!$A$2:$B$10, MATCH(B49,'CBO List'!$B$2:$B$10,0),1),"")</f>
        <v/>
      </c>
      <c r="D49" t="str">
        <f>IFERROR(VLOOKUP(E49,'CBO Adult Ed'!$A$2:$B$7,2),"")</f>
        <v/>
      </c>
      <c r="F49" t="str">
        <f>IFERROR(VLOOKUP(G49,'CBO IET'!$A$2:$B$3,2,FALSE),"")</f>
        <v/>
      </c>
      <c r="G49" s="2"/>
      <c r="I49" s="2" t="str">
        <f>IFERROR(VLOOKUP($H49,'CBO SCNS Courses'!$A$2:$B$30,2,FALSE),"")</f>
        <v/>
      </c>
      <c r="K49" s="2" t="str">
        <f>IFERROR(VLOOKUP($J49,'CBO Cert Courses'!$A$2:$B$8,2,FALSE),"")</f>
        <v/>
      </c>
      <c r="M49" s="2" t="str">
        <f>IFERROR(VLOOKUP($L49,'CBO Cert Courses'!$A$2:$B$8,2,FALSE),"")</f>
        <v/>
      </c>
      <c r="O49" s="2" t="str">
        <f>IFERROR(VLOOKUP($N49,'CBO Cert Courses'!$A$2:$B$8,2,FALSE),"")</f>
        <v/>
      </c>
    </row>
    <row r="50" spans="1:15" x14ac:dyDescent="0.25">
      <c r="A50" s="11" t="str">
        <f>IFERROR(INDEX('CBO List'!$A$2:$B$10, MATCH(B50,'CBO List'!$B$2:$B$10,0),1),"")</f>
        <v/>
      </c>
      <c r="D50" t="str">
        <f>IFERROR(VLOOKUP(E50,'CBO Adult Ed'!$A$2:$B$7,2),"")</f>
        <v/>
      </c>
      <c r="F50" t="str">
        <f>IFERROR(VLOOKUP(G50,'CBO IET'!$A$2:$B$3,2,FALSE),"")</f>
        <v/>
      </c>
      <c r="G50" s="2"/>
      <c r="I50" s="2" t="str">
        <f>IFERROR(VLOOKUP($H50,'CBO SCNS Courses'!$A$2:$B$30,2,FALSE),"")</f>
        <v/>
      </c>
      <c r="K50" s="2" t="str">
        <f>IFERROR(VLOOKUP($J50,'CBO Cert Courses'!$A$2:$B$8,2,FALSE),"")</f>
        <v/>
      </c>
      <c r="M50" s="2" t="str">
        <f>IFERROR(VLOOKUP($L50,'CBO Cert Courses'!$A$2:$B$8,2,FALSE),"")</f>
        <v/>
      </c>
      <c r="O50" s="2" t="str">
        <f>IFERROR(VLOOKUP($N50,'CBO Cert Courses'!$A$2:$B$8,2,FALSE),"")</f>
        <v/>
      </c>
    </row>
    <row r="51" spans="1:15" x14ac:dyDescent="0.25">
      <c r="A51" s="11" t="str">
        <f>IFERROR(INDEX('CBO List'!$A$2:$B$10, MATCH(B51,'CBO List'!$B$2:$B$10,0),1),"")</f>
        <v/>
      </c>
      <c r="D51" t="str">
        <f>IFERROR(VLOOKUP(E51,'CBO Adult Ed'!$A$2:$B$7,2),"")</f>
        <v/>
      </c>
      <c r="F51" t="str">
        <f>IFERROR(VLOOKUP(G51,'CBO IET'!$A$2:$B$3,2,FALSE),"")</f>
        <v/>
      </c>
      <c r="G51" s="2"/>
      <c r="I51" s="2" t="str">
        <f>IFERROR(VLOOKUP($H51,'CBO SCNS Courses'!$A$2:$B$30,2,FALSE),"")</f>
        <v/>
      </c>
      <c r="K51" s="2" t="str">
        <f>IFERROR(VLOOKUP($J51,'CBO Cert Courses'!$A$2:$B$8,2,FALSE),"")</f>
        <v/>
      </c>
      <c r="M51" s="2" t="str">
        <f>IFERROR(VLOOKUP($L51,'CBO Cert Courses'!$A$2:$B$8,2,FALSE),"")</f>
        <v/>
      </c>
      <c r="O51" s="2" t="str">
        <f>IFERROR(VLOOKUP($N51,'CBO Cert Courses'!$A$2:$B$8,2,FALSE),"")</f>
        <v/>
      </c>
    </row>
    <row r="52" spans="1:15" x14ac:dyDescent="0.25">
      <c r="A52" s="11" t="str">
        <f>IFERROR(INDEX('CBO List'!$A$2:$B$10, MATCH(B52,'CBO List'!$B$2:$B$10,0),1),"")</f>
        <v/>
      </c>
      <c r="D52" t="str">
        <f>IFERROR(VLOOKUP(E52,'CBO Adult Ed'!$A$2:$B$7,2),"")</f>
        <v/>
      </c>
      <c r="F52" t="str">
        <f>IFERROR(VLOOKUP(G52,'CBO IET'!$A$2:$B$3,2,FALSE),"")</f>
        <v/>
      </c>
      <c r="G52" s="2"/>
      <c r="I52" s="2" t="str">
        <f>IFERROR(VLOOKUP($H52,'CBO SCNS Courses'!$A$2:$B$30,2,FALSE),"")</f>
        <v/>
      </c>
      <c r="K52" s="2" t="str">
        <f>IFERROR(VLOOKUP($J52,'CBO Cert Courses'!$A$2:$B$8,2,FALSE),"")</f>
        <v/>
      </c>
      <c r="M52" s="2" t="str">
        <f>IFERROR(VLOOKUP($L52,'CBO Cert Courses'!$A$2:$B$8,2,FALSE),"")</f>
        <v/>
      </c>
      <c r="O52" s="2" t="str">
        <f>IFERROR(VLOOKUP($N52,'CBO Cert Courses'!$A$2:$B$8,2,FALSE),"")</f>
        <v/>
      </c>
    </row>
    <row r="53" spans="1:15" x14ac:dyDescent="0.25">
      <c r="A53" s="11" t="str">
        <f>IFERROR(INDEX('CBO List'!$A$2:$B$10, MATCH(B53,'CBO List'!$B$2:$B$10,0),1),"")</f>
        <v/>
      </c>
      <c r="D53" t="str">
        <f>IFERROR(VLOOKUP(E53,'CBO Adult Ed'!$A$2:$B$7,2),"")</f>
        <v/>
      </c>
      <c r="F53" t="str">
        <f>IFERROR(VLOOKUP(G53,'CBO IET'!$A$2:$B$3,2,FALSE),"")</f>
        <v/>
      </c>
      <c r="G53" s="2"/>
      <c r="I53" s="2" t="str">
        <f>IFERROR(VLOOKUP($H53,'CBO SCNS Courses'!$A$2:$B$30,2,FALSE),"")</f>
        <v/>
      </c>
      <c r="K53" s="2" t="str">
        <f>IFERROR(VLOOKUP($J53,'CBO Cert Courses'!$A$2:$B$8,2,FALSE),"")</f>
        <v/>
      </c>
      <c r="M53" s="2" t="str">
        <f>IFERROR(VLOOKUP($L53,'CBO Cert Courses'!$A$2:$B$8,2,FALSE),"")</f>
        <v/>
      </c>
      <c r="O53" s="2" t="str">
        <f>IFERROR(VLOOKUP($N53,'CBO Cert Courses'!$A$2:$B$8,2,FALSE),"")</f>
        <v/>
      </c>
    </row>
    <row r="54" spans="1:15" x14ac:dyDescent="0.25">
      <c r="A54" s="11" t="str">
        <f>IFERROR(INDEX('CBO List'!$A$2:$B$10, MATCH(B54,'CBO List'!$B$2:$B$10,0),1),"")</f>
        <v/>
      </c>
      <c r="D54" t="str">
        <f>IFERROR(VLOOKUP(E54,'CBO Adult Ed'!$A$2:$B$7,2),"")</f>
        <v/>
      </c>
      <c r="F54" t="str">
        <f>IFERROR(VLOOKUP(G54,'CBO IET'!$A$2:$B$3,2,FALSE),"")</f>
        <v/>
      </c>
      <c r="G54" s="2"/>
      <c r="I54" s="2" t="str">
        <f>IFERROR(VLOOKUP($H54,'CBO SCNS Courses'!$A$2:$B$30,2,FALSE),"")</f>
        <v/>
      </c>
      <c r="K54" s="2" t="str">
        <f>IFERROR(VLOOKUP($J54,'CBO Cert Courses'!$A$2:$B$8,2,FALSE),"")</f>
        <v/>
      </c>
      <c r="M54" s="2" t="str">
        <f>IFERROR(VLOOKUP($L54,'CBO Cert Courses'!$A$2:$B$8,2,FALSE),"")</f>
        <v/>
      </c>
      <c r="O54" s="2" t="str">
        <f>IFERROR(VLOOKUP($N54,'CBO Cert Courses'!$A$2:$B$8,2,FALSE),"")</f>
        <v/>
      </c>
    </row>
    <row r="55" spans="1:15" x14ac:dyDescent="0.25">
      <c r="A55" s="11" t="str">
        <f>IFERROR(INDEX('CBO List'!$A$2:$B$10, MATCH(B55,'CBO List'!$B$2:$B$10,0),1),"")</f>
        <v/>
      </c>
      <c r="D55" t="str">
        <f>IFERROR(VLOOKUP(E55,'CBO Adult Ed'!$A$2:$B$7,2),"")</f>
        <v/>
      </c>
      <c r="F55" t="str">
        <f>IFERROR(VLOOKUP(G55,'CBO IET'!$A$2:$B$3,2,FALSE),"")</f>
        <v/>
      </c>
      <c r="G55" s="2"/>
      <c r="I55" s="2" t="str">
        <f>IFERROR(VLOOKUP($H55,'CBO SCNS Courses'!$A$2:$B$30,2,FALSE),"")</f>
        <v/>
      </c>
      <c r="K55" s="2" t="str">
        <f>IFERROR(VLOOKUP($J55,'CBO Cert Courses'!$A$2:$B$8,2,FALSE),"")</f>
        <v/>
      </c>
      <c r="M55" s="2" t="str">
        <f>IFERROR(VLOOKUP($L55,'CBO Cert Courses'!$A$2:$B$8,2,FALSE),"")</f>
        <v/>
      </c>
      <c r="O55" s="2" t="str">
        <f>IFERROR(VLOOKUP($N55,'CBO Cert Courses'!$A$2:$B$8,2,FALSE),"")</f>
        <v/>
      </c>
    </row>
    <row r="56" spans="1:15" x14ac:dyDescent="0.25">
      <c r="A56" s="11" t="str">
        <f>IFERROR(INDEX('CBO List'!$A$2:$B$10, MATCH(B56,'CBO List'!$B$2:$B$10,0),1),"")</f>
        <v/>
      </c>
      <c r="D56" t="str">
        <f>IFERROR(VLOOKUP(E56,'CBO Adult Ed'!$A$2:$B$7,2),"")</f>
        <v/>
      </c>
      <c r="F56" t="str">
        <f>IFERROR(VLOOKUP(G56,'CBO IET'!$A$2:$B$3,2,FALSE),"")</f>
        <v/>
      </c>
      <c r="G56" s="2"/>
      <c r="I56" s="2" t="str">
        <f>IFERROR(VLOOKUP($H56,'CBO SCNS Courses'!$A$2:$B$30,2,FALSE),"")</f>
        <v/>
      </c>
      <c r="K56" s="2" t="str">
        <f>IFERROR(VLOOKUP($J56,'CBO Cert Courses'!$A$2:$B$8,2,FALSE),"")</f>
        <v/>
      </c>
      <c r="M56" s="2" t="str">
        <f>IFERROR(VLOOKUP($L56,'CBO Cert Courses'!$A$2:$B$8,2,FALSE),"")</f>
        <v/>
      </c>
      <c r="O56" s="2" t="str">
        <f>IFERROR(VLOOKUP($N56,'CBO Cert Courses'!$A$2:$B$8,2,FALSE),"")</f>
        <v/>
      </c>
    </row>
    <row r="57" spans="1:15" x14ac:dyDescent="0.25">
      <c r="A57" s="11" t="str">
        <f>IFERROR(INDEX('CBO List'!$A$2:$B$10, MATCH(B57,'CBO List'!$B$2:$B$10,0),1),"")</f>
        <v/>
      </c>
      <c r="D57" t="str">
        <f>IFERROR(VLOOKUP(E57,'CBO Adult Ed'!$A$2:$B$7,2),"")</f>
        <v/>
      </c>
      <c r="F57" t="str">
        <f>IFERROR(VLOOKUP(G57,'CBO IET'!$A$2:$B$3,2,FALSE),"")</f>
        <v/>
      </c>
      <c r="G57" s="2"/>
      <c r="I57" s="2" t="str">
        <f>IFERROR(VLOOKUP($H57,'CBO SCNS Courses'!$A$2:$B$30,2,FALSE),"")</f>
        <v/>
      </c>
      <c r="K57" s="2" t="str">
        <f>IFERROR(VLOOKUP($J57,'CBO Cert Courses'!$A$2:$B$8,2,FALSE),"")</f>
        <v/>
      </c>
      <c r="M57" s="2" t="str">
        <f>IFERROR(VLOOKUP($L57,'CBO Cert Courses'!$A$2:$B$8,2,FALSE),"")</f>
        <v/>
      </c>
      <c r="O57" s="2" t="str">
        <f>IFERROR(VLOOKUP($N57,'CBO Cert Courses'!$A$2:$B$8,2,FALSE),"")</f>
        <v/>
      </c>
    </row>
    <row r="58" spans="1:15" x14ac:dyDescent="0.25">
      <c r="A58" s="11" t="str">
        <f>IFERROR(INDEX('CBO List'!$A$2:$B$10, MATCH(B58,'CBO List'!$B$2:$B$10,0),1),"")</f>
        <v/>
      </c>
      <c r="D58" t="str">
        <f>IFERROR(VLOOKUP(E58,'CBO Adult Ed'!$A$2:$B$7,2),"")</f>
        <v/>
      </c>
      <c r="F58" t="str">
        <f>IFERROR(VLOOKUP(G58,'CBO IET'!$A$2:$B$3,2,FALSE),"")</f>
        <v/>
      </c>
      <c r="G58" s="2"/>
      <c r="I58" s="2" t="str">
        <f>IFERROR(VLOOKUP($H58,'CBO SCNS Courses'!$A$2:$B$30,2,FALSE),"")</f>
        <v/>
      </c>
      <c r="K58" s="2" t="str">
        <f>IFERROR(VLOOKUP($J58,'CBO Cert Courses'!$A$2:$B$8,2,FALSE),"")</f>
        <v/>
      </c>
      <c r="M58" s="2" t="str">
        <f>IFERROR(VLOOKUP($L58,'CBO Cert Courses'!$A$2:$B$8,2,FALSE),"")</f>
        <v/>
      </c>
      <c r="O58" s="2" t="str">
        <f>IFERROR(VLOOKUP($N58,'CBO Cert Courses'!$A$2:$B$8,2,FALSE),"")</f>
        <v/>
      </c>
    </row>
    <row r="59" spans="1:15" x14ac:dyDescent="0.25">
      <c r="A59" s="11" t="str">
        <f>IFERROR(INDEX('CBO List'!$A$2:$B$10, MATCH(B59,'CBO List'!$B$2:$B$10,0),1),"")</f>
        <v/>
      </c>
      <c r="D59" t="str">
        <f>IFERROR(VLOOKUP(E59,'CBO Adult Ed'!$A$2:$B$7,2),"")</f>
        <v/>
      </c>
      <c r="F59" t="str">
        <f>IFERROR(VLOOKUP(G59,'CBO IET'!$A$2:$B$3,2,FALSE),"")</f>
        <v/>
      </c>
      <c r="G59" s="2"/>
      <c r="I59" s="2" t="str">
        <f>IFERROR(VLOOKUP($H59,'CBO SCNS Courses'!$A$2:$B$30,2,FALSE),"")</f>
        <v/>
      </c>
      <c r="K59" s="2" t="str">
        <f>IFERROR(VLOOKUP($J59,'CBO Cert Courses'!$A$2:$B$8,2,FALSE),"")</f>
        <v/>
      </c>
      <c r="M59" s="2" t="str">
        <f>IFERROR(VLOOKUP($L59,'CBO Cert Courses'!$A$2:$B$8,2,FALSE),"")</f>
        <v/>
      </c>
      <c r="O59" s="2" t="str">
        <f>IFERROR(VLOOKUP($N59,'CBO Cert Courses'!$A$2:$B$8,2,FALSE),"")</f>
        <v/>
      </c>
    </row>
    <row r="60" spans="1:15" x14ac:dyDescent="0.25">
      <c r="A60" s="11" t="str">
        <f>IFERROR(INDEX('CBO List'!$A$2:$B$10, MATCH(B60,'CBO List'!$B$2:$B$10,0),1),"")</f>
        <v/>
      </c>
      <c r="D60" t="str">
        <f>IFERROR(VLOOKUP(E60,'CBO Adult Ed'!$A$2:$B$7,2),"")</f>
        <v/>
      </c>
      <c r="F60" t="str">
        <f>IFERROR(VLOOKUP(G60,'CBO IET'!$A$2:$B$3,2,FALSE),"")</f>
        <v/>
      </c>
      <c r="G60" s="2"/>
      <c r="I60" s="2" t="str">
        <f>IFERROR(VLOOKUP($H60,'CBO SCNS Courses'!$A$2:$B$30,2,FALSE),"")</f>
        <v/>
      </c>
      <c r="K60" s="2" t="str">
        <f>IFERROR(VLOOKUP($J60,'CBO Cert Courses'!$A$2:$B$8,2,FALSE),"")</f>
        <v/>
      </c>
      <c r="M60" s="2" t="str">
        <f>IFERROR(VLOOKUP($L60,'CBO Cert Courses'!$A$2:$B$8,2,FALSE),"")</f>
        <v/>
      </c>
      <c r="O60" s="2" t="str">
        <f>IFERROR(VLOOKUP($N60,'CBO Cert Courses'!$A$2:$B$8,2,FALSE),"")</f>
        <v/>
      </c>
    </row>
    <row r="61" spans="1:15" x14ac:dyDescent="0.25">
      <c r="A61" s="11" t="str">
        <f>IFERROR(INDEX('CBO List'!$A$2:$B$10, MATCH(B61,'CBO List'!$B$2:$B$10,0),1),"")</f>
        <v/>
      </c>
      <c r="D61" t="str">
        <f>IFERROR(VLOOKUP(E61,'CBO Adult Ed'!$A$2:$B$7,2),"")</f>
        <v/>
      </c>
      <c r="F61" t="str">
        <f>IFERROR(VLOOKUP(G61,'CBO IET'!$A$2:$B$3,2,FALSE),"")</f>
        <v/>
      </c>
      <c r="G61" s="2"/>
      <c r="I61" s="2" t="str">
        <f>IFERROR(VLOOKUP($H61,'CBO SCNS Courses'!$A$2:$B$30,2,FALSE),"")</f>
        <v/>
      </c>
      <c r="K61" s="2" t="str">
        <f>IFERROR(VLOOKUP($J61,'CBO Cert Courses'!$A$2:$B$8,2,FALSE),"")</f>
        <v/>
      </c>
      <c r="M61" s="2" t="str">
        <f>IFERROR(VLOOKUP($L61,'CBO Cert Courses'!$A$2:$B$8,2,FALSE),"")</f>
        <v/>
      </c>
      <c r="O61" s="2" t="str">
        <f>IFERROR(VLOOKUP($N61,'CBO Cert Courses'!$A$2:$B$8,2,FALSE),"")</f>
        <v/>
      </c>
    </row>
    <row r="62" spans="1:15" x14ac:dyDescent="0.25">
      <c r="A62" s="11" t="str">
        <f>IFERROR(INDEX('CBO List'!$A$2:$B$10, MATCH(B62,'CBO List'!$B$2:$B$10,0),1),"")</f>
        <v/>
      </c>
      <c r="D62" t="str">
        <f>IFERROR(VLOOKUP(E62,'CBO Adult Ed'!$A$2:$B$7,2),"")</f>
        <v/>
      </c>
      <c r="F62" t="str">
        <f>IFERROR(VLOOKUP(G62,'CBO IET'!$A$2:$B$3,2,FALSE),"")</f>
        <v/>
      </c>
      <c r="G62" s="2"/>
      <c r="I62" s="2" t="str">
        <f>IFERROR(VLOOKUP($H62,'CBO SCNS Courses'!$A$2:$B$30,2,FALSE),"")</f>
        <v/>
      </c>
      <c r="K62" s="2" t="str">
        <f>IFERROR(VLOOKUP($J62,'CBO Cert Courses'!$A$2:$B$8,2,FALSE),"")</f>
        <v/>
      </c>
      <c r="M62" s="2" t="str">
        <f>IFERROR(VLOOKUP($L62,'CBO Cert Courses'!$A$2:$B$8,2,FALSE),"")</f>
        <v/>
      </c>
      <c r="O62" s="2" t="str">
        <f>IFERROR(VLOOKUP($N62,'CBO Cert Courses'!$A$2:$B$8,2,FALSE),"")</f>
        <v/>
      </c>
    </row>
    <row r="63" spans="1:15" x14ac:dyDescent="0.25">
      <c r="A63" s="11" t="str">
        <f>IFERROR(INDEX('CBO List'!$A$2:$B$10, MATCH(B63,'CBO List'!$B$2:$B$10,0),1),"")</f>
        <v/>
      </c>
      <c r="D63" t="str">
        <f>IFERROR(VLOOKUP(E63,'CBO Adult Ed'!$A$2:$B$7,2),"")</f>
        <v/>
      </c>
      <c r="F63" t="str">
        <f>IFERROR(VLOOKUP(G63,'CBO IET'!$A$2:$B$3,2,FALSE),"")</f>
        <v/>
      </c>
      <c r="G63" s="2"/>
      <c r="I63" s="2" t="str">
        <f>IFERROR(VLOOKUP($H63,'CBO SCNS Courses'!$A$2:$B$30,2,FALSE),"")</f>
        <v/>
      </c>
      <c r="K63" s="2" t="str">
        <f>IFERROR(VLOOKUP($J63,'CBO Cert Courses'!$A$2:$B$8,2,FALSE),"")</f>
        <v/>
      </c>
      <c r="M63" s="2" t="str">
        <f>IFERROR(VLOOKUP($L63,'CBO Cert Courses'!$A$2:$B$8,2,FALSE),"")</f>
        <v/>
      </c>
      <c r="O63" s="2" t="str">
        <f>IFERROR(VLOOKUP($N63,'CBO Cert Courses'!$A$2:$B$8,2,FALSE),"")</f>
        <v/>
      </c>
    </row>
    <row r="64" spans="1:15" x14ac:dyDescent="0.25">
      <c r="A64" s="11" t="str">
        <f>IFERROR(INDEX('CBO List'!$A$2:$B$10, MATCH(B64,'CBO List'!$B$2:$B$10,0),1),"")</f>
        <v/>
      </c>
      <c r="D64" t="str">
        <f>IFERROR(VLOOKUP(E64,'CBO Adult Ed'!$A$2:$B$7,2),"")</f>
        <v/>
      </c>
      <c r="F64" t="str">
        <f>IFERROR(VLOOKUP(G64,'CBO IET'!$A$2:$B$3,2,FALSE),"")</f>
        <v/>
      </c>
      <c r="G64" s="2"/>
      <c r="I64" s="2" t="str">
        <f>IFERROR(VLOOKUP($H64,'CBO SCNS Courses'!$A$2:$B$30,2,FALSE),"")</f>
        <v/>
      </c>
      <c r="K64" s="2" t="str">
        <f>IFERROR(VLOOKUP($J64,'CBO Cert Courses'!$A$2:$B$8,2,FALSE),"")</f>
        <v/>
      </c>
      <c r="M64" s="2" t="str">
        <f>IFERROR(VLOOKUP($L64,'CBO Cert Courses'!$A$2:$B$8,2,FALSE),"")</f>
        <v/>
      </c>
      <c r="O64" s="2" t="str">
        <f>IFERROR(VLOOKUP($N64,'CBO Cert Courses'!$A$2:$B$8,2,FALSE),"")</f>
        <v/>
      </c>
    </row>
    <row r="65" spans="1:15" x14ac:dyDescent="0.25">
      <c r="A65" s="11" t="str">
        <f>IFERROR(INDEX('CBO List'!$A$2:$B$10, MATCH(B65,'CBO List'!$B$2:$B$10,0),1),"")</f>
        <v/>
      </c>
      <c r="D65" t="str">
        <f>IFERROR(VLOOKUP(E65,'CBO Adult Ed'!$A$2:$B$7,2),"")</f>
        <v/>
      </c>
      <c r="F65" t="str">
        <f>IFERROR(VLOOKUP(G65,'CBO IET'!$A$2:$B$3,2,FALSE),"")</f>
        <v/>
      </c>
      <c r="G65" s="2"/>
      <c r="I65" s="2" t="str">
        <f>IFERROR(VLOOKUP($H65,'CBO SCNS Courses'!$A$2:$B$30,2,FALSE),"")</f>
        <v/>
      </c>
      <c r="K65" s="2" t="str">
        <f>IFERROR(VLOOKUP($J65,'CBO Cert Courses'!$A$2:$B$8,2,FALSE),"")</f>
        <v/>
      </c>
      <c r="M65" s="2" t="str">
        <f>IFERROR(VLOOKUP($L65,'CBO Cert Courses'!$A$2:$B$8,2,FALSE),"")</f>
        <v/>
      </c>
      <c r="O65" s="2" t="str">
        <f>IFERROR(VLOOKUP($N65,'CBO Cert Courses'!$A$2:$B$8,2,FALSE),"")</f>
        <v/>
      </c>
    </row>
    <row r="66" spans="1:15" x14ac:dyDescent="0.25">
      <c r="A66" s="11" t="str">
        <f>IFERROR(INDEX('CBO List'!$A$2:$B$10, MATCH(B66,'CBO List'!$B$2:$B$10,0),1),"")</f>
        <v/>
      </c>
      <c r="D66" t="str">
        <f>IFERROR(VLOOKUP(E66,'CBO Adult Ed'!$A$2:$B$7,2),"")</f>
        <v/>
      </c>
      <c r="F66" t="str">
        <f>IFERROR(VLOOKUP(G66,'CBO IET'!$A$2:$B$3,2,FALSE),"")</f>
        <v/>
      </c>
      <c r="G66" s="2"/>
      <c r="I66" s="2" t="str">
        <f>IFERROR(VLOOKUP($H66,'CBO SCNS Courses'!$A$2:$B$30,2,FALSE),"")</f>
        <v/>
      </c>
      <c r="K66" s="2" t="str">
        <f>IFERROR(VLOOKUP($J66,'CBO Cert Courses'!$A$2:$B$8,2,FALSE),"")</f>
        <v/>
      </c>
      <c r="M66" s="2" t="str">
        <f>IFERROR(VLOOKUP($L66,'CBO Cert Courses'!$A$2:$B$8,2,FALSE),"")</f>
        <v/>
      </c>
      <c r="O66" s="2" t="str">
        <f>IFERROR(VLOOKUP($N66,'CBO Cert Courses'!$A$2:$B$8,2,FALSE),"")</f>
        <v/>
      </c>
    </row>
    <row r="67" spans="1:15" x14ac:dyDescent="0.25">
      <c r="A67" s="11" t="str">
        <f>IFERROR(INDEX('CBO List'!$A$2:$B$10, MATCH(B67,'CBO List'!$B$2:$B$10,0),1),"")</f>
        <v/>
      </c>
      <c r="D67" t="str">
        <f>IFERROR(VLOOKUP(E67,'CBO Adult Ed'!$A$2:$B$7,2),"")</f>
        <v/>
      </c>
      <c r="F67" t="str">
        <f>IFERROR(VLOOKUP(G67,'CBO IET'!$A$2:$B$3,2,FALSE),"")</f>
        <v/>
      </c>
      <c r="G67" s="2"/>
      <c r="I67" s="2" t="str">
        <f>IFERROR(VLOOKUP($H67,'CBO SCNS Courses'!$A$2:$B$30,2,FALSE),"")</f>
        <v/>
      </c>
      <c r="K67" s="2" t="str">
        <f>IFERROR(VLOOKUP($J67,'CBO Cert Courses'!$A$2:$B$8,2,FALSE),"")</f>
        <v/>
      </c>
      <c r="M67" s="2" t="str">
        <f>IFERROR(VLOOKUP($L67,'CBO Cert Courses'!$A$2:$B$8,2,FALSE),"")</f>
        <v/>
      </c>
      <c r="O67" s="2" t="str">
        <f>IFERROR(VLOOKUP($N67,'CBO Cert Courses'!$A$2:$B$8,2,FALSE),"")</f>
        <v/>
      </c>
    </row>
    <row r="68" spans="1:15" x14ac:dyDescent="0.25">
      <c r="A68" s="11" t="str">
        <f>IFERROR(INDEX('CBO List'!$A$2:$B$10, MATCH(B68,'CBO List'!$B$2:$B$10,0),1),"")</f>
        <v/>
      </c>
      <c r="D68" t="str">
        <f>IFERROR(VLOOKUP(E68,'CBO Adult Ed'!$A$2:$B$7,2),"")</f>
        <v/>
      </c>
      <c r="F68" t="str">
        <f>IFERROR(VLOOKUP(G68,'CBO IET'!$A$2:$B$3,2,FALSE),"")</f>
        <v/>
      </c>
      <c r="G68" s="2"/>
      <c r="I68" s="2" t="str">
        <f>IFERROR(VLOOKUP($H68,'CBO SCNS Courses'!$A$2:$B$30,2,FALSE),"")</f>
        <v/>
      </c>
      <c r="K68" s="2" t="str">
        <f>IFERROR(VLOOKUP($J68,'CBO Cert Courses'!$A$2:$B$8,2,FALSE),"")</f>
        <v/>
      </c>
      <c r="M68" s="2" t="str">
        <f>IFERROR(VLOOKUP($L68,'CBO Cert Courses'!$A$2:$B$8,2,FALSE),"")</f>
        <v/>
      </c>
      <c r="O68" s="2" t="str">
        <f>IFERROR(VLOOKUP($N68,'CBO Cert Courses'!$A$2:$B$8,2,FALSE),"")</f>
        <v/>
      </c>
    </row>
    <row r="69" spans="1:15" x14ac:dyDescent="0.25">
      <c r="A69" s="11" t="str">
        <f>IFERROR(INDEX('CBO List'!$A$2:$B$10, MATCH(B69,'CBO List'!$B$2:$B$10,0),1),"")</f>
        <v/>
      </c>
      <c r="D69" t="str">
        <f>IFERROR(VLOOKUP(E69,'CBO Adult Ed'!$A$2:$B$7,2),"")</f>
        <v/>
      </c>
      <c r="F69" t="str">
        <f>IFERROR(VLOOKUP(G69,'CBO IET'!$A$2:$B$3,2,FALSE),"")</f>
        <v/>
      </c>
      <c r="G69" s="2"/>
      <c r="I69" s="2" t="str">
        <f>IFERROR(VLOOKUP($H69,'CBO SCNS Courses'!$A$2:$B$30,2,FALSE),"")</f>
        <v/>
      </c>
      <c r="K69" s="2" t="str">
        <f>IFERROR(VLOOKUP($J69,'CBO Cert Courses'!$A$2:$B$8,2,FALSE),"")</f>
        <v/>
      </c>
      <c r="M69" s="2" t="str">
        <f>IFERROR(VLOOKUP($L69,'CBO Cert Courses'!$A$2:$B$8,2,FALSE),"")</f>
        <v/>
      </c>
      <c r="O69" s="2" t="str">
        <f>IFERROR(VLOOKUP($N69,'CBO Cert Courses'!$A$2:$B$8,2,FALSE),"")</f>
        <v/>
      </c>
    </row>
    <row r="70" spans="1:15" x14ac:dyDescent="0.25">
      <c r="A70" s="11" t="str">
        <f>IFERROR(INDEX('CBO List'!$A$2:$B$10, MATCH(B70,'CBO List'!$B$2:$B$10,0),1),"")</f>
        <v/>
      </c>
      <c r="D70" t="str">
        <f>IFERROR(VLOOKUP(E70,'CBO Adult Ed'!$A$2:$B$7,2),"")</f>
        <v/>
      </c>
      <c r="F70" t="str">
        <f>IFERROR(VLOOKUP(G70,'CBO IET'!$A$2:$B$3,2,FALSE),"")</f>
        <v/>
      </c>
      <c r="G70" s="2"/>
      <c r="I70" s="2" t="str">
        <f>IFERROR(VLOOKUP($H70,'CBO SCNS Courses'!$A$2:$B$30,2,FALSE),"")</f>
        <v/>
      </c>
      <c r="K70" s="2" t="str">
        <f>IFERROR(VLOOKUP($J70,'CBO Cert Courses'!$A$2:$B$8,2,FALSE),"")</f>
        <v/>
      </c>
      <c r="M70" s="2" t="str">
        <f>IFERROR(VLOOKUP($L70,'CBO Cert Courses'!$A$2:$B$8,2,FALSE),"")</f>
        <v/>
      </c>
      <c r="O70" s="2" t="str">
        <f>IFERROR(VLOOKUP($N70,'CBO Cert Courses'!$A$2:$B$8,2,FALSE),"")</f>
        <v/>
      </c>
    </row>
    <row r="71" spans="1:15" x14ac:dyDescent="0.25">
      <c r="A71" s="11" t="str">
        <f>IFERROR(INDEX('CBO List'!$A$2:$B$10, MATCH(B71,'CBO List'!$B$2:$B$10,0),1),"")</f>
        <v/>
      </c>
      <c r="D71" t="str">
        <f>IFERROR(VLOOKUP(E71,'CBO Adult Ed'!$A$2:$B$7,2),"")</f>
        <v/>
      </c>
      <c r="F71" t="str">
        <f>IFERROR(VLOOKUP(G71,'CBO IET'!$A$2:$B$3,2,FALSE),"")</f>
        <v/>
      </c>
      <c r="G71" s="2"/>
      <c r="I71" s="2" t="str">
        <f>IFERROR(VLOOKUP($H71,'CBO SCNS Courses'!$A$2:$B$30,2,FALSE),"")</f>
        <v/>
      </c>
      <c r="K71" s="2" t="str">
        <f>IFERROR(VLOOKUP($J71,'CBO Cert Courses'!$A$2:$B$8,2,FALSE),"")</f>
        <v/>
      </c>
      <c r="M71" s="2" t="str">
        <f>IFERROR(VLOOKUP($L71,'CBO Cert Courses'!$A$2:$B$8,2,FALSE),"")</f>
        <v/>
      </c>
      <c r="O71" s="2" t="str">
        <f>IFERROR(VLOOKUP($N71,'CBO Cert Courses'!$A$2:$B$8,2,FALSE),"")</f>
        <v/>
      </c>
    </row>
    <row r="72" spans="1:15" x14ac:dyDescent="0.25">
      <c r="A72" s="11" t="str">
        <f>IFERROR(INDEX('CBO List'!$A$2:$B$10, MATCH(B72,'CBO List'!$B$2:$B$10,0),1),"")</f>
        <v/>
      </c>
      <c r="D72" t="str">
        <f>IFERROR(VLOOKUP(E72,'CBO Adult Ed'!$A$2:$B$7,2),"")</f>
        <v/>
      </c>
      <c r="F72" t="str">
        <f>IFERROR(VLOOKUP(G72,'CBO IET'!$A$2:$B$3,2,FALSE),"")</f>
        <v/>
      </c>
      <c r="G72" s="2"/>
      <c r="I72" s="2" t="str">
        <f>IFERROR(VLOOKUP($H72,'CBO SCNS Courses'!$A$2:$B$30,2,FALSE),"")</f>
        <v/>
      </c>
      <c r="K72" s="2" t="str">
        <f>IFERROR(VLOOKUP($J72,'CBO Cert Courses'!$A$2:$B$8,2,FALSE),"")</f>
        <v/>
      </c>
      <c r="M72" s="2" t="str">
        <f>IFERROR(VLOOKUP($L72,'CBO Cert Courses'!$A$2:$B$8,2,FALSE),"")</f>
        <v/>
      </c>
      <c r="O72" s="2" t="str">
        <f>IFERROR(VLOOKUP($N72,'CBO Cert Courses'!$A$2:$B$8,2,FALSE),"")</f>
        <v/>
      </c>
    </row>
    <row r="73" spans="1:15" x14ac:dyDescent="0.25">
      <c r="A73" s="11" t="str">
        <f>IFERROR(INDEX('CBO List'!$A$2:$B$10, MATCH(B73,'CBO List'!$B$2:$B$10,0),1),"")</f>
        <v/>
      </c>
      <c r="D73" t="str">
        <f>IFERROR(VLOOKUP(E73,'CBO Adult Ed'!$A$2:$B$7,2),"")</f>
        <v/>
      </c>
      <c r="F73" t="str">
        <f>IFERROR(VLOOKUP(G73,'CBO IET'!$A$2:$B$3,2,FALSE),"")</f>
        <v/>
      </c>
      <c r="G73" s="2"/>
      <c r="I73" s="2" t="str">
        <f>IFERROR(VLOOKUP($H73,'CBO SCNS Courses'!$A$2:$B$30,2,FALSE),"")</f>
        <v/>
      </c>
      <c r="K73" s="2" t="str">
        <f>IFERROR(VLOOKUP($J73,'CBO Cert Courses'!$A$2:$B$8,2,FALSE),"")</f>
        <v/>
      </c>
      <c r="M73" s="2" t="str">
        <f>IFERROR(VLOOKUP($L73,'CBO Cert Courses'!$A$2:$B$8,2,FALSE),"")</f>
        <v/>
      </c>
      <c r="O73" s="2" t="str">
        <f>IFERROR(VLOOKUP($N73,'CBO Cert Courses'!$A$2:$B$8,2,FALSE),"")</f>
        <v/>
      </c>
    </row>
    <row r="74" spans="1:15" x14ac:dyDescent="0.25">
      <c r="A74" s="11" t="str">
        <f>IFERROR(INDEX('CBO List'!$A$2:$B$10, MATCH(B74,'CBO List'!$B$2:$B$10,0),1),"")</f>
        <v/>
      </c>
      <c r="D74" t="str">
        <f>IFERROR(VLOOKUP(E74,'CBO Adult Ed'!$A$2:$B$7,2),"")</f>
        <v/>
      </c>
      <c r="F74" t="str">
        <f>IFERROR(VLOOKUP(G74,'CBO IET'!$A$2:$B$3,2,FALSE),"")</f>
        <v/>
      </c>
      <c r="G74" s="2"/>
      <c r="I74" s="2" t="str">
        <f>IFERROR(VLOOKUP($H74,'CBO SCNS Courses'!$A$2:$B$30,2,FALSE),"")</f>
        <v/>
      </c>
      <c r="K74" s="2" t="str">
        <f>IFERROR(VLOOKUP($J74,'CBO Cert Courses'!$A$2:$B$8,2,FALSE),"")</f>
        <v/>
      </c>
      <c r="M74" s="2" t="str">
        <f>IFERROR(VLOOKUP($L74,'CBO Cert Courses'!$A$2:$B$8,2,FALSE),"")</f>
        <v/>
      </c>
      <c r="O74" s="2" t="str">
        <f>IFERROR(VLOOKUP($N74,'CBO Cert Courses'!$A$2:$B$8,2,FALSE),"")</f>
        <v/>
      </c>
    </row>
    <row r="75" spans="1:15" x14ac:dyDescent="0.25">
      <c r="A75" s="11" t="str">
        <f>IFERROR(INDEX('CBO List'!$A$2:$B$10, MATCH(B75,'CBO List'!$B$2:$B$10,0),1),"")</f>
        <v/>
      </c>
      <c r="D75" t="str">
        <f>IFERROR(VLOOKUP(E75,'CBO Adult Ed'!$A$2:$B$7,2),"")</f>
        <v/>
      </c>
      <c r="F75" t="str">
        <f>IFERROR(VLOOKUP(G75,'CBO IET'!$A$2:$B$3,2,FALSE),"")</f>
        <v/>
      </c>
      <c r="G75" s="2"/>
      <c r="I75" s="2" t="str">
        <f>IFERROR(VLOOKUP($H75,'CBO SCNS Courses'!$A$2:$B$30,2,FALSE),"")</f>
        <v/>
      </c>
      <c r="K75" s="2" t="str">
        <f>IFERROR(VLOOKUP($J75,'CBO Cert Courses'!$A$2:$B$8,2,FALSE),"")</f>
        <v/>
      </c>
      <c r="M75" s="2" t="str">
        <f>IFERROR(VLOOKUP($L75,'CBO Cert Courses'!$A$2:$B$8,2,FALSE),"")</f>
        <v/>
      </c>
      <c r="O75" s="2" t="str">
        <f>IFERROR(VLOOKUP($N75,'CBO Cert Courses'!$A$2:$B$8,2,FALSE),"")</f>
        <v/>
      </c>
    </row>
    <row r="76" spans="1:15" x14ac:dyDescent="0.25">
      <c r="A76" s="11" t="str">
        <f>IFERROR(INDEX('CBO List'!$A$2:$B$10, MATCH(B76,'CBO List'!$B$2:$B$10,0),1),"")</f>
        <v/>
      </c>
      <c r="D76" t="str">
        <f>IFERROR(VLOOKUP(E76,'CBO Adult Ed'!$A$2:$B$7,2),"")</f>
        <v/>
      </c>
      <c r="F76" t="str">
        <f>IFERROR(VLOOKUP(G76,'CBO IET'!$A$2:$B$3,2,FALSE),"")</f>
        <v/>
      </c>
      <c r="G76" s="2"/>
      <c r="I76" s="2" t="str">
        <f>IFERROR(VLOOKUP($H76,'CBO SCNS Courses'!$A$2:$B$30,2,FALSE),"")</f>
        <v/>
      </c>
      <c r="K76" s="2" t="str">
        <f>IFERROR(VLOOKUP($J76,'CBO Cert Courses'!$A$2:$B$8,2,FALSE),"")</f>
        <v/>
      </c>
      <c r="M76" s="2" t="str">
        <f>IFERROR(VLOOKUP($L76,'CBO Cert Courses'!$A$2:$B$8,2,FALSE),"")</f>
        <v/>
      </c>
      <c r="O76" s="2" t="str">
        <f>IFERROR(VLOOKUP($N76,'CBO Cert Courses'!$A$2:$B$8,2,FALSE),"")</f>
        <v/>
      </c>
    </row>
    <row r="77" spans="1:15" x14ac:dyDescent="0.25">
      <c r="A77" s="11" t="str">
        <f>IFERROR(INDEX('CBO List'!$A$2:$B$10, MATCH(B77,'CBO List'!$B$2:$B$10,0),1),"")</f>
        <v/>
      </c>
      <c r="D77" t="str">
        <f>IFERROR(VLOOKUP(E77,'CBO Adult Ed'!$A$2:$B$7,2),"")</f>
        <v/>
      </c>
      <c r="F77" t="str">
        <f>IFERROR(VLOOKUP(G77,'CBO IET'!$A$2:$B$3,2,FALSE),"")</f>
        <v/>
      </c>
      <c r="G77" s="2"/>
      <c r="I77" s="2" t="str">
        <f>IFERROR(VLOOKUP($H77,'CBO SCNS Courses'!$A$2:$B$30,2,FALSE),"")</f>
        <v/>
      </c>
      <c r="K77" s="2" t="str">
        <f>IFERROR(VLOOKUP($J77,'CBO Cert Courses'!$A$2:$B$8,2,FALSE),"")</f>
        <v/>
      </c>
      <c r="M77" s="2" t="str">
        <f>IFERROR(VLOOKUP($L77,'CBO Cert Courses'!$A$2:$B$8,2,FALSE),"")</f>
        <v/>
      </c>
      <c r="O77" s="2" t="str">
        <f>IFERROR(VLOOKUP($N77,'CBO Cert Courses'!$A$2:$B$8,2,FALSE),"")</f>
        <v/>
      </c>
    </row>
    <row r="78" spans="1:15" x14ac:dyDescent="0.25">
      <c r="A78" s="11" t="str">
        <f>IFERROR(INDEX('CBO List'!$A$2:$B$10, MATCH(B78,'CBO List'!$B$2:$B$10,0),1),"")</f>
        <v/>
      </c>
      <c r="D78" t="str">
        <f>IFERROR(VLOOKUP(E78,'CBO Adult Ed'!$A$2:$B$7,2),"")</f>
        <v/>
      </c>
      <c r="F78" t="str">
        <f>IFERROR(VLOOKUP(G78,'CBO IET'!$A$2:$B$3,2,FALSE),"")</f>
        <v/>
      </c>
      <c r="G78" s="2"/>
      <c r="I78" s="2" t="str">
        <f>IFERROR(VLOOKUP($H78,'CBO SCNS Courses'!$A$2:$B$30,2,FALSE),"")</f>
        <v/>
      </c>
      <c r="K78" s="2" t="str">
        <f>IFERROR(VLOOKUP($J78,'CBO Cert Courses'!$A$2:$B$8,2,FALSE),"")</f>
        <v/>
      </c>
      <c r="M78" s="2" t="str">
        <f>IFERROR(VLOOKUP($L78,'CBO Cert Courses'!$A$2:$B$8,2,FALSE),"")</f>
        <v/>
      </c>
      <c r="O78" s="2" t="str">
        <f>IFERROR(VLOOKUP($N78,'CBO Cert Courses'!$A$2:$B$8,2,FALSE),"")</f>
        <v/>
      </c>
    </row>
    <row r="79" spans="1:15" x14ac:dyDescent="0.25">
      <c r="A79" s="11" t="str">
        <f>IFERROR(INDEX('CBO List'!$A$2:$B$10, MATCH(B79,'CBO List'!$B$2:$B$10,0),1),"")</f>
        <v/>
      </c>
      <c r="D79" t="str">
        <f>IFERROR(VLOOKUP(E79,'CBO Adult Ed'!$A$2:$B$7,2),"")</f>
        <v/>
      </c>
      <c r="F79" t="str">
        <f>IFERROR(VLOOKUP(G79,'CBO IET'!$A$2:$B$3,2,FALSE),"")</f>
        <v/>
      </c>
      <c r="G79" s="2"/>
      <c r="I79" s="2" t="str">
        <f>IFERROR(VLOOKUP($H79,'CBO SCNS Courses'!$A$2:$B$30,2,FALSE),"")</f>
        <v/>
      </c>
      <c r="K79" s="2" t="str">
        <f>IFERROR(VLOOKUP($J79,'CBO Cert Courses'!$A$2:$B$8,2,FALSE),"")</f>
        <v/>
      </c>
      <c r="M79" s="2" t="str">
        <f>IFERROR(VLOOKUP($L79,'CBO Cert Courses'!$A$2:$B$8,2,FALSE),"")</f>
        <v/>
      </c>
      <c r="O79" s="2" t="str">
        <f>IFERROR(VLOOKUP($N79,'CBO Cert Courses'!$A$2:$B$8,2,FALSE),"")</f>
        <v/>
      </c>
    </row>
    <row r="80" spans="1:15" x14ac:dyDescent="0.25">
      <c r="A80" s="11" t="str">
        <f>IFERROR(INDEX('CBO List'!$A$2:$B$10, MATCH(B80,'CBO List'!$B$2:$B$10,0),1),"")</f>
        <v/>
      </c>
      <c r="D80" t="str">
        <f>IFERROR(VLOOKUP(E80,'CBO Adult Ed'!$A$2:$B$7,2),"")</f>
        <v/>
      </c>
      <c r="F80" t="str">
        <f>IFERROR(VLOOKUP(G80,'CBO IET'!$A$2:$B$3,2,FALSE),"")</f>
        <v/>
      </c>
      <c r="G80" s="2"/>
      <c r="I80" s="2" t="str">
        <f>IFERROR(VLOOKUP($H80,'CBO SCNS Courses'!$A$2:$B$30,2,FALSE),"")</f>
        <v/>
      </c>
      <c r="K80" s="2" t="str">
        <f>IFERROR(VLOOKUP($J80,'CBO Cert Courses'!$A$2:$B$8,2,FALSE),"")</f>
        <v/>
      </c>
      <c r="M80" s="2" t="str">
        <f>IFERROR(VLOOKUP($L80,'CBO Cert Courses'!$A$2:$B$8,2,FALSE),"")</f>
        <v/>
      </c>
      <c r="O80" s="2" t="str">
        <f>IFERROR(VLOOKUP($N80,'CBO Cert Courses'!$A$2:$B$8,2,FALSE),"")</f>
        <v/>
      </c>
    </row>
    <row r="81" spans="1:15" x14ac:dyDescent="0.25">
      <c r="A81" s="11" t="str">
        <f>IFERROR(INDEX('CBO List'!$A$2:$B$10, MATCH(B81,'CBO List'!$B$2:$B$10,0),1),"")</f>
        <v/>
      </c>
      <c r="D81" t="str">
        <f>IFERROR(VLOOKUP(E81,'CBO Adult Ed'!$A$2:$B$7,2),"")</f>
        <v/>
      </c>
      <c r="F81" t="str">
        <f>IFERROR(VLOOKUP(G81,'CBO IET'!$A$2:$B$3,2,FALSE),"")</f>
        <v/>
      </c>
      <c r="G81" s="2"/>
      <c r="I81" s="2" t="str">
        <f>IFERROR(VLOOKUP($H81,'CBO SCNS Courses'!$A$2:$B$30,2,FALSE),"")</f>
        <v/>
      </c>
      <c r="K81" s="2" t="str">
        <f>IFERROR(VLOOKUP($J81,'CBO Cert Courses'!$A$2:$B$8,2,FALSE),"")</f>
        <v/>
      </c>
      <c r="M81" s="2" t="str">
        <f>IFERROR(VLOOKUP($L81,'CBO Cert Courses'!$A$2:$B$8,2,FALSE),"")</f>
        <v/>
      </c>
      <c r="O81" s="2" t="str">
        <f>IFERROR(VLOOKUP($N81,'CBO Cert Courses'!$A$2:$B$8,2,FALSE),"")</f>
        <v/>
      </c>
    </row>
    <row r="82" spans="1:15" x14ac:dyDescent="0.25">
      <c r="A82" s="11" t="str">
        <f>IFERROR(INDEX('CBO List'!$A$2:$B$10, MATCH(B82,'CBO List'!$B$2:$B$10,0),1),"")</f>
        <v/>
      </c>
      <c r="D82" t="str">
        <f>IFERROR(VLOOKUP(E82,'CBO Adult Ed'!$A$2:$B$7,2),"")</f>
        <v/>
      </c>
      <c r="F82" t="str">
        <f>IFERROR(VLOOKUP(G82,'CBO IET'!$A$2:$B$3,2,FALSE),"")</f>
        <v/>
      </c>
      <c r="G82" s="2"/>
      <c r="I82" s="2" t="str">
        <f>IFERROR(VLOOKUP($H82,'CBO SCNS Courses'!$A$2:$B$30,2,FALSE),"")</f>
        <v/>
      </c>
      <c r="K82" s="2" t="str">
        <f>IFERROR(VLOOKUP($J82,'CBO Cert Courses'!$A$2:$B$8,2,FALSE),"")</f>
        <v/>
      </c>
      <c r="M82" s="2" t="str">
        <f>IFERROR(VLOOKUP($L82,'CBO Cert Courses'!$A$2:$B$8,2,FALSE),"")</f>
        <v/>
      </c>
      <c r="O82" s="2" t="str">
        <f>IFERROR(VLOOKUP($N82,'CBO Cert Courses'!$A$2:$B$8,2,FALSE),"")</f>
        <v/>
      </c>
    </row>
    <row r="83" spans="1:15" x14ac:dyDescent="0.25">
      <c r="A83" s="11" t="str">
        <f>IFERROR(INDEX('CBO List'!$A$2:$B$10, MATCH(B83,'CBO List'!$B$2:$B$10,0),1),"")</f>
        <v/>
      </c>
      <c r="D83" t="str">
        <f>IFERROR(VLOOKUP(E83,'CBO Adult Ed'!$A$2:$B$7,2),"")</f>
        <v/>
      </c>
      <c r="F83" t="str">
        <f>IFERROR(VLOOKUP(G83,'CBO IET'!$A$2:$B$3,2,FALSE),"")</f>
        <v/>
      </c>
      <c r="G83" s="2"/>
      <c r="I83" s="2" t="str">
        <f>IFERROR(VLOOKUP($H83,'CBO SCNS Courses'!$A$2:$B$30,2,FALSE),"")</f>
        <v/>
      </c>
      <c r="K83" s="2" t="str">
        <f>IFERROR(VLOOKUP($J83,'CBO Cert Courses'!$A$2:$B$8,2,FALSE),"")</f>
        <v/>
      </c>
      <c r="M83" s="2" t="str">
        <f>IFERROR(VLOOKUP($L83,'CBO Cert Courses'!$A$2:$B$8,2,FALSE),"")</f>
        <v/>
      </c>
      <c r="O83" s="2" t="str">
        <f>IFERROR(VLOOKUP($N83,'CBO Cert Courses'!$A$2:$B$8,2,FALSE),"")</f>
        <v/>
      </c>
    </row>
    <row r="84" spans="1:15" x14ac:dyDescent="0.25">
      <c r="A84" s="11" t="str">
        <f>IFERROR(INDEX('CBO List'!$A$2:$B$10, MATCH(B84,'CBO List'!$B$2:$B$10,0),1),"")</f>
        <v/>
      </c>
      <c r="D84" t="str">
        <f>IFERROR(VLOOKUP(E84,'CBO Adult Ed'!$A$2:$B$7,2),"")</f>
        <v/>
      </c>
      <c r="F84" t="str">
        <f>IFERROR(VLOOKUP(G84,'CBO IET'!$A$2:$B$3,2,FALSE),"")</f>
        <v/>
      </c>
      <c r="G84" s="2"/>
      <c r="I84" s="2" t="str">
        <f>IFERROR(VLOOKUP($H84,'CBO SCNS Courses'!$A$2:$B$30,2,FALSE),"")</f>
        <v/>
      </c>
      <c r="K84" s="2" t="str">
        <f>IFERROR(VLOOKUP($J84,'CBO Cert Courses'!$A$2:$B$8,2,FALSE),"")</f>
        <v/>
      </c>
      <c r="M84" s="2" t="str">
        <f>IFERROR(VLOOKUP($L84,'CBO Cert Courses'!$A$2:$B$8,2,FALSE),"")</f>
        <v/>
      </c>
      <c r="O84" s="2" t="str">
        <f>IFERROR(VLOOKUP($N84,'CBO Cert Courses'!$A$2:$B$8,2,FALSE),"")</f>
        <v/>
      </c>
    </row>
    <row r="85" spans="1:15" x14ac:dyDescent="0.25">
      <c r="A85" s="11" t="str">
        <f>IFERROR(INDEX('CBO List'!$A$2:$B$10, MATCH(B85,'CBO List'!$B$2:$B$10,0),1),"")</f>
        <v/>
      </c>
      <c r="D85" t="str">
        <f>IFERROR(VLOOKUP(E85,'CBO Adult Ed'!$A$2:$B$7,2),"")</f>
        <v/>
      </c>
      <c r="F85" t="str">
        <f>IFERROR(VLOOKUP(G85,'CBO IET'!$A$2:$B$3,2,FALSE),"")</f>
        <v/>
      </c>
      <c r="G85" s="2"/>
      <c r="I85" s="2" t="str">
        <f>IFERROR(VLOOKUP($H85,'CBO SCNS Courses'!$A$2:$B$30,2,FALSE),"")</f>
        <v/>
      </c>
      <c r="K85" s="2" t="str">
        <f>IFERROR(VLOOKUP($J85,'CBO Cert Courses'!$A$2:$B$8,2,FALSE),"")</f>
        <v/>
      </c>
      <c r="M85" s="2" t="str">
        <f>IFERROR(VLOOKUP($L85,'CBO Cert Courses'!$A$2:$B$8,2,FALSE),"")</f>
        <v/>
      </c>
      <c r="O85" s="2" t="str">
        <f>IFERROR(VLOOKUP($N85,'CBO Cert Courses'!$A$2:$B$8,2,FALSE),"")</f>
        <v/>
      </c>
    </row>
    <row r="86" spans="1:15" x14ac:dyDescent="0.25">
      <c r="A86" s="11" t="str">
        <f>IFERROR(INDEX('CBO List'!$A$2:$B$10, MATCH(B86,'CBO List'!$B$2:$B$10,0),1),"")</f>
        <v/>
      </c>
      <c r="D86" t="str">
        <f>IFERROR(VLOOKUP(E86,'CBO Adult Ed'!$A$2:$B$7,2),"")</f>
        <v/>
      </c>
      <c r="F86" t="str">
        <f>IFERROR(VLOOKUP(G86,'CBO IET'!$A$2:$B$3,2,FALSE),"")</f>
        <v/>
      </c>
      <c r="G86" s="2"/>
      <c r="I86" s="2" t="str">
        <f>IFERROR(VLOOKUP($H86,'CBO SCNS Courses'!$A$2:$B$30,2,FALSE),"")</f>
        <v/>
      </c>
      <c r="K86" s="2" t="str">
        <f>IFERROR(VLOOKUP($J86,'CBO Cert Courses'!$A$2:$B$8,2,FALSE),"")</f>
        <v/>
      </c>
      <c r="M86" s="2" t="str">
        <f>IFERROR(VLOOKUP($L86,'CBO Cert Courses'!$A$2:$B$8,2,FALSE),"")</f>
        <v/>
      </c>
      <c r="O86" s="2" t="str">
        <f>IFERROR(VLOOKUP($N86,'CBO Cert Courses'!$A$2:$B$8,2,FALSE),"")</f>
        <v/>
      </c>
    </row>
    <row r="87" spans="1:15" x14ac:dyDescent="0.25">
      <c r="A87" s="11" t="str">
        <f>IFERROR(INDEX('CBO List'!$A$2:$B$10, MATCH(B87,'CBO List'!$B$2:$B$10,0),1),"")</f>
        <v/>
      </c>
      <c r="D87" t="str">
        <f>IFERROR(VLOOKUP(E87,'CBO Adult Ed'!$A$2:$B$7,2),"")</f>
        <v/>
      </c>
      <c r="F87" t="str">
        <f>IFERROR(VLOOKUP(G87,'CBO IET'!$A$2:$B$3,2,FALSE),"")</f>
        <v/>
      </c>
      <c r="G87" s="2"/>
      <c r="I87" s="2" t="str">
        <f>IFERROR(VLOOKUP($H87,'CBO SCNS Courses'!$A$2:$B$30,2,FALSE),"")</f>
        <v/>
      </c>
      <c r="K87" s="2" t="str">
        <f>IFERROR(VLOOKUP($J87,'CBO Cert Courses'!$A$2:$B$8,2,FALSE),"")</f>
        <v/>
      </c>
      <c r="M87" s="2" t="str">
        <f>IFERROR(VLOOKUP($L87,'CBO Cert Courses'!$A$2:$B$8,2,FALSE),"")</f>
        <v/>
      </c>
      <c r="O87" s="2" t="str">
        <f>IFERROR(VLOOKUP($N87,'CBO Cert Courses'!$A$2:$B$8,2,FALSE),"")</f>
        <v/>
      </c>
    </row>
    <row r="88" spans="1:15" x14ac:dyDescent="0.25">
      <c r="A88" s="11" t="str">
        <f>IFERROR(INDEX('CBO List'!$A$2:$B$10, MATCH(B88,'CBO List'!$B$2:$B$10,0),1),"")</f>
        <v/>
      </c>
      <c r="D88" t="str">
        <f>IFERROR(VLOOKUP(E88,'CBO Adult Ed'!$A$2:$B$7,2),"")</f>
        <v/>
      </c>
      <c r="F88" t="str">
        <f>IFERROR(VLOOKUP(G88,'CBO IET'!$A$2:$B$3,2,FALSE),"")</f>
        <v/>
      </c>
      <c r="G88" s="2"/>
      <c r="I88" s="2" t="str">
        <f>IFERROR(VLOOKUP($H88,'CBO SCNS Courses'!$A$2:$B$30,2,FALSE),"")</f>
        <v/>
      </c>
      <c r="K88" s="2" t="str">
        <f>IFERROR(VLOOKUP($J88,'CBO Cert Courses'!$A$2:$B$8,2,FALSE),"")</f>
        <v/>
      </c>
      <c r="M88" s="2" t="str">
        <f>IFERROR(VLOOKUP($L88,'CBO Cert Courses'!$A$2:$B$8,2,FALSE),"")</f>
        <v/>
      </c>
      <c r="O88" s="2" t="str">
        <f>IFERROR(VLOOKUP($N88,'CBO Cert Courses'!$A$2:$B$8,2,FALSE),"")</f>
        <v/>
      </c>
    </row>
    <row r="89" spans="1:15" x14ac:dyDescent="0.25">
      <c r="A89" s="11" t="str">
        <f>IFERROR(INDEX('CBO List'!$A$2:$B$10, MATCH(B89,'CBO List'!$B$2:$B$10,0),1),"")</f>
        <v/>
      </c>
      <c r="D89" t="str">
        <f>IFERROR(VLOOKUP(E89,'CBO Adult Ed'!$A$2:$B$7,2),"")</f>
        <v/>
      </c>
      <c r="F89" t="str">
        <f>IFERROR(VLOOKUP(G89,'CBO IET'!$A$2:$B$3,2,FALSE),"")</f>
        <v/>
      </c>
      <c r="G89" s="2"/>
      <c r="I89" s="2" t="str">
        <f>IFERROR(VLOOKUP($H89,'CBO SCNS Courses'!$A$2:$B$30,2,FALSE),"")</f>
        <v/>
      </c>
      <c r="K89" s="2" t="str">
        <f>IFERROR(VLOOKUP($J89,'CBO Cert Courses'!$A$2:$B$8,2,FALSE),"")</f>
        <v/>
      </c>
      <c r="M89" s="2" t="str">
        <f>IFERROR(VLOOKUP($L89,'CBO Cert Courses'!$A$2:$B$8,2,FALSE),"")</f>
        <v/>
      </c>
      <c r="O89" s="2" t="str">
        <f>IFERROR(VLOOKUP($N89,'CBO Cert Courses'!$A$2:$B$8,2,FALSE),"")</f>
        <v/>
      </c>
    </row>
    <row r="90" spans="1:15" x14ac:dyDescent="0.25">
      <c r="A90" s="11" t="str">
        <f>IFERROR(INDEX('CBO List'!$A$2:$B$10, MATCH(B90,'CBO List'!$B$2:$B$10,0),1),"")</f>
        <v/>
      </c>
      <c r="D90" t="str">
        <f>IFERROR(VLOOKUP(E90,'CBO Adult Ed'!$A$2:$B$7,2),"")</f>
        <v/>
      </c>
      <c r="F90" t="str">
        <f>IFERROR(VLOOKUP(G90,'CBO IET'!$A$2:$B$3,2,FALSE),"")</f>
        <v/>
      </c>
      <c r="G90" s="2"/>
      <c r="I90" s="2" t="str">
        <f>IFERROR(VLOOKUP($H90,'CBO SCNS Courses'!$A$2:$B$30,2,FALSE),"")</f>
        <v/>
      </c>
      <c r="K90" s="2" t="str">
        <f>IFERROR(VLOOKUP($J90,'CBO Cert Courses'!$A$2:$B$8,2,FALSE),"")</f>
        <v/>
      </c>
      <c r="M90" s="2" t="str">
        <f>IFERROR(VLOOKUP($L90,'CBO Cert Courses'!$A$2:$B$8,2,FALSE),"")</f>
        <v/>
      </c>
      <c r="O90" s="2" t="str">
        <f>IFERROR(VLOOKUP($N90,'CBO Cert Courses'!$A$2:$B$8,2,FALSE),"")</f>
        <v/>
      </c>
    </row>
    <row r="91" spans="1:15" x14ac:dyDescent="0.25">
      <c r="A91" s="11" t="str">
        <f>IFERROR(INDEX('CBO List'!$A$2:$B$10, MATCH(B91,'CBO List'!$B$2:$B$10,0),1),"")</f>
        <v/>
      </c>
      <c r="D91" t="str">
        <f>IFERROR(VLOOKUP(E91,'CBO Adult Ed'!$A$2:$B$7,2),"")</f>
        <v/>
      </c>
      <c r="F91" t="str">
        <f>IFERROR(VLOOKUP(G91,'CBO IET'!$A$2:$B$3,2,FALSE),"")</f>
        <v/>
      </c>
      <c r="G91" s="2"/>
      <c r="I91" s="2" t="str">
        <f>IFERROR(VLOOKUP($H91,'CBO SCNS Courses'!$A$2:$B$30,2,FALSE),"")</f>
        <v/>
      </c>
      <c r="K91" s="2" t="str">
        <f>IFERROR(VLOOKUP($J91,'CBO Cert Courses'!$A$2:$B$8,2,FALSE),"")</f>
        <v/>
      </c>
      <c r="M91" s="2" t="str">
        <f>IFERROR(VLOOKUP($L91,'CBO Cert Courses'!$A$2:$B$8,2,FALSE),"")</f>
        <v/>
      </c>
      <c r="O91" s="2" t="str">
        <f>IFERROR(VLOOKUP($N91,'CBO Cert Courses'!$A$2:$B$8,2,FALSE),"")</f>
        <v/>
      </c>
    </row>
    <row r="92" spans="1:15" x14ac:dyDescent="0.25">
      <c r="A92" s="11" t="str">
        <f>IFERROR(INDEX('CBO List'!$A$2:$B$10, MATCH(B92,'CBO List'!$B$2:$B$10,0),1),"")</f>
        <v/>
      </c>
      <c r="D92" t="str">
        <f>IFERROR(VLOOKUP(E92,'CBO Adult Ed'!$A$2:$B$7,2),"")</f>
        <v/>
      </c>
      <c r="F92" t="str">
        <f>IFERROR(VLOOKUP(G92,'CBO IET'!$A$2:$B$3,2,FALSE),"")</f>
        <v/>
      </c>
      <c r="G92" s="2"/>
      <c r="I92" s="2" t="str">
        <f>IFERROR(VLOOKUP($H92,'CBO SCNS Courses'!$A$2:$B$30,2,FALSE),"")</f>
        <v/>
      </c>
      <c r="K92" s="2" t="str">
        <f>IFERROR(VLOOKUP($J92,'CBO Cert Courses'!$A$2:$B$8,2,FALSE),"")</f>
        <v/>
      </c>
      <c r="M92" s="2" t="str">
        <f>IFERROR(VLOOKUP($L92,'CBO Cert Courses'!$A$2:$B$8,2,FALSE),"")</f>
        <v/>
      </c>
      <c r="O92" s="2" t="str">
        <f>IFERROR(VLOOKUP($N92,'CBO Cert Courses'!$A$2:$B$8,2,FALSE),"")</f>
        <v/>
      </c>
    </row>
    <row r="93" spans="1:15" x14ac:dyDescent="0.25">
      <c r="A93" s="11" t="str">
        <f>IFERROR(INDEX('CBO List'!$A$2:$B$10, MATCH(B93,'CBO List'!$B$2:$B$10,0),1),"")</f>
        <v/>
      </c>
      <c r="D93" t="str">
        <f>IFERROR(VLOOKUP(E93,'CBO Adult Ed'!$A$2:$B$7,2),"")</f>
        <v/>
      </c>
      <c r="F93" t="str">
        <f>IFERROR(VLOOKUP(G93,'CBO IET'!$A$2:$B$3,2,FALSE),"")</f>
        <v/>
      </c>
      <c r="G93" s="2"/>
      <c r="I93" s="2" t="str">
        <f>IFERROR(VLOOKUP($H93,'CBO SCNS Courses'!$A$2:$B$30,2,FALSE),"")</f>
        <v/>
      </c>
      <c r="K93" s="2" t="str">
        <f>IFERROR(VLOOKUP($J93,'CBO Cert Courses'!$A$2:$B$8,2,FALSE),"")</f>
        <v/>
      </c>
      <c r="M93" s="2" t="str">
        <f>IFERROR(VLOOKUP($L93,'CBO Cert Courses'!$A$2:$B$8,2,FALSE),"")</f>
        <v/>
      </c>
      <c r="O93" s="2" t="str">
        <f>IFERROR(VLOOKUP($N93,'CBO Cert Courses'!$A$2:$B$8,2,FALSE),"")</f>
        <v/>
      </c>
    </row>
    <row r="94" spans="1:15" x14ac:dyDescent="0.25">
      <c r="A94" s="11" t="str">
        <f>IFERROR(INDEX('CBO List'!$A$2:$B$10, MATCH(B94,'CBO List'!$B$2:$B$10,0),1),"")</f>
        <v/>
      </c>
      <c r="D94" t="str">
        <f>IFERROR(VLOOKUP(E94,'CBO Adult Ed'!$A$2:$B$7,2),"")</f>
        <v/>
      </c>
      <c r="F94" t="str">
        <f>IFERROR(VLOOKUP(G94,'CBO IET'!$A$2:$B$3,2,FALSE),"")</f>
        <v/>
      </c>
      <c r="G94" s="2"/>
      <c r="I94" s="2" t="str">
        <f>IFERROR(VLOOKUP($H94,'CBO SCNS Courses'!$A$2:$B$30,2,FALSE),"")</f>
        <v/>
      </c>
      <c r="K94" s="2" t="str">
        <f>IFERROR(VLOOKUP($J94,'CBO Cert Courses'!$A$2:$B$8,2,FALSE),"")</f>
        <v/>
      </c>
      <c r="M94" s="2" t="str">
        <f>IFERROR(VLOOKUP($L94,'CBO Cert Courses'!$A$2:$B$8,2,FALSE),"")</f>
        <v/>
      </c>
      <c r="O94" s="2" t="str">
        <f>IFERROR(VLOOKUP($N94,'CBO Cert Courses'!$A$2:$B$8,2,FALSE),"")</f>
        <v/>
      </c>
    </row>
    <row r="95" spans="1:15" x14ac:dyDescent="0.25">
      <c r="A95" s="11" t="str">
        <f>IFERROR(INDEX('CBO List'!$A$2:$B$10, MATCH(B95,'CBO List'!$B$2:$B$10,0),1),"")</f>
        <v/>
      </c>
      <c r="D95" t="str">
        <f>IFERROR(VLOOKUP(E95,'CBO Adult Ed'!$A$2:$B$7,2),"")</f>
        <v/>
      </c>
      <c r="F95" t="str">
        <f>IFERROR(VLOOKUP(G95,'CBO IET'!$A$2:$B$3,2,FALSE),"")</f>
        <v/>
      </c>
      <c r="G95" s="2"/>
      <c r="I95" s="2" t="str">
        <f>IFERROR(VLOOKUP($H95,'CBO SCNS Courses'!$A$2:$B$30,2,FALSE),"")</f>
        <v/>
      </c>
      <c r="K95" s="2" t="str">
        <f>IFERROR(VLOOKUP($J95,'CBO Cert Courses'!$A$2:$B$8,2,FALSE),"")</f>
        <v/>
      </c>
      <c r="M95" s="2" t="str">
        <f>IFERROR(VLOOKUP($L95,'CBO Cert Courses'!$A$2:$B$8,2,FALSE),"")</f>
        <v/>
      </c>
      <c r="O95" s="2" t="str">
        <f>IFERROR(VLOOKUP($N95,'CBO Cert Courses'!$A$2:$B$8,2,FALSE),"")</f>
        <v/>
      </c>
    </row>
    <row r="96" spans="1:15" x14ac:dyDescent="0.25">
      <c r="A96" s="11" t="str">
        <f>IFERROR(INDEX('CBO List'!$A$2:$B$10, MATCH(B96,'CBO List'!$B$2:$B$10,0),1),"")</f>
        <v/>
      </c>
      <c r="D96" t="str">
        <f>IFERROR(VLOOKUP(E96,'CBO Adult Ed'!$A$2:$B$7,2),"")</f>
        <v/>
      </c>
      <c r="F96" t="str">
        <f>IFERROR(VLOOKUP(G96,'CBO IET'!$A$2:$B$3,2,FALSE),"")</f>
        <v/>
      </c>
      <c r="G96" s="2"/>
      <c r="I96" s="2" t="str">
        <f>IFERROR(VLOOKUP($H96,'CBO SCNS Courses'!$A$2:$B$30,2,FALSE),"")</f>
        <v/>
      </c>
      <c r="K96" s="2" t="str">
        <f>IFERROR(VLOOKUP($J96,'CBO Cert Courses'!$A$2:$B$8,2,FALSE),"")</f>
        <v/>
      </c>
      <c r="M96" s="2" t="str">
        <f>IFERROR(VLOOKUP($L96,'CBO Cert Courses'!$A$2:$B$8,2,FALSE),"")</f>
        <v/>
      </c>
      <c r="O96" s="2" t="str">
        <f>IFERROR(VLOOKUP($N96,'CBO Cert Courses'!$A$2:$B$8,2,FALSE),"")</f>
        <v/>
      </c>
    </row>
    <row r="97" spans="1:15" x14ac:dyDescent="0.25">
      <c r="A97" s="11" t="str">
        <f>IFERROR(INDEX('CBO List'!$A$2:$B$10, MATCH(B97,'CBO List'!$B$2:$B$10,0),1),"")</f>
        <v/>
      </c>
      <c r="D97" t="str">
        <f>IFERROR(VLOOKUP(E97,'CBO Adult Ed'!$A$2:$B$7,2),"")</f>
        <v/>
      </c>
      <c r="F97" t="str">
        <f>IFERROR(VLOOKUP(G97,'CBO IET'!$A$2:$B$3,2,FALSE),"")</f>
        <v/>
      </c>
      <c r="G97" s="2"/>
      <c r="I97" s="2" t="str">
        <f>IFERROR(VLOOKUP($H97,'CBO SCNS Courses'!$A$2:$B$30,2,FALSE),"")</f>
        <v/>
      </c>
      <c r="K97" s="2" t="str">
        <f>IFERROR(VLOOKUP($J97,'CBO Cert Courses'!$A$2:$B$8,2,FALSE),"")</f>
        <v/>
      </c>
      <c r="M97" s="2" t="str">
        <f>IFERROR(VLOOKUP($L97,'CBO Cert Courses'!$A$2:$B$8,2,FALSE),"")</f>
        <v/>
      </c>
      <c r="O97" s="2" t="str">
        <f>IFERROR(VLOOKUP($N97,'CBO Cert Courses'!$A$2:$B$8,2,FALSE),"")</f>
        <v/>
      </c>
    </row>
    <row r="98" spans="1:15" x14ac:dyDescent="0.25">
      <c r="A98" s="11" t="str">
        <f>IFERROR(INDEX('CBO List'!$A$2:$B$10, MATCH(B98,'CBO List'!$B$2:$B$10,0),1),"")</f>
        <v/>
      </c>
      <c r="D98" t="str">
        <f>IFERROR(VLOOKUP(E98,'CBO Adult Ed'!$A$2:$B$7,2),"")</f>
        <v/>
      </c>
      <c r="F98" t="str">
        <f>IFERROR(VLOOKUP(G98,'CBO IET'!$A$2:$B$3,2,FALSE),"")</f>
        <v/>
      </c>
      <c r="G98" s="2"/>
      <c r="I98" s="2" t="str">
        <f>IFERROR(VLOOKUP($H98,'CBO SCNS Courses'!$A$2:$B$30,2,FALSE),"")</f>
        <v/>
      </c>
      <c r="K98" s="2" t="str">
        <f>IFERROR(VLOOKUP($J98,'CBO Cert Courses'!$A$2:$B$8,2,FALSE),"")</f>
        <v/>
      </c>
      <c r="M98" s="2" t="str">
        <f>IFERROR(VLOOKUP($L98,'CBO Cert Courses'!$A$2:$B$8,2,FALSE),"")</f>
        <v/>
      </c>
      <c r="O98" s="2" t="str">
        <f>IFERROR(VLOOKUP($N98,'CBO Cert Courses'!$A$2:$B$8,2,FALSE),"")</f>
        <v/>
      </c>
    </row>
    <row r="99" spans="1:15" x14ac:dyDescent="0.25">
      <c r="A99" s="11" t="str">
        <f>IFERROR(INDEX('CBO List'!$A$2:$B$10, MATCH(B99,'CBO List'!$B$2:$B$10,0),1),"")</f>
        <v/>
      </c>
      <c r="D99" t="str">
        <f>IFERROR(VLOOKUP(E99,'CBO Adult Ed'!$A$2:$B$7,2),"")</f>
        <v/>
      </c>
      <c r="F99" t="str">
        <f>IFERROR(VLOOKUP(G99,'CBO IET'!$A$2:$B$3,2,FALSE),"")</f>
        <v/>
      </c>
      <c r="G99" s="2"/>
      <c r="I99" s="2" t="str">
        <f>IFERROR(VLOOKUP($H99,'CBO SCNS Courses'!$A$2:$B$30,2,FALSE),"")</f>
        <v/>
      </c>
      <c r="K99" s="2" t="str">
        <f>IFERROR(VLOOKUP($J99,'CBO Cert Courses'!$A$2:$B$8,2,FALSE),"")</f>
        <v/>
      </c>
      <c r="M99" s="2" t="str">
        <f>IFERROR(VLOOKUP($L99,'CBO Cert Courses'!$A$2:$B$8,2,FALSE),"")</f>
        <v/>
      </c>
      <c r="O99" s="2" t="str">
        <f>IFERROR(VLOOKUP($N99,'CBO Cert Courses'!$A$2:$B$8,2,FALSE),"")</f>
        <v/>
      </c>
    </row>
    <row r="100" spans="1:15" x14ac:dyDescent="0.25">
      <c r="A100" s="11" t="str">
        <f>IFERROR(INDEX('CBO List'!$A$2:$B$10, MATCH(B100,'CBO List'!$B$2:$B$10,0),1),"")</f>
        <v/>
      </c>
      <c r="D100" t="str">
        <f>IFERROR(VLOOKUP(E100,'CBO Adult Ed'!$A$2:$B$7,2),"")</f>
        <v/>
      </c>
      <c r="F100" t="str">
        <f>IFERROR(VLOOKUP(G100,'CBO IET'!$A$2:$B$3,2,FALSE),"")</f>
        <v/>
      </c>
      <c r="G100" s="2"/>
      <c r="I100" s="2" t="str">
        <f>IFERROR(VLOOKUP($H100,'CBO SCNS Courses'!$A$2:$B$30,2,FALSE),"")</f>
        <v/>
      </c>
      <c r="K100" s="2" t="str">
        <f>IFERROR(VLOOKUP($J100,'CBO Cert Courses'!$A$2:$B$8,2,FALSE),"")</f>
        <v/>
      </c>
      <c r="M100" s="2" t="str">
        <f>IFERROR(VLOOKUP($L100,'CBO Cert Courses'!$A$2:$B$8,2,FALSE),"")</f>
        <v/>
      </c>
      <c r="O100" s="2" t="str">
        <f>IFERROR(VLOOKUP($N100,'CBO Cert Courses'!$A$2:$B$8,2,FALSE),"")</f>
        <v/>
      </c>
    </row>
  </sheetData>
  <mergeCells count="1">
    <mergeCell ref="U14:U15"/>
  </mergeCells>
  <conditionalFormatting sqref="H6:H100">
    <cfRule type="expression" dxfId="25" priority="22">
      <formula>ISBLANK($H6)</formula>
    </cfRule>
  </conditionalFormatting>
  <conditionalFormatting sqref="J6:J100">
    <cfRule type="expression" dxfId="22" priority="13">
      <formula>ISBLANK($J6)</formula>
    </cfRule>
  </conditionalFormatting>
  <conditionalFormatting sqref="L7:L100">
    <cfRule type="expression" dxfId="21" priority="10">
      <formula>ISBLANK($L7)</formula>
    </cfRule>
  </conditionalFormatting>
  <conditionalFormatting sqref="N7:N100">
    <cfRule type="expression" dxfId="20" priority="7">
      <formula>ISBLANK($N7)</formula>
    </cfRule>
  </conditionalFormatting>
  <conditionalFormatting sqref="L6">
    <cfRule type="expression" dxfId="19" priority="4">
      <formula>ISBLANK($L6)</formula>
    </cfRule>
  </conditionalFormatting>
  <conditionalFormatting sqref="N6">
    <cfRule type="expression" dxfId="18" priority="1">
      <formula>ISBLANK($N6)</formula>
    </cfRule>
  </conditionalFormatting>
  <dataValidations count="1">
    <dataValidation type="textLength" operator="equal" allowBlank="1" showInputMessage="1" showErrorMessage="1" error="Please enter a valid 10 digit Student Number Identifier only. See instructions tab. " sqref="C6:C402">
      <formula1>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3" id="{3F0282DE-1E8D-44A9-A3EE-FCA8C7104139}">
            <xm:f>ISERROR(MATCH($H6,'CBO SCNS Courses'!$A$2:$A$30,0))</xm:f>
            <x14:dxf>
              <fill>
                <patternFill>
                  <bgColor rgb="FFFF0000"/>
                </patternFill>
              </fill>
            </x14:dxf>
          </x14:cfRule>
          <x14:cfRule type="expression" priority="25" id="{20E2E646-7209-4A87-9CDA-591D6C27D452}">
            <xm:f>NOT(ISERROR(MATCH($H6,'CBO SCNS Courses'!$A$2:$A$30,0)))</xm:f>
            <x14:dxf>
              <fill>
                <patternFill>
                  <bgColor rgb="FF92D050"/>
                </patternFill>
              </fill>
            </x14:dxf>
          </x14:cfRule>
          <xm:sqref>H6:H100</xm:sqref>
        </x14:conditionalFormatting>
        <x14:conditionalFormatting xmlns:xm="http://schemas.microsoft.com/office/excel/2006/main">
          <x14:cfRule type="expression" priority="14" id="{7E86E469-64D8-4545-AEAB-640928962481}">
            <xm:f>NOT(ISERROR(MATCH($J6,'CBO Cert Courses'!$A$2:$A$19,0)))</xm:f>
            <x14:dxf>
              <fill>
                <patternFill>
                  <bgColor rgb="FF92D050"/>
                </patternFill>
              </fill>
            </x14:dxf>
          </x14:cfRule>
          <x14:cfRule type="expression" priority="15" id="{111E8F17-8067-42F4-8708-EF6399812314}">
            <xm:f>ISERROR(MATCH($J6,'CBO Cert Courses'!$A$2:$A$19,0))</xm:f>
            <x14:dxf>
              <fill>
                <patternFill>
                  <bgColor rgb="FFFF0000"/>
                </patternFill>
              </fill>
            </x14:dxf>
          </x14:cfRule>
          <xm:sqref>J6:J100</xm:sqref>
        </x14:conditionalFormatting>
        <x14:conditionalFormatting xmlns:xm="http://schemas.microsoft.com/office/excel/2006/main">
          <x14:cfRule type="expression" priority="11" id="{B77F0487-5546-460E-A852-8E82DCB1614C}">
            <xm:f>NOT(ISERROR(MATCH($L7,'CBO Cert Courses'!$A$2:$A$19,0)))</xm:f>
            <x14:dxf>
              <fill>
                <patternFill>
                  <bgColor rgb="FF92D050"/>
                </patternFill>
              </fill>
            </x14:dxf>
          </x14:cfRule>
          <x14:cfRule type="expression" priority="12" id="{E2058D7B-5652-4E81-96C7-14664DF87EB0}">
            <xm:f>ISERROR(MATCH($L7,'CBO Cert Courses'!$A$2:$A$19,0))</xm:f>
            <x14:dxf>
              <fill>
                <patternFill>
                  <bgColor rgb="FFFF0000"/>
                </patternFill>
              </fill>
            </x14:dxf>
          </x14:cfRule>
          <xm:sqref>L7:L100</xm:sqref>
        </x14:conditionalFormatting>
        <x14:conditionalFormatting xmlns:xm="http://schemas.microsoft.com/office/excel/2006/main">
          <x14:cfRule type="expression" priority="8" id="{D5D20917-9679-4263-97F2-CC1A5AF3F583}">
            <xm:f>NOT(ISERROR(MATCH($N7,'CBO Cert Courses'!$A$2:$A$19,0)))</xm:f>
            <x14:dxf>
              <fill>
                <patternFill>
                  <bgColor rgb="FF92D050"/>
                </patternFill>
              </fill>
            </x14:dxf>
          </x14:cfRule>
          <x14:cfRule type="expression" priority="9" id="{C4B38EE3-D0FF-48AF-9F96-C2D80DB02A7E}">
            <xm:f>ISERROR(MATCH($N7,'CBO Cert Courses'!$A$2:$A$19,0))</xm:f>
            <x14:dxf>
              <fill>
                <patternFill>
                  <bgColor rgb="FFFF0000"/>
                </patternFill>
              </fill>
            </x14:dxf>
          </x14:cfRule>
          <xm:sqref>N7:N100</xm:sqref>
        </x14:conditionalFormatting>
        <x14:conditionalFormatting xmlns:xm="http://schemas.microsoft.com/office/excel/2006/main">
          <x14:cfRule type="expression" priority="5" id="{74AC15BC-44E8-4968-972F-95BF8E2D7312}">
            <xm:f>NOT(ISERROR(MATCH($L6,'CBO Cert Courses'!$A$2:$A$19,0)))</xm:f>
            <x14:dxf>
              <fill>
                <patternFill>
                  <bgColor rgb="FF92D050"/>
                </patternFill>
              </fill>
            </x14:dxf>
          </x14:cfRule>
          <x14:cfRule type="expression" priority="6" id="{37A2641F-1137-4B59-B722-4DAE4EE3B7A6}">
            <xm:f>ISERROR(MATCH($L6,'CBO Cert Courses'!$A$2:$A$19,0))</xm:f>
            <x14:dxf>
              <fill>
                <patternFill>
                  <bgColor rgb="FFFF0000"/>
                </patternFill>
              </fill>
            </x14:dxf>
          </x14:cfRule>
          <xm:sqref>L6</xm:sqref>
        </x14:conditionalFormatting>
        <x14:conditionalFormatting xmlns:xm="http://schemas.microsoft.com/office/excel/2006/main">
          <x14:cfRule type="expression" priority="2" id="{2449A710-E0D3-42ED-930F-2A9185845E76}">
            <xm:f>NOT(ISERROR(MATCH($N6,'CBO Cert Courses'!$A$2:$A$19,0)))</xm:f>
            <x14:dxf>
              <fill>
                <patternFill>
                  <bgColor rgb="FF92D050"/>
                </patternFill>
              </fill>
            </x14:dxf>
          </x14:cfRule>
          <x14:cfRule type="expression" priority="3" id="{DE18B4D6-9556-4840-9955-75E916B61BCA}">
            <xm:f>ISERROR(MATCH($N6,'CBO Cert Courses'!$A$2:$A$19,0))</xm:f>
            <x14:dxf>
              <fill>
                <patternFill>
                  <bgColor rgb="FFFF0000"/>
                </patternFill>
              </fill>
            </x14:dxf>
          </x14:cfRule>
          <xm:sqref>N6</xm:sqref>
        </x14:conditionalFormatting>
      </x14:conditionalFormattings>
    </ext>
    <ext xmlns:x14="http://schemas.microsoft.com/office/spreadsheetml/2009/9/main" uri="{CCE6A557-97BC-4b89-ADB6-D9C93CAAB3DF}">
      <x14:dataValidations xmlns:xm="http://schemas.microsoft.com/office/excel/2006/main" count="7">
        <x14:dataValidation type="list" errorStyle="warning" allowBlank="1" showInputMessage="1" showErrorMessage="1" error="Press Yes if you are manually entering a SCNS course number that has been approved but not included in the dropdown list. You will need to manually enter the course name." prompt="Only select the SCNS course number for courses that have been approved as a part of the IET program and were taken and passed by the IET student. See instructions.">
          <x14:formula1>
            <xm:f>'CBO SCNS Courses'!$A$2:$A$30</xm:f>
          </x14:formula1>
          <xm:sqref>H7:H100</xm:sqref>
        </x14:dataValidation>
        <x14:dataValidation type="list" errorStyle="warning" allowBlank="1" showInputMessage="1" showErrorMessage="1" error="Press Yes if you are manually entering a certification code that has been approved but not included in the dropdown list. You will need to manually enter the certification name." prompt="Only select the certification code for certifications that have been approved as a part of the IET program and were taken and passed/earned by the IET student. See instructions.">
          <x14:formula1>
            <xm:f>'CBO Cert Courses'!$A$2:$A$19</xm:f>
          </x14:formula1>
          <xm:sqref>J7:J100 L7:L100 N7:N100</xm:sqref>
        </x14:dataValidation>
        <x14:dataValidation type="list" allowBlank="1" showInputMessage="1" showErrorMessage="1" prompt="Select CBO from dropdown list">
          <x14:formula1>
            <xm:f>'CBO List'!$B$2:$B$10</xm:f>
          </x14:formula1>
          <xm:sqref>B6:B100</xm:sqref>
        </x14:dataValidation>
        <x14:dataValidation type="list" errorStyle="warning" allowBlank="1" showInputMessage="1" showErrorMessage="1" prompt="Select IET Program Name from dropdown list.">
          <x14:formula1>
            <xm:f>'CBO IET'!$A$2:$A$3</xm:f>
          </x14:formula1>
          <xm:sqref>G6:G100</xm:sqref>
        </x14:dataValidation>
        <x14:dataValidation type="list" errorStyle="warning" allowBlank="1" showInputMessage="1" showErrorMessage="1" error="Press Yes if you are manually entering a certification code that has been approved but not included in the dropdown list. You will need to manually enter the certification name." prompt="Only select the certification code for certifications that have been approved as a part of the IET program and were taken and passed/earned by the IET student. See instructions.">
          <x14:formula1>
            <xm:f>'CBO Cert Courses'!$A$2:$A$8</xm:f>
          </x14:formula1>
          <xm:sqref>J6 L6 N6</xm:sqref>
        </x14:dataValidation>
        <x14:dataValidation type="list" errorStyle="warning" allowBlank="1" showInputMessage="1" showErrorMessage="1" error="Press Yes if you are manually entering a SCNS course number that has been approved but not included in the dropdown list. You will need to manually enter the course name." prompt="Only select the SCNS course number for courses that have been approved as a part of the IET program and were taken and passed by the IET student. See instructions.">
          <x14:formula1>
            <xm:f>'CBO SCNS Courses'!$A$2</xm:f>
          </x14:formula1>
          <xm:sqref>H6</xm:sqref>
        </x14:dataValidation>
        <x14:dataValidation type="list" allowBlank="1" showInputMessage="1" showErrorMessage="1" prompt="Select Adult Ed program from dropdown list">
          <x14:formula1>
            <xm:f>'CBO Adult Ed'!$A$2:$A$7</xm:f>
          </x14:formula1>
          <xm:sqref>E6:E502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B2" sqref="B2"/>
    </sheetView>
  </sheetViews>
  <sheetFormatPr defaultRowHeight="15" x14ac:dyDescent="0.25"/>
  <cols>
    <col min="1" max="1" width="10.42578125" customWidth="1"/>
    <col min="2" max="2" width="42.5703125" customWidth="1"/>
  </cols>
  <sheetData>
    <row r="1" spans="1:2" x14ac:dyDescent="0.25">
      <c r="A1" t="s">
        <v>34</v>
      </c>
      <c r="B1" t="s">
        <v>35</v>
      </c>
    </row>
    <row r="2" spans="1:2" x14ac:dyDescent="0.25">
      <c r="A2" s="8" t="s">
        <v>36</v>
      </c>
      <c r="B2" s="7" t="s">
        <v>53</v>
      </c>
    </row>
    <row r="3" spans="1:2" x14ac:dyDescent="0.25">
      <c r="A3" s="8" t="s">
        <v>37</v>
      </c>
      <c r="B3" s="7" t="s">
        <v>45</v>
      </c>
    </row>
    <row r="4" spans="1:2" x14ac:dyDescent="0.25">
      <c r="A4" s="8" t="s">
        <v>38</v>
      </c>
      <c r="B4" s="7" t="s">
        <v>46</v>
      </c>
    </row>
    <row r="5" spans="1:2" x14ac:dyDescent="0.25">
      <c r="A5" s="8" t="s">
        <v>39</v>
      </c>
      <c r="B5" s="7" t="s">
        <v>47</v>
      </c>
    </row>
    <row r="6" spans="1:2" x14ac:dyDescent="0.25">
      <c r="A6" s="8" t="s">
        <v>40</v>
      </c>
      <c r="B6" s="7" t="s">
        <v>48</v>
      </c>
    </row>
    <row r="7" spans="1:2" x14ac:dyDescent="0.25">
      <c r="A7" s="8" t="s">
        <v>41</v>
      </c>
      <c r="B7" s="7" t="s">
        <v>49</v>
      </c>
    </row>
    <row r="8" spans="1:2" x14ac:dyDescent="0.25">
      <c r="A8" s="8" t="s">
        <v>42</v>
      </c>
      <c r="B8" s="7" t="s">
        <v>50</v>
      </c>
    </row>
    <row r="9" spans="1:2" x14ac:dyDescent="0.25">
      <c r="A9" s="8" t="s">
        <v>43</v>
      </c>
      <c r="B9" s="7" t="s">
        <v>51</v>
      </c>
    </row>
    <row r="10" spans="1:2" x14ac:dyDescent="0.25">
      <c r="A10" s="8" t="s">
        <v>44</v>
      </c>
      <c r="B10" s="7" t="s">
        <v>52</v>
      </c>
    </row>
    <row r="11" spans="1:2" x14ac:dyDescent="0.25">
      <c r="A11" s="8"/>
      <c r="B11" s="7"/>
    </row>
    <row r="12" spans="1:2" x14ac:dyDescent="0.25">
      <c r="A12" s="8"/>
      <c r="B12" s="7"/>
    </row>
    <row r="13" spans="1:2" x14ac:dyDescent="0.25">
      <c r="A13" s="8"/>
      <c r="B13" s="7"/>
    </row>
    <row r="14" spans="1:2" x14ac:dyDescent="0.25">
      <c r="A14" s="8"/>
      <c r="B14" s="7"/>
    </row>
    <row r="15" spans="1:2" x14ac:dyDescent="0.25">
      <c r="A15" s="8"/>
      <c r="B15" s="7"/>
    </row>
    <row r="16" spans="1:2" x14ac:dyDescent="0.25">
      <c r="A16" s="8"/>
      <c r="B16" s="7"/>
    </row>
    <row r="17" spans="1:2" x14ac:dyDescent="0.25">
      <c r="A17" s="8"/>
      <c r="B17" s="7"/>
    </row>
    <row r="18" spans="1:2" x14ac:dyDescent="0.25">
      <c r="A18" s="8"/>
      <c r="B18" s="7"/>
    </row>
    <row r="19" spans="1:2" x14ac:dyDescent="0.25">
      <c r="A19" s="8"/>
      <c r="B19" s="7"/>
    </row>
    <row r="20" spans="1:2" x14ac:dyDescent="0.25">
      <c r="A20" s="8"/>
      <c r="B20" s="7"/>
    </row>
    <row r="21" spans="1:2" x14ac:dyDescent="0.25">
      <c r="A21" s="8"/>
      <c r="B21" s="7"/>
    </row>
    <row r="22" spans="1:2" x14ac:dyDescent="0.25">
      <c r="A22" s="8"/>
      <c r="B22" s="7"/>
    </row>
    <row r="23" spans="1:2" x14ac:dyDescent="0.25">
      <c r="A23" s="8"/>
      <c r="B23" s="7"/>
    </row>
    <row r="24" spans="1:2" x14ac:dyDescent="0.25">
      <c r="A24" s="8"/>
      <c r="B24" s="7"/>
    </row>
    <row r="25" spans="1:2" x14ac:dyDescent="0.25">
      <c r="A25" s="8"/>
      <c r="B25" s="7"/>
    </row>
    <row r="26" spans="1:2" x14ac:dyDescent="0.25">
      <c r="A26" s="8"/>
      <c r="B26" s="7"/>
    </row>
    <row r="27" spans="1:2" x14ac:dyDescent="0.25">
      <c r="A27" s="8"/>
      <c r="B27" s="7"/>
    </row>
    <row r="28" spans="1:2" x14ac:dyDescent="0.25">
      <c r="A28" s="8"/>
      <c r="B28" s="7"/>
    </row>
    <row r="29" spans="1:2" x14ac:dyDescent="0.25">
      <c r="A29" s="8"/>
      <c r="B29" s="7"/>
    </row>
  </sheetData>
  <sheetProtection algorithmName="SHA-512" hashValue="6ZN5d2hpRvWOw5xy2iUM/xGBW/aQILMT+yc27FPnsw67fLT3R7ChCx0DHpUbZ/r0vIy/jPXmB93tdrDL8VdGAQ==" saltValue="mFX7NI/B6V5U0cicz+w9Bw=="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32" sqref="B32"/>
    </sheetView>
  </sheetViews>
  <sheetFormatPr defaultRowHeight="15" x14ac:dyDescent="0.25"/>
  <cols>
    <col min="1" max="1" width="38.85546875" bestFit="1" customWidth="1"/>
    <col min="2" max="2" width="11.85546875" bestFit="1" customWidth="1"/>
  </cols>
  <sheetData>
    <row r="1" spans="1:2" x14ac:dyDescent="0.25">
      <c r="A1" t="s">
        <v>21</v>
      </c>
      <c r="B1" t="s">
        <v>31</v>
      </c>
    </row>
    <row r="2" spans="1:2" x14ac:dyDescent="0.25">
      <c r="A2" t="s">
        <v>22</v>
      </c>
      <c r="B2">
        <v>9900000</v>
      </c>
    </row>
    <row r="3" spans="1:2" x14ac:dyDescent="0.25">
      <c r="A3" t="s">
        <v>23</v>
      </c>
      <c r="B3">
        <v>9900010</v>
      </c>
    </row>
    <row r="4" spans="1:2" x14ac:dyDescent="0.25">
      <c r="A4" t="s">
        <v>70</v>
      </c>
      <c r="B4">
        <v>9900040</v>
      </c>
    </row>
    <row r="5" spans="1:2" x14ac:dyDescent="0.25">
      <c r="A5" t="s">
        <v>24</v>
      </c>
      <c r="B5">
        <v>9900050</v>
      </c>
    </row>
    <row r="6" spans="1:2" x14ac:dyDescent="0.25">
      <c r="A6" t="s">
        <v>71</v>
      </c>
      <c r="B6">
        <v>9900130</v>
      </c>
    </row>
    <row r="7" spans="1:2" x14ac:dyDescent="0.25">
      <c r="A7" t="s">
        <v>72</v>
      </c>
      <c r="B7">
        <v>9900136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2" sqref="A2"/>
    </sheetView>
  </sheetViews>
  <sheetFormatPr defaultRowHeight="15" x14ac:dyDescent="0.25"/>
  <cols>
    <col min="1" max="1" width="23.7109375" customWidth="1"/>
  </cols>
  <sheetData>
    <row r="1" spans="1:2" ht="45" x14ac:dyDescent="0.25">
      <c r="A1" s="15" t="s">
        <v>16</v>
      </c>
      <c r="B1" s="14" t="s">
        <v>25</v>
      </c>
    </row>
    <row r="2" spans="1:2" ht="45" x14ac:dyDescent="0.25">
      <c r="A2" s="16" t="s">
        <v>54</v>
      </c>
      <c r="B2" s="16">
        <v>4763022</v>
      </c>
    </row>
    <row r="3" spans="1:2" ht="30" x14ac:dyDescent="0.25">
      <c r="A3" s="16" t="s">
        <v>55</v>
      </c>
      <c r="B3" s="16">
        <v>3993041</v>
      </c>
    </row>
    <row r="5" spans="1:2" ht="63.75" customHeight="1" x14ac:dyDescent="0.25"/>
    <row r="6" spans="1:2" ht="61.5" customHeight="1" x14ac:dyDescent="0.25"/>
    <row r="7" spans="1:2" ht="44.25" customHeight="1" x14ac:dyDescent="0.25"/>
    <row r="14" spans="1:2" ht="58.5" customHeight="1" x14ac:dyDescent="0.25"/>
    <row r="15" spans="1:2" ht="43.5" customHeight="1" x14ac:dyDescent="0.25"/>
    <row r="17" ht="63" customHeight="1" x14ac:dyDescent="0.25"/>
    <row r="18" ht="45.75" customHeight="1" x14ac:dyDescent="0.25"/>
    <row r="19" ht="62.25" customHeight="1" x14ac:dyDescent="0.25"/>
    <row r="20" ht="44.25" customHeight="1" x14ac:dyDescent="0.25"/>
    <row r="21" ht="63" customHeight="1" x14ac:dyDescent="0.25"/>
    <row r="22" ht="59.25" customHeight="1" x14ac:dyDescent="0.25"/>
    <row r="23" ht="33.75" customHeight="1" x14ac:dyDescent="0.25"/>
    <row r="24" ht="33" customHeight="1" x14ac:dyDescent="0.25"/>
    <row r="25" ht="46.5" customHeight="1" x14ac:dyDescent="0.25"/>
    <row r="26" ht="45.75" customHeight="1" x14ac:dyDescent="0.25"/>
    <row r="29" ht="45.75" customHeight="1" x14ac:dyDescent="0.25"/>
    <row r="30" ht="45" customHeight="1" x14ac:dyDescent="0.25"/>
    <row r="32" ht="60" customHeight="1" x14ac:dyDescent="0.25"/>
    <row r="34" ht="61.5" customHeight="1" x14ac:dyDescent="0.25"/>
    <row r="36" ht="60.75" customHeight="1" x14ac:dyDescent="0.25"/>
  </sheetData>
  <sheetProtection algorithmName="SHA-512" hashValue="2NXaFKEj7bRQ0wFsI8OI4PZgpNQl1SpvugTTDhQ5r/dK5Lg6jgKKyvDz40ckW5vhF8VR/C6bFrYzBnRh8TCGdg==" saltValue="mOYaQ3Q5Et60HLJJ4FWElg==" spinCount="100000" sheet="1" objects="1" scenarios="1"/>
  <conditionalFormatting sqref="B1">
    <cfRule type="duplicateValues" dxfId="1" priority="3"/>
  </conditionalFormatting>
  <conditionalFormatting sqref="B3">
    <cfRule type="duplicateValues" dxfId="0" priority="1"/>
  </conditionalFormatting>
  <dataValidations count="1">
    <dataValidation allowBlank="1" showInputMessage="1" showErrorMessage="1" sqref="A1:B1 A4:A8"/>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2" sqref="A2"/>
    </sheetView>
  </sheetViews>
  <sheetFormatPr defaultRowHeight="15" x14ac:dyDescent="0.25"/>
  <cols>
    <col min="1" max="1" width="12.28515625" customWidth="1"/>
    <col min="2" max="2" width="14.7109375" customWidth="1"/>
  </cols>
  <sheetData>
    <row r="1" spans="1:2" x14ac:dyDescent="0.25">
      <c r="A1" s="17" t="s">
        <v>26</v>
      </c>
      <c r="B1" s="17" t="s">
        <v>27</v>
      </c>
    </row>
    <row r="2" spans="1:2" ht="30" x14ac:dyDescent="0.25">
      <c r="A2" s="16" t="s">
        <v>59</v>
      </c>
      <c r="B2" s="16" t="s">
        <v>66</v>
      </c>
    </row>
    <row r="3" spans="1:2" ht="40.15" customHeight="1" x14ac:dyDescent="0.25">
      <c r="A3" s="16" t="s">
        <v>61</v>
      </c>
      <c r="B3" s="16" t="s">
        <v>68</v>
      </c>
    </row>
    <row r="4" spans="1:2" ht="30" x14ac:dyDescent="0.25">
      <c r="A4" s="16" t="s">
        <v>62</v>
      </c>
      <c r="B4" s="16" t="s">
        <v>69</v>
      </c>
    </row>
    <row r="5" spans="1:2" ht="164.45" customHeight="1" x14ac:dyDescent="0.25">
      <c r="A5" s="16" t="s">
        <v>57</v>
      </c>
      <c r="B5" s="16" t="s">
        <v>64</v>
      </c>
    </row>
    <row r="6" spans="1:2" ht="60" x14ac:dyDescent="0.25">
      <c r="A6" s="16" t="s">
        <v>56</v>
      </c>
      <c r="B6" s="16" t="s">
        <v>63</v>
      </c>
    </row>
    <row r="7" spans="1:2" ht="60" x14ac:dyDescent="0.25">
      <c r="A7" s="16" t="s">
        <v>58</v>
      </c>
      <c r="B7" s="16" t="s">
        <v>65</v>
      </c>
    </row>
    <row r="8" spans="1:2" ht="60" x14ac:dyDescent="0.25">
      <c r="A8" s="16" t="s">
        <v>60</v>
      </c>
      <c r="B8" s="16" t="s">
        <v>67</v>
      </c>
    </row>
  </sheetData>
  <sheetProtection algorithmName="SHA-512" hashValue="b8zEB5RwODaUc32qtP5nwDC+Wkjo6Auwx4VGyCFTjg4+QqAMbcdA/9+KVqJSW540rrtOf8HdLdIuGrWHrix3hA==" saltValue="x2wuLZXk9XMZOPnVD5lrCQ==" spinCount="100000" sheet="1" objects="1" scenarios="1"/>
  <autoFilter ref="A1:B1">
    <sortState ref="A2:B8">
      <sortCondition ref="A1"/>
    </sortState>
  </autoFilter>
  <dataValidations count="1">
    <dataValidation allowBlank="1" showInputMessage="1" showErrorMessage="1" sqref="A1:B1 B8"/>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'J:\ADULT EDUCATION (AE)\IET Appendices\[IET Master Database 2.14.22.xlsx]Master Credential List'!#REF!</xm:f>
          </x14:formula1>
          <xm:sqref>A3 A5 A7:A8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F5" sqref="F5"/>
    </sheetView>
  </sheetViews>
  <sheetFormatPr defaultRowHeight="15" x14ac:dyDescent="0.25"/>
  <cols>
    <col min="1" max="1" width="10.5703125" customWidth="1"/>
    <col min="2" max="2" width="15.140625" customWidth="1"/>
  </cols>
  <sheetData>
    <row r="1" spans="1:2" ht="30" x14ac:dyDescent="0.25">
      <c r="A1" s="18" t="s">
        <v>28</v>
      </c>
      <c r="B1" s="18" t="s">
        <v>29</v>
      </c>
    </row>
  </sheetData>
  <sheetProtection algorithmName="SHA-512" hashValue="H2AVdVHUiijkKhaBed7/koT81peB7oip4EzMbH/h7DXHpZrqf1woh6N2dARlu3Y+B57Zv/or/f1r7SpseYfK1A==" saltValue="3E3azZ/FOEUfvEfpvnXTGg==" spinCount="100000" sheet="1" objects="1" scenarios="1"/>
  <autoFilter ref="A1:B1">
    <sortState ref="A2:B30">
      <sortCondition ref="A1"/>
    </sortState>
  </autoFilter>
  <dataValidations count="1">
    <dataValidation allowBlank="1" showInputMessage="1" showErrorMessage="1" sqref="A1:B1 A10:A14 A4:B8 B10:B12 B14 A23:A26 A17:B21 B23:B25 A29:B3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EBF29240A99D42B5652ECB8F01304D" ma:contentTypeVersion="6" ma:contentTypeDescription="Create a new document." ma:contentTypeScope="" ma:versionID="5c3d5ff7ca16d4f5f2d42ec28bc91dca">
  <xsd:schema xmlns:xsd="http://www.w3.org/2001/XMLSchema" xmlns:xs="http://www.w3.org/2001/XMLSchema" xmlns:p="http://schemas.microsoft.com/office/2006/metadata/properties" xmlns:ns2="ae54121f-ea2a-447a-9d42-fa2e7a033d24" xmlns:ns3="e59421d6-1996-4432-8620-8150730ac4a3" targetNamespace="http://schemas.microsoft.com/office/2006/metadata/properties" ma:root="true" ma:fieldsID="5bc3924d501fd013414e760799cb136e" ns2:_="" ns3:_="">
    <xsd:import namespace="ae54121f-ea2a-447a-9d42-fa2e7a033d24"/>
    <xsd:import namespace="e59421d6-1996-4432-8620-8150730ac4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4121f-ea2a-447a-9d42-fa2e7a033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9421d6-1996-4432-8620-8150730ac4a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59421d6-1996-4432-8620-8150730ac4a3">
      <UserInfo>
        <DisplayName/>
        <AccountId xsi:nil="true"/>
        <AccountType/>
      </UserInfo>
    </SharedWithUsers>
  </documentManagement>
</p:properties>
</file>

<file path=customXml/itemProps1.xml><?xml version="1.0" encoding="utf-8"?>
<ds:datastoreItem xmlns:ds="http://schemas.openxmlformats.org/officeDocument/2006/customXml" ds:itemID="{29769F0A-60CB-4ACE-BBD4-2C2BCC6CD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4121f-ea2a-447a-9d42-fa2e7a033d24"/>
    <ds:schemaRef ds:uri="e59421d6-1996-4432-8620-8150730a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9D6BE4-6290-470B-87CB-34814CC74CE4}">
  <ds:schemaRefs>
    <ds:schemaRef ds:uri="http://schemas.microsoft.com/sharepoint/v3/contenttype/forms"/>
  </ds:schemaRefs>
</ds:datastoreItem>
</file>

<file path=customXml/itemProps3.xml><?xml version="1.0" encoding="utf-8"?>
<ds:datastoreItem xmlns:ds="http://schemas.openxmlformats.org/officeDocument/2006/customXml" ds:itemID="{86B2FEAC-1F81-4D70-84FE-0200E0F6006C}">
  <ds:schemaRefs>
    <ds:schemaRef ds:uri="e59421d6-1996-4432-8620-8150730ac4a3"/>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ae54121f-ea2a-447a-9d42-fa2e7a033d2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&amp; Data Dictionary</vt:lpstr>
      <vt:lpstr>Template - CBO</vt:lpstr>
      <vt:lpstr>CBO List</vt:lpstr>
      <vt:lpstr>CBO Adult Ed</vt:lpstr>
      <vt:lpstr>CBO IET</vt:lpstr>
      <vt:lpstr>CBO Cert Courses</vt:lpstr>
      <vt:lpstr>CBO SCNS Courses</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Stonecipher, Paul R.</dc:creator>
  <cp:keywords/>
  <dc:description/>
  <cp:lastModifiedBy>Brittany C. Ross</cp:lastModifiedBy>
  <cp:revision/>
  <dcterms:created xsi:type="dcterms:W3CDTF">2021-03-12T17:41:22Z</dcterms:created>
  <dcterms:modified xsi:type="dcterms:W3CDTF">2022-02-25T15:33:26Z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0x01010034EBF29240A99D42B5652ECB8F01304D</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ies>
</file>